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March\"/>
    </mc:Choice>
  </mc:AlternateContent>
  <xr:revisionPtr revIDLastSave="0" documentId="13_ncr:1_{7496BEF9-6D7C-4EAA-93E9-3F6DADA03147}" xr6:coauthVersionLast="47" xr6:coauthVersionMax="47" xr10:uidLastSave="{00000000-0000-0000-0000-000000000000}"/>
  <bookViews>
    <workbookView xWindow="-120" yWindow="-120" windowWidth="29040" windowHeight="15840" xr2:uid="{8FBCDACB-EB78-4AC9-8B72-DD3BDA145542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</sheets>
  <definedNames>
    <definedName name="_xlnm._FilterDatabase" localSheetId="0" hidden="1">autopay!$A$1:$G$5872</definedName>
    <definedName name="_xlnm._FilterDatabase" localSheetId="2" hidden="1">'briva repay'!$A$1:$G$1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08" i="1" l="1"/>
  <c r="H4877" i="1"/>
  <c r="H2134" i="1"/>
  <c r="H1315" i="1"/>
  <c r="H1214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4091" i="1"/>
  <c r="G4091" i="1" s="1"/>
  <c r="D4092" i="1"/>
  <c r="G4092" i="1" s="1"/>
  <c r="D4093" i="1"/>
  <c r="G4093" i="1" s="1"/>
  <c r="D4094" i="1"/>
  <c r="G4094" i="1" s="1"/>
  <c r="D4095" i="1"/>
  <c r="G4095" i="1" s="1"/>
  <c r="D4096" i="1"/>
  <c r="G4096" i="1" s="1"/>
  <c r="D4097" i="1"/>
  <c r="G4097" i="1" s="1"/>
  <c r="D4098" i="1"/>
  <c r="G4098" i="1" s="1"/>
  <c r="D4099" i="1"/>
  <c r="G4099" i="1" s="1"/>
  <c r="D4100" i="1"/>
  <c r="G4100" i="1" s="1"/>
  <c r="D4101" i="1"/>
  <c r="G4101" i="1" s="1"/>
  <c r="D4102" i="1"/>
  <c r="G4102" i="1" s="1"/>
  <c r="D4103" i="1"/>
  <c r="G4103" i="1" s="1"/>
  <c r="D4104" i="1"/>
  <c r="G4104" i="1" s="1"/>
  <c r="D4105" i="1"/>
  <c r="G4105" i="1" s="1"/>
  <c r="D4106" i="1"/>
  <c r="G4106" i="1" s="1"/>
  <c r="D4107" i="1"/>
  <c r="G4107" i="1" s="1"/>
  <c r="D4108" i="1"/>
  <c r="G4108" i="1" s="1"/>
  <c r="D4109" i="1"/>
  <c r="G4109" i="1" s="1"/>
  <c r="D4110" i="1"/>
  <c r="G4110" i="1" s="1"/>
  <c r="D4111" i="1"/>
  <c r="G4111" i="1" s="1"/>
  <c r="D4112" i="1"/>
  <c r="G4112" i="1" s="1"/>
  <c r="D4113" i="1"/>
  <c r="G4113" i="1" s="1"/>
  <c r="D4114" i="1"/>
  <c r="G4114" i="1" s="1"/>
  <c r="D4115" i="1"/>
  <c r="G4115" i="1" s="1"/>
  <c r="D4116" i="1"/>
  <c r="G4116" i="1" s="1"/>
  <c r="D4117" i="1"/>
  <c r="G4117" i="1" s="1"/>
  <c r="D4118" i="1"/>
  <c r="G4118" i="1" s="1"/>
  <c r="D4119" i="1"/>
  <c r="G4119" i="1" s="1"/>
  <c r="D4120" i="1"/>
  <c r="G4120" i="1" s="1"/>
  <c r="D4121" i="1"/>
  <c r="G4121" i="1" s="1"/>
  <c r="D4122" i="1"/>
  <c r="G4122" i="1" s="1"/>
  <c r="D4123" i="1"/>
  <c r="G4123" i="1" s="1"/>
  <c r="D4124" i="1"/>
  <c r="G4124" i="1" s="1"/>
  <c r="D4125" i="1"/>
  <c r="G4125" i="1" s="1"/>
  <c r="D4126" i="1"/>
  <c r="G4126" i="1" s="1"/>
  <c r="D4127" i="1"/>
  <c r="G4127" i="1" s="1"/>
  <c r="D4128" i="1"/>
  <c r="G4128" i="1" s="1"/>
  <c r="D4129" i="1"/>
  <c r="G4129" i="1" s="1"/>
  <c r="D4130" i="1"/>
  <c r="G4130" i="1" s="1"/>
  <c r="D4131" i="1"/>
  <c r="G4131" i="1" s="1"/>
  <c r="D4132" i="1"/>
  <c r="G4132" i="1" s="1"/>
  <c r="D4133" i="1"/>
  <c r="G4133" i="1" s="1"/>
  <c r="D4134" i="1"/>
  <c r="G4134" i="1" s="1"/>
  <c r="D4135" i="1"/>
  <c r="G4135" i="1" s="1"/>
  <c r="D4136" i="1"/>
  <c r="G4136" i="1" s="1"/>
  <c r="D4137" i="1"/>
  <c r="G4137" i="1" s="1"/>
  <c r="D4138" i="1"/>
  <c r="G4138" i="1" s="1"/>
  <c r="D4139" i="1"/>
  <c r="G4139" i="1" s="1"/>
  <c r="D4140" i="1"/>
  <c r="G4140" i="1" s="1"/>
  <c r="D4141" i="1"/>
  <c r="G4141" i="1" s="1"/>
  <c r="D4142" i="1"/>
  <c r="G4142" i="1" s="1"/>
  <c r="D4143" i="1"/>
  <c r="G4143" i="1" s="1"/>
  <c r="D4144" i="1"/>
  <c r="G4144" i="1" s="1"/>
  <c r="D4145" i="1"/>
  <c r="G4145" i="1" s="1"/>
  <c r="D4146" i="1"/>
  <c r="G4146" i="1" s="1"/>
  <c r="D4147" i="1"/>
  <c r="G4147" i="1" s="1"/>
  <c r="D4148" i="1"/>
  <c r="G4148" i="1" s="1"/>
  <c r="D4149" i="1"/>
  <c r="G4149" i="1" s="1"/>
  <c r="D4150" i="1"/>
  <c r="G4150" i="1" s="1"/>
  <c r="D4151" i="1"/>
  <c r="G4151" i="1" s="1"/>
  <c r="D4152" i="1"/>
  <c r="G4152" i="1" s="1"/>
  <c r="D4153" i="1"/>
  <c r="G4153" i="1" s="1"/>
  <c r="D4154" i="1"/>
  <c r="G4154" i="1" s="1"/>
  <c r="D4155" i="1"/>
  <c r="G4155" i="1" s="1"/>
  <c r="D4156" i="1"/>
  <c r="G4156" i="1" s="1"/>
  <c r="D4157" i="1"/>
  <c r="G4157" i="1" s="1"/>
  <c r="D4158" i="1"/>
  <c r="G4158" i="1" s="1"/>
  <c r="D4159" i="1"/>
  <c r="G4159" i="1" s="1"/>
  <c r="D4160" i="1"/>
  <c r="G4160" i="1" s="1"/>
  <c r="D4161" i="1"/>
  <c r="G4161" i="1" s="1"/>
  <c r="D4162" i="1"/>
  <c r="G4162" i="1" s="1"/>
  <c r="D4163" i="1"/>
  <c r="G4163" i="1" s="1"/>
  <c r="D4164" i="1"/>
  <c r="G4164" i="1" s="1"/>
  <c r="D4165" i="1"/>
  <c r="G4165" i="1" s="1"/>
  <c r="D4166" i="1"/>
  <c r="G4166" i="1" s="1"/>
  <c r="D4167" i="1"/>
  <c r="G4167" i="1" s="1"/>
  <c r="D4168" i="1"/>
  <c r="G4168" i="1" s="1"/>
  <c r="D4169" i="1"/>
  <c r="G4169" i="1" s="1"/>
  <c r="D4170" i="1"/>
  <c r="G4170" i="1" s="1"/>
  <c r="D4171" i="1"/>
  <c r="G4171" i="1" s="1"/>
  <c r="D4172" i="1"/>
  <c r="G4172" i="1" s="1"/>
  <c r="D4173" i="1"/>
  <c r="G4173" i="1" s="1"/>
  <c r="D4174" i="1"/>
  <c r="G4174" i="1" s="1"/>
  <c r="D4175" i="1"/>
  <c r="G4175" i="1" s="1"/>
  <c r="D4176" i="1"/>
  <c r="G4176" i="1" s="1"/>
  <c r="D4177" i="1"/>
  <c r="G4177" i="1" s="1"/>
  <c r="D4178" i="1"/>
  <c r="G4178" i="1" s="1"/>
  <c r="D4179" i="1"/>
  <c r="G4179" i="1" s="1"/>
  <c r="D4180" i="1"/>
  <c r="G4180" i="1" s="1"/>
  <c r="D4181" i="1"/>
  <c r="G4181" i="1" s="1"/>
  <c r="D4182" i="1"/>
  <c r="G4182" i="1" s="1"/>
  <c r="D4183" i="1"/>
  <c r="G4183" i="1" s="1"/>
  <c r="D4184" i="1"/>
  <c r="G4184" i="1" s="1"/>
  <c r="D4185" i="1"/>
  <c r="G4185" i="1" s="1"/>
  <c r="D4186" i="1"/>
  <c r="G4186" i="1" s="1"/>
  <c r="D4187" i="1"/>
  <c r="G4187" i="1" s="1"/>
  <c r="D4188" i="1"/>
  <c r="G4188" i="1" s="1"/>
  <c r="D4189" i="1"/>
  <c r="G4189" i="1" s="1"/>
  <c r="D4190" i="1"/>
  <c r="G4190" i="1" s="1"/>
  <c r="D4191" i="1"/>
  <c r="G4191" i="1" s="1"/>
  <c r="D4192" i="1"/>
  <c r="G4192" i="1" s="1"/>
  <c r="D4193" i="1"/>
  <c r="G4193" i="1" s="1"/>
  <c r="D4194" i="1"/>
  <c r="G4194" i="1" s="1"/>
  <c r="D4195" i="1"/>
  <c r="G4195" i="1" s="1"/>
  <c r="D4196" i="1"/>
  <c r="G4196" i="1" s="1"/>
  <c r="D4197" i="1"/>
  <c r="G4197" i="1" s="1"/>
  <c r="D4198" i="1"/>
  <c r="G4198" i="1" s="1"/>
  <c r="D4199" i="1"/>
  <c r="G4199" i="1" s="1"/>
  <c r="D4200" i="1"/>
  <c r="G4200" i="1" s="1"/>
  <c r="D4201" i="1"/>
  <c r="G4201" i="1" s="1"/>
  <c r="D4202" i="1"/>
  <c r="G4202" i="1" s="1"/>
  <c r="D4203" i="1"/>
  <c r="G4203" i="1" s="1"/>
  <c r="D4204" i="1"/>
  <c r="G4204" i="1" s="1"/>
  <c r="D4205" i="1"/>
  <c r="G4205" i="1" s="1"/>
  <c r="D4206" i="1"/>
  <c r="G4206" i="1" s="1"/>
  <c r="D4207" i="1"/>
  <c r="G4207" i="1" s="1"/>
  <c r="D4208" i="1"/>
  <c r="G4208" i="1" s="1"/>
  <c r="D4209" i="1"/>
  <c r="G4209" i="1" s="1"/>
  <c r="D4210" i="1"/>
  <c r="G4210" i="1" s="1"/>
  <c r="D4211" i="1"/>
  <c r="G4211" i="1" s="1"/>
  <c r="D4212" i="1"/>
  <c r="G4212" i="1" s="1"/>
  <c r="D4213" i="1"/>
  <c r="G4213" i="1" s="1"/>
  <c r="D4214" i="1"/>
  <c r="G4214" i="1" s="1"/>
  <c r="D4215" i="1"/>
  <c r="G4215" i="1" s="1"/>
  <c r="D4216" i="1"/>
  <c r="G4216" i="1" s="1"/>
  <c r="D4217" i="1"/>
  <c r="G4217" i="1" s="1"/>
  <c r="D4218" i="1"/>
  <c r="G4218" i="1" s="1"/>
  <c r="D4219" i="1"/>
  <c r="G4219" i="1" s="1"/>
  <c r="D4220" i="1"/>
  <c r="G4220" i="1" s="1"/>
  <c r="D4221" i="1"/>
  <c r="G4221" i="1" s="1"/>
  <c r="D4222" i="1"/>
  <c r="G4222" i="1" s="1"/>
  <c r="D4223" i="1"/>
  <c r="G4223" i="1" s="1"/>
  <c r="D4224" i="1"/>
  <c r="G4224" i="1" s="1"/>
  <c r="D4225" i="1"/>
  <c r="G4225" i="1" s="1"/>
  <c r="D4226" i="1"/>
  <c r="G4226" i="1" s="1"/>
  <c r="D4227" i="1"/>
  <c r="G4227" i="1" s="1"/>
  <c r="D4228" i="1"/>
  <c r="G4228" i="1" s="1"/>
  <c r="D4229" i="1"/>
  <c r="G4229" i="1" s="1"/>
  <c r="D4230" i="1"/>
  <c r="G4230" i="1" s="1"/>
  <c r="D4231" i="1"/>
  <c r="G4231" i="1" s="1"/>
  <c r="D4232" i="1"/>
  <c r="G4232" i="1" s="1"/>
  <c r="D4233" i="1"/>
  <c r="G4233" i="1" s="1"/>
  <c r="D4234" i="1"/>
  <c r="G4234" i="1" s="1"/>
  <c r="D4235" i="1"/>
  <c r="G4235" i="1" s="1"/>
  <c r="D4236" i="1"/>
  <c r="G4236" i="1" s="1"/>
  <c r="D4237" i="1"/>
  <c r="G4237" i="1" s="1"/>
  <c r="D4238" i="1"/>
  <c r="G4238" i="1" s="1"/>
  <c r="D4239" i="1"/>
  <c r="G4239" i="1" s="1"/>
  <c r="D4240" i="1"/>
  <c r="G4240" i="1" s="1"/>
  <c r="D4241" i="1"/>
  <c r="G4241" i="1" s="1"/>
  <c r="D4242" i="1"/>
  <c r="G4242" i="1" s="1"/>
  <c r="D4243" i="1"/>
  <c r="G4243" i="1" s="1"/>
  <c r="D4244" i="1"/>
  <c r="G4244" i="1" s="1"/>
  <c r="D4245" i="1"/>
  <c r="G4245" i="1" s="1"/>
  <c r="D4246" i="1"/>
  <c r="G4246" i="1" s="1"/>
  <c r="D4247" i="1"/>
  <c r="G4247" i="1" s="1"/>
  <c r="D4248" i="1"/>
  <c r="G4248" i="1" s="1"/>
  <c r="D4249" i="1"/>
  <c r="G4249" i="1" s="1"/>
  <c r="D4250" i="1"/>
  <c r="G4250" i="1" s="1"/>
  <c r="D4251" i="1"/>
  <c r="G4251" i="1" s="1"/>
  <c r="D4252" i="1"/>
  <c r="G4252" i="1" s="1"/>
  <c r="D4253" i="1"/>
  <c r="G4253" i="1" s="1"/>
  <c r="D4254" i="1"/>
  <c r="G4254" i="1" s="1"/>
  <c r="D4255" i="1"/>
  <c r="G4255" i="1" s="1"/>
  <c r="D4256" i="1"/>
  <c r="G4256" i="1" s="1"/>
  <c r="D4257" i="1"/>
  <c r="G4257" i="1" s="1"/>
  <c r="D4258" i="1"/>
  <c r="G4258" i="1" s="1"/>
  <c r="D4259" i="1"/>
  <c r="G4259" i="1" s="1"/>
  <c r="D4260" i="1"/>
  <c r="G4260" i="1" s="1"/>
  <c r="D4261" i="1"/>
  <c r="G4261" i="1" s="1"/>
  <c r="D4262" i="1"/>
  <c r="G4262" i="1" s="1"/>
  <c r="D4263" i="1"/>
  <c r="G4263" i="1" s="1"/>
  <c r="D4264" i="1"/>
  <c r="G4264" i="1" s="1"/>
  <c r="D4265" i="1"/>
  <c r="G4265" i="1" s="1"/>
  <c r="D4266" i="1"/>
  <c r="G4266" i="1" s="1"/>
  <c r="D4267" i="1"/>
  <c r="G4267" i="1" s="1"/>
  <c r="D4268" i="1"/>
  <c r="G4268" i="1" s="1"/>
  <c r="D4269" i="1"/>
  <c r="G4269" i="1" s="1"/>
  <c r="D4270" i="1"/>
  <c r="G4270" i="1" s="1"/>
  <c r="D4271" i="1"/>
  <c r="G4271" i="1" s="1"/>
  <c r="D4272" i="1"/>
  <c r="G4272" i="1" s="1"/>
  <c r="D4273" i="1"/>
  <c r="G4273" i="1" s="1"/>
  <c r="D4274" i="1"/>
  <c r="G4274" i="1" s="1"/>
  <c r="D4275" i="1"/>
  <c r="G4275" i="1" s="1"/>
  <c r="D4276" i="1"/>
  <c r="G4276" i="1" s="1"/>
  <c r="D4277" i="1"/>
  <c r="G4277" i="1" s="1"/>
  <c r="D4278" i="1"/>
  <c r="G4278" i="1" s="1"/>
  <c r="D4279" i="1"/>
  <c r="G4279" i="1" s="1"/>
  <c r="D4280" i="1"/>
  <c r="G4280" i="1" s="1"/>
  <c r="D4281" i="1"/>
  <c r="G4281" i="1" s="1"/>
  <c r="D4282" i="1"/>
  <c r="G4282" i="1" s="1"/>
  <c r="D4283" i="1"/>
  <c r="G4283" i="1" s="1"/>
  <c r="D4284" i="1"/>
  <c r="G4284" i="1" s="1"/>
  <c r="D4285" i="1"/>
  <c r="G4285" i="1" s="1"/>
  <c r="D4286" i="1"/>
  <c r="G4286" i="1" s="1"/>
  <c r="D4287" i="1"/>
  <c r="G4287" i="1" s="1"/>
  <c r="D4288" i="1"/>
  <c r="G4288" i="1" s="1"/>
  <c r="D4289" i="1"/>
  <c r="G4289" i="1" s="1"/>
  <c r="D4290" i="1"/>
  <c r="G4290" i="1" s="1"/>
  <c r="D4291" i="1"/>
  <c r="G4291" i="1" s="1"/>
  <c r="D4292" i="1"/>
  <c r="G4292" i="1" s="1"/>
  <c r="D4293" i="1"/>
  <c r="G4293" i="1" s="1"/>
  <c r="D4294" i="1"/>
  <c r="G4294" i="1" s="1"/>
  <c r="D4295" i="1"/>
  <c r="G4295" i="1" s="1"/>
  <c r="D4296" i="1"/>
  <c r="G4296" i="1" s="1"/>
  <c r="D4297" i="1"/>
  <c r="G4297" i="1" s="1"/>
  <c r="D4298" i="1"/>
  <c r="G4298" i="1" s="1"/>
  <c r="D4299" i="1"/>
  <c r="G4299" i="1" s="1"/>
  <c r="D4300" i="1"/>
  <c r="G4300" i="1" s="1"/>
  <c r="D4301" i="1"/>
  <c r="G4301" i="1" s="1"/>
  <c r="D4302" i="1"/>
  <c r="G4302" i="1" s="1"/>
  <c r="D4303" i="1"/>
  <c r="G4303" i="1" s="1"/>
  <c r="D4304" i="1"/>
  <c r="G4304" i="1" s="1"/>
  <c r="D4305" i="1"/>
  <c r="G4305" i="1" s="1"/>
  <c r="D4306" i="1"/>
  <c r="G4306" i="1" s="1"/>
  <c r="D4307" i="1"/>
  <c r="G4307" i="1" s="1"/>
  <c r="D4308" i="1"/>
  <c r="G4308" i="1" s="1"/>
  <c r="D4309" i="1"/>
  <c r="G4309" i="1" s="1"/>
  <c r="D4310" i="1"/>
  <c r="G4310" i="1" s="1"/>
  <c r="D4311" i="1"/>
  <c r="G4311" i="1" s="1"/>
  <c r="D4312" i="1"/>
  <c r="G4312" i="1" s="1"/>
  <c r="D4313" i="1"/>
  <c r="G4313" i="1" s="1"/>
  <c r="D4314" i="1"/>
  <c r="G4314" i="1" s="1"/>
  <c r="D4315" i="1"/>
  <c r="G4315" i="1" s="1"/>
  <c r="D4316" i="1"/>
  <c r="G4316" i="1" s="1"/>
  <c r="D4317" i="1"/>
  <c r="G4317" i="1" s="1"/>
  <c r="D4318" i="1"/>
  <c r="G4318" i="1" s="1"/>
  <c r="D4319" i="1"/>
  <c r="G4319" i="1" s="1"/>
  <c r="D4320" i="1"/>
  <c r="G4320" i="1" s="1"/>
  <c r="D4321" i="1"/>
  <c r="G4321" i="1" s="1"/>
  <c r="D4322" i="1"/>
  <c r="G4322" i="1" s="1"/>
  <c r="D4323" i="1"/>
  <c r="G4323" i="1" s="1"/>
  <c r="D4324" i="1"/>
  <c r="G4324" i="1" s="1"/>
  <c r="D4325" i="1"/>
  <c r="G4325" i="1" s="1"/>
  <c r="D4326" i="1"/>
  <c r="G4326" i="1" s="1"/>
  <c r="D4327" i="1"/>
  <c r="G4327" i="1" s="1"/>
  <c r="D4328" i="1"/>
  <c r="G4328" i="1" s="1"/>
  <c r="D4329" i="1"/>
  <c r="G4329" i="1" s="1"/>
  <c r="D4330" i="1"/>
  <c r="G4330" i="1" s="1"/>
  <c r="D4331" i="1"/>
  <c r="G4331" i="1" s="1"/>
  <c r="D4332" i="1"/>
  <c r="G4332" i="1" s="1"/>
  <c r="D4333" i="1"/>
  <c r="G4333" i="1" s="1"/>
  <c r="D4334" i="1"/>
  <c r="G4334" i="1" s="1"/>
  <c r="D4335" i="1"/>
  <c r="G4335" i="1" s="1"/>
  <c r="D4336" i="1"/>
  <c r="G4336" i="1" s="1"/>
  <c r="D4337" i="1"/>
  <c r="G4337" i="1" s="1"/>
  <c r="D4338" i="1"/>
  <c r="G4338" i="1" s="1"/>
  <c r="D4339" i="1"/>
  <c r="G4339" i="1" s="1"/>
  <c r="D4340" i="1"/>
  <c r="G4340" i="1" s="1"/>
  <c r="D4341" i="1"/>
  <c r="G4341" i="1" s="1"/>
  <c r="D4342" i="1"/>
  <c r="G4342" i="1" s="1"/>
  <c r="D4343" i="1"/>
  <c r="G4343" i="1" s="1"/>
  <c r="D4344" i="1"/>
  <c r="G4344" i="1" s="1"/>
  <c r="D4345" i="1"/>
  <c r="G4345" i="1" s="1"/>
  <c r="D4346" i="1"/>
  <c r="G4346" i="1" s="1"/>
  <c r="D4347" i="1"/>
  <c r="G4347" i="1" s="1"/>
  <c r="D4348" i="1"/>
  <c r="G4348" i="1" s="1"/>
  <c r="D4349" i="1"/>
  <c r="G4349" i="1" s="1"/>
  <c r="D4350" i="1"/>
  <c r="G4350" i="1" s="1"/>
  <c r="D4351" i="1"/>
  <c r="G4351" i="1" s="1"/>
  <c r="D4352" i="1"/>
  <c r="G4352" i="1" s="1"/>
  <c r="D4353" i="1"/>
  <c r="G4353" i="1" s="1"/>
  <c r="D4354" i="1"/>
  <c r="G4354" i="1" s="1"/>
  <c r="D4355" i="1"/>
  <c r="G4355" i="1" s="1"/>
  <c r="D4356" i="1"/>
  <c r="G4356" i="1" s="1"/>
  <c r="D4357" i="1"/>
  <c r="G4357" i="1" s="1"/>
  <c r="D4358" i="1"/>
  <c r="G4358" i="1" s="1"/>
  <c r="D4359" i="1"/>
  <c r="G4359" i="1" s="1"/>
  <c r="D4360" i="1"/>
  <c r="G4360" i="1" s="1"/>
  <c r="D4361" i="1"/>
  <c r="G4361" i="1" s="1"/>
  <c r="D4362" i="1"/>
  <c r="G4362" i="1" s="1"/>
  <c r="D4363" i="1"/>
  <c r="G4363" i="1" s="1"/>
  <c r="D4364" i="1"/>
  <c r="G4364" i="1" s="1"/>
  <c r="D4365" i="1"/>
  <c r="G4365" i="1" s="1"/>
  <c r="D4366" i="1"/>
  <c r="G4366" i="1" s="1"/>
  <c r="D4367" i="1"/>
  <c r="G4367" i="1" s="1"/>
  <c r="D4368" i="1"/>
  <c r="G4368" i="1" s="1"/>
  <c r="D4369" i="1"/>
  <c r="G4369" i="1" s="1"/>
  <c r="D4370" i="1"/>
  <c r="G4370" i="1" s="1"/>
  <c r="D4371" i="1"/>
  <c r="G4371" i="1" s="1"/>
  <c r="D4372" i="1"/>
  <c r="G4372" i="1" s="1"/>
  <c r="D4373" i="1"/>
  <c r="G4373" i="1" s="1"/>
  <c r="D4374" i="1"/>
  <c r="G4374" i="1" s="1"/>
  <c r="D4375" i="1"/>
  <c r="G4375" i="1" s="1"/>
  <c r="D4376" i="1"/>
  <c r="G4376" i="1" s="1"/>
  <c r="D4377" i="1"/>
  <c r="G4377" i="1" s="1"/>
  <c r="D4378" i="1"/>
  <c r="G4378" i="1" s="1"/>
  <c r="D4379" i="1"/>
  <c r="G4379" i="1" s="1"/>
  <c r="D4380" i="1"/>
  <c r="G4380" i="1" s="1"/>
  <c r="D4381" i="1"/>
  <c r="G4381" i="1" s="1"/>
  <c r="D4382" i="1"/>
  <c r="G4382" i="1" s="1"/>
  <c r="D4383" i="1"/>
  <c r="G4383" i="1" s="1"/>
  <c r="D4384" i="1"/>
  <c r="G4384" i="1" s="1"/>
  <c r="D4385" i="1"/>
  <c r="G4385" i="1" s="1"/>
  <c r="D4386" i="1"/>
  <c r="G4386" i="1" s="1"/>
  <c r="D4387" i="1"/>
  <c r="G4387" i="1" s="1"/>
  <c r="D4388" i="1"/>
  <c r="G4388" i="1" s="1"/>
  <c r="D4389" i="1"/>
  <c r="G4389" i="1" s="1"/>
  <c r="D4390" i="1"/>
  <c r="G4390" i="1" s="1"/>
  <c r="D4391" i="1"/>
  <c r="G4391" i="1" s="1"/>
  <c r="D4392" i="1"/>
  <c r="G4392" i="1" s="1"/>
  <c r="D4393" i="1"/>
  <c r="G4393" i="1" s="1"/>
  <c r="D4394" i="1"/>
  <c r="G4394" i="1" s="1"/>
  <c r="D4395" i="1"/>
  <c r="G4395" i="1" s="1"/>
  <c r="D4396" i="1"/>
  <c r="G4396" i="1" s="1"/>
  <c r="D4397" i="1"/>
  <c r="G4397" i="1" s="1"/>
  <c r="D4398" i="1"/>
  <c r="G4398" i="1" s="1"/>
  <c r="D4399" i="1"/>
  <c r="G4399" i="1" s="1"/>
  <c r="D4400" i="1"/>
  <c r="G4400" i="1" s="1"/>
  <c r="D4401" i="1"/>
  <c r="G4401" i="1" s="1"/>
  <c r="D4402" i="1"/>
  <c r="G4402" i="1" s="1"/>
  <c r="D4403" i="1"/>
  <c r="G4403" i="1" s="1"/>
  <c r="D4404" i="1"/>
  <c r="G4404" i="1" s="1"/>
  <c r="D4405" i="1"/>
  <c r="G4405" i="1" s="1"/>
  <c r="D4406" i="1"/>
  <c r="G4406" i="1" s="1"/>
  <c r="D4407" i="1"/>
  <c r="G4407" i="1" s="1"/>
  <c r="D4408" i="1"/>
  <c r="G4408" i="1" s="1"/>
  <c r="D4409" i="1"/>
  <c r="G4409" i="1" s="1"/>
  <c r="D4410" i="1"/>
  <c r="G4410" i="1" s="1"/>
  <c r="D4411" i="1"/>
  <c r="G4411" i="1" s="1"/>
  <c r="D4412" i="1"/>
  <c r="G4412" i="1" s="1"/>
  <c r="D4413" i="1"/>
  <c r="G4413" i="1" s="1"/>
  <c r="D4414" i="1"/>
  <c r="G4414" i="1" s="1"/>
  <c r="D4415" i="1"/>
  <c r="G4415" i="1" s="1"/>
  <c r="D4416" i="1"/>
  <c r="G4416" i="1" s="1"/>
  <c r="D4417" i="1"/>
  <c r="G4417" i="1" s="1"/>
  <c r="D4418" i="1"/>
  <c r="G4418" i="1" s="1"/>
  <c r="D4419" i="1"/>
  <c r="G4419" i="1" s="1"/>
  <c r="D4420" i="1"/>
  <c r="G4420" i="1" s="1"/>
  <c r="D4421" i="1"/>
  <c r="G4421" i="1" s="1"/>
  <c r="D4422" i="1"/>
  <c r="G4422" i="1" s="1"/>
  <c r="D4423" i="1"/>
  <c r="G4423" i="1" s="1"/>
  <c r="D4424" i="1"/>
  <c r="G4424" i="1" s="1"/>
  <c r="D4425" i="1"/>
  <c r="G4425" i="1" s="1"/>
  <c r="D4426" i="1"/>
  <c r="G4426" i="1" s="1"/>
  <c r="D4427" i="1"/>
  <c r="G4427" i="1" s="1"/>
  <c r="D4428" i="1"/>
  <c r="G4428" i="1" s="1"/>
  <c r="D4429" i="1"/>
  <c r="G4429" i="1" s="1"/>
  <c r="D4430" i="1"/>
  <c r="G4430" i="1" s="1"/>
  <c r="D4431" i="1"/>
  <c r="G4431" i="1" s="1"/>
  <c r="D4432" i="1"/>
  <c r="G4432" i="1" s="1"/>
  <c r="D4433" i="1"/>
  <c r="G4433" i="1" s="1"/>
  <c r="D4434" i="1"/>
  <c r="G4434" i="1" s="1"/>
  <c r="D4435" i="1"/>
  <c r="G4435" i="1" s="1"/>
  <c r="D4436" i="1"/>
  <c r="G4436" i="1" s="1"/>
  <c r="D4437" i="1"/>
  <c r="G4437" i="1" s="1"/>
  <c r="D4438" i="1"/>
  <c r="G4438" i="1" s="1"/>
  <c r="D4439" i="1"/>
  <c r="G4439" i="1" s="1"/>
  <c r="D4440" i="1"/>
  <c r="G4440" i="1" s="1"/>
  <c r="D4441" i="1"/>
  <c r="G4441" i="1" s="1"/>
  <c r="D4442" i="1"/>
  <c r="G4442" i="1" s="1"/>
  <c r="D4443" i="1"/>
  <c r="G4443" i="1" s="1"/>
  <c r="D4444" i="1"/>
  <c r="G4444" i="1" s="1"/>
  <c r="D4445" i="1"/>
  <c r="G4445" i="1" s="1"/>
  <c r="D4446" i="1"/>
  <c r="G4446" i="1" s="1"/>
  <c r="D4447" i="1"/>
  <c r="G4447" i="1" s="1"/>
  <c r="D4448" i="1"/>
  <c r="G4448" i="1" s="1"/>
  <c r="D4449" i="1"/>
  <c r="G4449" i="1" s="1"/>
  <c r="D4450" i="1"/>
  <c r="G4450" i="1" s="1"/>
  <c r="D4451" i="1"/>
  <c r="G4451" i="1" s="1"/>
  <c r="D4452" i="1"/>
  <c r="G4452" i="1" s="1"/>
  <c r="D4453" i="1"/>
  <c r="G4453" i="1" s="1"/>
  <c r="D4454" i="1"/>
  <c r="G4454" i="1" s="1"/>
  <c r="D4455" i="1"/>
  <c r="G4455" i="1" s="1"/>
  <c r="D4456" i="1"/>
  <c r="G4456" i="1" s="1"/>
  <c r="D4457" i="1"/>
  <c r="G4457" i="1" s="1"/>
  <c r="D4458" i="1"/>
  <c r="G4458" i="1" s="1"/>
  <c r="D4459" i="1"/>
  <c r="G4459" i="1" s="1"/>
  <c r="D4460" i="1"/>
  <c r="G4460" i="1" s="1"/>
  <c r="D4461" i="1"/>
  <c r="G4461" i="1" s="1"/>
  <c r="D4462" i="1"/>
  <c r="G4462" i="1" s="1"/>
  <c r="D4463" i="1"/>
  <c r="G4463" i="1" s="1"/>
  <c r="D4464" i="1"/>
  <c r="G4464" i="1" s="1"/>
  <c r="D4465" i="1"/>
  <c r="G4465" i="1" s="1"/>
  <c r="D4466" i="1"/>
  <c r="G4466" i="1" s="1"/>
  <c r="D4467" i="1"/>
  <c r="G4467" i="1" s="1"/>
  <c r="D4468" i="1"/>
  <c r="G4468" i="1" s="1"/>
  <c r="D4469" i="1"/>
  <c r="G4469" i="1" s="1"/>
  <c r="D4470" i="1"/>
  <c r="G4470" i="1" s="1"/>
  <c r="D4471" i="1"/>
  <c r="G4471" i="1" s="1"/>
  <c r="D4472" i="1"/>
  <c r="G4472" i="1" s="1"/>
  <c r="D4473" i="1"/>
  <c r="G4473" i="1" s="1"/>
  <c r="D4474" i="1"/>
  <c r="G4474" i="1" s="1"/>
  <c r="D4475" i="1"/>
  <c r="G4475" i="1" s="1"/>
  <c r="D4476" i="1"/>
  <c r="G4476" i="1" s="1"/>
  <c r="D4477" i="1"/>
  <c r="G4477" i="1" s="1"/>
  <c r="D4478" i="1"/>
  <c r="G4478" i="1" s="1"/>
  <c r="D4479" i="1"/>
  <c r="G4479" i="1" s="1"/>
  <c r="D4480" i="1"/>
  <c r="G4480" i="1" s="1"/>
  <c r="D4481" i="1"/>
  <c r="G4481" i="1" s="1"/>
  <c r="D4482" i="1"/>
  <c r="G4482" i="1" s="1"/>
  <c r="D4483" i="1"/>
  <c r="G4483" i="1" s="1"/>
  <c r="D4484" i="1"/>
  <c r="G4484" i="1" s="1"/>
  <c r="D4485" i="1"/>
  <c r="G4485" i="1" s="1"/>
  <c r="D4486" i="1"/>
  <c r="G4486" i="1" s="1"/>
  <c r="D4487" i="1"/>
  <c r="G4487" i="1" s="1"/>
  <c r="D4488" i="1"/>
  <c r="G4488" i="1" s="1"/>
  <c r="D4489" i="1"/>
  <c r="G4489" i="1" s="1"/>
  <c r="D4490" i="1"/>
  <c r="G4490" i="1" s="1"/>
  <c r="D4491" i="1"/>
  <c r="G4491" i="1" s="1"/>
  <c r="D4492" i="1"/>
  <c r="G4492" i="1" s="1"/>
  <c r="D4493" i="1"/>
  <c r="G4493" i="1" s="1"/>
  <c r="D4494" i="1"/>
  <c r="G4494" i="1" s="1"/>
  <c r="D4495" i="1"/>
  <c r="G4495" i="1" s="1"/>
  <c r="D4496" i="1"/>
  <c r="G4496" i="1" s="1"/>
  <c r="D4497" i="1"/>
  <c r="G4497" i="1" s="1"/>
  <c r="D4498" i="1"/>
  <c r="G4498" i="1" s="1"/>
  <c r="D4499" i="1"/>
  <c r="G4499" i="1" s="1"/>
  <c r="D4500" i="1"/>
  <c r="G4500" i="1" s="1"/>
  <c r="D4501" i="1"/>
  <c r="G4501" i="1" s="1"/>
  <c r="D4502" i="1"/>
  <c r="G4502" i="1" s="1"/>
  <c r="D4503" i="1"/>
  <c r="G4503" i="1" s="1"/>
  <c r="D4504" i="1"/>
  <c r="G4504" i="1" s="1"/>
  <c r="D4505" i="1"/>
  <c r="G4505" i="1" s="1"/>
  <c r="D4506" i="1"/>
  <c r="G4506" i="1" s="1"/>
  <c r="D4507" i="1"/>
  <c r="G4507" i="1" s="1"/>
  <c r="D4508" i="1"/>
  <c r="G4508" i="1" s="1"/>
  <c r="D4509" i="1"/>
  <c r="G4509" i="1" s="1"/>
  <c r="D4510" i="1"/>
  <c r="G4510" i="1" s="1"/>
  <c r="D4511" i="1"/>
  <c r="G4511" i="1" s="1"/>
  <c r="D4512" i="1"/>
  <c r="G4512" i="1" s="1"/>
  <c r="D4513" i="1"/>
  <c r="G4513" i="1" s="1"/>
  <c r="D4514" i="1"/>
  <c r="G4514" i="1" s="1"/>
  <c r="D4515" i="1"/>
  <c r="G4515" i="1" s="1"/>
  <c r="D4516" i="1"/>
  <c r="G4516" i="1" s="1"/>
  <c r="D4517" i="1"/>
  <c r="G4517" i="1" s="1"/>
  <c r="D4518" i="1"/>
  <c r="G4518" i="1" s="1"/>
  <c r="D4519" i="1"/>
  <c r="G4519" i="1" s="1"/>
  <c r="D4520" i="1"/>
  <c r="G4520" i="1" s="1"/>
  <c r="D4521" i="1"/>
  <c r="G4521" i="1" s="1"/>
  <c r="D4522" i="1"/>
  <c r="G4522" i="1" s="1"/>
  <c r="D4523" i="1"/>
  <c r="G4523" i="1" s="1"/>
  <c r="D4524" i="1"/>
  <c r="G4524" i="1" s="1"/>
  <c r="D4525" i="1"/>
  <c r="G4525" i="1" s="1"/>
  <c r="D4526" i="1"/>
  <c r="G4526" i="1" s="1"/>
  <c r="D4527" i="1"/>
  <c r="G4527" i="1" s="1"/>
  <c r="D4528" i="1"/>
  <c r="G4528" i="1" s="1"/>
  <c r="D4529" i="1"/>
  <c r="G4529" i="1" s="1"/>
  <c r="D4530" i="1"/>
  <c r="G4530" i="1" s="1"/>
  <c r="D4531" i="1"/>
  <c r="G4531" i="1" s="1"/>
  <c r="D4532" i="1"/>
  <c r="G4532" i="1" s="1"/>
  <c r="D4533" i="1"/>
  <c r="G4533" i="1" s="1"/>
  <c r="D4534" i="1"/>
  <c r="G4534" i="1" s="1"/>
  <c r="D4535" i="1"/>
  <c r="G4535" i="1" s="1"/>
  <c r="D4536" i="1"/>
  <c r="G4536" i="1" s="1"/>
  <c r="D4537" i="1"/>
  <c r="G4537" i="1" s="1"/>
  <c r="D4538" i="1"/>
  <c r="G4538" i="1" s="1"/>
  <c r="D4539" i="1"/>
  <c r="G4539" i="1" s="1"/>
  <c r="D4540" i="1"/>
  <c r="G4540" i="1" s="1"/>
  <c r="D4541" i="1"/>
  <c r="G4541" i="1" s="1"/>
  <c r="D4542" i="1"/>
  <c r="G4542" i="1" s="1"/>
  <c r="D4543" i="1"/>
  <c r="G4543" i="1" s="1"/>
  <c r="D4544" i="1"/>
  <c r="G4544" i="1" s="1"/>
  <c r="D4545" i="1"/>
  <c r="G4545" i="1" s="1"/>
  <c r="D4546" i="1"/>
  <c r="G4546" i="1" s="1"/>
  <c r="D4547" i="1"/>
  <c r="G4547" i="1" s="1"/>
  <c r="D4548" i="1"/>
  <c r="G4548" i="1" s="1"/>
  <c r="D4549" i="1"/>
  <c r="G4549" i="1" s="1"/>
  <c r="D4550" i="1"/>
  <c r="G4550" i="1" s="1"/>
  <c r="D4551" i="1"/>
  <c r="G4551" i="1" s="1"/>
  <c r="D4552" i="1"/>
  <c r="G4552" i="1" s="1"/>
  <c r="D4553" i="1"/>
  <c r="G4553" i="1" s="1"/>
  <c r="D4554" i="1"/>
  <c r="G4554" i="1" s="1"/>
  <c r="D4555" i="1"/>
  <c r="G4555" i="1" s="1"/>
  <c r="D4556" i="1"/>
  <c r="G4556" i="1" s="1"/>
  <c r="D4557" i="1"/>
  <c r="G4557" i="1" s="1"/>
  <c r="D4558" i="1"/>
  <c r="G4558" i="1" s="1"/>
  <c r="D4559" i="1"/>
  <c r="G4559" i="1" s="1"/>
  <c r="D4560" i="1"/>
  <c r="G4560" i="1" s="1"/>
  <c r="D4561" i="1"/>
  <c r="G4561" i="1" s="1"/>
  <c r="D4562" i="1"/>
  <c r="G4562" i="1" s="1"/>
  <c r="D4563" i="1"/>
  <c r="G4563" i="1" s="1"/>
  <c r="D4564" i="1"/>
  <c r="G4564" i="1" s="1"/>
  <c r="D4565" i="1"/>
  <c r="G4565" i="1" s="1"/>
  <c r="D4566" i="1"/>
  <c r="G4566" i="1" s="1"/>
  <c r="D4567" i="1"/>
  <c r="G4567" i="1" s="1"/>
  <c r="D4568" i="1"/>
  <c r="G4568" i="1" s="1"/>
  <c r="D4569" i="1"/>
  <c r="G4569" i="1" s="1"/>
  <c r="D4570" i="1"/>
  <c r="G4570" i="1" s="1"/>
  <c r="D4571" i="1"/>
  <c r="G4571" i="1" s="1"/>
  <c r="D4572" i="1"/>
  <c r="G4572" i="1" s="1"/>
  <c r="D4573" i="1"/>
  <c r="G4573" i="1" s="1"/>
  <c r="D4574" i="1"/>
  <c r="G4574" i="1" s="1"/>
  <c r="D4575" i="1"/>
  <c r="G4575" i="1" s="1"/>
  <c r="D4576" i="1"/>
  <c r="G4576" i="1" s="1"/>
  <c r="D4577" i="1"/>
  <c r="G4577" i="1" s="1"/>
  <c r="D4578" i="1"/>
  <c r="G4578" i="1" s="1"/>
  <c r="D4579" i="1"/>
  <c r="G4579" i="1" s="1"/>
  <c r="D4580" i="1"/>
  <c r="G4580" i="1" s="1"/>
  <c r="D4581" i="1"/>
  <c r="G4581" i="1" s="1"/>
  <c r="D4582" i="1"/>
  <c r="G4582" i="1" s="1"/>
  <c r="D4583" i="1"/>
  <c r="G4583" i="1" s="1"/>
  <c r="D4584" i="1"/>
  <c r="G4584" i="1" s="1"/>
  <c r="D4585" i="1"/>
  <c r="G4585" i="1" s="1"/>
  <c r="D4586" i="1"/>
  <c r="G4586" i="1" s="1"/>
  <c r="D4587" i="1"/>
  <c r="G4587" i="1" s="1"/>
  <c r="D4588" i="1"/>
  <c r="G4588" i="1" s="1"/>
  <c r="D4589" i="1"/>
  <c r="G4589" i="1" s="1"/>
  <c r="D4590" i="1"/>
  <c r="G4590" i="1" s="1"/>
  <c r="D4591" i="1"/>
  <c r="G4591" i="1" s="1"/>
  <c r="D4592" i="1"/>
  <c r="G4592" i="1" s="1"/>
  <c r="D4593" i="1"/>
  <c r="G4593" i="1" s="1"/>
  <c r="D4594" i="1"/>
  <c r="G4594" i="1" s="1"/>
  <c r="D4595" i="1"/>
  <c r="G4595" i="1" s="1"/>
  <c r="D4596" i="1"/>
  <c r="G4596" i="1" s="1"/>
  <c r="D4597" i="1"/>
  <c r="G4597" i="1" s="1"/>
  <c r="D4598" i="1"/>
  <c r="G4598" i="1" s="1"/>
  <c r="D4599" i="1"/>
  <c r="G4599" i="1" s="1"/>
  <c r="D4600" i="1"/>
  <c r="G4600" i="1" s="1"/>
  <c r="D4601" i="1"/>
  <c r="G4601" i="1" s="1"/>
  <c r="D4602" i="1"/>
  <c r="G4602" i="1" s="1"/>
  <c r="D4603" i="1"/>
  <c r="G4603" i="1" s="1"/>
  <c r="D4604" i="1"/>
  <c r="G4604" i="1" s="1"/>
  <c r="D4605" i="1"/>
  <c r="G4605" i="1" s="1"/>
  <c r="D4606" i="1"/>
  <c r="G4606" i="1" s="1"/>
  <c r="D4607" i="1"/>
  <c r="G4607" i="1" s="1"/>
  <c r="D4608" i="1"/>
  <c r="G4608" i="1" s="1"/>
  <c r="D4609" i="1"/>
  <c r="G4609" i="1" s="1"/>
  <c r="D4610" i="1"/>
  <c r="G4610" i="1" s="1"/>
  <c r="D4611" i="1"/>
  <c r="G4611" i="1" s="1"/>
  <c r="D4612" i="1"/>
  <c r="G4612" i="1" s="1"/>
  <c r="D4613" i="1"/>
  <c r="G4613" i="1" s="1"/>
  <c r="D4614" i="1"/>
  <c r="G4614" i="1" s="1"/>
  <c r="D4615" i="1"/>
  <c r="G4615" i="1" s="1"/>
  <c r="D4616" i="1"/>
  <c r="G4616" i="1" s="1"/>
  <c r="D4617" i="1"/>
  <c r="G4617" i="1" s="1"/>
  <c r="D4618" i="1"/>
  <c r="G4618" i="1" s="1"/>
  <c r="D4619" i="1"/>
  <c r="G4619" i="1" s="1"/>
  <c r="D4620" i="1"/>
  <c r="G4620" i="1" s="1"/>
  <c r="D4621" i="1"/>
  <c r="G4621" i="1" s="1"/>
  <c r="D4622" i="1"/>
  <c r="G4622" i="1" s="1"/>
  <c r="D4623" i="1"/>
  <c r="G4623" i="1" s="1"/>
  <c r="D4624" i="1"/>
  <c r="G4624" i="1" s="1"/>
  <c r="D4625" i="1"/>
  <c r="G4625" i="1" s="1"/>
  <c r="D4626" i="1"/>
  <c r="G4626" i="1" s="1"/>
  <c r="D4627" i="1"/>
  <c r="G4627" i="1" s="1"/>
  <c r="D4628" i="1"/>
  <c r="G4628" i="1" s="1"/>
  <c r="D4629" i="1"/>
  <c r="G4629" i="1" s="1"/>
  <c r="D4630" i="1"/>
  <c r="G4630" i="1" s="1"/>
  <c r="D4631" i="1"/>
  <c r="G4631" i="1" s="1"/>
  <c r="D4632" i="1"/>
  <c r="G4632" i="1" s="1"/>
  <c r="D4633" i="1"/>
  <c r="G4633" i="1" s="1"/>
  <c r="D4634" i="1"/>
  <c r="G4634" i="1" s="1"/>
  <c r="D4635" i="1"/>
  <c r="G4635" i="1" s="1"/>
  <c r="D4636" i="1"/>
  <c r="G4636" i="1" s="1"/>
  <c r="D4637" i="1"/>
  <c r="G4637" i="1" s="1"/>
  <c r="D4638" i="1"/>
  <c r="G4638" i="1" s="1"/>
  <c r="D4639" i="1"/>
  <c r="G4639" i="1" s="1"/>
  <c r="D4640" i="1"/>
  <c r="G4640" i="1" s="1"/>
  <c r="D4641" i="1"/>
  <c r="G4641" i="1" s="1"/>
  <c r="D4642" i="1"/>
  <c r="G4642" i="1" s="1"/>
  <c r="D4643" i="1"/>
  <c r="G4643" i="1" s="1"/>
  <c r="D4644" i="1"/>
  <c r="G4644" i="1" s="1"/>
  <c r="D4645" i="1"/>
  <c r="G4645" i="1" s="1"/>
  <c r="D4646" i="1"/>
  <c r="G4646" i="1" s="1"/>
  <c r="D4647" i="1"/>
  <c r="G4647" i="1" s="1"/>
  <c r="D4648" i="1"/>
  <c r="G4648" i="1" s="1"/>
  <c r="D4649" i="1"/>
  <c r="G4649" i="1" s="1"/>
  <c r="D4650" i="1"/>
  <c r="G4650" i="1" s="1"/>
  <c r="D4651" i="1"/>
  <c r="G4651" i="1" s="1"/>
  <c r="D4652" i="1"/>
  <c r="G4652" i="1" s="1"/>
  <c r="D4653" i="1"/>
  <c r="G4653" i="1" s="1"/>
  <c r="D4654" i="1"/>
  <c r="G4654" i="1" s="1"/>
  <c r="D4655" i="1"/>
  <c r="G4655" i="1" s="1"/>
  <c r="D4656" i="1"/>
  <c r="G4656" i="1" s="1"/>
  <c r="D4657" i="1"/>
  <c r="G4657" i="1" s="1"/>
  <c r="D4658" i="1"/>
  <c r="G4658" i="1" s="1"/>
  <c r="D4659" i="1"/>
  <c r="G4659" i="1" s="1"/>
  <c r="D4660" i="1"/>
  <c r="G4660" i="1" s="1"/>
  <c r="D4661" i="1"/>
  <c r="G4661" i="1" s="1"/>
  <c r="D4662" i="1"/>
  <c r="G4662" i="1" s="1"/>
  <c r="D4663" i="1"/>
  <c r="G4663" i="1" s="1"/>
  <c r="D4664" i="1"/>
  <c r="G4664" i="1" s="1"/>
  <c r="D4665" i="1"/>
  <c r="G4665" i="1" s="1"/>
  <c r="D4666" i="1"/>
  <c r="G4666" i="1" s="1"/>
  <c r="D4667" i="1"/>
  <c r="G4667" i="1" s="1"/>
  <c r="D4668" i="1"/>
  <c r="G4668" i="1" s="1"/>
  <c r="D4669" i="1"/>
  <c r="G4669" i="1" s="1"/>
  <c r="D4670" i="1"/>
  <c r="G4670" i="1" s="1"/>
  <c r="D4671" i="1"/>
  <c r="G4671" i="1" s="1"/>
  <c r="D4672" i="1"/>
  <c r="G4672" i="1" s="1"/>
  <c r="D4673" i="1"/>
  <c r="G4673" i="1" s="1"/>
  <c r="D4674" i="1"/>
  <c r="G4674" i="1" s="1"/>
  <c r="D4675" i="1"/>
  <c r="G4675" i="1" s="1"/>
  <c r="D4676" i="1"/>
  <c r="G4676" i="1" s="1"/>
  <c r="D4677" i="1"/>
  <c r="G4677" i="1" s="1"/>
  <c r="D4678" i="1"/>
  <c r="G4678" i="1" s="1"/>
  <c r="D4679" i="1"/>
  <c r="G4679" i="1" s="1"/>
  <c r="D4680" i="1"/>
  <c r="G4680" i="1" s="1"/>
  <c r="D4681" i="1"/>
  <c r="G4681" i="1" s="1"/>
  <c r="D4682" i="1"/>
  <c r="G4682" i="1" s="1"/>
  <c r="D4683" i="1"/>
  <c r="G4683" i="1" s="1"/>
  <c r="D4684" i="1"/>
  <c r="G4684" i="1" s="1"/>
  <c r="D4685" i="1"/>
  <c r="G4685" i="1" s="1"/>
  <c r="D4686" i="1"/>
  <c r="G4686" i="1" s="1"/>
  <c r="D4687" i="1"/>
  <c r="G4687" i="1" s="1"/>
  <c r="D4688" i="1"/>
  <c r="G4688" i="1" s="1"/>
  <c r="D4689" i="1"/>
  <c r="G4689" i="1" s="1"/>
  <c r="D4690" i="1"/>
  <c r="G4690" i="1" s="1"/>
  <c r="D4691" i="1"/>
  <c r="G4691" i="1" s="1"/>
  <c r="D4692" i="1"/>
  <c r="G4692" i="1" s="1"/>
  <c r="D4693" i="1"/>
  <c r="G4693" i="1" s="1"/>
  <c r="D4694" i="1"/>
  <c r="G4694" i="1" s="1"/>
  <c r="D4695" i="1"/>
  <c r="G4695" i="1" s="1"/>
  <c r="D4696" i="1"/>
  <c r="G4696" i="1" s="1"/>
  <c r="D4697" i="1"/>
  <c r="G4697" i="1" s="1"/>
  <c r="D4698" i="1"/>
  <c r="G4698" i="1" s="1"/>
  <c r="D4699" i="1"/>
  <c r="G4699" i="1" s="1"/>
  <c r="D4700" i="1"/>
  <c r="G4700" i="1" s="1"/>
  <c r="D4701" i="1"/>
  <c r="G4701" i="1" s="1"/>
  <c r="D4702" i="1"/>
  <c r="G4702" i="1" s="1"/>
  <c r="D4703" i="1"/>
  <c r="G4703" i="1" s="1"/>
  <c r="D4704" i="1"/>
  <c r="G4704" i="1" s="1"/>
  <c r="D4705" i="1"/>
  <c r="G4705" i="1" s="1"/>
  <c r="D4706" i="1"/>
  <c r="G4706" i="1" s="1"/>
  <c r="D4707" i="1"/>
  <c r="G4707" i="1" s="1"/>
  <c r="D4708" i="1"/>
  <c r="G4708" i="1" s="1"/>
  <c r="D4709" i="1"/>
  <c r="G4709" i="1" s="1"/>
  <c r="D4710" i="1"/>
  <c r="G4710" i="1" s="1"/>
  <c r="D4711" i="1"/>
  <c r="G4711" i="1" s="1"/>
  <c r="D4712" i="1"/>
  <c r="G4712" i="1" s="1"/>
  <c r="D4713" i="1"/>
  <c r="G4713" i="1" s="1"/>
  <c r="D4714" i="1"/>
  <c r="G4714" i="1" s="1"/>
  <c r="D4715" i="1"/>
  <c r="G4715" i="1" s="1"/>
  <c r="D4716" i="1"/>
  <c r="G4716" i="1" s="1"/>
  <c r="D4717" i="1"/>
  <c r="G4717" i="1" s="1"/>
  <c r="D4718" i="1"/>
  <c r="G4718" i="1" s="1"/>
  <c r="D4719" i="1"/>
  <c r="G4719" i="1" s="1"/>
  <c r="D4720" i="1"/>
  <c r="G4720" i="1" s="1"/>
  <c r="D4721" i="1"/>
  <c r="G4721" i="1" s="1"/>
  <c r="D4722" i="1"/>
  <c r="G4722" i="1" s="1"/>
  <c r="D4723" i="1"/>
  <c r="G4723" i="1" s="1"/>
  <c r="D4724" i="1"/>
  <c r="G4724" i="1" s="1"/>
  <c r="D4725" i="1"/>
  <c r="G4725" i="1" s="1"/>
  <c r="D4726" i="1"/>
  <c r="G4726" i="1" s="1"/>
  <c r="D4727" i="1"/>
  <c r="G4727" i="1" s="1"/>
  <c r="D4728" i="1"/>
  <c r="G4728" i="1" s="1"/>
  <c r="D4729" i="1"/>
  <c r="G4729" i="1" s="1"/>
  <c r="D4730" i="1"/>
  <c r="G4730" i="1" s="1"/>
  <c r="D4731" i="1"/>
  <c r="G4731" i="1" s="1"/>
  <c r="D4732" i="1"/>
  <c r="G4732" i="1" s="1"/>
  <c r="D4733" i="1"/>
  <c r="G4733" i="1" s="1"/>
  <c r="D4734" i="1"/>
  <c r="G4734" i="1" s="1"/>
  <c r="D4735" i="1"/>
  <c r="G4735" i="1" s="1"/>
  <c r="D4736" i="1"/>
  <c r="G4736" i="1" s="1"/>
  <c r="D4737" i="1"/>
  <c r="G4737" i="1" s="1"/>
  <c r="D4738" i="1"/>
  <c r="G4738" i="1" s="1"/>
  <c r="D4739" i="1"/>
  <c r="G4739" i="1" s="1"/>
  <c r="D4740" i="1"/>
  <c r="G4740" i="1" s="1"/>
  <c r="D4741" i="1"/>
  <c r="G4741" i="1" s="1"/>
  <c r="D4742" i="1"/>
  <c r="G4742" i="1" s="1"/>
  <c r="D4743" i="1"/>
  <c r="G4743" i="1" s="1"/>
  <c r="D4744" i="1"/>
  <c r="G4744" i="1" s="1"/>
  <c r="D4745" i="1"/>
  <c r="G4745" i="1" s="1"/>
  <c r="D4746" i="1"/>
  <c r="G4746" i="1" s="1"/>
  <c r="D4747" i="1"/>
  <c r="G4747" i="1" s="1"/>
  <c r="D4748" i="1"/>
  <c r="G4748" i="1" s="1"/>
  <c r="D4749" i="1"/>
  <c r="G4749" i="1" s="1"/>
  <c r="D4750" i="1"/>
  <c r="G4750" i="1" s="1"/>
  <c r="D4751" i="1"/>
  <c r="G4751" i="1" s="1"/>
  <c r="D4752" i="1"/>
  <c r="G4752" i="1" s="1"/>
  <c r="D4753" i="1"/>
  <c r="G4753" i="1" s="1"/>
  <c r="D4754" i="1"/>
  <c r="G4754" i="1" s="1"/>
  <c r="D4755" i="1"/>
  <c r="G4755" i="1" s="1"/>
  <c r="D4756" i="1"/>
  <c r="G4756" i="1" s="1"/>
  <c r="D4757" i="1"/>
  <c r="G4757" i="1" s="1"/>
  <c r="D4758" i="1"/>
  <c r="G4758" i="1" s="1"/>
  <c r="D4759" i="1"/>
  <c r="G4759" i="1" s="1"/>
  <c r="D4760" i="1"/>
  <c r="G4760" i="1" s="1"/>
  <c r="D4761" i="1"/>
  <c r="G4761" i="1" s="1"/>
  <c r="D4762" i="1"/>
  <c r="G4762" i="1" s="1"/>
  <c r="D4763" i="1"/>
  <c r="G4763" i="1" s="1"/>
  <c r="D4764" i="1"/>
  <c r="G4764" i="1" s="1"/>
  <c r="D4765" i="1"/>
  <c r="G4765" i="1" s="1"/>
  <c r="D4766" i="1"/>
  <c r="G4766" i="1" s="1"/>
  <c r="D4767" i="1"/>
  <c r="G4767" i="1" s="1"/>
  <c r="D4768" i="1"/>
  <c r="G4768" i="1" s="1"/>
  <c r="D4769" i="1"/>
  <c r="G4769" i="1" s="1"/>
  <c r="D4770" i="1"/>
  <c r="G4770" i="1" s="1"/>
  <c r="D4771" i="1"/>
  <c r="G4771" i="1" s="1"/>
  <c r="D4772" i="1"/>
  <c r="G4772" i="1" s="1"/>
  <c r="D4773" i="1"/>
  <c r="G4773" i="1" s="1"/>
  <c r="D4774" i="1"/>
  <c r="G4774" i="1" s="1"/>
  <c r="D4775" i="1"/>
  <c r="G4775" i="1" s="1"/>
  <c r="D4776" i="1"/>
  <c r="G4776" i="1" s="1"/>
  <c r="D4777" i="1"/>
  <c r="G4777" i="1" s="1"/>
  <c r="D4778" i="1"/>
  <c r="G4778" i="1" s="1"/>
  <c r="D4779" i="1"/>
  <c r="G4779" i="1" s="1"/>
  <c r="D4780" i="1"/>
  <c r="G4780" i="1" s="1"/>
  <c r="D4781" i="1"/>
  <c r="G4781" i="1" s="1"/>
  <c r="D4782" i="1"/>
  <c r="G4782" i="1" s="1"/>
  <c r="D4783" i="1"/>
  <c r="G4783" i="1" s="1"/>
  <c r="D4784" i="1"/>
  <c r="G4784" i="1" s="1"/>
  <c r="D4785" i="1"/>
  <c r="G4785" i="1" s="1"/>
  <c r="D4786" i="1"/>
  <c r="G4786" i="1" s="1"/>
  <c r="D4787" i="1"/>
  <c r="G4787" i="1" s="1"/>
  <c r="D4788" i="1"/>
  <c r="G4788" i="1" s="1"/>
  <c r="D4789" i="1"/>
  <c r="G4789" i="1" s="1"/>
  <c r="D4790" i="1"/>
  <c r="G4790" i="1" s="1"/>
  <c r="D4791" i="1"/>
  <c r="G4791" i="1" s="1"/>
  <c r="D4792" i="1"/>
  <c r="G4792" i="1" s="1"/>
  <c r="D4793" i="1"/>
  <c r="G4793" i="1" s="1"/>
  <c r="D4794" i="1"/>
  <c r="G4794" i="1" s="1"/>
  <c r="D4795" i="1"/>
  <c r="G4795" i="1" s="1"/>
  <c r="D4796" i="1"/>
  <c r="G4796" i="1" s="1"/>
  <c r="D4797" i="1"/>
  <c r="G4797" i="1" s="1"/>
  <c r="D4798" i="1"/>
  <c r="G4798" i="1" s="1"/>
  <c r="D4799" i="1"/>
  <c r="G4799" i="1" s="1"/>
  <c r="D4800" i="1"/>
  <c r="G4800" i="1" s="1"/>
  <c r="D4801" i="1"/>
  <c r="G4801" i="1" s="1"/>
  <c r="D4802" i="1"/>
  <c r="G4802" i="1" s="1"/>
  <c r="D4803" i="1"/>
  <c r="G4803" i="1" s="1"/>
  <c r="D4804" i="1"/>
  <c r="G4804" i="1" s="1"/>
  <c r="D4805" i="1"/>
  <c r="G4805" i="1" s="1"/>
  <c r="D4806" i="1"/>
  <c r="G4806" i="1" s="1"/>
  <c r="D4807" i="1"/>
  <c r="G4807" i="1" s="1"/>
  <c r="D4808" i="1"/>
  <c r="G4808" i="1" s="1"/>
  <c r="D4809" i="1"/>
  <c r="G4809" i="1" s="1"/>
  <c r="D4810" i="1"/>
  <c r="G4810" i="1" s="1"/>
  <c r="D4811" i="1"/>
  <c r="G4811" i="1" s="1"/>
  <c r="D4812" i="1"/>
  <c r="G4812" i="1" s="1"/>
  <c r="D4813" i="1"/>
  <c r="G4813" i="1" s="1"/>
  <c r="D4814" i="1"/>
  <c r="G4814" i="1" s="1"/>
  <c r="D4815" i="1"/>
  <c r="G4815" i="1" s="1"/>
  <c r="D4816" i="1"/>
  <c r="G4816" i="1" s="1"/>
  <c r="D4817" i="1"/>
  <c r="G4817" i="1" s="1"/>
  <c r="D4818" i="1"/>
  <c r="G4818" i="1" s="1"/>
  <c r="D4819" i="1"/>
  <c r="G4819" i="1" s="1"/>
  <c r="D4820" i="1"/>
  <c r="G4820" i="1" s="1"/>
  <c r="D4821" i="1"/>
  <c r="G4821" i="1" s="1"/>
  <c r="D4822" i="1"/>
  <c r="G4822" i="1" s="1"/>
  <c r="D4823" i="1"/>
  <c r="G4823" i="1" s="1"/>
  <c r="D4824" i="1"/>
  <c r="G4824" i="1" s="1"/>
  <c r="D4825" i="1"/>
  <c r="G4825" i="1" s="1"/>
  <c r="D4826" i="1"/>
  <c r="G4826" i="1" s="1"/>
  <c r="D4827" i="1"/>
  <c r="G4827" i="1" s="1"/>
  <c r="D4828" i="1"/>
  <c r="G4828" i="1" s="1"/>
  <c r="D4829" i="1"/>
  <c r="G4829" i="1" s="1"/>
  <c r="D4830" i="1"/>
  <c r="G4830" i="1" s="1"/>
  <c r="D4831" i="1"/>
  <c r="G4831" i="1" s="1"/>
  <c r="D4832" i="1"/>
  <c r="G4832" i="1" s="1"/>
  <c r="D4833" i="1"/>
  <c r="G4833" i="1" s="1"/>
  <c r="D4834" i="1"/>
  <c r="G4834" i="1" s="1"/>
  <c r="D4835" i="1"/>
  <c r="G4835" i="1" s="1"/>
  <c r="D4836" i="1"/>
  <c r="G4836" i="1" s="1"/>
  <c r="D4837" i="1"/>
  <c r="G4837" i="1" s="1"/>
  <c r="D4838" i="1"/>
  <c r="G4838" i="1" s="1"/>
  <c r="D4839" i="1"/>
  <c r="G4839" i="1" s="1"/>
  <c r="D4840" i="1"/>
  <c r="G4840" i="1" s="1"/>
  <c r="D4841" i="1"/>
  <c r="G4841" i="1" s="1"/>
  <c r="D4842" i="1"/>
  <c r="G4842" i="1" s="1"/>
  <c r="D4843" i="1"/>
  <c r="G4843" i="1" s="1"/>
  <c r="D4844" i="1"/>
  <c r="G4844" i="1" s="1"/>
  <c r="D4845" i="1"/>
  <c r="G4845" i="1" s="1"/>
  <c r="D4846" i="1"/>
  <c r="G4846" i="1" s="1"/>
  <c r="D4847" i="1"/>
  <c r="G4847" i="1" s="1"/>
  <c r="D4848" i="1"/>
  <c r="G4848" i="1" s="1"/>
  <c r="D4849" i="1"/>
  <c r="G4849" i="1" s="1"/>
  <c r="D4850" i="1"/>
  <c r="G4850" i="1" s="1"/>
  <c r="D4851" i="1"/>
  <c r="G4851" i="1" s="1"/>
  <c r="D4852" i="1"/>
  <c r="G4852" i="1" s="1"/>
  <c r="D4853" i="1"/>
  <c r="G4853" i="1" s="1"/>
  <c r="D4854" i="1"/>
  <c r="G4854" i="1" s="1"/>
  <c r="D4855" i="1"/>
  <c r="G4855" i="1" s="1"/>
  <c r="D4856" i="1"/>
  <c r="G4856" i="1" s="1"/>
  <c r="D4857" i="1"/>
  <c r="G4857" i="1" s="1"/>
  <c r="D4858" i="1"/>
  <c r="G4858" i="1" s="1"/>
  <c r="D4859" i="1"/>
  <c r="G4859" i="1" s="1"/>
  <c r="D4860" i="1"/>
  <c r="G4860" i="1" s="1"/>
  <c r="D4861" i="1"/>
  <c r="G4861" i="1" s="1"/>
  <c r="D4862" i="1"/>
  <c r="G4862" i="1" s="1"/>
  <c r="D4863" i="1"/>
  <c r="G4863" i="1" s="1"/>
  <c r="D4864" i="1"/>
  <c r="G4864" i="1" s="1"/>
  <c r="D4865" i="1"/>
  <c r="G4865" i="1" s="1"/>
  <c r="D4866" i="1"/>
  <c r="G4866" i="1" s="1"/>
  <c r="D4867" i="1"/>
  <c r="G4867" i="1" s="1"/>
  <c r="D4868" i="1"/>
  <c r="G4868" i="1" s="1"/>
  <c r="D4869" i="1"/>
  <c r="G4869" i="1" s="1"/>
  <c r="D4870" i="1"/>
  <c r="G4870" i="1" s="1"/>
  <c r="D4871" i="1"/>
  <c r="G4871" i="1" s="1"/>
  <c r="D4872" i="1"/>
  <c r="G4872" i="1" s="1"/>
  <c r="D4873" i="1"/>
  <c r="G4873" i="1" s="1"/>
  <c r="D4874" i="1"/>
  <c r="G4874" i="1" s="1"/>
  <c r="D4875" i="1"/>
  <c r="G4875" i="1" s="1"/>
  <c r="D4876" i="1"/>
  <c r="G4876" i="1" s="1"/>
  <c r="D4877" i="1"/>
  <c r="G4877" i="1" s="1"/>
  <c r="D4878" i="1"/>
  <c r="G4878" i="1" s="1"/>
  <c r="D4879" i="1"/>
  <c r="G4879" i="1" s="1"/>
  <c r="D4880" i="1"/>
  <c r="G4880" i="1" s="1"/>
  <c r="D4881" i="1"/>
  <c r="G4881" i="1" s="1"/>
  <c r="D4882" i="1"/>
  <c r="G4882" i="1" s="1"/>
  <c r="D4883" i="1"/>
  <c r="G4883" i="1" s="1"/>
  <c r="D4884" i="1"/>
  <c r="G4884" i="1" s="1"/>
  <c r="D4885" i="1"/>
  <c r="G4885" i="1" s="1"/>
  <c r="D4886" i="1"/>
  <c r="G4886" i="1" s="1"/>
  <c r="D4887" i="1"/>
  <c r="G4887" i="1" s="1"/>
  <c r="D4888" i="1"/>
  <c r="G4888" i="1" s="1"/>
  <c r="D4889" i="1"/>
  <c r="G4889" i="1" s="1"/>
  <c r="D4890" i="1"/>
  <c r="G4890" i="1" s="1"/>
  <c r="D4891" i="1"/>
  <c r="G4891" i="1" s="1"/>
  <c r="D4892" i="1"/>
  <c r="G4892" i="1" s="1"/>
  <c r="D4893" i="1"/>
  <c r="G4893" i="1" s="1"/>
  <c r="D4894" i="1"/>
  <c r="G4894" i="1" s="1"/>
  <c r="D4895" i="1"/>
  <c r="G4895" i="1" s="1"/>
  <c r="D4896" i="1"/>
  <c r="G4896" i="1" s="1"/>
  <c r="D4897" i="1"/>
  <c r="G4897" i="1" s="1"/>
  <c r="D4898" i="1"/>
  <c r="G4898" i="1" s="1"/>
  <c r="D4899" i="1"/>
  <c r="G4899" i="1" s="1"/>
  <c r="D4900" i="1"/>
  <c r="G4900" i="1" s="1"/>
  <c r="D4901" i="1"/>
  <c r="G4901" i="1" s="1"/>
  <c r="D4902" i="1"/>
  <c r="G4902" i="1" s="1"/>
  <c r="D4903" i="1"/>
  <c r="G4903" i="1" s="1"/>
  <c r="D4904" i="1"/>
  <c r="G4904" i="1" s="1"/>
  <c r="D4905" i="1"/>
  <c r="G4905" i="1" s="1"/>
  <c r="D4906" i="1"/>
  <c r="G4906" i="1" s="1"/>
  <c r="D4907" i="1"/>
  <c r="G4907" i="1" s="1"/>
  <c r="D4908" i="1"/>
  <c r="G4908" i="1" s="1"/>
  <c r="D4909" i="1"/>
  <c r="G4909" i="1" s="1"/>
  <c r="D4910" i="1"/>
  <c r="G4910" i="1" s="1"/>
  <c r="D4911" i="1"/>
  <c r="G4911" i="1" s="1"/>
  <c r="D4912" i="1"/>
  <c r="G4912" i="1" s="1"/>
  <c r="D4913" i="1"/>
  <c r="G4913" i="1" s="1"/>
  <c r="D4914" i="1"/>
  <c r="G4914" i="1" s="1"/>
  <c r="D4915" i="1"/>
  <c r="G4915" i="1" s="1"/>
  <c r="D4916" i="1"/>
  <c r="G4916" i="1" s="1"/>
  <c r="D4917" i="1"/>
  <c r="G4917" i="1" s="1"/>
  <c r="D4918" i="1"/>
  <c r="G4918" i="1" s="1"/>
  <c r="D4919" i="1"/>
  <c r="G4919" i="1" s="1"/>
  <c r="D4920" i="1"/>
  <c r="G4920" i="1" s="1"/>
  <c r="D4921" i="1"/>
  <c r="G4921" i="1" s="1"/>
  <c r="D4922" i="1"/>
  <c r="G4922" i="1" s="1"/>
  <c r="D4923" i="1"/>
  <c r="G4923" i="1" s="1"/>
  <c r="D4924" i="1"/>
  <c r="G4924" i="1" s="1"/>
  <c r="D4925" i="1"/>
  <c r="G4925" i="1" s="1"/>
  <c r="D4926" i="1"/>
  <c r="G4926" i="1" s="1"/>
  <c r="D4927" i="1"/>
  <c r="G4927" i="1" s="1"/>
  <c r="D4928" i="1"/>
  <c r="G4928" i="1" s="1"/>
  <c r="D4929" i="1"/>
  <c r="G4929" i="1" s="1"/>
  <c r="D4930" i="1"/>
  <c r="G4930" i="1" s="1"/>
  <c r="D4931" i="1"/>
  <c r="G4931" i="1" s="1"/>
  <c r="D4932" i="1"/>
  <c r="G4932" i="1" s="1"/>
  <c r="D4933" i="1"/>
  <c r="G4933" i="1" s="1"/>
  <c r="D4934" i="1"/>
  <c r="G4934" i="1" s="1"/>
  <c r="D4935" i="1"/>
  <c r="G4935" i="1" s="1"/>
  <c r="D4936" i="1"/>
  <c r="G4936" i="1" s="1"/>
  <c r="D4937" i="1"/>
  <c r="G4937" i="1" s="1"/>
  <c r="D4938" i="1"/>
  <c r="G4938" i="1" s="1"/>
  <c r="D4939" i="1"/>
  <c r="G4939" i="1" s="1"/>
  <c r="D4940" i="1"/>
  <c r="G4940" i="1" s="1"/>
  <c r="D4941" i="1"/>
  <c r="G4941" i="1" s="1"/>
  <c r="D4942" i="1"/>
  <c r="G4942" i="1" s="1"/>
  <c r="D4943" i="1"/>
  <c r="G4943" i="1" s="1"/>
  <c r="D4944" i="1"/>
  <c r="G4944" i="1" s="1"/>
  <c r="D4945" i="1"/>
  <c r="G4945" i="1" s="1"/>
  <c r="D4946" i="1"/>
  <c r="G4946" i="1" s="1"/>
  <c r="D4947" i="1"/>
  <c r="G4947" i="1" s="1"/>
  <c r="D4948" i="1"/>
  <c r="G4948" i="1" s="1"/>
  <c r="D4949" i="1"/>
  <c r="G4949" i="1" s="1"/>
  <c r="D4950" i="1"/>
  <c r="G4950" i="1" s="1"/>
  <c r="D4951" i="1"/>
  <c r="G4951" i="1" s="1"/>
  <c r="D4952" i="1"/>
  <c r="G4952" i="1" s="1"/>
  <c r="D4953" i="1"/>
  <c r="G4953" i="1" s="1"/>
  <c r="D4954" i="1"/>
  <c r="G4954" i="1" s="1"/>
  <c r="D4955" i="1"/>
  <c r="G4955" i="1" s="1"/>
  <c r="D4956" i="1"/>
  <c r="G4956" i="1" s="1"/>
  <c r="D4957" i="1"/>
  <c r="G4957" i="1" s="1"/>
  <c r="D4958" i="1"/>
  <c r="G4958" i="1" s="1"/>
  <c r="D4959" i="1"/>
  <c r="G4959" i="1" s="1"/>
  <c r="D4960" i="1"/>
  <c r="G4960" i="1" s="1"/>
  <c r="D4961" i="1"/>
  <c r="G4961" i="1" s="1"/>
  <c r="D4962" i="1"/>
  <c r="G4962" i="1" s="1"/>
  <c r="D4963" i="1"/>
  <c r="G4963" i="1" s="1"/>
  <c r="D4964" i="1"/>
  <c r="G4964" i="1" s="1"/>
  <c r="D4965" i="1"/>
  <c r="G4965" i="1" s="1"/>
  <c r="D4966" i="1"/>
  <c r="G4966" i="1" s="1"/>
  <c r="D4967" i="1"/>
  <c r="G4967" i="1" s="1"/>
  <c r="D4968" i="1"/>
  <c r="G4968" i="1" s="1"/>
  <c r="D4969" i="1"/>
  <c r="G4969" i="1" s="1"/>
  <c r="D4970" i="1"/>
  <c r="G4970" i="1" s="1"/>
  <c r="D4971" i="1"/>
  <c r="G4971" i="1" s="1"/>
  <c r="D4972" i="1"/>
  <c r="G4972" i="1" s="1"/>
  <c r="D4973" i="1"/>
  <c r="G4973" i="1" s="1"/>
  <c r="D4974" i="1"/>
  <c r="G4974" i="1" s="1"/>
  <c r="D4975" i="1"/>
  <c r="G4975" i="1" s="1"/>
  <c r="D4976" i="1"/>
  <c r="G4976" i="1" s="1"/>
  <c r="D4977" i="1"/>
  <c r="G4977" i="1" s="1"/>
  <c r="D4978" i="1"/>
  <c r="G4978" i="1" s="1"/>
  <c r="D4979" i="1"/>
  <c r="G4979" i="1" s="1"/>
  <c r="D4980" i="1"/>
  <c r="G4980" i="1" s="1"/>
  <c r="D4981" i="1"/>
  <c r="G4981" i="1" s="1"/>
  <c r="D4982" i="1"/>
  <c r="G4982" i="1" s="1"/>
  <c r="D4983" i="1"/>
  <c r="G4983" i="1" s="1"/>
  <c r="D4984" i="1"/>
  <c r="G4984" i="1" s="1"/>
  <c r="D4985" i="1"/>
  <c r="G4985" i="1" s="1"/>
  <c r="D4986" i="1"/>
  <c r="G4986" i="1" s="1"/>
  <c r="D4987" i="1"/>
  <c r="G4987" i="1" s="1"/>
  <c r="D4988" i="1"/>
  <c r="G4988" i="1" s="1"/>
  <c r="D4989" i="1"/>
  <c r="G4989" i="1" s="1"/>
  <c r="D4990" i="1"/>
  <c r="G4990" i="1" s="1"/>
  <c r="D4991" i="1"/>
  <c r="G4991" i="1" s="1"/>
  <c r="D4992" i="1"/>
  <c r="G4992" i="1" s="1"/>
  <c r="D4993" i="1"/>
  <c r="G4993" i="1" s="1"/>
  <c r="D4994" i="1"/>
  <c r="G4994" i="1" s="1"/>
  <c r="D4995" i="1"/>
  <c r="G4995" i="1" s="1"/>
  <c r="D4996" i="1"/>
  <c r="G4996" i="1" s="1"/>
  <c r="D4997" i="1"/>
  <c r="G4997" i="1" s="1"/>
  <c r="D4998" i="1"/>
  <c r="G4998" i="1" s="1"/>
  <c r="D4999" i="1"/>
  <c r="G4999" i="1" s="1"/>
  <c r="D5000" i="1"/>
  <c r="G5000" i="1" s="1"/>
  <c r="D5001" i="1"/>
  <c r="G5001" i="1" s="1"/>
  <c r="D5002" i="1"/>
  <c r="G5002" i="1" s="1"/>
  <c r="D5003" i="1"/>
  <c r="G5003" i="1" s="1"/>
  <c r="D5004" i="1"/>
  <c r="G5004" i="1" s="1"/>
  <c r="D5005" i="1"/>
  <c r="G5005" i="1" s="1"/>
  <c r="D5006" i="1"/>
  <c r="G5006" i="1" s="1"/>
  <c r="D5007" i="1"/>
  <c r="G5007" i="1" s="1"/>
  <c r="D5008" i="1"/>
  <c r="G5008" i="1" s="1"/>
  <c r="D5009" i="1"/>
  <c r="G5009" i="1" s="1"/>
  <c r="D5010" i="1"/>
  <c r="G5010" i="1" s="1"/>
  <c r="D5011" i="1"/>
  <c r="G5011" i="1" s="1"/>
  <c r="D5012" i="1"/>
  <c r="G5012" i="1" s="1"/>
  <c r="D5013" i="1"/>
  <c r="G5013" i="1" s="1"/>
  <c r="D5014" i="1"/>
  <c r="G5014" i="1" s="1"/>
  <c r="D5015" i="1"/>
  <c r="G5015" i="1" s="1"/>
  <c r="D5016" i="1"/>
  <c r="G5016" i="1" s="1"/>
  <c r="D5017" i="1"/>
  <c r="G5017" i="1" s="1"/>
  <c r="D5018" i="1"/>
  <c r="G5018" i="1" s="1"/>
  <c r="D5019" i="1"/>
  <c r="G5019" i="1" s="1"/>
  <c r="D5020" i="1"/>
  <c r="G5020" i="1" s="1"/>
  <c r="D5021" i="1"/>
  <c r="G5021" i="1" s="1"/>
  <c r="D5022" i="1"/>
  <c r="G5022" i="1" s="1"/>
  <c r="D5023" i="1"/>
  <c r="G5023" i="1" s="1"/>
  <c r="D5024" i="1"/>
  <c r="G5024" i="1" s="1"/>
  <c r="D5025" i="1"/>
  <c r="G5025" i="1" s="1"/>
  <c r="D5026" i="1"/>
  <c r="G5026" i="1" s="1"/>
  <c r="D5027" i="1"/>
  <c r="G5027" i="1" s="1"/>
  <c r="D5028" i="1"/>
  <c r="G5028" i="1" s="1"/>
  <c r="D5029" i="1"/>
  <c r="G5029" i="1" s="1"/>
  <c r="D5030" i="1"/>
  <c r="G5030" i="1" s="1"/>
  <c r="D5031" i="1"/>
  <c r="G5031" i="1" s="1"/>
  <c r="D5032" i="1"/>
  <c r="G5032" i="1" s="1"/>
  <c r="D5033" i="1"/>
  <c r="G5033" i="1" s="1"/>
  <c r="D5034" i="1"/>
  <c r="G5034" i="1" s="1"/>
  <c r="D5035" i="1"/>
  <c r="G5035" i="1" s="1"/>
  <c r="D5036" i="1"/>
  <c r="G5036" i="1" s="1"/>
  <c r="D5037" i="1"/>
  <c r="G5037" i="1" s="1"/>
  <c r="D5038" i="1"/>
  <c r="G5038" i="1" s="1"/>
  <c r="D5039" i="1"/>
  <c r="G5039" i="1" s="1"/>
  <c r="D5040" i="1"/>
  <c r="G5040" i="1" s="1"/>
  <c r="D5041" i="1"/>
  <c r="G5041" i="1" s="1"/>
  <c r="D5042" i="1"/>
  <c r="G5042" i="1" s="1"/>
  <c r="D5043" i="1"/>
  <c r="G5043" i="1" s="1"/>
  <c r="D5044" i="1"/>
  <c r="G5044" i="1" s="1"/>
  <c r="D5045" i="1"/>
  <c r="G5045" i="1" s="1"/>
  <c r="D5046" i="1"/>
  <c r="G5046" i="1" s="1"/>
  <c r="D5047" i="1"/>
  <c r="G5047" i="1" s="1"/>
  <c r="D5048" i="1"/>
  <c r="G5048" i="1" s="1"/>
  <c r="D5049" i="1"/>
  <c r="G5049" i="1" s="1"/>
  <c r="D5050" i="1"/>
  <c r="G5050" i="1" s="1"/>
  <c r="D5051" i="1"/>
  <c r="G5051" i="1" s="1"/>
  <c r="D5052" i="1"/>
  <c r="G5052" i="1" s="1"/>
  <c r="D5053" i="1"/>
  <c r="G5053" i="1" s="1"/>
  <c r="D5054" i="1"/>
  <c r="G5054" i="1" s="1"/>
  <c r="D5055" i="1"/>
  <c r="G5055" i="1" s="1"/>
  <c r="D5056" i="1"/>
  <c r="G5056" i="1" s="1"/>
  <c r="D5057" i="1"/>
  <c r="G5057" i="1" s="1"/>
  <c r="D5058" i="1"/>
  <c r="G5058" i="1" s="1"/>
  <c r="D5059" i="1"/>
  <c r="G5059" i="1" s="1"/>
  <c r="D5060" i="1"/>
  <c r="G5060" i="1" s="1"/>
  <c r="D5061" i="1"/>
  <c r="G5061" i="1" s="1"/>
  <c r="D5062" i="1"/>
  <c r="G5062" i="1" s="1"/>
  <c r="D5063" i="1"/>
  <c r="G5063" i="1" s="1"/>
  <c r="D5064" i="1"/>
  <c r="G5064" i="1" s="1"/>
  <c r="D5065" i="1"/>
  <c r="G5065" i="1" s="1"/>
  <c r="D5066" i="1"/>
  <c r="G5066" i="1" s="1"/>
  <c r="D5067" i="1"/>
  <c r="G5067" i="1" s="1"/>
  <c r="D5068" i="1"/>
  <c r="G5068" i="1" s="1"/>
  <c r="D5069" i="1"/>
  <c r="G5069" i="1" s="1"/>
  <c r="D5070" i="1"/>
  <c r="G5070" i="1" s="1"/>
  <c r="D5071" i="1"/>
  <c r="G5071" i="1" s="1"/>
  <c r="D5072" i="1"/>
  <c r="G5072" i="1" s="1"/>
  <c r="D5073" i="1"/>
  <c r="G5073" i="1" s="1"/>
  <c r="D5074" i="1"/>
  <c r="G5074" i="1" s="1"/>
  <c r="D5075" i="1"/>
  <c r="G5075" i="1" s="1"/>
  <c r="D5076" i="1"/>
  <c r="G5076" i="1" s="1"/>
  <c r="D5077" i="1"/>
  <c r="G5077" i="1" s="1"/>
  <c r="D5078" i="1"/>
  <c r="G5078" i="1" s="1"/>
  <c r="D5079" i="1"/>
  <c r="G5079" i="1" s="1"/>
  <c r="D5080" i="1"/>
  <c r="G5080" i="1" s="1"/>
  <c r="D5081" i="1"/>
  <c r="G5081" i="1" s="1"/>
  <c r="D5082" i="1"/>
  <c r="G5082" i="1" s="1"/>
  <c r="D5083" i="1"/>
  <c r="G5083" i="1" s="1"/>
  <c r="D5084" i="1"/>
  <c r="G5084" i="1" s="1"/>
  <c r="D5085" i="1"/>
  <c r="G5085" i="1" s="1"/>
  <c r="D5086" i="1"/>
  <c r="G5086" i="1" s="1"/>
  <c r="D5087" i="1"/>
  <c r="G5087" i="1" s="1"/>
  <c r="D5088" i="1"/>
  <c r="G5088" i="1" s="1"/>
  <c r="D5089" i="1"/>
  <c r="G5089" i="1" s="1"/>
  <c r="D5090" i="1"/>
  <c r="G5090" i="1" s="1"/>
  <c r="D5091" i="1"/>
  <c r="G5091" i="1" s="1"/>
  <c r="D5092" i="1"/>
  <c r="G5092" i="1" s="1"/>
  <c r="D5093" i="1"/>
  <c r="G5093" i="1" s="1"/>
  <c r="D5094" i="1"/>
  <c r="G5094" i="1" s="1"/>
  <c r="D5095" i="1"/>
  <c r="G5095" i="1" s="1"/>
  <c r="D5096" i="1"/>
  <c r="G5096" i="1" s="1"/>
  <c r="D5097" i="1"/>
  <c r="G5097" i="1" s="1"/>
  <c r="D5098" i="1"/>
  <c r="G5098" i="1" s="1"/>
  <c r="D5099" i="1"/>
  <c r="G5099" i="1" s="1"/>
  <c r="D5100" i="1"/>
  <c r="G5100" i="1" s="1"/>
  <c r="D5101" i="1"/>
  <c r="G5101" i="1" s="1"/>
  <c r="D5102" i="1"/>
  <c r="G5102" i="1" s="1"/>
  <c r="D5103" i="1"/>
  <c r="G5103" i="1" s="1"/>
  <c r="D5104" i="1"/>
  <c r="G5104" i="1" s="1"/>
  <c r="D5105" i="1"/>
  <c r="G5105" i="1" s="1"/>
  <c r="D5106" i="1"/>
  <c r="G5106" i="1" s="1"/>
  <c r="D5107" i="1"/>
  <c r="G5107" i="1" s="1"/>
  <c r="D5108" i="1"/>
  <c r="G5108" i="1" s="1"/>
  <c r="D5109" i="1"/>
  <c r="G5109" i="1" s="1"/>
  <c r="D5110" i="1"/>
  <c r="G5110" i="1" s="1"/>
  <c r="D5111" i="1"/>
  <c r="G5111" i="1" s="1"/>
  <c r="D5112" i="1"/>
  <c r="G5112" i="1" s="1"/>
  <c r="D5113" i="1"/>
  <c r="G5113" i="1" s="1"/>
  <c r="D5114" i="1"/>
  <c r="G5114" i="1" s="1"/>
  <c r="D5115" i="1"/>
  <c r="G5115" i="1" s="1"/>
  <c r="D5116" i="1"/>
  <c r="G5116" i="1" s="1"/>
  <c r="D5117" i="1"/>
  <c r="G5117" i="1" s="1"/>
  <c r="D5118" i="1"/>
  <c r="G5118" i="1" s="1"/>
  <c r="D5119" i="1"/>
  <c r="G5119" i="1" s="1"/>
  <c r="D5120" i="1"/>
  <c r="G5120" i="1" s="1"/>
  <c r="D5121" i="1"/>
  <c r="G5121" i="1" s="1"/>
  <c r="D5122" i="1"/>
  <c r="G5122" i="1" s="1"/>
  <c r="D5123" i="1"/>
  <c r="G5123" i="1" s="1"/>
  <c r="D5124" i="1"/>
  <c r="G5124" i="1" s="1"/>
  <c r="D5125" i="1"/>
  <c r="G5125" i="1" s="1"/>
  <c r="D5126" i="1"/>
  <c r="G5126" i="1" s="1"/>
  <c r="D5127" i="1"/>
  <c r="G5127" i="1" s="1"/>
  <c r="D5128" i="1"/>
  <c r="G5128" i="1" s="1"/>
  <c r="D5129" i="1"/>
  <c r="G5129" i="1" s="1"/>
  <c r="D5130" i="1"/>
  <c r="G5130" i="1" s="1"/>
  <c r="D5131" i="1"/>
  <c r="G5131" i="1" s="1"/>
  <c r="D5132" i="1"/>
  <c r="G5132" i="1" s="1"/>
  <c r="D5133" i="1"/>
  <c r="G5133" i="1" s="1"/>
  <c r="D5134" i="1"/>
  <c r="G5134" i="1" s="1"/>
  <c r="D5135" i="1"/>
  <c r="G5135" i="1" s="1"/>
  <c r="D5136" i="1"/>
  <c r="G5136" i="1" s="1"/>
  <c r="D5137" i="1"/>
  <c r="G5137" i="1" s="1"/>
  <c r="D5138" i="1"/>
  <c r="G5138" i="1" s="1"/>
  <c r="D5139" i="1"/>
  <c r="G5139" i="1" s="1"/>
  <c r="D5140" i="1"/>
  <c r="G5140" i="1" s="1"/>
  <c r="D5141" i="1"/>
  <c r="G5141" i="1" s="1"/>
  <c r="D5142" i="1"/>
  <c r="G5142" i="1" s="1"/>
  <c r="D5143" i="1"/>
  <c r="G5143" i="1" s="1"/>
  <c r="D5144" i="1"/>
  <c r="G5144" i="1" s="1"/>
  <c r="D5145" i="1"/>
  <c r="G5145" i="1" s="1"/>
  <c r="D5146" i="1"/>
  <c r="G5146" i="1" s="1"/>
  <c r="D5147" i="1"/>
  <c r="G5147" i="1" s="1"/>
  <c r="D5148" i="1"/>
  <c r="G5148" i="1" s="1"/>
  <c r="D5149" i="1"/>
  <c r="G5149" i="1" s="1"/>
  <c r="D5150" i="1"/>
  <c r="G5150" i="1" s="1"/>
  <c r="D5151" i="1"/>
  <c r="G5151" i="1" s="1"/>
  <c r="D5152" i="1"/>
  <c r="G5152" i="1" s="1"/>
  <c r="D5153" i="1"/>
  <c r="G5153" i="1" s="1"/>
  <c r="D5154" i="1"/>
  <c r="G5154" i="1" s="1"/>
  <c r="D5155" i="1"/>
  <c r="G5155" i="1" s="1"/>
  <c r="D5156" i="1"/>
  <c r="G5156" i="1" s="1"/>
  <c r="D5157" i="1"/>
  <c r="G5157" i="1" s="1"/>
  <c r="D5158" i="1"/>
  <c r="G5158" i="1" s="1"/>
  <c r="D5159" i="1"/>
  <c r="G5159" i="1" s="1"/>
  <c r="D5160" i="1"/>
  <c r="G5160" i="1" s="1"/>
  <c r="D5161" i="1"/>
  <c r="G5161" i="1" s="1"/>
  <c r="D5162" i="1"/>
  <c r="G5162" i="1" s="1"/>
  <c r="D5163" i="1"/>
  <c r="G5163" i="1" s="1"/>
  <c r="D5164" i="1"/>
  <c r="G5164" i="1" s="1"/>
  <c r="D5165" i="1"/>
  <c r="G5165" i="1" s="1"/>
  <c r="D5166" i="1"/>
  <c r="G5166" i="1" s="1"/>
  <c r="D5167" i="1"/>
  <c r="G5167" i="1" s="1"/>
  <c r="D5168" i="1"/>
  <c r="G5168" i="1" s="1"/>
  <c r="D5169" i="1"/>
  <c r="G5169" i="1" s="1"/>
  <c r="D5170" i="1"/>
  <c r="G5170" i="1" s="1"/>
  <c r="D5171" i="1"/>
  <c r="G5171" i="1" s="1"/>
  <c r="D5172" i="1"/>
  <c r="G5172" i="1" s="1"/>
  <c r="D5173" i="1"/>
  <c r="G5173" i="1" s="1"/>
  <c r="D5174" i="1"/>
  <c r="G5174" i="1" s="1"/>
  <c r="D5175" i="1"/>
  <c r="G5175" i="1" s="1"/>
  <c r="D5176" i="1"/>
  <c r="G5176" i="1" s="1"/>
  <c r="D5177" i="1"/>
  <c r="G5177" i="1" s="1"/>
  <c r="D5178" i="1"/>
  <c r="G5178" i="1" s="1"/>
  <c r="D5179" i="1"/>
  <c r="G5179" i="1" s="1"/>
  <c r="D5180" i="1"/>
  <c r="G5180" i="1" s="1"/>
  <c r="D5181" i="1"/>
  <c r="G5181" i="1" s="1"/>
  <c r="D5182" i="1"/>
  <c r="G5182" i="1" s="1"/>
  <c r="D5183" i="1"/>
  <c r="G5183" i="1" s="1"/>
  <c r="D5184" i="1"/>
  <c r="G5184" i="1" s="1"/>
  <c r="D5185" i="1"/>
  <c r="G5185" i="1" s="1"/>
  <c r="D5186" i="1"/>
  <c r="G5186" i="1" s="1"/>
  <c r="D5187" i="1"/>
  <c r="G5187" i="1" s="1"/>
  <c r="D5188" i="1"/>
  <c r="G5188" i="1" s="1"/>
  <c r="D5189" i="1"/>
  <c r="G5189" i="1" s="1"/>
  <c r="D5190" i="1"/>
  <c r="G5190" i="1" s="1"/>
  <c r="D5191" i="1"/>
  <c r="G5191" i="1" s="1"/>
  <c r="D5192" i="1"/>
  <c r="G5192" i="1" s="1"/>
  <c r="D5193" i="1"/>
  <c r="G5193" i="1" s="1"/>
  <c r="D5194" i="1"/>
  <c r="G5194" i="1" s="1"/>
  <c r="D5195" i="1"/>
  <c r="G5195" i="1" s="1"/>
  <c r="D5196" i="1"/>
  <c r="G5196" i="1" s="1"/>
  <c r="D5197" i="1"/>
  <c r="G5197" i="1" s="1"/>
  <c r="D5198" i="1"/>
  <c r="G5198" i="1" s="1"/>
  <c r="D5199" i="1"/>
  <c r="G5199" i="1" s="1"/>
  <c r="D5200" i="1"/>
  <c r="G5200" i="1" s="1"/>
  <c r="D5201" i="1"/>
  <c r="G5201" i="1" s="1"/>
  <c r="D5202" i="1"/>
  <c r="G5202" i="1" s="1"/>
  <c r="D5203" i="1"/>
  <c r="G5203" i="1" s="1"/>
  <c r="D5204" i="1"/>
  <c r="G5204" i="1" s="1"/>
  <c r="D5205" i="1"/>
  <c r="G5205" i="1" s="1"/>
  <c r="D5206" i="1"/>
  <c r="G5206" i="1" s="1"/>
  <c r="D5207" i="1"/>
  <c r="G5207" i="1" s="1"/>
  <c r="D5208" i="1"/>
  <c r="G5208" i="1" s="1"/>
  <c r="D5209" i="1"/>
  <c r="G5209" i="1" s="1"/>
  <c r="D5210" i="1"/>
  <c r="G5210" i="1" s="1"/>
  <c r="D5211" i="1"/>
  <c r="G5211" i="1" s="1"/>
  <c r="D5212" i="1"/>
  <c r="G5212" i="1" s="1"/>
  <c r="D5213" i="1"/>
  <c r="G5213" i="1" s="1"/>
  <c r="D5214" i="1"/>
  <c r="G5214" i="1" s="1"/>
  <c r="D5215" i="1"/>
  <c r="G5215" i="1" s="1"/>
  <c r="D5216" i="1"/>
  <c r="G5216" i="1" s="1"/>
  <c r="D5217" i="1"/>
  <c r="G5217" i="1" s="1"/>
  <c r="D5218" i="1"/>
  <c r="G5218" i="1" s="1"/>
  <c r="D5219" i="1"/>
  <c r="G5219" i="1" s="1"/>
  <c r="D5220" i="1"/>
  <c r="G5220" i="1" s="1"/>
  <c r="D5221" i="1"/>
  <c r="G5221" i="1" s="1"/>
  <c r="D5222" i="1"/>
  <c r="G5222" i="1" s="1"/>
  <c r="D5223" i="1"/>
  <c r="G5223" i="1" s="1"/>
  <c r="D5224" i="1"/>
  <c r="G5224" i="1" s="1"/>
  <c r="D5225" i="1"/>
  <c r="G5225" i="1" s="1"/>
  <c r="D5226" i="1"/>
  <c r="G5226" i="1" s="1"/>
  <c r="D5227" i="1"/>
  <c r="G5227" i="1" s="1"/>
  <c r="D5228" i="1"/>
  <c r="G5228" i="1" s="1"/>
  <c r="D5229" i="1"/>
  <c r="G5229" i="1" s="1"/>
  <c r="D5230" i="1"/>
  <c r="G5230" i="1" s="1"/>
  <c r="D5231" i="1"/>
  <c r="G5231" i="1" s="1"/>
  <c r="D5232" i="1"/>
  <c r="G5232" i="1" s="1"/>
  <c r="D5233" i="1"/>
  <c r="G5233" i="1" s="1"/>
  <c r="D5234" i="1"/>
  <c r="G5234" i="1" s="1"/>
  <c r="D5235" i="1"/>
  <c r="G5235" i="1" s="1"/>
  <c r="D5236" i="1"/>
  <c r="G5236" i="1" s="1"/>
  <c r="D5237" i="1"/>
  <c r="G5237" i="1" s="1"/>
  <c r="D5238" i="1"/>
  <c r="G5238" i="1" s="1"/>
  <c r="D5239" i="1"/>
  <c r="G5239" i="1" s="1"/>
  <c r="D5240" i="1"/>
  <c r="G5240" i="1" s="1"/>
  <c r="D5241" i="1"/>
  <c r="G5241" i="1" s="1"/>
  <c r="D5242" i="1"/>
  <c r="G5242" i="1" s="1"/>
  <c r="D5243" i="1"/>
  <c r="G5243" i="1" s="1"/>
  <c r="D5244" i="1"/>
  <c r="G5244" i="1" s="1"/>
  <c r="D5245" i="1"/>
  <c r="G5245" i="1" s="1"/>
  <c r="D5246" i="1"/>
  <c r="G5246" i="1" s="1"/>
  <c r="D5247" i="1"/>
  <c r="G5247" i="1" s="1"/>
  <c r="D5248" i="1"/>
  <c r="G5248" i="1" s="1"/>
  <c r="D5249" i="1"/>
  <c r="G5249" i="1" s="1"/>
  <c r="D5250" i="1"/>
  <c r="G5250" i="1" s="1"/>
  <c r="D5251" i="1"/>
  <c r="G5251" i="1" s="1"/>
  <c r="D5252" i="1"/>
  <c r="G5252" i="1" s="1"/>
  <c r="D5253" i="1"/>
  <c r="G5253" i="1" s="1"/>
  <c r="D5254" i="1"/>
  <c r="G5254" i="1" s="1"/>
  <c r="D5255" i="1"/>
  <c r="G5255" i="1" s="1"/>
  <c r="D5256" i="1"/>
  <c r="G5256" i="1" s="1"/>
  <c r="D5257" i="1"/>
  <c r="G5257" i="1" s="1"/>
  <c r="D5258" i="1"/>
  <c r="G5258" i="1" s="1"/>
  <c r="D5259" i="1"/>
  <c r="G5259" i="1" s="1"/>
  <c r="D5260" i="1"/>
  <c r="G5260" i="1" s="1"/>
  <c r="D5261" i="1"/>
  <c r="G5261" i="1" s="1"/>
  <c r="D5262" i="1"/>
  <c r="G5262" i="1" s="1"/>
  <c r="D5263" i="1"/>
  <c r="G5263" i="1" s="1"/>
  <c r="D5264" i="1"/>
  <c r="G5264" i="1" s="1"/>
  <c r="D5265" i="1"/>
  <c r="G5265" i="1" s="1"/>
  <c r="D5266" i="1"/>
  <c r="G5266" i="1" s="1"/>
  <c r="D5267" i="1"/>
  <c r="G5267" i="1" s="1"/>
  <c r="D5268" i="1"/>
  <c r="G5268" i="1" s="1"/>
  <c r="D5269" i="1"/>
  <c r="G5269" i="1" s="1"/>
  <c r="D5270" i="1"/>
  <c r="G5270" i="1" s="1"/>
  <c r="D5271" i="1"/>
  <c r="G5271" i="1" s="1"/>
  <c r="D5272" i="1"/>
  <c r="G5272" i="1" s="1"/>
  <c r="D5273" i="1"/>
  <c r="G5273" i="1" s="1"/>
  <c r="D5274" i="1"/>
  <c r="G5274" i="1" s="1"/>
  <c r="D5275" i="1"/>
  <c r="G5275" i="1" s="1"/>
  <c r="D5276" i="1"/>
  <c r="G5276" i="1" s="1"/>
  <c r="D5277" i="1"/>
  <c r="G5277" i="1" s="1"/>
  <c r="D5278" i="1"/>
  <c r="G5278" i="1" s="1"/>
  <c r="D5279" i="1"/>
  <c r="G5279" i="1" s="1"/>
  <c r="D5280" i="1"/>
  <c r="G5280" i="1" s="1"/>
  <c r="D5281" i="1"/>
  <c r="G5281" i="1" s="1"/>
  <c r="D5282" i="1"/>
  <c r="G5282" i="1" s="1"/>
  <c r="D5283" i="1"/>
  <c r="G5283" i="1" s="1"/>
  <c r="D5284" i="1"/>
  <c r="G5284" i="1" s="1"/>
  <c r="D5285" i="1"/>
  <c r="G5285" i="1" s="1"/>
  <c r="D5286" i="1"/>
  <c r="G5286" i="1" s="1"/>
  <c r="D5287" i="1"/>
  <c r="G5287" i="1" s="1"/>
  <c r="D5288" i="1"/>
  <c r="G5288" i="1" s="1"/>
  <c r="D5289" i="1"/>
  <c r="G5289" i="1" s="1"/>
  <c r="D5290" i="1"/>
  <c r="G5290" i="1" s="1"/>
  <c r="D5291" i="1"/>
  <c r="G5291" i="1" s="1"/>
  <c r="D5292" i="1"/>
  <c r="G5292" i="1" s="1"/>
  <c r="D5293" i="1"/>
  <c r="G5293" i="1" s="1"/>
  <c r="D5294" i="1"/>
  <c r="G5294" i="1" s="1"/>
  <c r="D5295" i="1"/>
  <c r="G5295" i="1" s="1"/>
  <c r="D5296" i="1"/>
  <c r="G5296" i="1" s="1"/>
  <c r="D5297" i="1"/>
  <c r="G5297" i="1" s="1"/>
  <c r="D5298" i="1"/>
  <c r="G5298" i="1" s="1"/>
  <c r="D5299" i="1"/>
  <c r="G5299" i="1" s="1"/>
  <c r="D5300" i="1"/>
  <c r="G5300" i="1" s="1"/>
  <c r="D5301" i="1"/>
  <c r="G5301" i="1" s="1"/>
  <c r="D5302" i="1"/>
  <c r="G5302" i="1" s="1"/>
  <c r="D5303" i="1"/>
  <c r="G5303" i="1" s="1"/>
  <c r="D5304" i="1"/>
  <c r="G5304" i="1" s="1"/>
  <c r="D5305" i="1"/>
  <c r="G5305" i="1" s="1"/>
  <c r="D5306" i="1"/>
  <c r="G5306" i="1" s="1"/>
  <c r="D5307" i="1"/>
  <c r="G5307" i="1" s="1"/>
  <c r="D5308" i="1"/>
  <c r="G5308" i="1" s="1"/>
  <c r="D5309" i="1"/>
  <c r="G5309" i="1" s="1"/>
  <c r="D5310" i="1"/>
  <c r="G5310" i="1" s="1"/>
  <c r="D5311" i="1"/>
  <c r="G5311" i="1" s="1"/>
  <c r="D5312" i="1"/>
  <c r="G5312" i="1" s="1"/>
  <c r="D5313" i="1"/>
  <c r="G5313" i="1" s="1"/>
  <c r="D5314" i="1"/>
  <c r="G5314" i="1" s="1"/>
  <c r="D5315" i="1"/>
  <c r="G5315" i="1" s="1"/>
  <c r="D5316" i="1"/>
  <c r="G5316" i="1" s="1"/>
  <c r="D5317" i="1"/>
  <c r="G5317" i="1" s="1"/>
  <c r="D5318" i="1"/>
  <c r="G5318" i="1" s="1"/>
  <c r="D5319" i="1"/>
  <c r="G5319" i="1" s="1"/>
  <c r="D5320" i="1"/>
  <c r="G5320" i="1" s="1"/>
  <c r="D5321" i="1"/>
  <c r="G5321" i="1" s="1"/>
  <c r="D5322" i="1"/>
  <c r="G5322" i="1" s="1"/>
  <c r="D5323" i="1"/>
  <c r="G5323" i="1" s="1"/>
  <c r="D5324" i="1"/>
  <c r="G5324" i="1" s="1"/>
  <c r="D5325" i="1"/>
  <c r="G5325" i="1" s="1"/>
  <c r="D5326" i="1"/>
  <c r="G5326" i="1" s="1"/>
  <c r="D5327" i="1"/>
  <c r="G5327" i="1" s="1"/>
  <c r="D5328" i="1"/>
  <c r="G5328" i="1" s="1"/>
  <c r="D5329" i="1"/>
  <c r="G5329" i="1" s="1"/>
  <c r="D5330" i="1"/>
  <c r="G5330" i="1" s="1"/>
  <c r="D5331" i="1"/>
  <c r="G5331" i="1" s="1"/>
  <c r="D5332" i="1"/>
  <c r="G5332" i="1" s="1"/>
  <c r="D5333" i="1"/>
  <c r="G5333" i="1" s="1"/>
  <c r="D5334" i="1"/>
  <c r="G5334" i="1" s="1"/>
  <c r="D5335" i="1"/>
  <c r="G5335" i="1" s="1"/>
  <c r="D5336" i="1"/>
  <c r="G5336" i="1" s="1"/>
  <c r="D5337" i="1"/>
  <c r="G5337" i="1" s="1"/>
  <c r="D5338" i="1"/>
  <c r="G5338" i="1" s="1"/>
  <c r="D5339" i="1"/>
  <c r="G5339" i="1" s="1"/>
  <c r="D5340" i="1"/>
  <c r="G5340" i="1" s="1"/>
  <c r="D5341" i="1"/>
  <c r="G5341" i="1" s="1"/>
  <c r="D5342" i="1"/>
  <c r="G5342" i="1" s="1"/>
  <c r="D5343" i="1"/>
  <c r="G5343" i="1" s="1"/>
  <c r="D5344" i="1"/>
  <c r="G5344" i="1" s="1"/>
  <c r="D5345" i="1"/>
  <c r="G5345" i="1" s="1"/>
  <c r="D5346" i="1"/>
  <c r="G5346" i="1" s="1"/>
  <c r="D5347" i="1"/>
  <c r="G5347" i="1" s="1"/>
  <c r="D5348" i="1"/>
  <c r="G5348" i="1" s="1"/>
  <c r="D5349" i="1"/>
  <c r="G5349" i="1" s="1"/>
  <c r="D5350" i="1"/>
  <c r="G5350" i="1" s="1"/>
  <c r="D5351" i="1"/>
  <c r="G5351" i="1" s="1"/>
  <c r="D5352" i="1"/>
  <c r="G5352" i="1" s="1"/>
  <c r="D5353" i="1"/>
  <c r="G5353" i="1" s="1"/>
  <c r="D5354" i="1"/>
  <c r="G5354" i="1" s="1"/>
  <c r="D5355" i="1"/>
  <c r="G5355" i="1" s="1"/>
  <c r="D5356" i="1"/>
  <c r="G5356" i="1" s="1"/>
  <c r="D5357" i="1"/>
  <c r="G5357" i="1" s="1"/>
  <c r="D5358" i="1"/>
  <c r="G5358" i="1" s="1"/>
  <c r="D5359" i="1"/>
  <c r="G5359" i="1" s="1"/>
  <c r="D5360" i="1"/>
  <c r="G5360" i="1" s="1"/>
  <c r="D5361" i="1"/>
  <c r="G5361" i="1" s="1"/>
  <c r="D5362" i="1"/>
  <c r="G5362" i="1" s="1"/>
  <c r="D5363" i="1"/>
  <c r="G5363" i="1" s="1"/>
  <c r="D5364" i="1"/>
  <c r="G5364" i="1" s="1"/>
  <c r="D5365" i="1"/>
  <c r="G5365" i="1" s="1"/>
  <c r="D5366" i="1"/>
  <c r="G5366" i="1" s="1"/>
  <c r="D5367" i="1"/>
  <c r="G5367" i="1" s="1"/>
  <c r="D5368" i="1"/>
  <c r="G5368" i="1" s="1"/>
  <c r="D5369" i="1"/>
  <c r="G5369" i="1" s="1"/>
  <c r="D5370" i="1"/>
  <c r="G5370" i="1" s="1"/>
  <c r="D5371" i="1"/>
  <c r="G5371" i="1" s="1"/>
  <c r="D5372" i="1"/>
  <c r="G5372" i="1" s="1"/>
  <c r="D5373" i="1"/>
  <c r="G5373" i="1" s="1"/>
  <c r="D5374" i="1"/>
  <c r="G5374" i="1" s="1"/>
  <c r="D5375" i="1"/>
  <c r="G5375" i="1" s="1"/>
  <c r="D5376" i="1"/>
  <c r="G5376" i="1" s="1"/>
  <c r="D5377" i="1"/>
  <c r="G5377" i="1" s="1"/>
  <c r="D5378" i="1"/>
  <c r="G5378" i="1" s="1"/>
  <c r="D5379" i="1"/>
  <c r="G5379" i="1" s="1"/>
  <c r="D5380" i="1"/>
  <c r="G5380" i="1" s="1"/>
  <c r="D5381" i="1"/>
  <c r="G5381" i="1" s="1"/>
  <c r="D5382" i="1"/>
  <c r="G5382" i="1" s="1"/>
  <c r="D5383" i="1"/>
  <c r="G5383" i="1" s="1"/>
  <c r="D5384" i="1"/>
  <c r="G5384" i="1" s="1"/>
  <c r="D5385" i="1"/>
  <c r="G5385" i="1" s="1"/>
  <c r="D5386" i="1"/>
  <c r="G5386" i="1" s="1"/>
  <c r="D5387" i="1"/>
  <c r="G5387" i="1" s="1"/>
  <c r="D5388" i="1"/>
  <c r="G5388" i="1" s="1"/>
  <c r="D5389" i="1"/>
  <c r="G5389" i="1" s="1"/>
  <c r="D5390" i="1"/>
  <c r="G5390" i="1" s="1"/>
  <c r="D5391" i="1"/>
  <c r="G5391" i="1" s="1"/>
  <c r="D5392" i="1"/>
  <c r="G5392" i="1" s="1"/>
  <c r="D5393" i="1"/>
  <c r="G5393" i="1" s="1"/>
  <c r="D5394" i="1"/>
  <c r="G5394" i="1" s="1"/>
  <c r="D5395" i="1"/>
  <c r="G5395" i="1" s="1"/>
  <c r="D5396" i="1"/>
  <c r="G5396" i="1" s="1"/>
  <c r="D5397" i="1"/>
  <c r="G5397" i="1" s="1"/>
  <c r="D5398" i="1"/>
  <c r="G5398" i="1" s="1"/>
  <c r="D5399" i="1"/>
  <c r="G5399" i="1" s="1"/>
  <c r="D5400" i="1"/>
  <c r="G5400" i="1" s="1"/>
  <c r="D5401" i="1"/>
  <c r="G5401" i="1" s="1"/>
  <c r="D5402" i="1"/>
  <c r="G5402" i="1" s="1"/>
  <c r="D5403" i="1"/>
  <c r="G5403" i="1" s="1"/>
  <c r="D5404" i="1"/>
  <c r="G5404" i="1" s="1"/>
  <c r="D5405" i="1"/>
  <c r="G5405" i="1" s="1"/>
  <c r="D5406" i="1"/>
  <c r="G5406" i="1" s="1"/>
  <c r="D5407" i="1"/>
  <c r="G5407" i="1" s="1"/>
  <c r="D5408" i="1"/>
  <c r="G5408" i="1" s="1"/>
  <c r="D5409" i="1"/>
  <c r="G5409" i="1" s="1"/>
  <c r="D5410" i="1"/>
  <c r="G5410" i="1" s="1"/>
  <c r="D5411" i="1"/>
  <c r="G5411" i="1" s="1"/>
  <c r="D5412" i="1"/>
  <c r="G5412" i="1" s="1"/>
  <c r="D5413" i="1"/>
  <c r="G5413" i="1" s="1"/>
  <c r="D5414" i="1"/>
  <c r="G5414" i="1" s="1"/>
  <c r="D5415" i="1"/>
  <c r="G5415" i="1" s="1"/>
  <c r="D5416" i="1"/>
  <c r="G5416" i="1" s="1"/>
  <c r="D5417" i="1"/>
  <c r="G5417" i="1" s="1"/>
  <c r="D5418" i="1"/>
  <c r="G5418" i="1" s="1"/>
  <c r="D5419" i="1"/>
  <c r="G5419" i="1" s="1"/>
  <c r="D5420" i="1"/>
  <c r="G5420" i="1" s="1"/>
  <c r="D5421" i="1"/>
  <c r="G5421" i="1" s="1"/>
  <c r="D5422" i="1"/>
  <c r="G5422" i="1" s="1"/>
  <c r="D5423" i="1"/>
  <c r="G5423" i="1" s="1"/>
  <c r="D5424" i="1"/>
  <c r="G5424" i="1" s="1"/>
  <c r="D5425" i="1"/>
  <c r="G5425" i="1" s="1"/>
  <c r="D5426" i="1"/>
  <c r="G5426" i="1" s="1"/>
  <c r="D5427" i="1"/>
  <c r="G5427" i="1" s="1"/>
  <c r="D5428" i="1"/>
  <c r="G5428" i="1" s="1"/>
  <c r="D5429" i="1"/>
  <c r="G5429" i="1" s="1"/>
  <c r="D5430" i="1"/>
  <c r="G5430" i="1" s="1"/>
  <c r="D5431" i="1"/>
  <c r="G5431" i="1" s="1"/>
  <c r="D5432" i="1"/>
  <c r="G5432" i="1" s="1"/>
  <c r="D5433" i="1"/>
  <c r="G5433" i="1" s="1"/>
  <c r="D5434" i="1"/>
  <c r="G5434" i="1" s="1"/>
  <c r="D5435" i="1"/>
  <c r="G5435" i="1" s="1"/>
  <c r="D5436" i="1"/>
  <c r="G5436" i="1" s="1"/>
  <c r="D5437" i="1"/>
  <c r="G5437" i="1" s="1"/>
  <c r="D5438" i="1"/>
  <c r="G5438" i="1" s="1"/>
  <c r="D5439" i="1"/>
  <c r="G5439" i="1" s="1"/>
  <c r="D5440" i="1"/>
  <c r="G5440" i="1" s="1"/>
  <c r="D5441" i="1"/>
  <c r="G5441" i="1" s="1"/>
  <c r="D5442" i="1"/>
  <c r="G5442" i="1" s="1"/>
  <c r="D5443" i="1"/>
  <c r="G5443" i="1" s="1"/>
  <c r="D5444" i="1"/>
  <c r="G5444" i="1" s="1"/>
  <c r="D5445" i="1"/>
  <c r="G5445" i="1" s="1"/>
  <c r="D5446" i="1"/>
  <c r="G5446" i="1" s="1"/>
  <c r="D5447" i="1"/>
  <c r="G5447" i="1" s="1"/>
  <c r="D5448" i="1"/>
  <c r="G5448" i="1" s="1"/>
  <c r="D5449" i="1"/>
  <c r="G5449" i="1" s="1"/>
  <c r="D5450" i="1"/>
  <c r="G5450" i="1" s="1"/>
  <c r="D5451" i="1"/>
  <c r="G5451" i="1" s="1"/>
  <c r="D5452" i="1"/>
  <c r="G5452" i="1" s="1"/>
  <c r="D5453" i="1"/>
  <c r="G5453" i="1" s="1"/>
  <c r="D5454" i="1"/>
  <c r="G5454" i="1" s="1"/>
  <c r="D5455" i="1"/>
  <c r="G5455" i="1" s="1"/>
  <c r="D5456" i="1"/>
  <c r="G5456" i="1" s="1"/>
  <c r="D5457" i="1"/>
  <c r="G5457" i="1" s="1"/>
  <c r="D5458" i="1"/>
  <c r="G5458" i="1" s="1"/>
  <c r="D5459" i="1"/>
  <c r="G5459" i="1" s="1"/>
  <c r="D5460" i="1"/>
  <c r="G5460" i="1" s="1"/>
  <c r="D5461" i="1"/>
  <c r="G5461" i="1" s="1"/>
  <c r="D5462" i="1"/>
  <c r="G5462" i="1" s="1"/>
  <c r="D5463" i="1"/>
  <c r="G5463" i="1" s="1"/>
  <c r="D5464" i="1"/>
  <c r="G5464" i="1" s="1"/>
  <c r="D5465" i="1"/>
  <c r="G5465" i="1" s="1"/>
  <c r="D5466" i="1"/>
  <c r="G5466" i="1" s="1"/>
  <c r="D5467" i="1"/>
  <c r="G5467" i="1" s="1"/>
  <c r="D5468" i="1"/>
  <c r="G5468" i="1" s="1"/>
  <c r="D5469" i="1"/>
  <c r="G5469" i="1" s="1"/>
  <c r="D5470" i="1"/>
  <c r="G5470" i="1" s="1"/>
  <c r="D5471" i="1"/>
  <c r="G5471" i="1" s="1"/>
  <c r="D5472" i="1"/>
  <c r="G5472" i="1" s="1"/>
  <c r="D5473" i="1"/>
  <c r="G5473" i="1" s="1"/>
  <c r="D5474" i="1"/>
  <c r="G5474" i="1" s="1"/>
  <c r="D5475" i="1"/>
  <c r="G5475" i="1" s="1"/>
  <c r="D5476" i="1"/>
  <c r="G5476" i="1" s="1"/>
  <c r="D5477" i="1"/>
  <c r="G5477" i="1" s="1"/>
  <c r="D5478" i="1"/>
  <c r="G5478" i="1" s="1"/>
  <c r="D5479" i="1"/>
  <c r="G5479" i="1" s="1"/>
  <c r="D5480" i="1"/>
  <c r="G5480" i="1" s="1"/>
  <c r="D5481" i="1"/>
  <c r="G5481" i="1" s="1"/>
  <c r="D5482" i="1"/>
  <c r="G5482" i="1" s="1"/>
  <c r="D5483" i="1"/>
  <c r="G5483" i="1" s="1"/>
  <c r="D5484" i="1"/>
  <c r="G5484" i="1" s="1"/>
  <c r="D5485" i="1"/>
  <c r="G5485" i="1" s="1"/>
  <c r="D5486" i="1"/>
  <c r="G5486" i="1" s="1"/>
  <c r="D5487" i="1"/>
  <c r="G5487" i="1" s="1"/>
  <c r="D5488" i="1"/>
  <c r="G5488" i="1" s="1"/>
  <c r="D5489" i="1"/>
  <c r="G5489" i="1" s="1"/>
  <c r="D5490" i="1"/>
  <c r="G5490" i="1" s="1"/>
  <c r="D5491" i="1"/>
  <c r="G5491" i="1" s="1"/>
  <c r="D5492" i="1"/>
  <c r="G5492" i="1" s="1"/>
  <c r="D5493" i="1"/>
  <c r="G5493" i="1" s="1"/>
  <c r="D5494" i="1"/>
  <c r="G5494" i="1" s="1"/>
  <c r="D5495" i="1"/>
  <c r="G5495" i="1" s="1"/>
  <c r="D5496" i="1"/>
  <c r="G5496" i="1" s="1"/>
  <c r="D5497" i="1"/>
  <c r="G5497" i="1" s="1"/>
  <c r="D5498" i="1"/>
  <c r="G5498" i="1" s="1"/>
  <c r="D5499" i="1"/>
  <c r="G5499" i="1" s="1"/>
  <c r="D5500" i="1"/>
  <c r="G5500" i="1" s="1"/>
  <c r="D5501" i="1"/>
  <c r="G5501" i="1" s="1"/>
  <c r="D5502" i="1"/>
  <c r="G5502" i="1" s="1"/>
  <c r="D5503" i="1"/>
  <c r="G5503" i="1" s="1"/>
  <c r="D5504" i="1"/>
  <c r="G5504" i="1" s="1"/>
  <c r="D5505" i="1"/>
  <c r="G5505" i="1" s="1"/>
  <c r="D5506" i="1"/>
  <c r="G5506" i="1" s="1"/>
  <c r="D5507" i="1"/>
  <c r="G5507" i="1" s="1"/>
  <c r="D5508" i="1"/>
  <c r="G5508" i="1" s="1"/>
  <c r="D5509" i="1"/>
  <c r="G5509" i="1" s="1"/>
  <c r="D5510" i="1"/>
  <c r="G5510" i="1" s="1"/>
  <c r="D5511" i="1"/>
  <c r="G5511" i="1" s="1"/>
  <c r="D5512" i="1"/>
  <c r="G5512" i="1" s="1"/>
  <c r="D5513" i="1"/>
  <c r="G5513" i="1" s="1"/>
  <c r="D5514" i="1"/>
  <c r="G5514" i="1" s="1"/>
  <c r="D5515" i="1"/>
  <c r="G5515" i="1" s="1"/>
  <c r="D5516" i="1"/>
  <c r="G5516" i="1" s="1"/>
  <c r="D5517" i="1"/>
  <c r="G5517" i="1" s="1"/>
  <c r="D5518" i="1"/>
  <c r="G5518" i="1" s="1"/>
  <c r="D5519" i="1"/>
  <c r="G5519" i="1" s="1"/>
  <c r="D5520" i="1"/>
  <c r="G5520" i="1" s="1"/>
  <c r="D5521" i="1"/>
  <c r="G5521" i="1" s="1"/>
  <c r="D5522" i="1"/>
  <c r="G5522" i="1" s="1"/>
  <c r="D5523" i="1"/>
  <c r="G5523" i="1" s="1"/>
  <c r="D5524" i="1"/>
  <c r="G5524" i="1" s="1"/>
  <c r="D5525" i="1"/>
  <c r="G5525" i="1" s="1"/>
  <c r="D5526" i="1"/>
  <c r="G5526" i="1" s="1"/>
  <c r="D5527" i="1"/>
  <c r="G5527" i="1" s="1"/>
  <c r="D5528" i="1"/>
  <c r="G5528" i="1" s="1"/>
  <c r="D5529" i="1"/>
  <c r="G5529" i="1" s="1"/>
  <c r="D5530" i="1"/>
  <c r="G5530" i="1" s="1"/>
  <c r="D5531" i="1"/>
  <c r="G5531" i="1" s="1"/>
  <c r="D5532" i="1"/>
  <c r="G5532" i="1" s="1"/>
  <c r="D5533" i="1"/>
  <c r="G5533" i="1" s="1"/>
  <c r="D5534" i="1"/>
  <c r="G5534" i="1" s="1"/>
  <c r="D5535" i="1"/>
  <c r="G5535" i="1" s="1"/>
  <c r="D5536" i="1"/>
  <c r="G5536" i="1" s="1"/>
  <c r="D5537" i="1"/>
  <c r="G5537" i="1" s="1"/>
  <c r="D5538" i="1"/>
  <c r="G5538" i="1" s="1"/>
  <c r="D5539" i="1"/>
  <c r="G5539" i="1" s="1"/>
  <c r="D5540" i="1"/>
  <c r="G5540" i="1" s="1"/>
  <c r="D5541" i="1"/>
  <c r="G5541" i="1" s="1"/>
  <c r="D5542" i="1"/>
  <c r="G5542" i="1" s="1"/>
  <c r="D5543" i="1"/>
  <c r="G5543" i="1" s="1"/>
  <c r="D5544" i="1"/>
  <c r="G5544" i="1" s="1"/>
  <c r="D5545" i="1"/>
  <c r="G5545" i="1" s="1"/>
  <c r="D5546" i="1"/>
  <c r="G5546" i="1" s="1"/>
  <c r="D5547" i="1"/>
  <c r="G5547" i="1" s="1"/>
  <c r="D5548" i="1"/>
  <c r="G5548" i="1" s="1"/>
  <c r="D5549" i="1"/>
  <c r="G5549" i="1" s="1"/>
  <c r="D5550" i="1"/>
  <c r="G5550" i="1" s="1"/>
  <c r="D5551" i="1"/>
  <c r="G5551" i="1" s="1"/>
  <c r="D5552" i="1"/>
  <c r="G5552" i="1" s="1"/>
  <c r="D5553" i="1"/>
  <c r="G5553" i="1" s="1"/>
  <c r="D5554" i="1"/>
  <c r="G5554" i="1" s="1"/>
  <c r="D5555" i="1"/>
  <c r="G5555" i="1" s="1"/>
  <c r="D5556" i="1"/>
  <c r="G5556" i="1" s="1"/>
  <c r="D5557" i="1"/>
  <c r="G5557" i="1" s="1"/>
  <c r="D5558" i="1"/>
  <c r="G5558" i="1" s="1"/>
  <c r="D5559" i="1"/>
  <c r="G5559" i="1" s="1"/>
  <c r="D5560" i="1"/>
  <c r="G5560" i="1" s="1"/>
  <c r="D5561" i="1"/>
  <c r="G5561" i="1" s="1"/>
  <c r="D5562" i="1"/>
  <c r="G5562" i="1" s="1"/>
  <c r="D5563" i="1"/>
  <c r="G5563" i="1" s="1"/>
  <c r="D5564" i="1"/>
  <c r="G5564" i="1" s="1"/>
  <c r="D5565" i="1"/>
  <c r="G5565" i="1" s="1"/>
  <c r="D5566" i="1"/>
  <c r="G5566" i="1" s="1"/>
  <c r="D5567" i="1"/>
  <c r="G5567" i="1" s="1"/>
  <c r="D5568" i="1"/>
  <c r="G5568" i="1" s="1"/>
  <c r="D5569" i="1"/>
  <c r="G5569" i="1" s="1"/>
  <c r="D5570" i="1"/>
  <c r="G5570" i="1" s="1"/>
  <c r="D5571" i="1"/>
  <c r="G5571" i="1" s="1"/>
  <c r="D5572" i="1"/>
  <c r="G5572" i="1" s="1"/>
  <c r="D5573" i="1"/>
  <c r="G5573" i="1" s="1"/>
  <c r="D5574" i="1"/>
  <c r="G5574" i="1" s="1"/>
  <c r="D5575" i="1"/>
  <c r="G5575" i="1" s="1"/>
  <c r="D5576" i="1"/>
  <c r="G5576" i="1" s="1"/>
  <c r="D5577" i="1"/>
  <c r="G5577" i="1" s="1"/>
  <c r="D5578" i="1"/>
  <c r="G5578" i="1" s="1"/>
  <c r="D5579" i="1"/>
  <c r="G5579" i="1" s="1"/>
  <c r="D5580" i="1"/>
  <c r="G5580" i="1" s="1"/>
  <c r="D5581" i="1"/>
  <c r="G5581" i="1" s="1"/>
  <c r="D5582" i="1"/>
  <c r="G5582" i="1" s="1"/>
  <c r="D5583" i="1"/>
  <c r="G5583" i="1" s="1"/>
  <c r="D5584" i="1"/>
  <c r="G5584" i="1" s="1"/>
  <c r="D5585" i="1"/>
  <c r="G5585" i="1" s="1"/>
  <c r="D5586" i="1"/>
  <c r="G5586" i="1" s="1"/>
  <c r="D5587" i="1"/>
  <c r="G5587" i="1" s="1"/>
  <c r="D5588" i="1"/>
  <c r="G5588" i="1" s="1"/>
  <c r="D5589" i="1"/>
  <c r="G5589" i="1" s="1"/>
  <c r="D5590" i="1"/>
  <c r="G5590" i="1" s="1"/>
  <c r="D5591" i="1"/>
  <c r="G5591" i="1" s="1"/>
  <c r="D5592" i="1"/>
  <c r="G5592" i="1" s="1"/>
  <c r="D5593" i="1"/>
  <c r="G5593" i="1" s="1"/>
  <c r="D5594" i="1"/>
  <c r="G5594" i="1" s="1"/>
  <c r="D5595" i="1"/>
  <c r="G5595" i="1" s="1"/>
  <c r="D5596" i="1"/>
  <c r="G5596" i="1" s="1"/>
  <c r="D5597" i="1"/>
  <c r="G5597" i="1" s="1"/>
  <c r="D5598" i="1"/>
  <c r="G5598" i="1" s="1"/>
  <c r="D5599" i="1"/>
  <c r="G5599" i="1" s="1"/>
  <c r="D5600" i="1"/>
  <c r="G5600" i="1" s="1"/>
  <c r="D5601" i="1"/>
  <c r="G5601" i="1" s="1"/>
  <c r="D5602" i="1"/>
  <c r="G5602" i="1" s="1"/>
  <c r="D5603" i="1"/>
  <c r="G5603" i="1" s="1"/>
  <c r="D5604" i="1"/>
  <c r="G5604" i="1" s="1"/>
  <c r="D5605" i="1"/>
  <c r="G5605" i="1" s="1"/>
  <c r="D5606" i="1"/>
  <c r="G5606" i="1" s="1"/>
  <c r="D5607" i="1"/>
  <c r="G5607" i="1" s="1"/>
  <c r="D5608" i="1"/>
  <c r="G5608" i="1" s="1"/>
  <c r="D5609" i="1"/>
  <c r="G5609" i="1" s="1"/>
  <c r="D5610" i="1"/>
  <c r="G5610" i="1" s="1"/>
  <c r="D5611" i="1"/>
  <c r="G5611" i="1" s="1"/>
  <c r="D5612" i="1"/>
  <c r="G5612" i="1" s="1"/>
  <c r="D5613" i="1"/>
  <c r="G5613" i="1" s="1"/>
  <c r="D5614" i="1"/>
  <c r="G5614" i="1" s="1"/>
  <c r="D5615" i="1"/>
  <c r="G5615" i="1" s="1"/>
  <c r="D5616" i="1"/>
  <c r="G5616" i="1" s="1"/>
  <c r="D5617" i="1"/>
  <c r="G5617" i="1" s="1"/>
  <c r="D5618" i="1"/>
  <c r="G5618" i="1" s="1"/>
  <c r="D5619" i="1"/>
  <c r="G5619" i="1" s="1"/>
  <c r="D5620" i="1"/>
  <c r="G5620" i="1" s="1"/>
  <c r="D5621" i="1"/>
  <c r="G5621" i="1" s="1"/>
  <c r="D5622" i="1"/>
  <c r="G5622" i="1" s="1"/>
  <c r="D5623" i="1"/>
  <c r="G5623" i="1" s="1"/>
  <c r="D5624" i="1"/>
  <c r="G5624" i="1" s="1"/>
  <c r="D5625" i="1"/>
  <c r="G5625" i="1" s="1"/>
  <c r="D5626" i="1"/>
  <c r="G5626" i="1" s="1"/>
  <c r="D5627" i="1"/>
  <c r="G5627" i="1" s="1"/>
  <c r="D5628" i="1"/>
  <c r="G5628" i="1" s="1"/>
  <c r="D5629" i="1"/>
  <c r="G5629" i="1" s="1"/>
  <c r="D5630" i="1"/>
  <c r="G5630" i="1" s="1"/>
  <c r="D5631" i="1"/>
  <c r="G5631" i="1" s="1"/>
  <c r="D5632" i="1"/>
  <c r="G5632" i="1" s="1"/>
  <c r="D5633" i="1"/>
  <c r="G5633" i="1" s="1"/>
  <c r="D5634" i="1"/>
  <c r="G5634" i="1" s="1"/>
  <c r="D5635" i="1"/>
  <c r="G5635" i="1" s="1"/>
  <c r="D5636" i="1"/>
  <c r="G5636" i="1" s="1"/>
  <c r="D5637" i="1"/>
  <c r="G5637" i="1" s="1"/>
  <c r="D5638" i="1"/>
  <c r="G5638" i="1" s="1"/>
  <c r="D5639" i="1"/>
  <c r="G5639" i="1" s="1"/>
  <c r="D5640" i="1"/>
  <c r="G5640" i="1" s="1"/>
  <c r="D5641" i="1"/>
  <c r="G5641" i="1" s="1"/>
  <c r="D5642" i="1"/>
  <c r="G5642" i="1" s="1"/>
  <c r="D5643" i="1"/>
  <c r="G5643" i="1" s="1"/>
  <c r="D5644" i="1"/>
  <c r="G5644" i="1" s="1"/>
  <c r="D5645" i="1"/>
  <c r="G5645" i="1" s="1"/>
  <c r="D5646" i="1"/>
  <c r="G5646" i="1" s="1"/>
  <c r="D5647" i="1"/>
  <c r="G5647" i="1" s="1"/>
  <c r="D5648" i="1"/>
  <c r="G5648" i="1" s="1"/>
  <c r="D5649" i="1"/>
  <c r="G5649" i="1" s="1"/>
  <c r="D5650" i="1"/>
  <c r="G5650" i="1" s="1"/>
  <c r="D5651" i="1"/>
  <c r="G5651" i="1" s="1"/>
  <c r="D5652" i="1"/>
  <c r="G5652" i="1" s="1"/>
  <c r="D5653" i="1"/>
  <c r="G5653" i="1" s="1"/>
  <c r="D5654" i="1"/>
  <c r="G5654" i="1" s="1"/>
  <c r="D5655" i="1"/>
  <c r="G5655" i="1" s="1"/>
  <c r="D5656" i="1"/>
  <c r="G5656" i="1" s="1"/>
  <c r="D5657" i="1"/>
  <c r="G5657" i="1" s="1"/>
  <c r="D5658" i="1"/>
  <c r="G5658" i="1" s="1"/>
  <c r="D5659" i="1"/>
  <c r="G5659" i="1" s="1"/>
  <c r="D5660" i="1"/>
  <c r="G5660" i="1" s="1"/>
  <c r="D5661" i="1"/>
  <c r="G5661" i="1" s="1"/>
  <c r="D5662" i="1"/>
  <c r="G5662" i="1" s="1"/>
  <c r="D5663" i="1"/>
  <c r="G5663" i="1" s="1"/>
  <c r="D5664" i="1"/>
  <c r="G5664" i="1" s="1"/>
  <c r="D5665" i="1"/>
  <c r="G5665" i="1" s="1"/>
  <c r="D5666" i="1"/>
  <c r="G5666" i="1" s="1"/>
  <c r="D5667" i="1"/>
  <c r="G5667" i="1" s="1"/>
  <c r="D5668" i="1"/>
  <c r="G5668" i="1" s="1"/>
  <c r="D5669" i="1"/>
  <c r="G5669" i="1" s="1"/>
  <c r="D5670" i="1"/>
  <c r="G5670" i="1" s="1"/>
  <c r="D5671" i="1"/>
  <c r="G5671" i="1" s="1"/>
  <c r="D5672" i="1"/>
  <c r="G5672" i="1" s="1"/>
  <c r="D5673" i="1"/>
  <c r="G5673" i="1" s="1"/>
  <c r="D5674" i="1"/>
  <c r="G5674" i="1" s="1"/>
  <c r="D5675" i="1"/>
  <c r="G5675" i="1" s="1"/>
  <c r="D5676" i="1"/>
  <c r="G5676" i="1" s="1"/>
  <c r="D5677" i="1"/>
  <c r="G5677" i="1" s="1"/>
  <c r="D5678" i="1"/>
  <c r="G5678" i="1" s="1"/>
  <c r="D5679" i="1"/>
  <c r="G5679" i="1" s="1"/>
  <c r="D5680" i="1"/>
  <c r="G5680" i="1" s="1"/>
  <c r="D5681" i="1"/>
  <c r="G5681" i="1" s="1"/>
  <c r="D5682" i="1"/>
  <c r="G5682" i="1" s="1"/>
  <c r="D5683" i="1"/>
  <c r="G5683" i="1" s="1"/>
  <c r="D5684" i="1"/>
  <c r="G5684" i="1" s="1"/>
  <c r="D5685" i="1"/>
  <c r="G5685" i="1" s="1"/>
  <c r="D5686" i="1"/>
  <c r="G5686" i="1" s="1"/>
  <c r="D5687" i="1"/>
  <c r="G5687" i="1" s="1"/>
  <c r="D5688" i="1"/>
  <c r="G5688" i="1" s="1"/>
  <c r="D5689" i="1"/>
  <c r="G5689" i="1" s="1"/>
  <c r="D5690" i="1"/>
  <c r="G5690" i="1" s="1"/>
  <c r="D5691" i="1"/>
  <c r="G5691" i="1" s="1"/>
  <c r="D5692" i="1"/>
  <c r="G5692" i="1" s="1"/>
  <c r="D5693" i="1"/>
  <c r="G5693" i="1" s="1"/>
  <c r="D5694" i="1"/>
  <c r="G5694" i="1" s="1"/>
  <c r="D5695" i="1"/>
  <c r="G5695" i="1" s="1"/>
  <c r="D5696" i="1"/>
  <c r="G5696" i="1" s="1"/>
  <c r="D5697" i="1"/>
  <c r="G5697" i="1" s="1"/>
  <c r="D5698" i="1"/>
  <c r="G5698" i="1" s="1"/>
  <c r="D5699" i="1"/>
  <c r="G5699" i="1" s="1"/>
  <c r="D5700" i="1"/>
  <c r="G5700" i="1" s="1"/>
  <c r="D5701" i="1"/>
  <c r="G5701" i="1" s="1"/>
  <c r="D5702" i="1"/>
  <c r="G5702" i="1" s="1"/>
  <c r="D5703" i="1"/>
  <c r="G5703" i="1" s="1"/>
  <c r="D5704" i="1"/>
  <c r="G5704" i="1" s="1"/>
  <c r="D5705" i="1"/>
  <c r="G5705" i="1" s="1"/>
  <c r="D5706" i="1"/>
  <c r="G5706" i="1" s="1"/>
  <c r="D5707" i="1"/>
  <c r="G5707" i="1" s="1"/>
  <c r="D5708" i="1"/>
  <c r="G5708" i="1" s="1"/>
  <c r="D5709" i="1"/>
  <c r="G5709" i="1" s="1"/>
  <c r="D5710" i="1"/>
  <c r="G5710" i="1" s="1"/>
  <c r="D5711" i="1"/>
  <c r="G5711" i="1" s="1"/>
  <c r="D5712" i="1"/>
  <c r="G5712" i="1" s="1"/>
  <c r="D5713" i="1"/>
  <c r="G5713" i="1" s="1"/>
  <c r="D5714" i="1"/>
  <c r="G5714" i="1" s="1"/>
  <c r="D5715" i="1"/>
  <c r="G5715" i="1" s="1"/>
  <c r="D5716" i="1"/>
  <c r="G5716" i="1" s="1"/>
  <c r="D5717" i="1"/>
  <c r="G5717" i="1" s="1"/>
  <c r="D5718" i="1"/>
  <c r="G5718" i="1" s="1"/>
  <c r="D5719" i="1"/>
  <c r="G5719" i="1" s="1"/>
  <c r="D5720" i="1"/>
  <c r="G5720" i="1" s="1"/>
  <c r="D5721" i="1"/>
  <c r="G5721" i="1" s="1"/>
  <c r="D5722" i="1"/>
  <c r="G5722" i="1" s="1"/>
  <c r="D5723" i="1"/>
  <c r="G5723" i="1" s="1"/>
  <c r="D5724" i="1"/>
  <c r="G5724" i="1" s="1"/>
  <c r="D5725" i="1"/>
  <c r="G5725" i="1" s="1"/>
  <c r="D5726" i="1"/>
  <c r="G5726" i="1" s="1"/>
  <c r="D5727" i="1"/>
  <c r="G5727" i="1" s="1"/>
  <c r="D5728" i="1"/>
  <c r="G5728" i="1" s="1"/>
  <c r="D5729" i="1"/>
  <c r="G5729" i="1" s="1"/>
  <c r="D5730" i="1"/>
  <c r="G5730" i="1" s="1"/>
  <c r="D5731" i="1"/>
  <c r="G5731" i="1" s="1"/>
  <c r="D5732" i="1"/>
  <c r="G5732" i="1" s="1"/>
  <c r="D5733" i="1"/>
  <c r="G5733" i="1" s="1"/>
  <c r="D5734" i="1"/>
  <c r="G5734" i="1" s="1"/>
  <c r="D5735" i="1"/>
  <c r="G5735" i="1" s="1"/>
  <c r="D5736" i="1"/>
  <c r="G5736" i="1" s="1"/>
  <c r="D5737" i="1"/>
  <c r="G5737" i="1" s="1"/>
  <c r="D5738" i="1"/>
  <c r="G5738" i="1" s="1"/>
  <c r="D5739" i="1"/>
  <c r="G5739" i="1" s="1"/>
  <c r="D5740" i="1"/>
  <c r="G5740" i="1" s="1"/>
  <c r="D5741" i="1"/>
  <c r="G5741" i="1" s="1"/>
  <c r="D5742" i="1"/>
  <c r="G5742" i="1" s="1"/>
  <c r="D5743" i="1"/>
  <c r="G5743" i="1" s="1"/>
  <c r="D5744" i="1"/>
  <c r="G5744" i="1" s="1"/>
  <c r="D5745" i="1"/>
  <c r="G5745" i="1" s="1"/>
  <c r="D5746" i="1"/>
  <c r="G5746" i="1" s="1"/>
  <c r="D5747" i="1"/>
  <c r="G5747" i="1" s="1"/>
  <c r="D5748" i="1"/>
  <c r="G5748" i="1" s="1"/>
  <c r="D5749" i="1"/>
  <c r="G5749" i="1" s="1"/>
  <c r="D5750" i="1"/>
  <c r="G5750" i="1" s="1"/>
  <c r="D5751" i="1"/>
  <c r="G5751" i="1" s="1"/>
  <c r="D5752" i="1"/>
  <c r="G5752" i="1" s="1"/>
  <c r="D5753" i="1"/>
  <c r="G5753" i="1" s="1"/>
  <c r="D5754" i="1"/>
  <c r="G5754" i="1" s="1"/>
  <c r="D5755" i="1"/>
  <c r="G5755" i="1" s="1"/>
  <c r="D5756" i="1"/>
  <c r="G5756" i="1" s="1"/>
  <c r="D5757" i="1"/>
  <c r="G5757" i="1" s="1"/>
  <c r="D5758" i="1"/>
  <c r="G5758" i="1" s="1"/>
  <c r="D5759" i="1"/>
  <c r="G5759" i="1" s="1"/>
  <c r="D5760" i="1"/>
  <c r="G5760" i="1" s="1"/>
  <c r="D5761" i="1"/>
  <c r="G5761" i="1" s="1"/>
  <c r="D5762" i="1"/>
  <c r="G5762" i="1" s="1"/>
  <c r="D5763" i="1"/>
  <c r="G5763" i="1" s="1"/>
  <c r="D5764" i="1"/>
  <c r="G5764" i="1" s="1"/>
  <c r="D5765" i="1"/>
  <c r="G5765" i="1" s="1"/>
  <c r="D5766" i="1"/>
  <c r="G5766" i="1" s="1"/>
  <c r="D5767" i="1"/>
  <c r="G5767" i="1" s="1"/>
  <c r="D5768" i="1"/>
  <c r="G5768" i="1" s="1"/>
  <c r="D5769" i="1"/>
  <c r="G5769" i="1" s="1"/>
  <c r="D5770" i="1"/>
  <c r="G5770" i="1" s="1"/>
  <c r="D5771" i="1"/>
  <c r="G5771" i="1" s="1"/>
  <c r="D5772" i="1"/>
  <c r="G5772" i="1" s="1"/>
  <c r="D5773" i="1"/>
  <c r="G5773" i="1" s="1"/>
  <c r="D5774" i="1"/>
  <c r="G5774" i="1" s="1"/>
  <c r="D5775" i="1"/>
  <c r="G5775" i="1" s="1"/>
  <c r="D5776" i="1"/>
  <c r="G5776" i="1" s="1"/>
  <c r="D5777" i="1"/>
  <c r="G5777" i="1" s="1"/>
  <c r="D5778" i="1"/>
  <c r="G5778" i="1" s="1"/>
  <c r="D5779" i="1"/>
  <c r="G5779" i="1" s="1"/>
  <c r="D5780" i="1"/>
  <c r="G5780" i="1" s="1"/>
  <c r="D5781" i="1"/>
  <c r="G5781" i="1" s="1"/>
  <c r="D5782" i="1"/>
  <c r="G5782" i="1" s="1"/>
  <c r="D5783" i="1"/>
  <c r="G5783" i="1" s="1"/>
  <c r="D5784" i="1"/>
  <c r="G5784" i="1" s="1"/>
  <c r="D5785" i="1"/>
  <c r="G5785" i="1" s="1"/>
  <c r="D5786" i="1"/>
  <c r="G5786" i="1" s="1"/>
  <c r="D5787" i="1"/>
  <c r="G5787" i="1" s="1"/>
  <c r="D5788" i="1"/>
  <c r="G5788" i="1" s="1"/>
  <c r="D5789" i="1"/>
  <c r="G5789" i="1" s="1"/>
  <c r="D5790" i="1"/>
  <c r="G5790" i="1" s="1"/>
  <c r="D5791" i="1"/>
  <c r="G5791" i="1" s="1"/>
  <c r="D5792" i="1"/>
  <c r="G5792" i="1" s="1"/>
  <c r="D5793" i="1"/>
  <c r="G5793" i="1" s="1"/>
  <c r="D5794" i="1"/>
  <c r="G5794" i="1" s="1"/>
  <c r="D5795" i="1"/>
  <c r="G5795" i="1" s="1"/>
  <c r="D5796" i="1"/>
  <c r="G5796" i="1" s="1"/>
  <c r="D5797" i="1"/>
  <c r="G5797" i="1" s="1"/>
  <c r="D5798" i="1"/>
  <c r="G5798" i="1" s="1"/>
  <c r="D5799" i="1"/>
  <c r="G5799" i="1" s="1"/>
  <c r="D5800" i="1"/>
  <c r="G5800" i="1" s="1"/>
  <c r="D5801" i="1"/>
  <c r="G5801" i="1" s="1"/>
  <c r="D5802" i="1"/>
  <c r="G5802" i="1" s="1"/>
  <c r="D5803" i="1"/>
  <c r="G5803" i="1" s="1"/>
  <c r="D5804" i="1"/>
  <c r="G5804" i="1" s="1"/>
  <c r="D5805" i="1"/>
  <c r="G5805" i="1" s="1"/>
  <c r="D5806" i="1"/>
  <c r="G5806" i="1" s="1"/>
  <c r="D5807" i="1"/>
  <c r="G5807" i="1" s="1"/>
  <c r="D5808" i="1"/>
  <c r="G5808" i="1" s="1"/>
  <c r="D5809" i="1"/>
  <c r="G5809" i="1" s="1"/>
  <c r="D5810" i="1"/>
  <c r="G5810" i="1" s="1"/>
  <c r="D5811" i="1"/>
  <c r="G5811" i="1" s="1"/>
  <c r="D5812" i="1"/>
  <c r="G5812" i="1" s="1"/>
  <c r="D5813" i="1"/>
  <c r="G5813" i="1" s="1"/>
  <c r="D5814" i="1"/>
  <c r="G5814" i="1" s="1"/>
  <c r="D5815" i="1"/>
  <c r="G5815" i="1" s="1"/>
  <c r="D5816" i="1"/>
  <c r="G5816" i="1" s="1"/>
  <c r="D5817" i="1"/>
  <c r="G5817" i="1" s="1"/>
  <c r="D5818" i="1"/>
  <c r="G5818" i="1" s="1"/>
  <c r="D5819" i="1"/>
  <c r="G5819" i="1" s="1"/>
  <c r="D5820" i="1"/>
  <c r="G5820" i="1" s="1"/>
  <c r="D5821" i="1"/>
  <c r="G5821" i="1" s="1"/>
  <c r="D5822" i="1"/>
  <c r="G5822" i="1" s="1"/>
  <c r="D5823" i="1"/>
  <c r="G5823" i="1" s="1"/>
  <c r="D5824" i="1"/>
  <c r="G5824" i="1" s="1"/>
  <c r="D5825" i="1"/>
  <c r="G5825" i="1" s="1"/>
  <c r="D5826" i="1"/>
  <c r="G5826" i="1" s="1"/>
  <c r="D5827" i="1"/>
  <c r="G5827" i="1" s="1"/>
  <c r="D5828" i="1"/>
  <c r="G5828" i="1" s="1"/>
  <c r="D5829" i="1"/>
  <c r="G5829" i="1" s="1"/>
  <c r="D5830" i="1"/>
  <c r="G5830" i="1" s="1"/>
  <c r="D5831" i="1"/>
  <c r="G5831" i="1" s="1"/>
  <c r="D5832" i="1"/>
  <c r="G5832" i="1" s="1"/>
  <c r="D5833" i="1"/>
  <c r="G5833" i="1" s="1"/>
  <c r="D5834" i="1"/>
  <c r="G5834" i="1" s="1"/>
  <c r="D5835" i="1"/>
  <c r="G5835" i="1" s="1"/>
  <c r="D5836" i="1"/>
  <c r="G5836" i="1" s="1"/>
  <c r="D5837" i="1"/>
  <c r="G5837" i="1" s="1"/>
  <c r="D5838" i="1"/>
  <c r="G5838" i="1" s="1"/>
  <c r="D5839" i="1"/>
  <c r="G5839" i="1" s="1"/>
  <c r="D5840" i="1"/>
  <c r="G5840" i="1" s="1"/>
  <c r="D5841" i="1"/>
  <c r="G5841" i="1" s="1"/>
  <c r="D5842" i="1"/>
  <c r="G5842" i="1" s="1"/>
  <c r="D5843" i="1"/>
  <c r="G5843" i="1" s="1"/>
  <c r="D5844" i="1"/>
  <c r="G5844" i="1" s="1"/>
  <c r="D5845" i="1"/>
  <c r="G5845" i="1" s="1"/>
  <c r="D5846" i="1"/>
  <c r="G5846" i="1" s="1"/>
  <c r="D5847" i="1"/>
  <c r="G5847" i="1" s="1"/>
  <c r="D5848" i="1"/>
  <c r="G5848" i="1" s="1"/>
  <c r="D5849" i="1"/>
  <c r="G5849" i="1" s="1"/>
  <c r="D5850" i="1"/>
  <c r="G5850" i="1" s="1"/>
  <c r="D5851" i="1"/>
  <c r="G5851" i="1" s="1"/>
  <c r="D5852" i="1"/>
  <c r="G5852" i="1" s="1"/>
  <c r="D5853" i="1"/>
  <c r="G5853" i="1" s="1"/>
  <c r="D5854" i="1"/>
  <c r="G5854" i="1" s="1"/>
  <c r="D5855" i="1"/>
  <c r="G5855" i="1" s="1"/>
  <c r="D5856" i="1"/>
  <c r="G5856" i="1" s="1"/>
  <c r="D5857" i="1"/>
  <c r="G5857" i="1" s="1"/>
  <c r="D5858" i="1"/>
  <c r="G5858" i="1" s="1"/>
  <c r="D5859" i="1"/>
  <c r="G5859" i="1" s="1"/>
  <c r="D5860" i="1"/>
  <c r="G5860" i="1" s="1"/>
  <c r="D5861" i="1"/>
  <c r="G5861" i="1" s="1"/>
  <c r="D5862" i="1"/>
  <c r="G5862" i="1" s="1"/>
  <c r="D5863" i="1"/>
  <c r="G5863" i="1" s="1"/>
  <c r="D5864" i="1"/>
  <c r="G5864" i="1" s="1"/>
  <c r="D5865" i="1"/>
  <c r="G5865" i="1" s="1"/>
  <c r="D5866" i="1"/>
  <c r="G5866" i="1" s="1"/>
  <c r="D5867" i="1"/>
  <c r="G5867" i="1" s="1"/>
  <c r="D5868" i="1"/>
  <c r="G5868" i="1" s="1"/>
  <c r="D5869" i="1"/>
  <c r="G5869" i="1" s="1"/>
  <c r="D5870" i="1"/>
  <c r="G5870" i="1" s="1"/>
  <c r="D5871" i="1"/>
  <c r="G5871" i="1" s="1"/>
  <c r="D5872" i="1"/>
  <c r="G5872" i="1" s="1"/>
  <c r="D2" i="1"/>
  <c r="G2" i="1" s="1"/>
  <c r="C3" i="1"/>
  <c r="C4" i="1"/>
  <c r="C5" i="1"/>
  <c r="C6" i="1"/>
  <c r="C7" i="1"/>
  <c r="C8" i="1"/>
  <c r="C9" i="1"/>
  <c r="C10" i="1"/>
  <c r="C11" i="1"/>
  <c r="F11" i="1" s="1"/>
  <c r="C12" i="1"/>
  <c r="F1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F27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F43" i="1" s="1"/>
  <c r="C44" i="1"/>
  <c r="F44" i="1" s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F59" i="1" s="1"/>
  <c r="C60" i="1"/>
  <c r="F60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F75" i="1" s="1"/>
  <c r="C76" i="1"/>
  <c r="F76" i="1" s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F91" i="1" s="1"/>
  <c r="C92" i="1"/>
  <c r="F92" i="1" s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F107" i="1" s="1"/>
  <c r="C108" i="1"/>
  <c r="F108" i="1" s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F123" i="1" s="1"/>
  <c r="C124" i="1"/>
  <c r="F124" i="1" s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F139" i="1" s="1"/>
  <c r="C140" i="1"/>
  <c r="F140" i="1" s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F155" i="1" s="1"/>
  <c r="C156" i="1"/>
  <c r="F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F171" i="1" s="1"/>
  <c r="C172" i="1"/>
  <c r="F172" i="1" s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F187" i="1" s="1"/>
  <c r="C188" i="1"/>
  <c r="F188" i="1" s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F203" i="1" s="1"/>
  <c r="C204" i="1"/>
  <c r="F204" i="1" s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F219" i="1" s="1"/>
  <c r="C220" i="1"/>
  <c r="F220" i="1" s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F235" i="1" s="1"/>
  <c r="C236" i="1"/>
  <c r="F236" i="1" s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251" i="1" s="1"/>
  <c r="C252" i="1"/>
  <c r="F252" i="1" s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F267" i="1" s="1"/>
  <c r="C268" i="1"/>
  <c r="F268" i="1" s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F283" i="1" s="1"/>
  <c r="C284" i="1"/>
  <c r="F284" i="1" s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F299" i="1" s="1"/>
  <c r="C300" i="1"/>
  <c r="F300" i="1" s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F315" i="1" s="1"/>
  <c r="C316" i="1"/>
  <c r="F316" i="1" s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F331" i="1" s="1"/>
  <c r="C332" i="1"/>
  <c r="F332" i="1" s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F347" i="1" s="1"/>
  <c r="C348" i="1"/>
  <c r="F348" i="1" s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F363" i="1" s="1"/>
  <c r="C364" i="1"/>
  <c r="F364" i="1" s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F379" i="1" s="1"/>
  <c r="C380" i="1"/>
  <c r="F380" i="1" s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F395" i="1" s="1"/>
  <c r="C396" i="1"/>
  <c r="F396" i="1" s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F411" i="1" s="1"/>
  <c r="C412" i="1"/>
  <c r="F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F427" i="1" s="1"/>
  <c r="C428" i="1"/>
  <c r="F428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F443" i="1" s="1"/>
  <c r="C444" i="1"/>
  <c r="F444" i="1" s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F459" i="1" s="1"/>
  <c r="C460" i="1"/>
  <c r="F460" i="1" s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F475" i="1" s="1"/>
  <c r="C476" i="1"/>
  <c r="F476" i="1" s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F491" i="1" s="1"/>
  <c r="C492" i="1"/>
  <c r="F492" i="1" s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F507" i="1" s="1"/>
  <c r="C508" i="1"/>
  <c r="F508" i="1" s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F523" i="1" s="1"/>
  <c r="C524" i="1"/>
  <c r="F524" i="1" s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F539" i="1" s="1"/>
  <c r="C540" i="1"/>
  <c r="F540" i="1" s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F555" i="1" s="1"/>
  <c r="C556" i="1"/>
  <c r="F556" i="1" s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F571" i="1" s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F587" i="1" s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F603" i="1" s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F619" i="1" s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F635" i="1" s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F651" i="1" s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F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F683" i="1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F699" i="1" s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F715" i="1" s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F731" i="1" s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F747" i="1" s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F763" i="1" s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F779" i="1" s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F795" i="1" s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F811" i="1" s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F827" i="1" s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F843" i="1" s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F859" i="1" s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F875" i="1" s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F891" i="1" s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F907" i="1" s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F923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F939" i="1" s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F955" i="1" s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F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F987" i="1" s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F1003" i="1" s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F1019" i="1" s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F1035" i="1" s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F1051" i="1" s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F1067" i="1" s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F1083" i="1" s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F1099" i="1" s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F1115" i="1" s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F1131" i="1" s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F1147" i="1" s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F1163" i="1" s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F1179" i="1" s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F1195" i="1" s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F1211" i="1" s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F1227" i="1" s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F1243" i="1" s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F1259" i="1" s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F1275" i="1" s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F1291" i="1" s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F1307" i="1" s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F1323" i="1" s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F1339" i="1" s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F1355" i="1" s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F1371" i="1" s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F1387" i="1" s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F1403" i="1" s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F1419" i="1" s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F1435" i="1" s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F1451" i="1" s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F1467" i="1" s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F1483" i="1" s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F1499" i="1" s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F1515" i="1" s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F1531" i="1" s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F1547" i="1" s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F1563" i="1" s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F1579" i="1" s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F1595" i="1" s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F1611" i="1" s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F1627" i="1" s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F1643" i="1" s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F1659" i="1" s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F1675" i="1" s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F1691" i="1" s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F1707" i="1" s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F1723" i="1" s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F1739" i="1" s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F1755" i="1" s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F1771" i="1" s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F1787" i="1" s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F1803" i="1" s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F1819" i="1" s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F1835" i="1" s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F1851" i="1" s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F1867" i="1" s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F1883" i="1" s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F1899" i="1" s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F1915" i="1" s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F1931" i="1" s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F1947" i="1" s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F1963" i="1" s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F1979" i="1" s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F1995" i="1" s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F2011" i="1" s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F2027" i="1" s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F2043" i="1" s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F2059" i="1" s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F2075" i="1" s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F2091" i="1" s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F2107" i="1" s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F2123" i="1" s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F2139" i="1" s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F2155" i="1" s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F2171" i="1" s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F2187" i="1" s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F2203" i="1" s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F2219" i="1" s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F2235" i="1" s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F2251" i="1" s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F2267" i="1" s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F2283" i="1" s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F2299" i="1" s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F2315" i="1" s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F2331" i="1" s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F2347" i="1" s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F2363" i="1" s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F2379" i="1" s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F2395" i="1" s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F2411" i="1" s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F2427" i="1" s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F2443" i="1" s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F2459" i="1" s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F2475" i="1" s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F2491" i="1" s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F2507" i="1" s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F2523" i="1" s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F2539" i="1" s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F2555" i="1" s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F2571" i="1" s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F2587" i="1" s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F2603" i="1" s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F2619" i="1" s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F2635" i="1" s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F2651" i="1" s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F2667" i="1" s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F2683" i="1" s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F2699" i="1" s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F2715" i="1" s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F2731" i="1" s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F2747" i="1" s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F2763" i="1" s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F2779" i="1" s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F2795" i="1" s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F2811" i="1" s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F2827" i="1" s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F2843" i="1" s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F2859" i="1" s="1"/>
  <c r="C2860" i="1"/>
  <c r="C2861" i="1"/>
  <c r="C2862" i="1"/>
  <c r="C2863" i="1"/>
  <c r="C2864" i="1"/>
  <c r="C2865" i="1"/>
  <c r="C2866" i="1"/>
  <c r="C2867" i="1"/>
  <c r="C2868" i="1"/>
  <c r="C2869" i="1"/>
  <c r="C2870" i="1"/>
  <c r="F2870" i="1" s="1"/>
  <c r="C2871" i="1"/>
  <c r="F2871" i="1" s="1"/>
  <c r="C2872" i="1"/>
  <c r="C2873" i="1"/>
  <c r="C2874" i="1"/>
  <c r="C2875" i="1"/>
  <c r="C2876" i="1"/>
  <c r="C2877" i="1"/>
  <c r="C2878" i="1"/>
  <c r="C2879" i="1"/>
  <c r="C2880" i="1"/>
  <c r="C2881" i="1"/>
  <c r="C2882" i="1"/>
  <c r="F2882" i="1" s="1"/>
  <c r="C2883" i="1"/>
  <c r="C2884" i="1"/>
  <c r="C2885" i="1"/>
  <c r="C2886" i="1"/>
  <c r="C2887" i="1"/>
  <c r="C2888" i="1"/>
  <c r="C2889" i="1"/>
  <c r="C2890" i="1"/>
  <c r="C2891" i="1"/>
  <c r="F2891" i="1" s="1"/>
  <c r="C2892" i="1"/>
  <c r="C2893" i="1"/>
  <c r="C2894" i="1"/>
  <c r="C2895" i="1"/>
  <c r="C2896" i="1"/>
  <c r="C2897" i="1"/>
  <c r="C2898" i="1"/>
  <c r="C2899" i="1"/>
  <c r="C2900" i="1"/>
  <c r="C2901" i="1"/>
  <c r="C2902" i="1"/>
  <c r="F2902" i="1" s="1"/>
  <c r="C2903" i="1"/>
  <c r="F2903" i="1" s="1"/>
  <c r="C2904" i="1"/>
  <c r="C2905" i="1"/>
  <c r="C2906" i="1"/>
  <c r="C2907" i="1"/>
  <c r="C2908" i="1"/>
  <c r="C2909" i="1"/>
  <c r="C2910" i="1"/>
  <c r="C2911" i="1"/>
  <c r="C2912" i="1"/>
  <c r="C2913" i="1"/>
  <c r="C2914" i="1"/>
  <c r="F2914" i="1" s="1"/>
  <c r="C2915" i="1"/>
  <c r="C2916" i="1"/>
  <c r="C2917" i="1"/>
  <c r="C2918" i="1"/>
  <c r="C2919" i="1"/>
  <c r="C2920" i="1"/>
  <c r="C2921" i="1"/>
  <c r="C2922" i="1"/>
  <c r="C2923" i="1"/>
  <c r="F2923" i="1" s="1"/>
  <c r="C2924" i="1"/>
  <c r="C2925" i="1"/>
  <c r="C2926" i="1"/>
  <c r="C2927" i="1"/>
  <c r="C2928" i="1"/>
  <c r="C2929" i="1"/>
  <c r="C2930" i="1"/>
  <c r="C2931" i="1"/>
  <c r="C2932" i="1"/>
  <c r="C2933" i="1"/>
  <c r="C2934" i="1"/>
  <c r="F2934" i="1" s="1"/>
  <c r="C2935" i="1"/>
  <c r="F2935" i="1" s="1"/>
  <c r="C2936" i="1"/>
  <c r="C2937" i="1"/>
  <c r="C2938" i="1"/>
  <c r="C2939" i="1"/>
  <c r="C2940" i="1"/>
  <c r="C2941" i="1"/>
  <c r="C2942" i="1"/>
  <c r="C2943" i="1"/>
  <c r="C2944" i="1"/>
  <c r="C2945" i="1"/>
  <c r="C2946" i="1"/>
  <c r="F2946" i="1" s="1"/>
  <c r="C2947" i="1"/>
  <c r="C2948" i="1"/>
  <c r="C2949" i="1"/>
  <c r="C2950" i="1"/>
  <c r="C2951" i="1"/>
  <c r="C2952" i="1"/>
  <c r="C2953" i="1"/>
  <c r="C2954" i="1"/>
  <c r="C2955" i="1"/>
  <c r="F2955" i="1" s="1"/>
  <c r="C2956" i="1"/>
  <c r="C2957" i="1"/>
  <c r="C2958" i="1"/>
  <c r="C2959" i="1"/>
  <c r="C2960" i="1"/>
  <c r="C2961" i="1"/>
  <c r="C2962" i="1"/>
  <c r="C2963" i="1"/>
  <c r="C2964" i="1"/>
  <c r="C2965" i="1"/>
  <c r="C2966" i="1"/>
  <c r="F2966" i="1" s="1"/>
  <c r="C2967" i="1"/>
  <c r="F2967" i="1" s="1"/>
  <c r="C2968" i="1"/>
  <c r="C2969" i="1"/>
  <c r="C2970" i="1"/>
  <c r="C2971" i="1"/>
  <c r="C2972" i="1"/>
  <c r="C2973" i="1"/>
  <c r="C2974" i="1"/>
  <c r="C2975" i="1"/>
  <c r="C2976" i="1"/>
  <c r="C2977" i="1"/>
  <c r="C2978" i="1"/>
  <c r="F2978" i="1" s="1"/>
  <c r="C2979" i="1"/>
  <c r="C2980" i="1"/>
  <c r="C2981" i="1"/>
  <c r="C2982" i="1"/>
  <c r="C2983" i="1"/>
  <c r="C2984" i="1"/>
  <c r="C2985" i="1"/>
  <c r="C2986" i="1"/>
  <c r="C2987" i="1"/>
  <c r="F2987" i="1" s="1"/>
  <c r="C2988" i="1"/>
  <c r="C2989" i="1"/>
  <c r="C2990" i="1"/>
  <c r="C2991" i="1"/>
  <c r="C2992" i="1"/>
  <c r="C2993" i="1"/>
  <c r="C2994" i="1"/>
  <c r="C2995" i="1"/>
  <c r="C2996" i="1"/>
  <c r="C2997" i="1"/>
  <c r="C2998" i="1"/>
  <c r="F2998" i="1" s="1"/>
  <c r="C2999" i="1"/>
  <c r="F2999" i="1" s="1"/>
  <c r="C3000" i="1"/>
  <c r="C3001" i="1"/>
  <c r="C3002" i="1"/>
  <c r="C3003" i="1"/>
  <c r="C3004" i="1"/>
  <c r="C3005" i="1"/>
  <c r="C3006" i="1"/>
  <c r="C3007" i="1"/>
  <c r="C3008" i="1"/>
  <c r="C3009" i="1"/>
  <c r="C3010" i="1"/>
  <c r="F3010" i="1" s="1"/>
  <c r="C3011" i="1"/>
  <c r="C3012" i="1"/>
  <c r="C3013" i="1"/>
  <c r="C3014" i="1"/>
  <c r="C3015" i="1"/>
  <c r="C3016" i="1"/>
  <c r="C3017" i="1"/>
  <c r="C3018" i="1"/>
  <c r="C3019" i="1"/>
  <c r="F3019" i="1" s="1"/>
  <c r="C3020" i="1"/>
  <c r="C3021" i="1"/>
  <c r="C3022" i="1"/>
  <c r="C3023" i="1"/>
  <c r="C3024" i="1"/>
  <c r="C3025" i="1"/>
  <c r="C3026" i="1"/>
  <c r="C3027" i="1"/>
  <c r="C3028" i="1"/>
  <c r="C3029" i="1"/>
  <c r="C3030" i="1"/>
  <c r="F3030" i="1" s="1"/>
  <c r="C3031" i="1"/>
  <c r="F3031" i="1" s="1"/>
  <c r="C3032" i="1"/>
  <c r="C3033" i="1"/>
  <c r="C3034" i="1"/>
  <c r="C3035" i="1"/>
  <c r="C3036" i="1"/>
  <c r="C3037" i="1"/>
  <c r="C3038" i="1"/>
  <c r="C3039" i="1"/>
  <c r="C3040" i="1"/>
  <c r="C3041" i="1"/>
  <c r="C3042" i="1"/>
  <c r="F3042" i="1" s="1"/>
  <c r="C3043" i="1"/>
  <c r="C3044" i="1"/>
  <c r="C3045" i="1"/>
  <c r="C3046" i="1"/>
  <c r="C3047" i="1"/>
  <c r="C3048" i="1"/>
  <c r="C3049" i="1"/>
  <c r="C3050" i="1"/>
  <c r="C3051" i="1"/>
  <c r="F3051" i="1" s="1"/>
  <c r="C3052" i="1"/>
  <c r="C3053" i="1"/>
  <c r="C3054" i="1"/>
  <c r="C3055" i="1"/>
  <c r="C3056" i="1"/>
  <c r="C3057" i="1"/>
  <c r="C3058" i="1"/>
  <c r="C3059" i="1"/>
  <c r="C3060" i="1"/>
  <c r="C3061" i="1"/>
  <c r="C3062" i="1"/>
  <c r="F3062" i="1" s="1"/>
  <c r="C3063" i="1"/>
  <c r="F3063" i="1" s="1"/>
  <c r="C3064" i="1"/>
  <c r="C3065" i="1"/>
  <c r="C3066" i="1"/>
  <c r="C3067" i="1"/>
  <c r="C3068" i="1"/>
  <c r="C3069" i="1"/>
  <c r="C3070" i="1"/>
  <c r="C3071" i="1"/>
  <c r="C3072" i="1"/>
  <c r="C3073" i="1"/>
  <c r="C3074" i="1"/>
  <c r="F3074" i="1" s="1"/>
  <c r="C3075" i="1"/>
  <c r="C3076" i="1"/>
  <c r="C3077" i="1"/>
  <c r="C3078" i="1"/>
  <c r="C3079" i="1"/>
  <c r="C3080" i="1"/>
  <c r="C3081" i="1"/>
  <c r="C3082" i="1"/>
  <c r="C3083" i="1"/>
  <c r="F3083" i="1" s="1"/>
  <c r="C3084" i="1"/>
  <c r="C3085" i="1"/>
  <c r="C3086" i="1"/>
  <c r="C3087" i="1"/>
  <c r="C3088" i="1"/>
  <c r="C3089" i="1"/>
  <c r="C3090" i="1"/>
  <c r="C3091" i="1"/>
  <c r="C3092" i="1"/>
  <c r="C3093" i="1"/>
  <c r="C3094" i="1"/>
  <c r="F3094" i="1" s="1"/>
  <c r="C3095" i="1"/>
  <c r="F3095" i="1" s="1"/>
  <c r="C3096" i="1"/>
  <c r="C3097" i="1"/>
  <c r="C3098" i="1"/>
  <c r="C3099" i="1"/>
  <c r="C3100" i="1"/>
  <c r="C3101" i="1"/>
  <c r="C3102" i="1"/>
  <c r="C3103" i="1"/>
  <c r="C3104" i="1"/>
  <c r="C3105" i="1"/>
  <c r="C3106" i="1"/>
  <c r="F3106" i="1" s="1"/>
  <c r="C3107" i="1"/>
  <c r="C3108" i="1"/>
  <c r="C3109" i="1"/>
  <c r="C3110" i="1"/>
  <c r="C3111" i="1"/>
  <c r="C3112" i="1"/>
  <c r="C3113" i="1"/>
  <c r="C3114" i="1"/>
  <c r="C3115" i="1"/>
  <c r="F3115" i="1" s="1"/>
  <c r="C3116" i="1"/>
  <c r="C3117" i="1"/>
  <c r="C3118" i="1"/>
  <c r="C3119" i="1"/>
  <c r="C3120" i="1"/>
  <c r="C3121" i="1"/>
  <c r="C3122" i="1"/>
  <c r="C3123" i="1"/>
  <c r="C3124" i="1"/>
  <c r="C3125" i="1"/>
  <c r="C3126" i="1"/>
  <c r="F3126" i="1" s="1"/>
  <c r="C3127" i="1"/>
  <c r="F3127" i="1" s="1"/>
  <c r="C3128" i="1"/>
  <c r="C3129" i="1"/>
  <c r="C3130" i="1"/>
  <c r="C3131" i="1"/>
  <c r="C3132" i="1"/>
  <c r="C3133" i="1"/>
  <c r="C3134" i="1"/>
  <c r="C3135" i="1"/>
  <c r="C3136" i="1"/>
  <c r="C3137" i="1"/>
  <c r="C3138" i="1"/>
  <c r="F3138" i="1" s="1"/>
  <c r="C3139" i="1"/>
  <c r="C3140" i="1"/>
  <c r="C3141" i="1"/>
  <c r="C3142" i="1"/>
  <c r="C3143" i="1"/>
  <c r="C3144" i="1"/>
  <c r="C3145" i="1"/>
  <c r="C3146" i="1"/>
  <c r="C3147" i="1"/>
  <c r="F3147" i="1" s="1"/>
  <c r="C3148" i="1"/>
  <c r="C3149" i="1"/>
  <c r="C3150" i="1"/>
  <c r="C3151" i="1"/>
  <c r="C3152" i="1"/>
  <c r="C3153" i="1"/>
  <c r="C3154" i="1"/>
  <c r="C3155" i="1"/>
  <c r="C3156" i="1"/>
  <c r="C3157" i="1"/>
  <c r="C3158" i="1"/>
  <c r="F3158" i="1" s="1"/>
  <c r="C3159" i="1"/>
  <c r="F3159" i="1" s="1"/>
  <c r="C3160" i="1"/>
  <c r="C3161" i="1"/>
  <c r="C3162" i="1"/>
  <c r="C3163" i="1"/>
  <c r="C3164" i="1"/>
  <c r="C3165" i="1"/>
  <c r="C3166" i="1"/>
  <c r="C3167" i="1"/>
  <c r="C3168" i="1"/>
  <c r="C3169" i="1"/>
  <c r="C3170" i="1"/>
  <c r="F3170" i="1" s="1"/>
  <c r="C3171" i="1"/>
  <c r="C3172" i="1"/>
  <c r="C3173" i="1"/>
  <c r="C3174" i="1"/>
  <c r="C3175" i="1"/>
  <c r="C3176" i="1"/>
  <c r="C3177" i="1"/>
  <c r="C3178" i="1"/>
  <c r="C3179" i="1"/>
  <c r="F3179" i="1" s="1"/>
  <c r="C3180" i="1"/>
  <c r="C3181" i="1"/>
  <c r="C3182" i="1"/>
  <c r="C3183" i="1"/>
  <c r="C3184" i="1"/>
  <c r="C3185" i="1"/>
  <c r="C3186" i="1"/>
  <c r="C3187" i="1"/>
  <c r="C3188" i="1"/>
  <c r="C3189" i="1"/>
  <c r="C3190" i="1"/>
  <c r="F3190" i="1" s="1"/>
  <c r="C3191" i="1"/>
  <c r="F3191" i="1" s="1"/>
  <c r="C3192" i="1"/>
  <c r="C3193" i="1"/>
  <c r="C3194" i="1"/>
  <c r="C3195" i="1"/>
  <c r="C3196" i="1"/>
  <c r="C3197" i="1"/>
  <c r="C3198" i="1"/>
  <c r="C3199" i="1"/>
  <c r="C3200" i="1"/>
  <c r="C3201" i="1"/>
  <c r="C3202" i="1"/>
  <c r="F3202" i="1" s="1"/>
  <c r="C3203" i="1"/>
  <c r="C3204" i="1"/>
  <c r="C3205" i="1"/>
  <c r="C3206" i="1"/>
  <c r="C3207" i="1"/>
  <c r="C3208" i="1"/>
  <c r="C3209" i="1"/>
  <c r="C3210" i="1"/>
  <c r="C3211" i="1"/>
  <c r="F3211" i="1" s="1"/>
  <c r="C3212" i="1"/>
  <c r="C3213" i="1"/>
  <c r="C3214" i="1"/>
  <c r="C3215" i="1"/>
  <c r="C3216" i="1"/>
  <c r="C3217" i="1"/>
  <c r="C3218" i="1"/>
  <c r="C3219" i="1"/>
  <c r="C3220" i="1"/>
  <c r="C3221" i="1"/>
  <c r="C3222" i="1"/>
  <c r="F3222" i="1" s="1"/>
  <c r="C3223" i="1"/>
  <c r="F3223" i="1" s="1"/>
  <c r="C3224" i="1"/>
  <c r="C3225" i="1"/>
  <c r="C3226" i="1"/>
  <c r="C3227" i="1"/>
  <c r="C3228" i="1"/>
  <c r="C3229" i="1"/>
  <c r="C3230" i="1"/>
  <c r="C3231" i="1"/>
  <c r="C3232" i="1"/>
  <c r="C3233" i="1"/>
  <c r="C3234" i="1"/>
  <c r="F3234" i="1" s="1"/>
  <c r="C3235" i="1"/>
  <c r="C3236" i="1"/>
  <c r="C3237" i="1"/>
  <c r="C3238" i="1"/>
  <c r="C3239" i="1"/>
  <c r="C3240" i="1"/>
  <c r="C3241" i="1"/>
  <c r="C3242" i="1"/>
  <c r="C3243" i="1"/>
  <c r="F3243" i="1" s="1"/>
  <c r="C3244" i="1"/>
  <c r="C3245" i="1"/>
  <c r="C3246" i="1"/>
  <c r="C3247" i="1"/>
  <c r="C3248" i="1"/>
  <c r="C3249" i="1"/>
  <c r="C3250" i="1"/>
  <c r="C3251" i="1"/>
  <c r="C3252" i="1"/>
  <c r="C3253" i="1"/>
  <c r="C3254" i="1"/>
  <c r="F3254" i="1" s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F3266" i="1" s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F3286" i="1" s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F3298" i="1" s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F3318" i="1" s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F3330" i="1" s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F3350" i="1" s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F3362" i="1" s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F3382" i="1" s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F3394" i="1" s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F3414" i="1" s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F3426" i="1" s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F3446" i="1" s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F3458" i="1" s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F3478" i="1" s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F3490" i="1" s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F3510" i="1" s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F3522" i="1" s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F3542" i="1" s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F3554" i="1" s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F3574" i="1" s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F3586" i="1" s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F3606" i="1" s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F3618" i="1" s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F3638" i="1" s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F3650" i="1" s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F3670" i="1" s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F3682" i="1" s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F3702" i="1" s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F3714" i="1" s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F3734" i="1" s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F3746" i="1" s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F3766" i="1" s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F3778" i="1" s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F3798" i="1" s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F3810" i="1" s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F3830" i="1" s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F3842" i="1" s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F3862" i="1" s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F3874" i="1" s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F3894" i="1" s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F3906" i="1" s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F3926" i="1" s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F3938" i="1" s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F3958" i="1" s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F3970" i="1" s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F3990" i="1" s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F4002" i="1" s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F4022" i="1" s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F4034" i="1" s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F4054" i="1" s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F4066" i="1" s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F4086" i="1" s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F4098" i="1" s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F4118" i="1" s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F4130" i="1" s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F4150" i="1" s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F4162" i="1" s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F4182" i="1" s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F4194" i="1" s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F4214" i="1" s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F4226" i="1" s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F4246" i="1" s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F4258" i="1" s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F4278" i="1" s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F4290" i="1" s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F4310" i="1" s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F4322" i="1" s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F4342" i="1" s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F4354" i="1" s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F4374" i="1" s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F4386" i="1" s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F4406" i="1" s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F4418" i="1" s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F4438" i="1" s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F4450" i="1" s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F4470" i="1" s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F4482" i="1" s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F4502" i="1" s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F4514" i="1" s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F4534" i="1" s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F4546" i="1" s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F4566" i="1" s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F4578" i="1" s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F4598" i="1" s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F4610" i="1" s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F4630" i="1" s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F4642" i="1" s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F4662" i="1" s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F4674" i="1" s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F4694" i="1" s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F4706" i="1" s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F4726" i="1" s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F4738" i="1" s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F4758" i="1" s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F4770" i="1" s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F4790" i="1" s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F4802" i="1" s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F4822" i="1" s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F4834" i="1" s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F4854" i="1" s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F4866" i="1" s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F4886" i="1" s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F4898" i="1" s="1"/>
  <c r="C4899" i="1"/>
  <c r="C4900" i="1"/>
  <c r="C4901" i="1"/>
  <c r="C4902" i="1"/>
  <c r="C4903" i="1"/>
  <c r="C4904" i="1"/>
  <c r="C4905" i="1"/>
  <c r="C4906" i="1"/>
  <c r="F4906" i="1" s="1"/>
  <c r="C4907" i="1"/>
  <c r="C4908" i="1"/>
  <c r="C4909" i="1"/>
  <c r="C4910" i="1"/>
  <c r="C4911" i="1"/>
  <c r="C4912" i="1"/>
  <c r="C4913" i="1"/>
  <c r="C4914" i="1"/>
  <c r="F4914" i="1" s="1"/>
  <c r="C4915" i="1"/>
  <c r="C4916" i="1"/>
  <c r="C4917" i="1"/>
  <c r="C4918" i="1"/>
  <c r="C4919" i="1"/>
  <c r="C4920" i="1"/>
  <c r="C4921" i="1"/>
  <c r="C4922" i="1"/>
  <c r="F4922" i="1" s="1"/>
  <c r="C4923" i="1"/>
  <c r="C4924" i="1"/>
  <c r="C4925" i="1"/>
  <c r="C4926" i="1"/>
  <c r="C4927" i="1"/>
  <c r="C4928" i="1"/>
  <c r="C4929" i="1"/>
  <c r="C4930" i="1"/>
  <c r="F4930" i="1" s="1"/>
  <c r="C4931" i="1"/>
  <c r="C4932" i="1"/>
  <c r="C4933" i="1"/>
  <c r="C4934" i="1"/>
  <c r="C4935" i="1"/>
  <c r="C4936" i="1"/>
  <c r="C4937" i="1"/>
  <c r="C4938" i="1"/>
  <c r="F4938" i="1" s="1"/>
  <c r="C4939" i="1"/>
  <c r="C4940" i="1"/>
  <c r="C4941" i="1"/>
  <c r="C4942" i="1"/>
  <c r="C4943" i="1"/>
  <c r="C4944" i="1"/>
  <c r="C4945" i="1"/>
  <c r="C4946" i="1"/>
  <c r="F4946" i="1" s="1"/>
  <c r="C4947" i="1"/>
  <c r="C4948" i="1"/>
  <c r="C4949" i="1"/>
  <c r="C4950" i="1"/>
  <c r="C4951" i="1"/>
  <c r="C4952" i="1"/>
  <c r="C4953" i="1"/>
  <c r="C4954" i="1"/>
  <c r="F4954" i="1" s="1"/>
  <c r="C4955" i="1"/>
  <c r="C4956" i="1"/>
  <c r="C4957" i="1"/>
  <c r="C4958" i="1"/>
  <c r="C4959" i="1"/>
  <c r="C4960" i="1"/>
  <c r="C4961" i="1"/>
  <c r="C4962" i="1"/>
  <c r="F4962" i="1" s="1"/>
  <c r="C4963" i="1"/>
  <c r="C4964" i="1"/>
  <c r="C4965" i="1"/>
  <c r="C4966" i="1"/>
  <c r="C4967" i="1"/>
  <c r="C4968" i="1"/>
  <c r="C4969" i="1"/>
  <c r="C4970" i="1"/>
  <c r="F4970" i="1" s="1"/>
  <c r="C4971" i="1"/>
  <c r="C4972" i="1"/>
  <c r="C4973" i="1"/>
  <c r="C4974" i="1"/>
  <c r="C4975" i="1"/>
  <c r="C4976" i="1"/>
  <c r="C4977" i="1"/>
  <c r="C4978" i="1"/>
  <c r="F4978" i="1" s="1"/>
  <c r="C4979" i="1"/>
  <c r="C4980" i="1"/>
  <c r="C4981" i="1"/>
  <c r="C4982" i="1"/>
  <c r="C4983" i="1"/>
  <c r="C4984" i="1"/>
  <c r="C4985" i="1"/>
  <c r="C4986" i="1"/>
  <c r="F4986" i="1" s="1"/>
  <c r="C4987" i="1"/>
  <c r="C4988" i="1"/>
  <c r="C4989" i="1"/>
  <c r="C4990" i="1"/>
  <c r="C4991" i="1"/>
  <c r="C4992" i="1"/>
  <c r="C4993" i="1"/>
  <c r="C4994" i="1"/>
  <c r="F4994" i="1" s="1"/>
  <c r="C4995" i="1"/>
  <c r="C4996" i="1"/>
  <c r="C4997" i="1"/>
  <c r="C4998" i="1"/>
  <c r="C4999" i="1"/>
  <c r="C5000" i="1"/>
  <c r="C5001" i="1"/>
  <c r="C5002" i="1"/>
  <c r="F5002" i="1" s="1"/>
  <c r="C5003" i="1"/>
  <c r="C5004" i="1"/>
  <c r="C5005" i="1"/>
  <c r="C5006" i="1"/>
  <c r="C5007" i="1"/>
  <c r="C5008" i="1"/>
  <c r="C5009" i="1"/>
  <c r="C5010" i="1"/>
  <c r="F5010" i="1" s="1"/>
  <c r="C5011" i="1"/>
  <c r="C5012" i="1"/>
  <c r="C5013" i="1"/>
  <c r="C5014" i="1"/>
  <c r="C5015" i="1"/>
  <c r="C5016" i="1"/>
  <c r="C5017" i="1"/>
  <c r="C5018" i="1"/>
  <c r="F5018" i="1" s="1"/>
  <c r="C5019" i="1"/>
  <c r="C5020" i="1"/>
  <c r="C5021" i="1"/>
  <c r="C5022" i="1"/>
  <c r="C5023" i="1"/>
  <c r="C5024" i="1"/>
  <c r="C5025" i="1"/>
  <c r="C5026" i="1"/>
  <c r="F5026" i="1" s="1"/>
  <c r="C5027" i="1"/>
  <c r="C5028" i="1"/>
  <c r="C5029" i="1"/>
  <c r="C5030" i="1"/>
  <c r="C5031" i="1"/>
  <c r="C5032" i="1"/>
  <c r="C5033" i="1"/>
  <c r="C5034" i="1"/>
  <c r="F5034" i="1" s="1"/>
  <c r="C5035" i="1"/>
  <c r="C5036" i="1"/>
  <c r="C5037" i="1"/>
  <c r="C5038" i="1"/>
  <c r="C5039" i="1"/>
  <c r="C5040" i="1"/>
  <c r="C5041" i="1"/>
  <c r="C5042" i="1"/>
  <c r="F5042" i="1" s="1"/>
  <c r="C5043" i="1"/>
  <c r="C5044" i="1"/>
  <c r="C5045" i="1"/>
  <c r="C5046" i="1"/>
  <c r="C5047" i="1"/>
  <c r="C5048" i="1"/>
  <c r="C5049" i="1"/>
  <c r="C5050" i="1"/>
  <c r="F5050" i="1" s="1"/>
  <c r="C5051" i="1"/>
  <c r="C5052" i="1"/>
  <c r="C5053" i="1"/>
  <c r="C5054" i="1"/>
  <c r="C5055" i="1"/>
  <c r="C5056" i="1"/>
  <c r="C5057" i="1"/>
  <c r="C5058" i="1"/>
  <c r="F5058" i="1" s="1"/>
  <c r="C5059" i="1"/>
  <c r="C5060" i="1"/>
  <c r="C5061" i="1"/>
  <c r="C5062" i="1"/>
  <c r="C5063" i="1"/>
  <c r="C5064" i="1"/>
  <c r="C5065" i="1"/>
  <c r="C5066" i="1"/>
  <c r="F5066" i="1" s="1"/>
  <c r="C5067" i="1"/>
  <c r="C5068" i="1"/>
  <c r="C5069" i="1"/>
  <c r="C5070" i="1"/>
  <c r="C5071" i="1"/>
  <c r="C5072" i="1"/>
  <c r="C5073" i="1"/>
  <c r="C5074" i="1"/>
  <c r="F5074" i="1" s="1"/>
  <c r="C5075" i="1"/>
  <c r="C5076" i="1"/>
  <c r="C5077" i="1"/>
  <c r="C5078" i="1"/>
  <c r="C5079" i="1"/>
  <c r="C5080" i="1"/>
  <c r="C5081" i="1"/>
  <c r="C5082" i="1"/>
  <c r="F5082" i="1" s="1"/>
  <c r="C5083" i="1"/>
  <c r="C5084" i="1"/>
  <c r="C5085" i="1"/>
  <c r="C5086" i="1"/>
  <c r="C5087" i="1"/>
  <c r="C5088" i="1"/>
  <c r="C5089" i="1"/>
  <c r="C5090" i="1"/>
  <c r="F5090" i="1" s="1"/>
  <c r="C5091" i="1"/>
  <c r="C5092" i="1"/>
  <c r="C5093" i="1"/>
  <c r="C5094" i="1"/>
  <c r="C5095" i="1"/>
  <c r="C5096" i="1"/>
  <c r="C5097" i="1"/>
  <c r="C5098" i="1"/>
  <c r="F5098" i="1" s="1"/>
  <c r="C5099" i="1"/>
  <c r="C5100" i="1"/>
  <c r="C5101" i="1"/>
  <c r="C5102" i="1"/>
  <c r="C5103" i="1"/>
  <c r="C5104" i="1"/>
  <c r="C5105" i="1"/>
  <c r="C5106" i="1"/>
  <c r="F5106" i="1" s="1"/>
  <c r="C5107" i="1"/>
  <c r="C5108" i="1"/>
  <c r="C5109" i="1"/>
  <c r="C5110" i="1"/>
  <c r="C5111" i="1"/>
  <c r="C5112" i="1"/>
  <c r="C5113" i="1"/>
  <c r="C5114" i="1"/>
  <c r="F5114" i="1" s="1"/>
  <c r="C5115" i="1"/>
  <c r="C5116" i="1"/>
  <c r="C5117" i="1"/>
  <c r="C5118" i="1"/>
  <c r="C5119" i="1"/>
  <c r="C5120" i="1"/>
  <c r="C5121" i="1"/>
  <c r="C5122" i="1"/>
  <c r="F5122" i="1" s="1"/>
  <c r="C5123" i="1"/>
  <c r="C5124" i="1"/>
  <c r="C5125" i="1"/>
  <c r="C5126" i="1"/>
  <c r="C5127" i="1"/>
  <c r="C5128" i="1"/>
  <c r="C5129" i="1"/>
  <c r="C5130" i="1"/>
  <c r="F5130" i="1" s="1"/>
  <c r="C5131" i="1"/>
  <c r="C5132" i="1"/>
  <c r="C5133" i="1"/>
  <c r="C5134" i="1"/>
  <c r="C5135" i="1"/>
  <c r="C5136" i="1"/>
  <c r="C5137" i="1"/>
  <c r="C5138" i="1"/>
  <c r="F5138" i="1" s="1"/>
  <c r="C5139" i="1"/>
  <c r="C5140" i="1"/>
  <c r="C5141" i="1"/>
  <c r="C5142" i="1"/>
  <c r="C5143" i="1"/>
  <c r="C5144" i="1"/>
  <c r="C5145" i="1"/>
  <c r="C5146" i="1"/>
  <c r="F5146" i="1" s="1"/>
  <c r="C5147" i="1"/>
  <c r="C5148" i="1"/>
  <c r="C5149" i="1"/>
  <c r="C5150" i="1"/>
  <c r="C5151" i="1"/>
  <c r="C5152" i="1"/>
  <c r="C5153" i="1"/>
  <c r="C5154" i="1"/>
  <c r="F5154" i="1" s="1"/>
  <c r="C5155" i="1"/>
  <c r="C5156" i="1"/>
  <c r="C5157" i="1"/>
  <c r="C5158" i="1"/>
  <c r="C5159" i="1"/>
  <c r="C5160" i="1"/>
  <c r="C5161" i="1"/>
  <c r="C5162" i="1"/>
  <c r="F5162" i="1" s="1"/>
  <c r="C5163" i="1"/>
  <c r="C5164" i="1"/>
  <c r="C5165" i="1"/>
  <c r="C5166" i="1"/>
  <c r="C5167" i="1"/>
  <c r="C5168" i="1"/>
  <c r="C5169" i="1"/>
  <c r="C5170" i="1"/>
  <c r="F5170" i="1" s="1"/>
  <c r="C5171" i="1"/>
  <c r="C5172" i="1"/>
  <c r="C5173" i="1"/>
  <c r="C5174" i="1"/>
  <c r="C5175" i="1"/>
  <c r="C5176" i="1"/>
  <c r="C5177" i="1"/>
  <c r="C5178" i="1"/>
  <c r="F5178" i="1" s="1"/>
  <c r="C5179" i="1"/>
  <c r="C5180" i="1"/>
  <c r="C5181" i="1"/>
  <c r="C5182" i="1"/>
  <c r="C5183" i="1"/>
  <c r="C5184" i="1"/>
  <c r="C5185" i="1"/>
  <c r="C5186" i="1"/>
  <c r="F5186" i="1" s="1"/>
  <c r="C5187" i="1"/>
  <c r="C5188" i="1"/>
  <c r="C5189" i="1"/>
  <c r="C5190" i="1"/>
  <c r="C5191" i="1"/>
  <c r="C5192" i="1"/>
  <c r="C5193" i="1"/>
  <c r="C5194" i="1"/>
  <c r="F5194" i="1" s="1"/>
  <c r="C5195" i="1"/>
  <c r="C5196" i="1"/>
  <c r="C5197" i="1"/>
  <c r="C5198" i="1"/>
  <c r="F5198" i="1" s="1"/>
  <c r="C5199" i="1"/>
  <c r="C5200" i="1"/>
  <c r="C5201" i="1"/>
  <c r="C5202" i="1"/>
  <c r="F5202" i="1" s="1"/>
  <c r="C5203" i="1"/>
  <c r="C5204" i="1"/>
  <c r="C5205" i="1"/>
  <c r="C5206" i="1"/>
  <c r="F5206" i="1" s="1"/>
  <c r="C5207" i="1"/>
  <c r="C5208" i="1"/>
  <c r="C5209" i="1"/>
  <c r="C5210" i="1"/>
  <c r="F5210" i="1" s="1"/>
  <c r="C5211" i="1"/>
  <c r="C5212" i="1"/>
  <c r="C5213" i="1"/>
  <c r="C5214" i="1"/>
  <c r="F5214" i="1" s="1"/>
  <c r="C5215" i="1"/>
  <c r="C5216" i="1"/>
  <c r="C5217" i="1"/>
  <c r="C5218" i="1"/>
  <c r="F5218" i="1" s="1"/>
  <c r="C5219" i="1"/>
  <c r="C5220" i="1"/>
  <c r="C5221" i="1"/>
  <c r="C5222" i="1"/>
  <c r="F5222" i="1" s="1"/>
  <c r="C5223" i="1"/>
  <c r="C5224" i="1"/>
  <c r="C5225" i="1"/>
  <c r="C5226" i="1"/>
  <c r="F5226" i="1" s="1"/>
  <c r="C5227" i="1"/>
  <c r="C5228" i="1"/>
  <c r="C5229" i="1"/>
  <c r="C5230" i="1"/>
  <c r="F5230" i="1" s="1"/>
  <c r="C5231" i="1"/>
  <c r="C5232" i="1"/>
  <c r="C5233" i="1"/>
  <c r="C5234" i="1"/>
  <c r="F5234" i="1" s="1"/>
  <c r="C5235" i="1"/>
  <c r="C5236" i="1"/>
  <c r="C5237" i="1"/>
  <c r="C5238" i="1"/>
  <c r="F5238" i="1" s="1"/>
  <c r="C5239" i="1"/>
  <c r="C5240" i="1"/>
  <c r="C5241" i="1"/>
  <c r="C5242" i="1"/>
  <c r="F5242" i="1" s="1"/>
  <c r="C5243" i="1"/>
  <c r="C5244" i="1"/>
  <c r="C5245" i="1"/>
  <c r="C5246" i="1"/>
  <c r="F5246" i="1" s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2" i="1"/>
  <c r="F2" i="1" l="1"/>
  <c r="E2" i="1"/>
  <c r="F5857" i="1"/>
  <c r="E5857" i="1"/>
  <c r="F5845" i="1"/>
  <c r="E5845" i="1"/>
  <c r="F5829" i="1"/>
  <c r="E5829" i="1"/>
  <c r="F5813" i="1"/>
  <c r="E5813" i="1"/>
  <c r="F5108" i="1"/>
  <c r="E5108" i="1"/>
  <c r="F5096" i="1"/>
  <c r="E5096" i="1"/>
  <c r="F5084" i="1"/>
  <c r="E5084" i="1"/>
  <c r="F5072" i="1"/>
  <c r="E5072" i="1"/>
  <c r="F5060" i="1"/>
  <c r="E5060" i="1"/>
  <c r="F5052" i="1"/>
  <c r="E5052" i="1"/>
  <c r="F5044" i="1"/>
  <c r="E5044" i="1"/>
  <c r="F5036" i="1"/>
  <c r="E5036" i="1"/>
  <c r="F5028" i="1"/>
  <c r="E5028" i="1"/>
  <c r="F5020" i="1"/>
  <c r="E5020" i="1"/>
  <c r="F5012" i="1"/>
  <c r="E5012" i="1"/>
  <c r="F5000" i="1"/>
  <c r="E5000" i="1"/>
  <c r="F4988" i="1"/>
  <c r="E4988" i="1"/>
  <c r="F4976" i="1"/>
  <c r="E4976" i="1"/>
  <c r="F4936" i="1"/>
  <c r="E4936" i="1"/>
  <c r="F4928" i="1"/>
  <c r="E4928" i="1"/>
  <c r="F4916" i="1"/>
  <c r="E4916" i="1"/>
  <c r="F4904" i="1"/>
  <c r="E4904" i="1"/>
  <c r="F4892" i="1"/>
  <c r="E4892" i="1"/>
  <c r="F4880" i="1"/>
  <c r="E4880" i="1"/>
  <c r="F4868" i="1"/>
  <c r="E4868" i="1"/>
  <c r="F4856" i="1"/>
  <c r="E4856" i="1"/>
  <c r="F4844" i="1"/>
  <c r="E4844" i="1"/>
  <c r="F4832" i="1"/>
  <c r="E4832" i="1"/>
  <c r="F4820" i="1"/>
  <c r="E4820" i="1"/>
  <c r="F4808" i="1"/>
  <c r="E4808" i="1"/>
  <c r="F4800" i="1"/>
  <c r="E4800" i="1"/>
  <c r="F4792" i="1"/>
  <c r="E4792" i="1"/>
  <c r="F4784" i="1"/>
  <c r="E4784" i="1"/>
  <c r="F4776" i="1"/>
  <c r="E4776" i="1"/>
  <c r="F4768" i="1"/>
  <c r="E4768" i="1"/>
  <c r="F4756" i="1"/>
  <c r="E4756" i="1"/>
  <c r="F4744" i="1"/>
  <c r="E4744" i="1"/>
  <c r="F4736" i="1"/>
  <c r="E4736" i="1"/>
  <c r="F4728" i="1"/>
  <c r="E4728" i="1"/>
  <c r="F4720" i="1"/>
  <c r="E4720" i="1"/>
  <c r="F4704" i="1"/>
  <c r="E4704" i="1"/>
  <c r="F4692" i="1"/>
  <c r="E4692" i="1"/>
  <c r="F4680" i="1"/>
  <c r="E4680" i="1"/>
  <c r="F4668" i="1"/>
  <c r="E4668" i="1"/>
  <c r="F4656" i="1"/>
  <c r="E4656" i="1"/>
  <c r="F4644" i="1"/>
  <c r="E4644" i="1"/>
  <c r="F4636" i="1"/>
  <c r="E4636" i="1"/>
  <c r="F4624" i="1"/>
  <c r="E4624" i="1"/>
  <c r="F4612" i="1"/>
  <c r="E4612" i="1"/>
  <c r="F4600" i="1"/>
  <c r="E4600" i="1"/>
  <c r="F4588" i="1"/>
  <c r="E4588" i="1"/>
  <c r="F4576" i="1"/>
  <c r="E4576" i="1"/>
  <c r="F4564" i="1"/>
  <c r="E4564" i="1"/>
  <c r="F4552" i="1"/>
  <c r="E4552" i="1"/>
  <c r="F4544" i="1"/>
  <c r="E4544" i="1"/>
  <c r="F4536" i="1"/>
  <c r="E4536" i="1"/>
  <c r="F4528" i="1"/>
  <c r="E4528" i="1"/>
  <c r="F4496" i="1"/>
  <c r="E4496" i="1"/>
  <c r="F4484" i="1"/>
  <c r="E4484" i="1"/>
  <c r="F4472" i="1"/>
  <c r="E4472" i="1"/>
  <c r="F4460" i="1"/>
  <c r="E4460" i="1"/>
  <c r="F4448" i="1"/>
  <c r="E4448" i="1"/>
  <c r="F4436" i="1"/>
  <c r="E4436" i="1"/>
  <c r="F4424" i="1"/>
  <c r="E4424" i="1"/>
  <c r="F4416" i="1"/>
  <c r="E4416" i="1"/>
  <c r="F4404" i="1"/>
  <c r="E4404" i="1"/>
  <c r="F4392" i="1"/>
  <c r="E4392" i="1"/>
  <c r="F4380" i="1"/>
  <c r="E4380" i="1"/>
  <c r="F4368" i="1"/>
  <c r="E4368" i="1"/>
  <c r="F4356" i="1"/>
  <c r="E4356" i="1"/>
  <c r="F4348" i="1"/>
  <c r="E4348" i="1"/>
  <c r="F4336" i="1"/>
  <c r="E4336" i="1"/>
  <c r="F4324" i="1"/>
  <c r="E4324" i="1"/>
  <c r="F4312" i="1"/>
  <c r="E4312" i="1"/>
  <c r="F4296" i="1"/>
  <c r="E4296" i="1"/>
  <c r="F4284" i="1"/>
  <c r="E4284" i="1"/>
  <c r="F4272" i="1"/>
  <c r="E4272" i="1"/>
  <c r="F4260" i="1"/>
  <c r="E4260" i="1"/>
  <c r="F4248" i="1"/>
  <c r="E4248" i="1"/>
  <c r="F4236" i="1"/>
  <c r="E4236" i="1"/>
  <c r="F4228" i="1"/>
  <c r="E4228" i="1"/>
  <c r="F4216" i="1"/>
  <c r="E4216" i="1"/>
  <c r="F4204" i="1"/>
  <c r="E4204" i="1"/>
  <c r="F4192" i="1"/>
  <c r="E4192" i="1"/>
  <c r="F4184" i="1"/>
  <c r="E4184" i="1"/>
  <c r="F4172" i="1"/>
  <c r="E4172" i="1"/>
  <c r="F4160" i="1"/>
  <c r="E4160" i="1"/>
  <c r="F4148" i="1"/>
  <c r="E4148" i="1"/>
  <c r="F4116" i="1"/>
  <c r="E4116" i="1"/>
  <c r="F4104" i="1"/>
  <c r="E4104" i="1"/>
  <c r="F4092" i="1"/>
  <c r="E4092" i="1"/>
  <c r="F4080" i="1"/>
  <c r="E4080" i="1"/>
  <c r="F4068" i="1"/>
  <c r="E4068" i="1"/>
  <c r="F4060" i="1"/>
  <c r="E4060" i="1"/>
  <c r="F4036" i="1"/>
  <c r="E4036" i="1"/>
  <c r="F4032" i="1"/>
  <c r="E4032" i="1"/>
  <c r="F4024" i="1"/>
  <c r="E4024" i="1"/>
  <c r="F4016" i="1"/>
  <c r="E4016" i="1"/>
  <c r="F4008" i="1"/>
  <c r="E4008" i="1"/>
  <c r="F4000" i="1"/>
  <c r="E4000" i="1"/>
  <c r="F3996" i="1"/>
  <c r="E3996" i="1"/>
  <c r="F3984" i="1"/>
  <c r="E3984" i="1"/>
  <c r="F3976" i="1"/>
  <c r="E3976" i="1"/>
  <c r="F3968" i="1"/>
  <c r="E3968" i="1"/>
  <c r="F3956" i="1"/>
  <c r="E3956" i="1"/>
  <c r="F3948" i="1"/>
  <c r="E3948" i="1"/>
  <c r="F3936" i="1"/>
  <c r="E3936" i="1"/>
  <c r="F3924" i="1"/>
  <c r="E3924" i="1"/>
  <c r="F3884" i="1"/>
  <c r="E3884" i="1"/>
  <c r="E5871" i="1"/>
  <c r="F5871" i="1"/>
  <c r="E5863" i="1"/>
  <c r="F5863" i="1"/>
  <c r="E5855" i="1"/>
  <c r="F5855" i="1"/>
  <c r="E5847" i="1"/>
  <c r="F5847" i="1"/>
  <c r="E5843" i="1"/>
  <c r="F5843" i="1"/>
  <c r="E5839" i="1"/>
  <c r="F5839" i="1"/>
  <c r="E5835" i="1"/>
  <c r="F5835" i="1"/>
  <c r="E5831" i="1"/>
  <c r="F5831" i="1"/>
  <c r="E5827" i="1"/>
  <c r="F5827" i="1"/>
  <c r="E5823" i="1"/>
  <c r="F5823" i="1"/>
  <c r="E5815" i="1"/>
  <c r="F5815" i="1"/>
  <c r="E5807" i="1"/>
  <c r="F5807" i="1"/>
  <c r="E5799" i="1"/>
  <c r="F5799" i="1"/>
  <c r="E5791" i="1"/>
  <c r="F5791" i="1"/>
  <c r="E5783" i="1"/>
  <c r="F5783" i="1"/>
  <c r="E5775" i="1"/>
  <c r="F5775" i="1"/>
  <c r="E5767" i="1"/>
  <c r="F5767" i="1"/>
  <c r="E5759" i="1"/>
  <c r="F5759" i="1"/>
  <c r="E5751" i="1"/>
  <c r="F5751" i="1"/>
  <c r="E5743" i="1"/>
  <c r="F5743" i="1"/>
  <c r="E5735" i="1"/>
  <c r="F5735" i="1"/>
  <c r="E5727" i="1"/>
  <c r="F5727" i="1"/>
  <c r="E5719" i="1"/>
  <c r="F5719" i="1"/>
  <c r="E5715" i="1"/>
  <c r="F5715" i="1"/>
  <c r="E5703" i="1"/>
  <c r="F5703" i="1"/>
  <c r="E5695" i="1"/>
  <c r="F5695" i="1"/>
  <c r="E5687" i="1"/>
  <c r="F5687" i="1"/>
  <c r="E5683" i="1"/>
  <c r="F5683" i="1"/>
  <c r="E5675" i="1"/>
  <c r="F5675" i="1"/>
  <c r="E5667" i="1"/>
  <c r="F5667" i="1"/>
  <c r="E5659" i="1"/>
  <c r="F5659" i="1"/>
  <c r="E5651" i="1"/>
  <c r="F5651" i="1"/>
  <c r="E5643" i="1"/>
  <c r="F5643" i="1"/>
  <c r="E5635" i="1"/>
  <c r="F5635" i="1"/>
  <c r="E5627" i="1"/>
  <c r="F5627" i="1"/>
  <c r="E5619" i="1"/>
  <c r="F5619" i="1"/>
  <c r="E5611" i="1"/>
  <c r="F5611" i="1"/>
  <c r="E5603" i="1"/>
  <c r="F5603" i="1"/>
  <c r="E5595" i="1"/>
  <c r="F5595" i="1"/>
  <c r="E5587" i="1"/>
  <c r="F5587" i="1"/>
  <c r="E5579" i="1"/>
  <c r="F5579" i="1"/>
  <c r="E5571" i="1"/>
  <c r="F5571" i="1"/>
  <c r="E5563" i="1"/>
  <c r="F5563" i="1"/>
  <c r="E5551" i="1"/>
  <c r="F5551" i="1"/>
  <c r="E5543" i="1"/>
  <c r="F5543" i="1"/>
  <c r="E5535" i="1"/>
  <c r="F5535" i="1"/>
  <c r="E5527" i="1"/>
  <c r="F5527" i="1"/>
  <c r="E5523" i="1"/>
  <c r="F5523" i="1"/>
  <c r="E5515" i="1"/>
  <c r="F5515" i="1"/>
  <c r="E5507" i="1"/>
  <c r="F5507" i="1"/>
  <c r="E5499" i="1"/>
  <c r="F5499" i="1"/>
  <c r="E5491" i="1"/>
  <c r="F5491" i="1"/>
  <c r="E5483" i="1"/>
  <c r="F5483" i="1"/>
  <c r="E5475" i="1"/>
  <c r="F5475" i="1"/>
  <c r="E5467" i="1"/>
  <c r="F5467" i="1"/>
  <c r="E5459" i="1"/>
  <c r="F5459" i="1"/>
  <c r="E5451" i="1"/>
  <c r="F5451" i="1"/>
  <c r="E5443" i="1"/>
  <c r="F5443" i="1"/>
  <c r="E5435" i="1"/>
  <c r="F5435" i="1"/>
  <c r="E5427" i="1"/>
  <c r="F5427" i="1"/>
  <c r="E5415" i="1"/>
  <c r="F5415" i="1"/>
  <c r="E5407" i="1"/>
  <c r="F5407" i="1"/>
  <c r="E5399" i="1"/>
  <c r="F5399" i="1"/>
  <c r="E5391" i="1"/>
  <c r="F5391" i="1"/>
  <c r="E5383" i="1"/>
  <c r="F5383" i="1"/>
  <c r="E5375" i="1"/>
  <c r="F5375" i="1"/>
  <c r="E5367" i="1"/>
  <c r="F5367" i="1"/>
  <c r="E5359" i="1"/>
  <c r="F5359" i="1"/>
  <c r="E5343" i="1"/>
  <c r="F5343" i="1"/>
  <c r="E5335" i="1"/>
  <c r="F5335" i="1"/>
  <c r="E5327" i="1"/>
  <c r="F5327" i="1"/>
  <c r="E5319" i="1"/>
  <c r="F5319" i="1"/>
  <c r="E5315" i="1"/>
  <c r="F5315" i="1"/>
  <c r="E5307" i="1"/>
  <c r="F5307" i="1"/>
  <c r="E5299" i="1"/>
  <c r="F5299" i="1"/>
  <c r="E5291" i="1"/>
  <c r="F5291" i="1"/>
  <c r="E5283" i="1"/>
  <c r="F5283" i="1"/>
  <c r="E5275" i="1"/>
  <c r="F5275" i="1"/>
  <c r="E5267" i="1"/>
  <c r="F5267" i="1"/>
  <c r="E5259" i="1"/>
  <c r="F5259" i="1"/>
  <c r="E5251" i="1"/>
  <c r="F5251" i="1"/>
  <c r="E5243" i="1"/>
  <c r="F5243" i="1"/>
  <c r="E5235" i="1"/>
  <c r="F5235" i="1"/>
  <c r="E5227" i="1"/>
  <c r="F5227" i="1"/>
  <c r="E5219" i="1"/>
  <c r="F5219" i="1"/>
  <c r="E5211" i="1"/>
  <c r="F5211" i="1"/>
  <c r="E5203" i="1"/>
  <c r="F5203" i="1"/>
  <c r="E5195" i="1"/>
  <c r="F5195" i="1"/>
  <c r="E5187" i="1"/>
  <c r="F5187" i="1"/>
  <c r="E5179" i="1"/>
  <c r="F5179" i="1"/>
  <c r="E5171" i="1"/>
  <c r="F5171" i="1"/>
  <c r="E5163" i="1"/>
  <c r="F5163" i="1"/>
  <c r="E5155" i="1"/>
  <c r="F5155" i="1"/>
  <c r="E5151" i="1"/>
  <c r="F5151" i="1"/>
  <c r="E5147" i="1"/>
  <c r="F5147" i="1"/>
  <c r="E5135" i="1"/>
  <c r="F5135" i="1"/>
  <c r="E5131" i="1"/>
  <c r="F5131" i="1"/>
  <c r="E4155" i="1"/>
  <c r="F4155" i="1"/>
  <c r="F3703" i="1"/>
  <c r="E3703" i="1"/>
  <c r="F3487" i="1"/>
  <c r="E3487" i="1"/>
  <c r="E3459" i="1"/>
  <c r="F3459" i="1"/>
  <c r="E3315" i="1"/>
  <c r="F3315" i="1"/>
  <c r="F3259" i="1"/>
  <c r="E3259" i="1"/>
  <c r="E3251" i="1"/>
  <c r="F3251" i="1"/>
  <c r="F3247" i="1"/>
  <c r="E3247" i="1"/>
  <c r="F5861" i="1"/>
  <c r="E5861" i="1"/>
  <c r="F5841" i="1"/>
  <c r="E5841" i="1"/>
  <c r="F5825" i="1"/>
  <c r="E5825" i="1"/>
  <c r="F5817" i="1"/>
  <c r="E5817" i="1"/>
  <c r="E4877" i="1"/>
  <c r="F4877" i="1"/>
  <c r="E4865" i="1"/>
  <c r="F4865" i="1"/>
  <c r="E4849" i="1"/>
  <c r="F4849" i="1"/>
  <c r="E4833" i="1"/>
  <c r="F4833" i="1"/>
  <c r="E4829" i="1"/>
  <c r="F4829" i="1"/>
  <c r="E4809" i="1"/>
  <c r="F4809" i="1"/>
  <c r="E4805" i="1"/>
  <c r="F4805" i="1"/>
  <c r="E4793" i="1"/>
  <c r="F4793" i="1"/>
  <c r="E4781" i="1"/>
  <c r="F4781" i="1"/>
  <c r="E4769" i="1"/>
  <c r="F4769" i="1"/>
  <c r="E4757" i="1"/>
  <c r="F4757" i="1"/>
  <c r="E4745" i="1"/>
  <c r="F4745" i="1"/>
  <c r="E4733" i="1"/>
  <c r="F4733" i="1"/>
  <c r="E4721" i="1"/>
  <c r="F4721" i="1"/>
  <c r="E4701" i="1"/>
  <c r="F4701" i="1"/>
  <c r="E4693" i="1"/>
  <c r="F4693" i="1"/>
  <c r="E4681" i="1"/>
  <c r="F4681" i="1"/>
  <c r="E4669" i="1"/>
  <c r="F4669" i="1"/>
  <c r="E4661" i="1"/>
  <c r="F4661" i="1"/>
  <c r="E4649" i="1"/>
  <c r="F4649" i="1"/>
  <c r="E4633" i="1"/>
  <c r="F4633" i="1"/>
  <c r="E4625" i="1"/>
  <c r="F4625" i="1"/>
  <c r="E4613" i="1"/>
  <c r="F4613" i="1"/>
  <c r="E4597" i="1"/>
  <c r="F4597" i="1"/>
  <c r="E4549" i="1"/>
  <c r="F4549" i="1"/>
  <c r="E4537" i="1"/>
  <c r="F4537" i="1"/>
  <c r="E4525" i="1"/>
  <c r="F4525" i="1"/>
  <c r="E4505" i="1"/>
  <c r="F4505" i="1"/>
  <c r="E4493" i="1"/>
  <c r="F4493" i="1"/>
  <c r="E4481" i="1"/>
  <c r="F4481" i="1"/>
  <c r="E4469" i="1"/>
  <c r="F4469" i="1"/>
  <c r="E4457" i="1"/>
  <c r="F4457" i="1"/>
  <c r="E4445" i="1"/>
  <c r="F4445" i="1"/>
  <c r="E4433" i="1"/>
  <c r="F4433" i="1"/>
  <c r="E4421" i="1"/>
  <c r="F4421" i="1"/>
  <c r="E4409" i="1"/>
  <c r="F4409" i="1"/>
  <c r="E4397" i="1"/>
  <c r="F4397" i="1"/>
  <c r="E4385" i="1"/>
  <c r="F4385" i="1"/>
  <c r="E4377" i="1"/>
  <c r="F4377" i="1"/>
  <c r="E4365" i="1"/>
  <c r="F4365" i="1"/>
  <c r="E4353" i="1"/>
  <c r="F4353" i="1"/>
  <c r="E4321" i="1"/>
  <c r="F4321" i="1"/>
  <c r="E4313" i="1"/>
  <c r="F4313" i="1"/>
  <c r="E4301" i="1"/>
  <c r="F4301" i="1"/>
  <c r="E4289" i="1"/>
  <c r="F4289" i="1"/>
  <c r="E4277" i="1"/>
  <c r="F4277" i="1"/>
  <c r="E4261" i="1"/>
  <c r="F4261" i="1"/>
  <c r="E4213" i="1"/>
  <c r="F4213" i="1"/>
  <c r="E4205" i="1"/>
  <c r="F4205" i="1"/>
  <c r="E4193" i="1"/>
  <c r="F4193" i="1"/>
  <c r="E4181" i="1"/>
  <c r="F4181" i="1"/>
  <c r="E4169" i="1"/>
  <c r="F4169" i="1"/>
  <c r="E4157" i="1"/>
  <c r="F4157" i="1"/>
  <c r="E4145" i="1"/>
  <c r="F4145" i="1"/>
  <c r="E4133" i="1"/>
  <c r="F4133" i="1"/>
  <c r="E4121" i="1"/>
  <c r="F4121" i="1"/>
  <c r="E4109" i="1"/>
  <c r="F4109" i="1"/>
  <c r="E4097" i="1"/>
  <c r="F4097" i="1"/>
  <c r="E4085" i="1"/>
  <c r="F4085" i="1"/>
  <c r="E4073" i="1"/>
  <c r="F4073" i="1"/>
  <c r="E4061" i="1"/>
  <c r="F4061" i="1"/>
  <c r="E4049" i="1"/>
  <c r="F4049" i="1"/>
  <c r="E4037" i="1"/>
  <c r="F4037" i="1"/>
  <c r="E4025" i="1"/>
  <c r="F4025" i="1"/>
  <c r="E4013" i="1"/>
  <c r="F4013" i="1"/>
  <c r="E4001" i="1"/>
  <c r="F4001" i="1"/>
  <c r="E3989" i="1"/>
  <c r="F3989" i="1"/>
  <c r="E3977" i="1"/>
  <c r="F3977" i="1"/>
  <c r="E3965" i="1"/>
  <c r="F3965" i="1"/>
  <c r="E3953" i="1"/>
  <c r="F3953" i="1"/>
  <c r="E3941" i="1"/>
  <c r="F3941" i="1"/>
  <c r="E3929" i="1"/>
  <c r="F3929" i="1"/>
  <c r="E3917" i="1"/>
  <c r="F3917" i="1"/>
  <c r="E3889" i="1"/>
  <c r="F3889" i="1"/>
  <c r="F5860" i="1"/>
  <c r="E5860" i="1"/>
  <c r="F5852" i="1"/>
  <c r="E5852" i="1"/>
  <c r="F5844" i="1"/>
  <c r="E5844" i="1"/>
  <c r="F5836" i="1"/>
  <c r="E5836" i="1"/>
  <c r="F5828" i="1"/>
  <c r="E5828" i="1"/>
  <c r="F5820" i="1"/>
  <c r="E5820" i="1"/>
  <c r="F5812" i="1"/>
  <c r="E5812" i="1"/>
  <c r="F5804" i="1"/>
  <c r="E5804" i="1"/>
  <c r="F5796" i="1"/>
  <c r="E5796" i="1"/>
  <c r="F5788" i="1"/>
  <c r="E5788" i="1"/>
  <c r="F5780" i="1"/>
  <c r="E5780" i="1"/>
  <c r="F5772" i="1"/>
  <c r="E5772" i="1"/>
  <c r="F5764" i="1"/>
  <c r="E5764" i="1"/>
  <c r="F5756" i="1"/>
  <c r="E5756" i="1"/>
  <c r="F5736" i="1"/>
  <c r="E5736" i="1"/>
  <c r="F5724" i="1"/>
  <c r="E5724" i="1"/>
  <c r="F5700" i="1"/>
  <c r="E5700" i="1"/>
  <c r="F5692" i="1"/>
  <c r="E5692" i="1"/>
  <c r="F5684" i="1"/>
  <c r="E5684" i="1"/>
  <c r="F5680" i="1"/>
  <c r="E5680" i="1"/>
  <c r="F5672" i="1"/>
  <c r="E5672" i="1"/>
  <c r="F5664" i="1"/>
  <c r="E5664" i="1"/>
  <c r="F5656" i="1"/>
  <c r="E5656" i="1"/>
  <c r="F5648" i="1"/>
  <c r="E5648" i="1"/>
  <c r="F5640" i="1"/>
  <c r="E5640" i="1"/>
  <c r="F5632" i="1"/>
  <c r="E5632" i="1"/>
  <c r="F5624" i="1"/>
  <c r="E5624" i="1"/>
  <c r="F5616" i="1"/>
  <c r="E5616" i="1"/>
  <c r="F5608" i="1"/>
  <c r="E5608" i="1"/>
  <c r="F5600" i="1"/>
  <c r="E5600" i="1"/>
  <c r="F5592" i="1"/>
  <c r="E5592" i="1"/>
  <c r="F5584" i="1"/>
  <c r="E5584" i="1"/>
  <c r="F5576" i="1"/>
  <c r="E5576" i="1"/>
  <c r="F5568" i="1"/>
  <c r="E5568" i="1"/>
  <c r="F5560" i="1"/>
  <c r="E5560" i="1"/>
  <c r="F5552" i="1"/>
  <c r="E5552" i="1"/>
  <c r="F5544" i="1"/>
  <c r="E5544" i="1"/>
  <c r="F5536" i="1"/>
  <c r="E5536" i="1"/>
  <c r="F5528" i="1"/>
  <c r="E5528" i="1"/>
  <c r="F5520" i="1"/>
  <c r="E5520" i="1"/>
  <c r="F5512" i="1"/>
  <c r="E5512" i="1"/>
  <c r="F5504" i="1"/>
  <c r="E5504" i="1"/>
  <c r="F5480" i="1"/>
  <c r="E5480" i="1"/>
  <c r="F5472" i="1"/>
  <c r="E5472" i="1"/>
  <c r="F5464" i="1"/>
  <c r="E5464" i="1"/>
  <c r="F5456" i="1"/>
  <c r="E5456" i="1"/>
  <c r="F5448" i="1"/>
  <c r="E5448" i="1"/>
  <c r="F5440" i="1"/>
  <c r="E5440" i="1"/>
  <c r="F5432" i="1"/>
  <c r="E5432" i="1"/>
  <c r="F5424" i="1"/>
  <c r="E5424" i="1"/>
  <c r="F5416" i="1"/>
  <c r="E5416" i="1"/>
  <c r="F5388" i="1"/>
  <c r="E5388" i="1"/>
  <c r="F5372" i="1"/>
  <c r="E5372" i="1"/>
  <c r="F5360" i="1"/>
  <c r="E5360" i="1"/>
  <c r="F5352" i="1"/>
  <c r="E5352" i="1"/>
  <c r="F5344" i="1"/>
  <c r="E5344" i="1"/>
  <c r="F5336" i="1"/>
  <c r="E5336" i="1"/>
  <c r="F5328" i="1"/>
  <c r="E5328" i="1"/>
  <c r="F5320" i="1"/>
  <c r="E5320" i="1"/>
  <c r="F5312" i="1"/>
  <c r="E5312" i="1"/>
  <c r="F5304" i="1"/>
  <c r="E5304" i="1"/>
  <c r="F5292" i="1"/>
  <c r="E5292" i="1"/>
  <c r="F5284" i="1"/>
  <c r="E5284" i="1"/>
  <c r="F5276" i="1"/>
  <c r="E5276" i="1"/>
  <c r="F5268" i="1"/>
  <c r="E5268" i="1"/>
  <c r="F5260" i="1"/>
  <c r="E5260" i="1"/>
  <c r="F5252" i="1"/>
  <c r="E5252" i="1"/>
  <c r="F5244" i="1"/>
  <c r="E5244" i="1"/>
  <c r="F5232" i="1"/>
  <c r="E5232" i="1"/>
  <c r="F5224" i="1"/>
  <c r="E5224" i="1"/>
  <c r="F5216" i="1"/>
  <c r="E5216" i="1"/>
  <c r="F5208" i="1"/>
  <c r="E5208" i="1"/>
  <c r="F5200" i="1"/>
  <c r="E5200" i="1"/>
  <c r="F5188" i="1"/>
  <c r="E5188" i="1"/>
  <c r="F5180" i="1"/>
  <c r="E5180" i="1"/>
  <c r="F5168" i="1"/>
  <c r="E5168" i="1"/>
  <c r="F5160" i="1"/>
  <c r="E5160" i="1"/>
  <c r="F5152" i="1"/>
  <c r="E5152" i="1"/>
  <c r="F5140" i="1"/>
  <c r="E5140" i="1"/>
  <c r="F5132" i="1"/>
  <c r="E5132" i="1"/>
  <c r="F5120" i="1"/>
  <c r="E5120" i="1"/>
  <c r="F5112" i="1"/>
  <c r="E5112" i="1"/>
  <c r="F5104" i="1"/>
  <c r="E5104" i="1"/>
  <c r="F5092" i="1"/>
  <c r="E5092" i="1"/>
  <c r="F5080" i="1"/>
  <c r="E5080" i="1"/>
  <c r="F5064" i="1"/>
  <c r="E5064" i="1"/>
  <c r="F5008" i="1"/>
  <c r="E5008" i="1"/>
  <c r="F4996" i="1"/>
  <c r="E4996" i="1"/>
  <c r="F4984" i="1"/>
  <c r="E4984" i="1"/>
  <c r="F4972" i="1"/>
  <c r="E4972" i="1"/>
  <c r="F4964" i="1"/>
  <c r="E4964" i="1"/>
  <c r="F4956" i="1"/>
  <c r="E4956" i="1"/>
  <c r="F4948" i="1"/>
  <c r="E4948" i="1"/>
  <c r="F4940" i="1"/>
  <c r="E4940" i="1"/>
  <c r="F4924" i="1"/>
  <c r="E4924" i="1"/>
  <c r="F4912" i="1"/>
  <c r="E4912" i="1"/>
  <c r="F4900" i="1"/>
  <c r="E4900" i="1"/>
  <c r="F4888" i="1"/>
  <c r="E4888" i="1"/>
  <c r="F4876" i="1"/>
  <c r="E4876" i="1"/>
  <c r="F4864" i="1"/>
  <c r="E4864" i="1"/>
  <c r="F4852" i="1"/>
  <c r="E4852" i="1"/>
  <c r="F4840" i="1"/>
  <c r="E4840" i="1"/>
  <c r="F4828" i="1"/>
  <c r="E4828" i="1"/>
  <c r="F4816" i="1"/>
  <c r="E4816" i="1"/>
  <c r="F4764" i="1"/>
  <c r="E4764" i="1"/>
  <c r="F4752" i="1"/>
  <c r="E4752" i="1"/>
  <c r="F4716" i="1"/>
  <c r="E4716" i="1"/>
  <c r="F4708" i="1"/>
  <c r="E4708" i="1"/>
  <c r="F4696" i="1"/>
  <c r="E4696" i="1"/>
  <c r="F4684" i="1"/>
  <c r="E4684" i="1"/>
  <c r="F4672" i="1"/>
  <c r="E4672" i="1"/>
  <c r="F4660" i="1"/>
  <c r="E4660" i="1"/>
  <c r="F4648" i="1"/>
  <c r="E4648" i="1"/>
  <c r="F4632" i="1"/>
  <c r="E4632" i="1"/>
  <c r="F4620" i="1"/>
  <c r="E4620" i="1"/>
  <c r="F4608" i="1"/>
  <c r="E4608" i="1"/>
  <c r="F4596" i="1"/>
  <c r="E4596" i="1"/>
  <c r="F4584" i="1"/>
  <c r="E4584" i="1"/>
  <c r="F4572" i="1"/>
  <c r="E4572" i="1"/>
  <c r="F4560" i="1"/>
  <c r="E4560" i="1"/>
  <c r="F4516" i="1"/>
  <c r="E4516" i="1"/>
  <c r="F4508" i="1"/>
  <c r="E4508" i="1"/>
  <c r="F4500" i="1"/>
  <c r="E4500" i="1"/>
  <c r="F4488" i="1"/>
  <c r="E4488" i="1"/>
  <c r="F4476" i="1"/>
  <c r="E4476" i="1"/>
  <c r="F4464" i="1"/>
  <c r="E4464" i="1"/>
  <c r="F4452" i="1"/>
  <c r="E4452" i="1"/>
  <c r="F4440" i="1"/>
  <c r="E4440" i="1"/>
  <c r="F4428" i="1"/>
  <c r="E4428" i="1"/>
  <c r="F4412" i="1"/>
  <c r="E4412" i="1"/>
  <c r="F4400" i="1"/>
  <c r="E4400" i="1"/>
  <c r="F4388" i="1"/>
  <c r="E4388" i="1"/>
  <c r="F4376" i="1"/>
  <c r="E4376" i="1"/>
  <c r="F4364" i="1"/>
  <c r="E4364" i="1"/>
  <c r="F4352" i="1"/>
  <c r="E4352" i="1"/>
  <c r="F4340" i="1"/>
  <c r="E4340" i="1"/>
  <c r="F4328" i="1"/>
  <c r="E4328" i="1"/>
  <c r="F4316" i="1"/>
  <c r="E4316" i="1"/>
  <c r="F4308" i="1"/>
  <c r="E4308" i="1"/>
  <c r="F4300" i="1"/>
  <c r="E4300" i="1"/>
  <c r="F4288" i="1"/>
  <c r="E4288" i="1"/>
  <c r="F4276" i="1"/>
  <c r="E4276" i="1"/>
  <c r="F4264" i="1"/>
  <c r="E4264" i="1"/>
  <c r="F4252" i="1"/>
  <c r="E4252" i="1"/>
  <c r="F4244" i="1"/>
  <c r="E4244" i="1"/>
  <c r="F4232" i="1"/>
  <c r="E4232" i="1"/>
  <c r="F4220" i="1"/>
  <c r="E4220" i="1"/>
  <c r="F4208" i="1"/>
  <c r="E4208" i="1"/>
  <c r="F4196" i="1"/>
  <c r="E4196" i="1"/>
  <c r="F4188" i="1"/>
  <c r="E4188" i="1"/>
  <c r="F4176" i="1"/>
  <c r="E4176" i="1"/>
  <c r="F4164" i="1"/>
  <c r="E4164" i="1"/>
  <c r="F4156" i="1"/>
  <c r="E4156" i="1"/>
  <c r="F4144" i="1"/>
  <c r="E4144" i="1"/>
  <c r="F4136" i="1"/>
  <c r="E4136" i="1"/>
  <c r="F4128" i="1"/>
  <c r="E4128" i="1"/>
  <c r="F4120" i="1"/>
  <c r="E4120" i="1"/>
  <c r="F4108" i="1"/>
  <c r="E4108" i="1"/>
  <c r="F4096" i="1"/>
  <c r="E4096" i="1"/>
  <c r="F4084" i="1"/>
  <c r="E4084" i="1"/>
  <c r="F4072" i="1"/>
  <c r="E4072" i="1"/>
  <c r="F4064" i="1"/>
  <c r="E4064" i="1"/>
  <c r="F4052" i="1"/>
  <c r="E4052" i="1"/>
  <c r="F4044" i="1"/>
  <c r="E4044" i="1"/>
  <c r="F3988" i="1"/>
  <c r="E3988" i="1"/>
  <c r="F3964" i="1"/>
  <c r="E3964" i="1"/>
  <c r="F3952" i="1"/>
  <c r="E3952" i="1"/>
  <c r="F3940" i="1"/>
  <c r="E3940" i="1"/>
  <c r="F3928" i="1"/>
  <c r="E3928" i="1"/>
  <c r="F3888" i="1"/>
  <c r="E3888" i="1"/>
  <c r="E5867" i="1"/>
  <c r="F5867" i="1"/>
  <c r="E5859" i="1"/>
  <c r="F5859" i="1"/>
  <c r="E5851" i="1"/>
  <c r="F5851" i="1"/>
  <c r="E5819" i="1"/>
  <c r="F5819" i="1"/>
  <c r="E5811" i="1"/>
  <c r="F5811" i="1"/>
  <c r="E5803" i="1"/>
  <c r="F5803" i="1"/>
  <c r="E5795" i="1"/>
  <c r="F5795" i="1"/>
  <c r="E5787" i="1"/>
  <c r="F5787" i="1"/>
  <c r="E5779" i="1"/>
  <c r="F5779" i="1"/>
  <c r="E5771" i="1"/>
  <c r="F5771" i="1"/>
  <c r="E5763" i="1"/>
  <c r="F5763" i="1"/>
  <c r="E5755" i="1"/>
  <c r="F5755" i="1"/>
  <c r="E5747" i="1"/>
  <c r="F5747" i="1"/>
  <c r="E5739" i="1"/>
  <c r="F5739" i="1"/>
  <c r="E5731" i="1"/>
  <c r="F5731" i="1"/>
  <c r="E5723" i="1"/>
  <c r="F5723" i="1"/>
  <c r="E5711" i="1"/>
  <c r="F5711" i="1"/>
  <c r="E5707" i="1"/>
  <c r="F5707" i="1"/>
  <c r="E5699" i="1"/>
  <c r="F5699" i="1"/>
  <c r="E5691" i="1"/>
  <c r="F5691" i="1"/>
  <c r="E5679" i="1"/>
  <c r="F5679" i="1"/>
  <c r="E5671" i="1"/>
  <c r="F5671" i="1"/>
  <c r="E5663" i="1"/>
  <c r="F5663" i="1"/>
  <c r="E5655" i="1"/>
  <c r="F5655" i="1"/>
  <c r="E5647" i="1"/>
  <c r="F5647" i="1"/>
  <c r="E5639" i="1"/>
  <c r="F5639" i="1"/>
  <c r="E5631" i="1"/>
  <c r="F5631" i="1"/>
  <c r="E5623" i="1"/>
  <c r="F5623" i="1"/>
  <c r="E5615" i="1"/>
  <c r="F5615" i="1"/>
  <c r="E5607" i="1"/>
  <c r="F5607" i="1"/>
  <c r="E5599" i="1"/>
  <c r="F5599" i="1"/>
  <c r="E5591" i="1"/>
  <c r="F5591" i="1"/>
  <c r="E5583" i="1"/>
  <c r="F5583" i="1"/>
  <c r="E5575" i="1"/>
  <c r="F5575" i="1"/>
  <c r="E5567" i="1"/>
  <c r="F5567" i="1"/>
  <c r="E5559" i="1"/>
  <c r="F5559" i="1"/>
  <c r="E5555" i="1"/>
  <c r="F5555" i="1"/>
  <c r="E5547" i="1"/>
  <c r="F5547" i="1"/>
  <c r="E5539" i="1"/>
  <c r="F5539" i="1"/>
  <c r="E5531" i="1"/>
  <c r="F5531" i="1"/>
  <c r="E5519" i="1"/>
  <c r="F5519" i="1"/>
  <c r="E5511" i="1"/>
  <c r="F5511" i="1"/>
  <c r="E5503" i="1"/>
  <c r="F5503" i="1"/>
  <c r="E5495" i="1"/>
  <c r="F5495" i="1"/>
  <c r="E5487" i="1"/>
  <c r="F5487" i="1"/>
  <c r="E5479" i="1"/>
  <c r="F5479" i="1"/>
  <c r="E5471" i="1"/>
  <c r="F5471" i="1"/>
  <c r="E5463" i="1"/>
  <c r="F5463" i="1"/>
  <c r="E5455" i="1"/>
  <c r="F5455" i="1"/>
  <c r="E5447" i="1"/>
  <c r="F5447" i="1"/>
  <c r="E5439" i="1"/>
  <c r="F5439" i="1"/>
  <c r="E5431" i="1"/>
  <c r="F5431" i="1"/>
  <c r="E5423" i="1"/>
  <c r="F5423" i="1"/>
  <c r="E5419" i="1"/>
  <c r="F5419" i="1"/>
  <c r="E5411" i="1"/>
  <c r="F5411" i="1"/>
  <c r="E5403" i="1"/>
  <c r="F5403" i="1"/>
  <c r="E5395" i="1"/>
  <c r="F5395" i="1"/>
  <c r="E5387" i="1"/>
  <c r="F5387" i="1"/>
  <c r="E5379" i="1"/>
  <c r="F5379" i="1"/>
  <c r="E5371" i="1"/>
  <c r="F5371" i="1"/>
  <c r="E5363" i="1"/>
  <c r="F5363" i="1"/>
  <c r="E5355" i="1"/>
  <c r="F5355" i="1"/>
  <c r="E5351" i="1"/>
  <c r="F5351" i="1"/>
  <c r="E5347" i="1"/>
  <c r="F5347" i="1"/>
  <c r="E5339" i="1"/>
  <c r="F5339" i="1"/>
  <c r="E5331" i="1"/>
  <c r="F5331" i="1"/>
  <c r="E5323" i="1"/>
  <c r="F5323" i="1"/>
  <c r="E5311" i="1"/>
  <c r="F5311" i="1"/>
  <c r="E5303" i="1"/>
  <c r="F5303" i="1"/>
  <c r="E5295" i="1"/>
  <c r="F5295" i="1"/>
  <c r="E5287" i="1"/>
  <c r="F5287" i="1"/>
  <c r="E5279" i="1"/>
  <c r="F5279" i="1"/>
  <c r="E5271" i="1"/>
  <c r="F5271" i="1"/>
  <c r="E5263" i="1"/>
  <c r="F5263" i="1"/>
  <c r="E5255" i="1"/>
  <c r="F5255" i="1"/>
  <c r="E5247" i="1"/>
  <c r="F5247" i="1"/>
  <c r="E5239" i="1"/>
  <c r="F5239" i="1"/>
  <c r="E5231" i="1"/>
  <c r="F5231" i="1"/>
  <c r="E5223" i="1"/>
  <c r="F5223" i="1"/>
  <c r="E5215" i="1"/>
  <c r="F5215" i="1"/>
  <c r="E5207" i="1"/>
  <c r="F5207" i="1"/>
  <c r="E5199" i="1"/>
  <c r="F5199" i="1"/>
  <c r="E5191" i="1"/>
  <c r="F5191" i="1"/>
  <c r="E5183" i="1"/>
  <c r="F5183" i="1"/>
  <c r="E5175" i="1"/>
  <c r="F5175" i="1"/>
  <c r="E5167" i="1"/>
  <c r="F5167" i="1"/>
  <c r="E5159" i="1"/>
  <c r="F5159" i="1"/>
  <c r="E5143" i="1"/>
  <c r="F5143" i="1"/>
  <c r="E5139" i="1"/>
  <c r="F5139" i="1"/>
  <c r="E5127" i="1"/>
  <c r="F5127" i="1"/>
  <c r="E5123" i="1"/>
  <c r="F5123" i="1"/>
  <c r="E5119" i="1"/>
  <c r="F5119" i="1"/>
  <c r="E5115" i="1"/>
  <c r="F5115" i="1"/>
  <c r="E5111" i="1"/>
  <c r="F5111" i="1"/>
  <c r="E5107" i="1"/>
  <c r="F5107" i="1"/>
  <c r="E5103" i="1"/>
  <c r="F5103" i="1"/>
  <c r="E5099" i="1"/>
  <c r="F5099" i="1"/>
  <c r="E5095" i="1"/>
  <c r="F5095" i="1"/>
  <c r="E5091" i="1"/>
  <c r="F5091" i="1"/>
  <c r="E5087" i="1"/>
  <c r="F5087" i="1"/>
  <c r="E5083" i="1"/>
  <c r="F5083" i="1"/>
  <c r="E5079" i="1"/>
  <c r="F5079" i="1"/>
  <c r="E5075" i="1"/>
  <c r="F5075" i="1"/>
  <c r="E5071" i="1"/>
  <c r="F5071" i="1"/>
  <c r="E5067" i="1"/>
  <c r="F5067" i="1"/>
  <c r="E5063" i="1"/>
  <c r="F5063" i="1"/>
  <c r="E5059" i="1"/>
  <c r="F5059" i="1"/>
  <c r="E5055" i="1"/>
  <c r="F5055" i="1"/>
  <c r="E5051" i="1"/>
  <c r="F5051" i="1"/>
  <c r="E5047" i="1"/>
  <c r="F5047" i="1"/>
  <c r="E5043" i="1"/>
  <c r="F5043" i="1"/>
  <c r="E5039" i="1"/>
  <c r="F5039" i="1"/>
  <c r="E5035" i="1"/>
  <c r="F5035" i="1"/>
  <c r="E5031" i="1"/>
  <c r="F5031" i="1"/>
  <c r="E5027" i="1"/>
  <c r="F5027" i="1"/>
  <c r="E5023" i="1"/>
  <c r="F5023" i="1"/>
  <c r="E5019" i="1"/>
  <c r="F5019" i="1"/>
  <c r="E5015" i="1"/>
  <c r="F5015" i="1"/>
  <c r="E5011" i="1"/>
  <c r="F5011" i="1"/>
  <c r="E5007" i="1"/>
  <c r="F5007" i="1"/>
  <c r="E5003" i="1"/>
  <c r="F5003" i="1"/>
  <c r="E4999" i="1"/>
  <c r="F4999" i="1"/>
  <c r="E4995" i="1"/>
  <c r="F4995" i="1"/>
  <c r="E4991" i="1"/>
  <c r="F4991" i="1"/>
  <c r="E4987" i="1"/>
  <c r="F4987" i="1"/>
  <c r="E4983" i="1"/>
  <c r="F4983" i="1"/>
  <c r="E4979" i="1"/>
  <c r="F4979" i="1"/>
  <c r="E4975" i="1"/>
  <c r="F4975" i="1"/>
  <c r="E4971" i="1"/>
  <c r="F4971" i="1"/>
  <c r="E4967" i="1"/>
  <c r="F4967" i="1"/>
  <c r="E4963" i="1"/>
  <c r="F4963" i="1"/>
  <c r="E4959" i="1"/>
  <c r="F4959" i="1"/>
  <c r="E4955" i="1"/>
  <c r="F4955" i="1"/>
  <c r="E4951" i="1"/>
  <c r="F4951" i="1"/>
  <c r="E4947" i="1"/>
  <c r="F4947" i="1"/>
  <c r="E4943" i="1"/>
  <c r="F4943" i="1"/>
  <c r="E4939" i="1"/>
  <c r="F4939" i="1"/>
  <c r="E4935" i="1"/>
  <c r="F4935" i="1"/>
  <c r="E4931" i="1"/>
  <c r="F4931" i="1"/>
  <c r="E4927" i="1"/>
  <c r="F4927" i="1"/>
  <c r="E4923" i="1"/>
  <c r="F4923" i="1"/>
  <c r="E4919" i="1"/>
  <c r="F4919" i="1"/>
  <c r="E4915" i="1"/>
  <c r="F4915" i="1"/>
  <c r="E4911" i="1"/>
  <c r="F4911" i="1"/>
  <c r="E4907" i="1"/>
  <c r="F4907" i="1"/>
  <c r="E4903" i="1"/>
  <c r="F4903" i="1"/>
  <c r="E4899" i="1"/>
  <c r="F4899" i="1"/>
  <c r="F4895" i="1"/>
  <c r="E4895" i="1"/>
  <c r="E4891" i="1"/>
  <c r="F4891" i="1"/>
  <c r="F4887" i="1"/>
  <c r="E4887" i="1"/>
  <c r="E4883" i="1"/>
  <c r="F4883" i="1"/>
  <c r="F4879" i="1"/>
  <c r="E4879" i="1"/>
  <c r="F4875" i="1"/>
  <c r="E4875" i="1"/>
  <c r="F4871" i="1"/>
  <c r="E4871" i="1"/>
  <c r="E4867" i="1"/>
  <c r="F4867" i="1"/>
  <c r="F4863" i="1"/>
  <c r="E4863" i="1"/>
  <c r="E4859" i="1"/>
  <c r="F4859" i="1"/>
  <c r="F4855" i="1"/>
  <c r="E4855" i="1"/>
  <c r="E4851" i="1"/>
  <c r="F4851" i="1"/>
  <c r="F4847" i="1"/>
  <c r="E4847" i="1"/>
  <c r="F4843" i="1"/>
  <c r="E4843" i="1"/>
  <c r="F4839" i="1"/>
  <c r="E4839" i="1"/>
  <c r="E4835" i="1"/>
  <c r="F4835" i="1"/>
  <c r="F4831" i="1"/>
  <c r="E4831" i="1"/>
  <c r="E4827" i="1"/>
  <c r="F4827" i="1"/>
  <c r="F4823" i="1"/>
  <c r="E4823" i="1"/>
  <c r="E4819" i="1"/>
  <c r="F4819" i="1"/>
  <c r="F4815" i="1"/>
  <c r="E4815" i="1"/>
  <c r="F4811" i="1"/>
  <c r="E4811" i="1"/>
  <c r="F4807" i="1"/>
  <c r="E4807" i="1"/>
  <c r="E4803" i="1"/>
  <c r="F4803" i="1"/>
  <c r="F4799" i="1"/>
  <c r="E4799" i="1"/>
  <c r="E4795" i="1"/>
  <c r="F4795" i="1"/>
  <c r="F4791" i="1"/>
  <c r="E4791" i="1"/>
  <c r="E4787" i="1"/>
  <c r="F4787" i="1"/>
  <c r="F4783" i="1"/>
  <c r="E4783" i="1"/>
  <c r="F4779" i="1"/>
  <c r="E4779" i="1"/>
  <c r="F4775" i="1"/>
  <c r="E4775" i="1"/>
  <c r="E4771" i="1"/>
  <c r="F4771" i="1"/>
  <c r="F4767" i="1"/>
  <c r="E4767" i="1"/>
  <c r="E4763" i="1"/>
  <c r="F4763" i="1"/>
  <c r="F4759" i="1"/>
  <c r="E4759" i="1"/>
  <c r="E4755" i="1"/>
  <c r="F4755" i="1"/>
  <c r="F4751" i="1"/>
  <c r="E4751" i="1"/>
  <c r="F4747" i="1"/>
  <c r="E4747" i="1"/>
  <c r="F4743" i="1"/>
  <c r="E4743" i="1"/>
  <c r="E4739" i="1"/>
  <c r="F4739" i="1"/>
  <c r="F4735" i="1"/>
  <c r="E4735" i="1"/>
  <c r="E4731" i="1"/>
  <c r="F4731" i="1"/>
  <c r="F4727" i="1"/>
  <c r="E4727" i="1"/>
  <c r="E4723" i="1"/>
  <c r="F4723" i="1"/>
  <c r="F4719" i="1"/>
  <c r="E4719" i="1"/>
  <c r="F4715" i="1"/>
  <c r="E4715" i="1"/>
  <c r="F4711" i="1"/>
  <c r="E4711" i="1"/>
  <c r="E4707" i="1"/>
  <c r="F4707" i="1"/>
  <c r="F4703" i="1"/>
  <c r="E4703" i="1"/>
  <c r="E4699" i="1"/>
  <c r="F4699" i="1"/>
  <c r="F4695" i="1"/>
  <c r="E4695" i="1"/>
  <c r="E4691" i="1"/>
  <c r="F4691" i="1"/>
  <c r="F4687" i="1"/>
  <c r="E4687" i="1"/>
  <c r="F4683" i="1"/>
  <c r="E4683" i="1"/>
  <c r="F4679" i="1"/>
  <c r="E4679" i="1"/>
  <c r="E4675" i="1"/>
  <c r="F4675" i="1"/>
  <c r="F4671" i="1"/>
  <c r="E4671" i="1"/>
  <c r="E4667" i="1"/>
  <c r="F4667" i="1"/>
  <c r="F4663" i="1"/>
  <c r="E4663" i="1"/>
  <c r="E4659" i="1"/>
  <c r="F4659" i="1"/>
  <c r="F4655" i="1"/>
  <c r="E4655" i="1"/>
  <c r="F4651" i="1"/>
  <c r="E4651" i="1"/>
  <c r="F4647" i="1"/>
  <c r="E4647" i="1"/>
  <c r="E4643" i="1"/>
  <c r="F4643" i="1"/>
  <c r="F4639" i="1"/>
  <c r="E4639" i="1"/>
  <c r="E4635" i="1"/>
  <c r="F4635" i="1"/>
  <c r="F4631" i="1"/>
  <c r="E4631" i="1"/>
  <c r="E4627" i="1"/>
  <c r="F4627" i="1"/>
  <c r="F4623" i="1"/>
  <c r="E4623" i="1"/>
  <c r="F4619" i="1"/>
  <c r="E4619" i="1"/>
  <c r="F4615" i="1"/>
  <c r="E4615" i="1"/>
  <c r="E4611" i="1"/>
  <c r="F4611" i="1"/>
  <c r="F4607" i="1"/>
  <c r="E4607" i="1"/>
  <c r="E4603" i="1"/>
  <c r="F4603" i="1"/>
  <c r="F4599" i="1"/>
  <c r="E4599" i="1"/>
  <c r="E4595" i="1"/>
  <c r="F4595" i="1"/>
  <c r="F4591" i="1"/>
  <c r="E4591" i="1"/>
  <c r="F4587" i="1"/>
  <c r="E4587" i="1"/>
  <c r="F4583" i="1"/>
  <c r="E4583" i="1"/>
  <c r="E4579" i="1"/>
  <c r="F4579" i="1"/>
  <c r="F4575" i="1"/>
  <c r="E4575" i="1"/>
  <c r="E4571" i="1"/>
  <c r="F4571" i="1"/>
  <c r="F4567" i="1"/>
  <c r="E4567" i="1"/>
  <c r="E4563" i="1"/>
  <c r="F4563" i="1"/>
  <c r="F4559" i="1"/>
  <c r="E4559" i="1"/>
  <c r="F4555" i="1"/>
  <c r="E4555" i="1"/>
  <c r="F4551" i="1"/>
  <c r="E4551" i="1"/>
  <c r="E4547" i="1"/>
  <c r="F4547" i="1"/>
  <c r="F4543" i="1"/>
  <c r="E4543" i="1"/>
  <c r="E4539" i="1"/>
  <c r="F4539" i="1"/>
  <c r="F4535" i="1"/>
  <c r="E4535" i="1"/>
  <c r="E4531" i="1"/>
  <c r="F4531" i="1"/>
  <c r="F4527" i="1"/>
  <c r="E4527" i="1"/>
  <c r="F4523" i="1"/>
  <c r="E4523" i="1"/>
  <c r="F4519" i="1"/>
  <c r="E4519" i="1"/>
  <c r="E4515" i="1"/>
  <c r="F4515" i="1"/>
  <c r="F4511" i="1"/>
  <c r="E4511" i="1"/>
  <c r="E4507" i="1"/>
  <c r="F4507" i="1"/>
  <c r="F4503" i="1"/>
  <c r="E4503" i="1"/>
  <c r="E4499" i="1"/>
  <c r="F4499" i="1"/>
  <c r="F4495" i="1"/>
  <c r="E4495" i="1"/>
  <c r="F4491" i="1"/>
  <c r="E4491" i="1"/>
  <c r="F4487" i="1"/>
  <c r="E4487" i="1"/>
  <c r="E4483" i="1"/>
  <c r="F4483" i="1"/>
  <c r="F4479" i="1"/>
  <c r="E4479" i="1"/>
  <c r="E4475" i="1"/>
  <c r="F4475" i="1"/>
  <c r="F4471" i="1"/>
  <c r="E4471" i="1"/>
  <c r="E4467" i="1"/>
  <c r="F4467" i="1"/>
  <c r="F4463" i="1"/>
  <c r="E4463" i="1"/>
  <c r="F4459" i="1"/>
  <c r="E4459" i="1"/>
  <c r="F4455" i="1"/>
  <c r="E4455" i="1"/>
  <c r="E4451" i="1"/>
  <c r="F4451" i="1"/>
  <c r="F4447" i="1"/>
  <c r="E4447" i="1"/>
  <c r="E4443" i="1"/>
  <c r="F4443" i="1"/>
  <c r="F4439" i="1"/>
  <c r="E4439" i="1"/>
  <c r="E4435" i="1"/>
  <c r="F4435" i="1"/>
  <c r="F4431" i="1"/>
  <c r="E4431" i="1"/>
  <c r="F4427" i="1"/>
  <c r="E4427" i="1"/>
  <c r="F4423" i="1"/>
  <c r="E4423" i="1"/>
  <c r="E4419" i="1"/>
  <c r="F4419" i="1"/>
  <c r="F4415" i="1"/>
  <c r="E4415" i="1"/>
  <c r="E4411" i="1"/>
  <c r="F4411" i="1"/>
  <c r="F4407" i="1"/>
  <c r="E4407" i="1"/>
  <c r="E4403" i="1"/>
  <c r="F4403" i="1"/>
  <c r="F4399" i="1"/>
  <c r="E4399" i="1"/>
  <c r="F4395" i="1"/>
  <c r="E4395" i="1"/>
  <c r="F4391" i="1"/>
  <c r="E4391" i="1"/>
  <c r="E4387" i="1"/>
  <c r="F4387" i="1"/>
  <c r="F4383" i="1"/>
  <c r="E4383" i="1"/>
  <c r="E4379" i="1"/>
  <c r="F4379" i="1"/>
  <c r="F4375" i="1"/>
  <c r="E4375" i="1"/>
  <c r="E4371" i="1"/>
  <c r="F4371" i="1"/>
  <c r="F4367" i="1"/>
  <c r="E4367" i="1"/>
  <c r="F4363" i="1"/>
  <c r="E4363" i="1"/>
  <c r="F4359" i="1"/>
  <c r="E4359" i="1"/>
  <c r="E4355" i="1"/>
  <c r="F4355" i="1"/>
  <c r="F4351" i="1"/>
  <c r="E4351" i="1"/>
  <c r="E4347" i="1"/>
  <c r="F4347" i="1"/>
  <c r="F4343" i="1"/>
  <c r="E4343" i="1"/>
  <c r="E4339" i="1"/>
  <c r="F4339" i="1"/>
  <c r="F4335" i="1"/>
  <c r="E4335" i="1"/>
  <c r="F4331" i="1"/>
  <c r="E4331" i="1"/>
  <c r="F4327" i="1"/>
  <c r="E4327" i="1"/>
  <c r="E4323" i="1"/>
  <c r="F4323" i="1"/>
  <c r="F4319" i="1"/>
  <c r="E4319" i="1"/>
  <c r="E4315" i="1"/>
  <c r="F4315" i="1"/>
  <c r="F4311" i="1"/>
  <c r="E4311" i="1"/>
  <c r="E4307" i="1"/>
  <c r="F4307" i="1"/>
  <c r="F4303" i="1"/>
  <c r="E4303" i="1"/>
  <c r="F4299" i="1"/>
  <c r="E4299" i="1"/>
  <c r="F4295" i="1"/>
  <c r="E4295" i="1"/>
  <c r="E4291" i="1"/>
  <c r="F4291" i="1"/>
  <c r="F4287" i="1"/>
  <c r="E4287" i="1"/>
  <c r="E4283" i="1"/>
  <c r="F4283" i="1"/>
  <c r="F4279" i="1"/>
  <c r="E4279" i="1"/>
  <c r="E4275" i="1"/>
  <c r="F4275" i="1"/>
  <c r="F4271" i="1"/>
  <c r="E4271" i="1"/>
  <c r="F4267" i="1"/>
  <c r="E4267" i="1"/>
  <c r="F4263" i="1"/>
  <c r="E4263" i="1"/>
  <c r="E4259" i="1"/>
  <c r="F4259" i="1"/>
  <c r="F4255" i="1"/>
  <c r="E4255" i="1"/>
  <c r="E4251" i="1"/>
  <c r="F4251" i="1"/>
  <c r="F4247" i="1"/>
  <c r="E4247" i="1"/>
  <c r="E4243" i="1"/>
  <c r="F4243" i="1"/>
  <c r="F4239" i="1"/>
  <c r="E4239" i="1"/>
  <c r="F4235" i="1"/>
  <c r="E4235" i="1"/>
  <c r="F4231" i="1"/>
  <c r="E4231" i="1"/>
  <c r="E4227" i="1"/>
  <c r="F4227" i="1"/>
  <c r="F4223" i="1"/>
  <c r="E4223" i="1"/>
  <c r="E4219" i="1"/>
  <c r="F4219" i="1"/>
  <c r="F4215" i="1"/>
  <c r="E4215" i="1"/>
  <c r="E4211" i="1"/>
  <c r="F4211" i="1"/>
  <c r="F4207" i="1"/>
  <c r="E4207" i="1"/>
  <c r="F4203" i="1"/>
  <c r="E4203" i="1"/>
  <c r="F4199" i="1"/>
  <c r="E4199" i="1"/>
  <c r="E4195" i="1"/>
  <c r="F4195" i="1"/>
  <c r="F4191" i="1"/>
  <c r="E4191" i="1"/>
  <c r="E4187" i="1"/>
  <c r="F4187" i="1"/>
  <c r="F4183" i="1"/>
  <c r="E4183" i="1"/>
  <c r="E4179" i="1"/>
  <c r="F4179" i="1"/>
  <c r="F4175" i="1"/>
  <c r="E4175" i="1"/>
  <c r="F4171" i="1"/>
  <c r="E4171" i="1"/>
  <c r="F4167" i="1"/>
  <c r="E4167" i="1"/>
  <c r="E4163" i="1"/>
  <c r="F4163" i="1"/>
  <c r="F4159" i="1"/>
  <c r="E4159" i="1"/>
  <c r="F4151" i="1"/>
  <c r="E4151" i="1"/>
  <c r="E4147" i="1"/>
  <c r="F4147" i="1"/>
  <c r="F4143" i="1"/>
  <c r="E4143" i="1"/>
  <c r="F4139" i="1"/>
  <c r="E4139" i="1"/>
  <c r="F4135" i="1"/>
  <c r="E4135" i="1"/>
  <c r="E4131" i="1"/>
  <c r="F4131" i="1"/>
  <c r="F4127" i="1"/>
  <c r="E4127" i="1"/>
  <c r="E4123" i="1"/>
  <c r="F4123" i="1"/>
  <c r="F4119" i="1"/>
  <c r="E4119" i="1"/>
  <c r="E4115" i="1"/>
  <c r="F4115" i="1"/>
  <c r="F4111" i="1"/>
  <c r="E4111" i="1"/>
  <c r="F4107" i="1"/>
  <c r="E4107" i="1"/>
  <c r="F4103" i="1"/>
  <c r="E4103" i="1"/>
  <c r="E4099" i="1"/>
  <c r="F4099" i="1"/>
  <c r="F4095" i="1"/>
  <c r="E4095" i="1"/>
  <c r="E4091" i="1"/>
  <c r="F4091" i="1"/>
  <c r="F4087" i="1"/>
  <c r="E4087" i="1"/>
  <c r="E4083" i="1"/>
  <c r="F4083" i="1"/>
  <c r="F4079" i="1"/>
  <c r="E4079" i="1"/>
  <c r="F4075" i="1"/>
  <c r="E4075" i="1"/>
  <c r="F4071" i="1"/>
  <c r="E4071" i="1"/>
  <c r="E4067" i="1"/>
  <c r="F4067" i="1"/>
  <c r="F4063" i="1"/>
  <c r="E4063" i="1"/>
  <c r="E4059" i="1"/>
  <c r="F4059" i="1"/>
  <c r="F4055" i="1"/>
  <c r="E4055" i="1"/>
  <c r="E4051" i="1"/>
  <c r="F4051" i="1"/>
  <c r="F4047" i="1"/>
  <c r="E4047" i="1"/>
  <c r="F4043" i="1"/>
  <c r="E4043" i="1"/>
  <c r="F4039" i="1"/>
  <c r="E4039" i="1"/>
  <c r="E4035" i="1"/>
  <c r="F4035" i="1"/>
  <c r="F4031" i="1"/>
  <c r="E4031" i="1"/>
  <c r="E4027" i="1"/>
  <c r="F4027" i="1"/>
  <c r="F4023" i="1"/>
  <c r="E4023" i="1"/>
  <c r="E4019" i="1"/>
  <c r="F4019" i="1"/>
  <c r="F4015" i="1"/>
  <c r="E4015" i="1"/>
  <c r="F4011" i="1"/>
  <c r="E4011" i="1"/>
  <c r="F4007" i="1"/>
  <c r="E4007" i="1"/>
  <c r="E4003" i="1"/>
  <c r="F4003" i="1"/>
  <c r="F3999" i="1"/>
  <c r="E3999" i="1"/>
  <c r="E3995" i="1"/>
  <c r="F3995" i="1"/>
  <c r="F3991" i="1"/>
  <c r="E3991" i="1"/>
  <c r="E3987" i="1"/>
  <c r="F3987" i="1"/>
  <c r="F3983" i="1"/>
  <c r="E3983" i="1"/>
  <c r="F3979" i="1"/>
  <c r="E3979" i="1"/>
  <c r="F3975" i="1"/>
  <c r="E3975" i="1"/>
  <c r="E3971" i="1"/>
  <c r="F3971" i="1"/>
  <c r="F3967" i="1"/>
  <c r="E3967" i="1"/>
  <c r="E3963" i="1"/>
  <c r="F3963" i="1"/>
  <c r="F3959" i="1"/>
  <c r="E3959" i="1"/>
  <c r="E3955" i="1"/>
  <c r="F3955" i="1"/>
  <c r="F3951" i="1"/>
  <c r="E3951" i="1"/>
  <c r="F3947" i="1"/>
  <c r="E3947" i="1"/>
  <c r="F3943" i="1"/>
  <c r="E3943" i="1"/>
  <c r="E3939" i="1"/>
  <c r="F3939" i="1"/>
  <c r="F3935" i="1"/>
  <c r="E3935" i="1"/>
  <c r="E3931" i="1"/>
  <c r="F3931" i="1"/>
  <c r="F3927" i="1"/>
  <c r="E3927" i="1"/>
  <c r="E3923" i="1"/>
  <c r="F3923" i="1"/>
  <c r="F3919" i="1"/>
  <c r="E3919" i="1"/>
  <c r="F3915" i="1"/>
  <c r="E3915" i="1"/>
  <c r="F3911" i="1"/>
  <c r="E3911" i="1"/>
  <c r="E3907" i="1"/>
  <c r="F3907" i="1"/>
  <c r="F3903" i="1"/>
  <c r="E3903" i="1"/>
  <c r="E3899" i="1"/>
  <c r="F3899" i="1"/>
  <c r="F3895" i="1"/>
  <c r="E3895" i="1"/>
  <c r="E3891" i="1"/>
  <c r="F3891" i="1"/>
  <c r="F3887" i="1"/>
  <c r="E3887" i="1"/>
  <c r="F3883" i="1"/>
  <c r="E3883" i="1"/>
  <c r="F3879" i="1"/>
  <c r="E3879" i="1"/>
  <c r="E3875" i="1"/>
  <c r="F3875" i="1"/>
  <c r="F3871" i="1"/>
  <c r="E3871" i="1"/>
  <c r="E3867" i="1"/>
  <c r="F3867" i="1"/>
  <c r="F3863" i="1"/>
  <c r="E3863" i="1"/>
  <c r="E3859" i="1"/>
  <c r="F3859" i="1"/>
  <c r="F3855" i="1"/>
  <c r="E3855" i="1"/>
  <c r="F3851" i="1"/>
  <c r="E3851" i="1"/>
  <c r="F3847" i="1"/>
  <c r="E3847" i="1"/>
  <c r="E3843" i="1"/>
  <c r="F3843" i="1"/>
  <c r="F3839" i="1"/>
  <c r="E3839" i="1"/>
  <c r="E3835" i="1"/>
  <c r="F3835" i="1"/>
  <c r="F3831" i="1"/>
  <c r="E3831" i="1"/>
  <c r="E3827" i="1"/>
  <c r="F3827" i="1"/>
  <c r="F3823" i="1"/>
  <c r="E3823" i="1"/>
  <c r="F3819" i="1"/>
  <c r="E3819" i="1"/>
  <c r="F3815" i="1"/>
  <c r="E3815" i="1"/>
  <c r="E3811" i="1"/>
  <c r="F3811" i="1"/>
  <c r="F3807" i="1"/>
  <c r="E3807" i="1"/>
  <c r="E3803" i="1"/>
  <c r="F3803" i="1"/>
  <c r="F3799" i="1"/>
  <c r="E3799" i="1"/>
  <c r="E3795" i="1"/>
  <c r="F3795" i="1"/>
  <c r="F3791" i="1"/>
  <c r="E3791" i="1"/>
  <c r="F3787" i="1"/>
  <c r="E3787" i="1"/>
  <c r="F3783" i="1"/>
  <c r="E3783" i="1"/>
  <c r="E3779" i="1"/>
  <c r="F3779" i="1"/>
  <c r="F3775" i="1"/>
  <c r="E3775" i="1"/>
  <c r="E3771" i="1"/>
  <c r="F3771" i="1"/>
  <c r="F3767" i="1"/>
  <c r="E3767" i="1"/>
  <c r="E3763" i="1"/>
  <c r="F3763" i="1"/>
  <c r="F3759" i="1"/>
  <c r="E3759" i="1"/>
  <c r="F3755" i="1"/>
  <c r="E3755" i="1"/>
  <c r="F3751" i="1"/>
  <c r="E3751" i="1"/>
  <c r="E3747" i="1"/>
  <c r="F3747" i="1"/>
  <c r="F3743" i="1"/>
  <c r="E3743" i="1"/>
  <c r="E3739" i="1"/>
  <c r="F3739" i="1"/>
  <c r="F3735" i="1"/>
  <c r="E3735" i="1"/>
  <c r="E3731" i="1"/>
  <c r="F3731" i="1"/>
  <c r="F3727" i="1"/>
  <c r="E3727" i="1"/>
  <c r="F3723" i="1"/>
  <c r="E3723" i="1"/>
  <c r="F3719" i="1"/>
  <c r="E3719" i="1"/>
  <c r="E3715" i="1"/>
  <c r="F3715" i="1"/>
  <c r="F3711" i="1"/>
  <c r="E3711" i="1"/>
  <c r="E3707" i="1"/>
  <c r="F3707" i="1"/>
  <c r="E3699" i="1"/>
  <c r="F3699" i="1"/>
  <c r="F3695" i="1"/>
  <c r="E3695" i="1"/>
  <c r="F3691" i="1"/>
  <c r="E3691" i="1"/>
  <c r="F3687" i="1"/>
  <c r="E3687" i="1"/>
  <c r="E3683" i="1"/>
  <c r="F3683" i="1"/>
  <c r="F3679" i="1"/>
  <c r="E3679" i="1"/>
  <c r="E3675" i="1"/>
  <c r="F3675" i="1"/>
  <c r="F3671" i="1"/>
  <c r="E3671" i="1"/>
  <c r="E3667" i="1"/>
  <c r="F3667" i="1"/>
  <c r="F3663" i="1"/>
  <c r="E3663" i="1"/>
  <c r="F3659" i="1"/>
  <c r="E3659" i="1"/>
  <c r="F3655" i="1"/>
  <c r="E3655" i="1"/>
  <c r="E3651" i="1"/>
  <c r="F3651" i="1"/>
  <c r="F3647" i="1"/>
  <c r="E3647" i="1"/>
  <c r="E3643" i="1"/>
  <c r="F3643" i="1"/>
  <c r="F3639" i="1"/>
  <c r="E3639" i="1"/>
  <c r="E3635" i="1"/>
  <c r="F3635" i="1"/>
  <c r="F3631" i="1"/>
  <c r="E3631" i="1"/>
  <c r="F3627" i="1"/>
  <c r="E3627" i="1"/>
  <c r="F3623" i="1"/>
  <c r="E3623" i="1"/>
  <c r="E3619" i="1"/>
  <c r="F3619" i="1"/>
  <c r="F3615" i="1"/>
  <c r="E3615" i="1"/>
  <c r="E3611" i="1"/>
  <c r="F3611" i="1"/>
  <c r="F3607" i="1"/>
  <c r="E3607" i="1"/>
  <c r="E3603" i="1"/>
  <c r="F3603" i="1"/>
  <c r="F3599" i="1"/>
  <c r="E3599" i="1"/>
  <c r="F3595" i="1"/>
  <c r="E3595" i="1"/>
  <c r="F3591" i="1"/>
  <c r="E3591" i="1"/>
  <c r="E3587" i="1"/>
  <c r="F3587" i="1"/>
  <c r="F3583" i="1"/>
  <c r="E3583" i="1"/>
  <c r="E3579" i="1"/>
  <c r="F3579" i="1"/>
  <c r="F3575" i="1"/>
  <c r="E3575" i="1"/>
  <c r="E3571" i="1"/>
  <c r="F3571" i="1"/>
  <c r="F3567" i="1"/>
  <c r="E3567" i="1"/>
  <c r="F3563" i="1"/>
  <c r="E3563" i="1"/>
  <c r="F3559" i="1"/>
  <c r="E3559" i="1"/>
  <c r="E3555" i="1"/>
  <c r="F3555" i="1"/>
  <c r="F3551" i="1"/>
  <c r="E3551" i="1"/>
  <c r="E3547" i="1"/>
  <c r="F3547" i="1"/>
  <c r="F3543" i="1"/>
  <c r="E3543" i="1"/>
  <c r="E3539" i="1"/>
  <c r="F3539" i="1"/>
  <c r="F3535" i="1"/>
  <c r="E3535" i="1"/>
  <c r="F3531" i="1"/>
  <c r="E3531" i="1"/>
  <c r="F3527" i="1"/>
  <c r="E3527" i="1"/>
  <c r="E3523" i="1"/>
  <c r="F3523" i="1"/>
  <c r="F3519" i="1"/>
  <c r="E3519" i="1"/>
  <c r="E3515" i="1"/>
  <c r="F3515" i="1"/>
  <c r="F3511" i="1"/>
  <c r="E3511" i="1"/>
  <c r="E3507" i="1"/>
  <c r="F3507" i="1"/>
  <c r="F3503" i="1"/>
  <c r="E3503" i="1"/>
  <c r="F3499" i="1"/>
  <c r="E3499" i="1"/>
  <c r="F3495" i="1"/>
  <c r="E3495" i="1"/>
  <c r="E3491" i="1"/>
  <c r="F3491" i="1"/>
  <c r="E3483" i="1"/>
  <c r="F3483" i="1"/>
  <c r="F3479" i="1"/>
  <c r="E3479" i="1"/>
  <c r="E3475" i="1"/>
  <c r="F3475" i="1"/>
  <c r="F3471" i="1"/>
  <c r="E3471" i="1"/>
  <c r="F3467" i="1"/>
  <c r="E3467" i="1"/>
  <c r="F3463" i="1"/>
  <c r="E3463" i="1"/>
  <c r="F3455" i="1"/>
  <c r="E3455" i="1"/>
  <c r="E3451" i="1"/>
  <c r="F3451" i="1"/>
  <c r="F3447" i="1"/>
  <c r="E3447" i="1"/>
  <c r="E3443" i="1"/>
  <c r="F3443" i="1"/>
  <c r="F3439" i="1"/>
  <c r="E3439" i="1"/>
  <c r="F3435" i="1"/>
  <c r="E3435" i="1"/>
  <c r="F3431" i="1"/>
  <c r="E3431" i="1"/>
  <c r="E3427" i="1"/>
  <c r="F3427" i="1"/>
  <c r="F3423" i="1"/>
  <c r="E3423" i="1"/>
  <c r="E3419" i="1"/>
  <c r="F3419" i="1"/>
  <c r="F3415" i="1"/>
  <c r="E3415" i="1"/>
  <c r="E3411" i="1"/>
  <c r="F3411" i="1"/>
  <c r="F3407" i="1"/>
  <c r="E3407" i="1"/>
  <c r="F3403" i="1"/>
  <c r="E3403" i="1"/>
  <c r="F3399" i="1"/>
  <c r="E3399" i="1"/>
  <c r="E3395" i="1"/>
  <c r="F3395" i="1"/>
  <c r="F3391" i="1"/>
  <c r="E3391" i="1"/>
  <c r="E3387" i="1"/>
  <c r="F3387" i="1"/>
  <c r="F3383" i="1"/>
  <c r="E3383" i="1"/>
  <c r="E3379" i="1"/>
  <c r="F3379" i="1"/>
  <c r="F3375" i="1"/>
  <c r="E3375" i="1"/>
  <c r="F3371" i="1"/>
  <c r="E3371" i="1"/>
  <c r="F3367" i="1"/>
  <c r="E3367" i="1"/>
  <c r="E3363" i="1"/>
  <c r="F3363" i="1"/>
  <c r="F3359" i="1"/>
  <c r="E3359" i="1"/>
  <c r="E3355" i="1"/>
  <c r="F3355" i="1"/>
  <c r="F3351" i="1"/>
  <c r="E3351" i="1"/>
  <c r="E3347" i="1"/>
  <c r="F3347" i="1"/>
  <c r="F3343" i="1"/>
  <c r="E3343" i="1"/>
  <c r="F3339" i="1"/>
  <c r="E3339" i="1"/>
  <c r="F3335" i="1"/>
  <c r="E3335" i="1"/>
  <c r="E3331" i="1"/>
  <c r="F3331" i="1"/>
  <c r="F3327" i="1"/>
  <c r="E3327" i="1"/>
  <c r="E3323" i="1"/>
  <c r="F3323" i="1"/>
  <c r="F3319" i="1"/>
  <c r="E3319" i="1"/>
  <c r="F3311" i="1"/>
  <c r="E3311" i="1"/>
  <c r="F3307" i="1"/>
  <c r="E3307" i="1"/>
  <c r="F3303" i="1"/>
  <c r="E3303" i="1"/>
  <c r="E3299" i="1"/>
  <c r="F3299" i="1"/>
  <c r="F3295" i="1"/>
  <c r="E3295" i="1"/>
  <c r="E3291" i="1"/>
  <c r="F3291" i="1"/>
  <c r="F3287" i="1"/>
  <c r="E3287" i="1"/>
  <c r="E3283" i="1"/>
  <c r="F3283" i="1"/>
  <c r="F3279" i="1"/>
  <c r="E3279" i="1"/>
  <c r="F3275" i="1"/>
  <c r="E3275" i="1"/>
  <c r="F3271" i="1"/>
  <c r="E3271" i="1"/>
  <c r="E3267" i="1"/>
  <c r="F3267" i="1"/>
  <c r="F3263" i="1"/>
  <c r="E3263" i="1"/>
  <c r="F3255" i="1"/>
  <c r="E3255" i="1"/>
  <c r="F5870" i="1"/>
  <c r="E5870" i="1"/>
  <c r="F5866" i="1"/>
  <c r="E5866" i="1"/>
  <c r="F5862" i="1"/>
  <c r="E5862" i="1"/>
  <c r="F5858" i="1"/>
  <c r="E5858" i="1"/>
  <c r="F5854" i="1"/>
  <c r="E5854" i="1"/>
  <c r="F5850" i="1"/>
  <c r="E5850" i="1"/>
  <c r="F5846" i="1"/>
  <c r="E5846" i="1"/>
  <c r="F5842" i="1"/>
  <c r="E5842" i="1"/>
  <c r="F5838" i="1"/>
  <c r="E5838" i="1"/>
  <c r="F5834" i="1"/>
  <c r="E5834" i="1"/>
  <c r="F5830" i="1"/>
  <c r="E5830" i="1"/>
  <c r="F5826" i="1"/>
  <c r="E5826" i="1"/>
  <c r="F5822" i="1"/>
  <c r="E5822" i="1"/>
  <c r="F5818" i="1"/>
  <c r="E5818" i="1"/>
  <c r="F5814" i="1"/>
  <c r="E5814" i="1"/>
  <c r="F5810" i="1"/>
  <c r="E5810" i="1"/>
  <c r="F5806" i="1"/>
  <c r="E5806" i="1"/>
  <c r="F5802" i="1"/>
  <c r="E5802" i="1"/>
  <c r="F5798" i="1"/>
  <c r="E5798" i="1"/>
  <c r="F5794" i="1"/>
  <c r="E5794" i="1"/>
  <c r="F5790" i="1"/>
  <c r="E5790" i="1"/>
  <c r="F5786" i="1"/>
  <c r="E5786" i="1"/>
  <c r="F5782" i="1"/>
  <c r="E5782" i="1"/>
  <c r="F5778" i="1"/>
  <c r="E5778" i="1"/>
  <c r="F5774" i="1"/>
  <c r="E5774" i="1"/>
  <c r="F5770" i="1"/>
  <c r="E5770" i="1"/>
  <c r="F5766" i="1"/>
  <c r="E5766" i="1"/>
  <c r="F5762" i="1"/>
  <c r="E5762" i="1"/>
  <c r="F5758" i="1"/>
  <c r="E5758" i="1"/>
  <c r="F5754" i="1"/>
  <c r="E5754" i="1"/>
  <c r="F5750" i="1"/>
  <c r="E5750" i="1"/>
  <c r="F5746" i="1"/>
  <c r="E5746" i="1"/>
  <c r="F5742" i="1"/>
  <c r="E5742" i="1"/>
  <c r="F5738" i="1"/>
  <c r="E5738" i="1"/>
  <c r="F5734" i="1"/>
  <c r="E5734" i="1"/>
  <c r="F5730" i="1"/>
  <c r="E5730" i="1"/>
  <c r="F5726" i="1"/>
  <c r="E5726" i="1"/>
  <c r="F5722" i="1"/>
  <c r="E5722" i="1"/>
  <c r="F5718" i="1"/>
  <c r="E5718" i="1"/>
  <c r="F5714" i="1"/>
  <c r="E5714" i="1"/>
  <c r="F5710" i="1"/>
  <c r="E5710" i="1"/>
  <c r="F5706" i="1"/>
  <c r="E5706" i="1"/>
  <c r="F5702" i="1"/>
  <c r="E5702" i="1"/>
  <c r="F5698" i="1"/>
  <c r="E5698" i="1"/>
  <c r="F5694" i="1"/>
  <c r="E5694" i="1"/>
  <c r="F5690" i="1"/>
  <c r="E5690" i="1"/>
  <c r="F5686" i="1"/>
  <c r="E5686" i="1"/>
  <c r="F5682" i="1"/>
  <c r="E5682" i="1"/>
  <c r="F5678" i="1"/>
  <c r="E5678" i="1"/>
  <c r="F5674" i="1"/>
  <c r="E5674" i="1"/>
  <c r="F5670" i="1"/>
  <c r="E5670" i="1"/>
  <c r="F5666" i="1"/>
  <c r="E5666" i="1"/>
  <c r="F5662" i="1"/>
  <c r="E5662" i="1"/>
  <c r="F5658" i="1"/>
  <c r="E5658" i="1"/>
  <c r="F5654" i="1"/>
  <c r="E5654" i="1"/>
  <c r="F5650" i="1"/>
  <c r="E5650" i="1"/>
  <c r="F5646" i="1"/>
  <c r="E5646" i="1"/>
  <c r="F5642" i="1"/>
  <c r="E5642" i="1"/>
  <c r="F5638" i="1"/>
  <c r="E5638" i="1"/>
  <c r="F5634" i="1"/>
  <c r="E5634" i="1"/>
  <c r="F5630" i="1"/>
  <c r="E5630" i="1"/>
  <c r="F5626" i="1"/>
  <c r="E5626" i="1"/>
  <c r="F5622" i="1"/>
  <c r="E5622" i="1"/>
  <c r="F5618" i="1"/>
  <c r="E5618" i="1"/>
  <c r="F5614" i="1"/>
  <c r="E5614" i="1"/>
  <c r="F5610" i="1"/>
  <c r="E5610" i="1"/>
  <c r="F5606" i="1"/>
  <c r="E5606" i="1"/>
  <c r="F5602" i="1"/>
  <c r="E5602" i="1"/>
  <c r="F5598" i="1"/>
  <c r="E5598" i="1"/>
  <c r="F5594" i="1"/>
  <c r="E5594" i="1"/>
  <c r="F5590" i="1"/>
  <c r="E5590" i="1"/>
  <c r="F5586" i="1"/>
  <c r="E5586" i="1"/>
  <c r="F5582" i="1"/>
  <c r="E5582" i="1"/>
  <c r="F5578" i="1"/>
  <c r="E5578" i="1"/>
  <c r="F5574" i="1"/>
  <c r="E5574" i="1"/>
  <c r="F5570" i="1"/>
  <c r="E5570" i="1"/>
  <c r="F5566" i="1"/>
  <c r="E5566" i="1"/>
  <c r="F5562" i="1"/>
  <c r="E5562" i="1"/>
  <c r="F5558" i="1"/>
  <c r="E5558" i="1"/>
  <c r="F5554" i="1"/>
  <c r="E5554" i="1"/>
  <c r="F5550" i="1"/>
  <c r="E5550" i="1"/>
  <c r="F5546" i="1"/>
  <c r="E5546" i="1"/>
  <c r="F5542" i="1"/>
  <c r="E5542" i="1"/>
  <c r="F5538" i="1"/>
  <c r="E5538" i="1"/>
  <c r="F5534" i="1"/>
  <c r="E5534" i="1"/>
  <c r="F5530" i="1"/>
  <c r="E5530" i="1"/>
  <c r="F5526" i="1"/>
  <c r="E5526" i="1"/>
  <c r="F5522" i="1"/>
  <c r="E5522" i="1"/>
  <c r="F5518" i="1"/>
  <c r="E5518" i="1"/>
  <c r="F5514" i="1"/>
  <c r="E5514" i="1"/>
  <c r="F5510" i="1"/>
  <c r="E5510" i="1"/>
  <c r="F5506" i="1"/>
  <c r="E5506" i="1"/>
  <c r="F5502" i="1"/>
  <c r="E5502" i="1"/>
  <c r="F5498" i="1"/>
  <c r="E5498" i="1"/>
  <c r="F5494" i="1"/>
  <c r="E5494" i="1"/>
  <c r="F5490" i="1"/>
  <c r="E5490" i="1"/>
  <c r="F5486" i="1"/>
  <c r="E5486" i="1"/>
  <c r="F5482" i="1"/>
  <c r="E5482" i="1"/>
  <c r="F5478" i="1"/>
  <c r="E5478" i="1"/>
  <c r="F5474" i="1"/>
  <c r="E5474" i="1"/>
  <c r="F5470" i="1"/>
  <c r="E5470" i="1"/>
  <c r="F5466" i="1"/>
  <c r="E5466" i="1"/>
  <c r="F5462" i="1"/>
  <c r="E5462" i="1"/>
  <c r="F5458" i="1"/>
  <c r="E5458" i="1"/>
  <c r="F5454" i="1"/>
  <c r="E5454" i="1"/>
  <c r="F5450" i="1"/>
  <c r="E5450" i="1"/>
  <c r="F5446" i="1"/>
  <c r="E5446" i="1"/>
  <c r="F5442" i="1"/>
  <c r="E5442" i="1"/>
  <c r="F5438" i="1"/>
  <c r="E5438" i="1"/>
  <c r="F5434" i="1"/>
  <c r="E5434" i="1"/>
  <c r="F5430" i="1"/>
  <c r="E5430" i="1"/>
  <c r="F5426" i="1"/>
  <c r="E5426" i="1"/>
  <c r="F5422" i="1"/>
  <c r="E5422" i="1"/>
  <c r="F5418" i="1"/>
  <c r="E5418" i="1"/>
  <c r="F5414" i="1"/>
  <c r="E5414" i="1"/>
  <c r="F5410" i="1"/>
  <c r="E5410" i="1"/>
  <c r="F5406" i="1"/>
  <c r="E5406" i="1"/>
  <c r="F5402" i="1"/>
  <c r="E5402" i="1"/>
  <c r="F5398" i="1"/>
  <c r="E5398" i="1"/>
  <c r="F5394" i="1"/>
  <c r="E5394" i="1"/>
  <c r="F5390" i="1"/>
  <c r="E5390" i="1"/>
  <c r="F5386" i="1"/>
  <c r="E5386" i="1"/>
  <c r="F5382" i="1"/>
  <c r="E5382" i="1"/>
  <c r="F5378" i="1"/>
  <c r="E5378" i="1"/>
  <c r="F5374" i="1"/>
  <c r="E5374" i="1"/>
  <c r="F5370" i="1"/>
  <c r="E5370" i="1"/>
  <c r="F5366" i="1"/>
  <c r="E5366" i="1"/>
  <c r="F5362" i="1"/>
  <c r="E5362" i="1"/>
  <c r="F5358" i="1"/>
  <c r="E5358" i="1"/>
  <c r="F5354" i="1"/>
  <c r="E5354" i="1"/>
  <c r="F5350" i="1"/>
  <c r="E5350" i="1"/>
  <c r="F5346" i="1"/>
  <c r="E5346" i="1"/>
  <c r="F5342" i="1"/>
  <c r="E5342" i="1"/>
  <c r="F5338" i="1"/>
  <c r="E5338" i="1"/>
  <c r="F5334" i="1"/>
  <c r="E5334" i="1"/>
  <c r="F5330" i="1"/>
  <c r="E5330" i="1"/>
  <c r="F5326" i="1"/>
  <c r="E5326" i="1"/>
  <c r="F5322" i="1"/>
  <c r="E5322" i="1"/>
  <c r="F5318" i="1"/>
  <c r="E5318" i="1"/>
  <c r="F5314" i="1"/>
  <c r="E5314" i="1"/>
  <c r="F5310" i="1"/>
  <c r="E5310" i="1"/>
  <c r="F5306" i="1"/>
  <c r="E5306" i="1"/>
  <c r="F5302" i="1"/>
  <c r="E5302" i="1"/>
  <c r="F5298" i="1"/>
  <c r="E5298" i="1"/>
  <c r="F5294" i="1"/>
  <c r="E5294" i="1"/>
  <c r="F5290" i="1"/>
  <c r="E5290" i="1"/>
  <c r="F5286" i="1"/>
  <c r="E5286" i="1"/>
  <c r="F5282" i="1"/>
  <c r="E5282" i="1"/>
  <c r="F5278" i="1"/>
  <c r="E5278" i="1"/>
  <c r="F5274" i="1"/>
  <c r="E5274" i="1"/>
  <c r="F5270" i="1"/>
  <c r="E5270" i="1"/>
  <c r="F5266" i="1"/>
  <c r="E5266" i="1"/>
  <c r="F5262" i="1"/>
  <c r="E5262" i="1"/>
  <c r="F5258" i="1"/>
  <c r="E5258" i="1"/>
  <c r="F5254" i="1"/>
  <c r="E5254" i="1"/>
  <c r="F5250" i="1"/>
  <c r="E5250" i="1"/>
  <c r="F5865" i="1"/>
  <c r="E5865" i="1"/>
  <c r="F5853" i="1"/>
  <c r="E5853" i="1"/>
  <c r="F5833" i="1"/>
  <c r="E5833" i="1"/>
  <c r="F5821" i="1"/>
  <c r="E5821" i="1"/>
  <c r="F5801" i="1"/>
  <c r="E5801" i="1"/>
  <c r="F5793" i="1"/>
  <c r="E5793" i="1"/>
  <c r="F5785" i="1"/>
  <c r="E5785" i="1"/>
  <c r="F5777" i="1"/>
  <c r="E5777" i="1"/>
  <c r="F5769" i="1"/>
  <c r="E5769" i="1"/>
  <c r="F5761" i="1"/>
  <c r="E5761" i="1"/>
  <c r="F5753" i="1"/>
  <c r="E5753" i="1"/>
  <c r="F5745" i="1"/>
  <c r="E5745" i="1"/>
  <c r="F5737" i="1"/>
  <c r="E5737" i="1"/>
  <c r="F5729" i="1"/>
  <c r="E5729" i="1"/>
  <c r="F5721" i="1"/>
  <c r="E5721" i="1"/>
  <c r="F5713" i="1"/>
  <c r="E5713" i="1"/>
  <c r="F5705" i="1"/>
  <c r="E5705" i="1"/>
  <c r="F5697" i="1"/>
  <c r="E5697" i="1"/>
  <c r="F5689" i="1"/>
  <c r="E5689" i="1"/>
  <c r="F5681" i="1"/>
  <c r="E5681" i="1"/>
  <c r="F5673" i="1"/>
  <c r="E5673" i="1"/>
  <c r="F5665" i="1"/>
  <c r="E5665" i="1"/>
  <c r="F5657" i="1"/>
  <c r="E5657" i="1"/>
  <c r="F5649" i="1"/>
  <c r="E5649" i="1"/>
  <c r="F5641" i="1"/>
  <c r="E5641" i="1"/>
  <c r="F5633" i="1"/>
  <c r="E5633" i="1"/>
  <c r="F5625" i="1"/>
  <c r="E5625" i="1"/>
  <c r="F5617" i="1"/>
  <c r="E5617" i="1"/>
  <c r="F5609" i="1"/>
  <c r="E5609" i="1"/>
  <c r="F5601" i="1"/>
  <c r="E5601" i="1"/>
  <c r="F5593" i="1"/>
  <c r="E5593" i="1"/>
  <c r="F5585" i="1"/>
  <c r="E5585" i="1"/>
  <c r="F5577" i="1"/>
  <c r="E5577" i="1"/>
  <c r="F5569" i="1"/>
  <c r="E5569" i="1"/>
  <c r="F5561" i="1"/>
  <c r="E5561" i="1"/>
  <c r="F5553" i="1"/>
  <c r="E5553" i="1"/>
  <c r="F5545" i="1"/>
  <c r="E5545" i="1"/>
  <c r="F5537" i="1"/>
  <c r="E5537" i="1"/>
  <c r="F5529" i="1"/>
  <c r="E5529" i="1"/>
  <c r="F5521" i="1"/>
  <c r="E5521" i="1"/>
  <c r="F5513" i="1"/>
  <c r="E5513" i="1"/>
  <c r="F5505" i="1"/>
  <c r="E5505" i="1"/>
  <c r="F5497" i="1"/>
  <c r="E5497" i="1"/>
  <c r="F5485" i="1"/>
  <c r="E5485" i="1"/>
  <c r="F5477" i="1"/>
  <c r="E5477" i="1"/>
  <c r="F5473" i="1"/>
  <c r="E5473" i="1"/>
  <c r="F5465" i="1"/>
  <c r="E5465" i="1"/>
  <c r="F5457" i="1"/>
  <c r="E5457" i="1"/>
  <c r="F5449" i="1"/>
  <c r="E5449" i="1"/>
  <c r="F5441" i="1"/>
  <c r="E5441" i="1"/>
  <c r="F5433" i="1"/>
  <c r="E5433" i="1"/>
  <c r="F5425" i="1"/>
  <c r="E5425" i="1"/>
  <c r="F5417" i="1"/>
  <c r="E5417" i="1"/>
  <c r="F5409" i="1"/>
  <c r="E5409" i="1"/>
  <c r="F5401" i="1"/>
  <c r="E5401" i="1"/>
  <c r="F5393" i="1"/>
  <c r="E5393" i="1"/>
  <c r="F5385" i="1"/>
  <c r="E5385" i="1"/>
  <c r="F5377" i="1"/>
  <c r="E5377" i="1"/>
  <c r="F5365" i="1"/>
  <c r="E5365" i="1"/>
  <c r="F5357" i="1"/>
  <c r="E5357" i="1"/>
  <c r="F5349" i="1"/>
  <c r="E5349" i="1"/>
  <c r="F5341" i="1"/>
  <c r="E5341" i="1"/>
  <c r="F5333" i="1"/>
  <c r="E5333" i="1"/>
  <c r="F5325" i="1"/>
  <c r="E5325" i="1"/>
  <c r="F5317" i="1"/>
  <c r="E5317" i="1"/>
  <c r="F5309" i="1"/>
  <c r="E5309" i="1"/>
  <c r="F5301" i="1"/>
  <c r="E5301" i="1"/>
  <c r="F5293" i="1"/>
  <c r="E5293" i="1"/>
  <c r="F5289" i="1"/>
  <c r="E5289" i="1"/>
  <c r="F5281" i="1"/>
  <c r="E5281" i="1"/>
  <c r="F5273" i="1"/>
  <c r="E5273" i="1"/>
  <c r="F5265" i="1"/>
  <c r="E5265" i="1"/>
  <c r="F5257" i="1"/>
  <c r="E5257" i="1"/>
  <c r="F5249" i="1"/>
  <c r="E5249" i="1"/>
  <c r="F5241" i="1"/>
  <c r="E5241" i="1"/>
  <c r="F5233" i="1"/>
  <c r="E5233" i="1"/>
  <c r="F5225" i="1"/>
  <c r="E5225" i="1"/>
  <c r="F5217" i="1"/>
  <c r="E5217" i="1"/>
  <c r="F5209" i="1"/>
  <c r="E5209" i="1"/>
  <c r="F5201" i="1"/>
  <c r="E5201" i="1"/>
  <c r="F5193" i="1"/>
  <c r="E5193" i="1"/>
  <c r="F5185" i="1"/>
  <c r="E5185" i="1"/>
  <c r="F5177" i="1"/>
  <c r="E5177" i="1"/>
  <c r="F5169" i="1"/>
  <c r="E5169" i="1"/>
  <c r="F5161" i="1"/>
  <c r="E5161" i="1"/>
  <c r="F5153" i="1"/>
  <c r="E5153" i="1"/>
  <c r="F5145" i="1"/>
  <c r="E5145" i="1"/>
  <c r="F5137" i="1"/>
  <c r="E5137" i="1"/>
  <c r="F5129" i="1"/>
  <c r="E5129" i="1"/>
  <c r="F5121" i="1"/>
  <c r="E5121" i="1"/>
  <c r="F5113" i="1"/>
  <c r="E5113" i="1"/>
  <c r="F5105" i="1"/>
  <c r="E5105" i="1"/>
  <c r="F5097" i="1"/>
  <c r="E5097" i="1"/>
  <c r="F5089" i="1"/>
  <c r="E5089" i="1"/>
  <c r="F5081" i="1"/>
  <c r="E5081" i="1"/>
  <c r="F5073" i="1"/>
  <c r="E5073" i="1"/>
  <c r="F5065" i="1"/>
  <c r="E5065" i="1"/>
  <c r="F5057" i="1"/>
  <c r="E5057" i="1"/>
  <c r="F5049" i="1"/>
  <c r="E5049" i="1"/>
  <c r="F5041" i="1"/>
  <c r="E5041" i="1"/>
  <c r="F5033" i="1"/>
  <c r="E5033" i="1"/>
  <c r="F5025" i="1"/>
  <c r="E5025" i="1"/>
  <c r="F5017" i="1"/>
  <c r="E5017" i="1"/>
  <c r="F5009" i="1"/>
  <c r="E5009" i="1"/>
  <c r="F5001" i="1"/>
  <c r="E5001" i="1"/>
  <c r="F4993" i="1"/>
  <c r="E4993" i="1"/>
  <c r="F4985" i="1"/>
  <c r="E4985" i="1"/>
  <c r="F4977" i="1"/>
  <c r="E4977" i="1"/>
  <c r="F4969" i="1"/>
  <c r="E4969" i="1"/>
  <c r="F4961" i="1"/>
  <c r="E4961" i="1"/>
  <c r="F4953" i="1"/>
  <c r="E4953" i="1"/>
  <c r="F4949" i="1"/>
  <c r="E4949" i="1"/>
  <c r="F4941" i="1"/>
  <c r="E4941" i="1"/>
  <c r="F4929" i="1"/>
  <c r="E4929" i="1"/>
  <c r="F4925" i="1"/>
  <c r="E4925" i="1"/>
  <c r="F4913" i="1"/>
  <c r="E4913" i="1"/>
  <c r="F4909" i="1"/>
  <c r="E4909" i="1"/>
  <c r="E4897" i="1"/>
  <c r="F4897" i="1"/>
  <c r="E4893" i="1"/>
  <c r="F4893" i="1"/>
  <c r="E4885" i="1"/>
  <c r="F4885" i="1"/>
  <c r="E4873" i="1"/>
  <c r="F4873" i="1"/>
  <c r="E4857" i="1"/>
  <c r="F4857" i="1"/>
  <c r="E4845" i="1"/>
  <c r="F4845" i="1"/>
  <c r="E4841" i="1"/>
  <c r="F4841" i="1"/>
  <c r="E4821" i="1"/>
  <c r="F4821" i="1"/>
  <c r="E4813" i="1"/>
  <c r="F4813" i="1"/>
  <c r="E4797" i="1"/>
  <c r="F4797" i="1"/>
  <c r="E4785" i="1"/>
  <c r="F4785" i="1"/>
  <c r="E4773" i="1"/>
  <c r="F4773" i="1"/>
  <c r="E4761" i="1"/>
  <c r="F4761" i="1"/>
  <c r="E4749" i="1"/>
  <c r="F4749" i="1"/>
  <c r="E4737" i="1"/>
  <c r="F4737" i="1"/>
  <c r="E4725" i="1"/>
  <c r="F4725" i="1"/>
  <c r="E4713" i="1"/>
  <c r="F4713" i="1"/>
  <c r="E4705" i="1"/>
  <c r="F4705" i="1"/>
  <c r="E4689" i="1"/>
  <c r="F4689" i="1"/>
  <c r="E4677" i="1"/>
  <c r="F4677" i="1"/>
  <c r="E4665" i="1"/>
  <c r="F4665" i="1"/>
  <c r="E4653" i="1"/>
  <c r="F4653" i="1"/>
  <c r="E4641" i="1"/>
  <c r="F4641" i="1"/>
  <c r="E4629" i="1"/>
  <c r="F4629" i="1"/>
  <c r="E4617" i="1"/>
  <c r="F4617" i="1"/>
  <c r="E4605" i="1"/>
  <c r="F4605" i="1"/>
  <c r="E4593" i="1"/>
  <c r="F4593" i="1"/>
  <c r="E4585" i="1"/>
  <c r="F4585" i="1"/>
  <c r="E4581" i="1"/>
  <c r="F4581" i="1"/>
  <c r="E4573" i="1"/>
  <c r="F4573" i="1"/>
  <c r="E4565" i="1"/>
  <c r="F4565" i="1"/>
  <c r="E4557" i="1"/>
  <c r="F4557" i="1"/>
  <c r="E4545" i="1"/>
  <c r="F4545" i="1"/>
  <c r="E4533" i="1"/>
  <c r="F4533" i="1"/>
  <c r="E4517" i="1"/>
  <c r="F4517" i="1"/>
  <c r="E4509" i="1"/>
  <c r="F4509" i="1"/>
  <c r="E4497" i="1"/>
  <c r="F4497" i="1"/>
  <c r="E4489" i="1"/>
  <c r="F4489" i="1"/>
  <c r="E4477" i="1"/>
  <c r="F4477" i="1"/>
  <c r="E4465" i="1"/>
  <c r="F4465" i="1"/>
  <c r="E4453" i="1"/>
  <c r="F4453" i="1"/>
  <c r="E4441" i="1"/>
  <c r="F4441" i="1"/>
  <c r="E4429" i="1"/>
  <c r="F4429" i="1"/>
  <c r="E4417" i="1"/>
  <c r="F4417" i="1"/>
  <c r="E4405" i="1"/>
  <c r="F4405" i="1"/>
  <c r="E4393" i="1"/>
  <c r="F4393" i="1"/>
  <c r="E4381" i="1"/>
  <c r="F4381" i="1"/>
  <c r="E4369" i="1"/>
  <c r="F4369" i="1"/>
  <c r="E4357" i="1"/>
  <c r="F4357" i="1"/>
  <c r="E4345" i="1"/>
  <c r="F4345" i="1"/>
  <c r="E4337" i="1"/>
  <c r="F4337" i="1"/>
  <c r="E4329" i="1"/>
  <c r="F4329" i="1"/>
  <c r="E4317" i="1"/>
  <c r="F4317" i="1"/>
  <c r="E4305" i="1"/>
  <c r="F4305" i="1"/>
  <c r="E4293" i="1"/>
  <c r="F4293" i="1"/>
  <c r="E4281" i="1"/>
  <c r="F4281" i="1"/>
  <c r="E4269" i="1"/>
  <c r="F4269" i="1"/>
  <c r="E4257" i="1"/>
  <c r="F4257" i="1"/>
  <c r="E4249" i="1"/>
  <c r="F4249" i="1"/>
  <c r="E4237" i="1"/>
  <c r="F4237" i="1"/>
  <c r="E4233" i="1"/>
  <c r="F4233" i="1"/>
  <c r="E4225" i="1"/>
  <c r="F4225" i="1"/>
  <c r="E4217" i="1"/>
  <c r="F4217" i="1"/>
  <c r="E4201" i="1"/>
  <c r="F4201" i="1"/>
  <c r="E4189" i="1"/>
  <c r="F4189" i="1"/>
  <c r="E4177" i="1"/>
  <c r="F4177" i="1"/>
  <c r="E4161" i="1"/>
  <c r="F4161" i="1"/>
  <c r="E4149" i="1"/>
  <c r="F4149" i="1"/>
  <c r="E4141" i="1"/>
  <c r="F4141" i="1"/>
  <c r="E4129" i="1"/>
  <c r="F4129" i="1"/>
  <c r="E4117" i="1"/>
  <c r="F4117" i="1"/>
  <c r="E4101" i="1"/>
  <c r="F4101" i="1"/>
  <c r="E4093" i="1"/>
  <c r="F4093" i="1"/>
  <c r="E4081" i="1"/>
  <c r="F4081" i="1"/>
  <c r="E4069" i="1"/>
  <c r="F4069" i="1"/>
  <c r="E4057" i="1"/>
  <c r="F4057" i="1"/>
  <c r="E4045" i="1"/>
  <c r="F4045" i="1"/>
  <c r="E4029" i="1"/>
  <c r="F4029" i="1"/>
  <c r="E4017" i="1"/>
  <c r="F4017" i="1"/>
  <c r="E4009" i="1"/>
  <c r="F4009" i="1"/>
  <c r="E3997" i="1"/>
  <c r="F3997" i="1"/>
  <c r="E3985" i="1"/>
  <c r="F3985" i="1"/>
  <c r="E3973" i="1"/>
  <c r="F3973" i="1"/>
  <c r="E3961" i="1"/>
  <c r="F3961" i="1"/>
  <c r="E3949" i="1"/>
  <c r="F3949" i="1"/>
  <c r="E3937" i="1"/>
  <c r="F3937" i="1"/>
  <c r="E3921" i="1"/>
  <c r="F3921" i="1"/>
  <c r="E3909" i="1"/>
  <c r="F3909" i="1"/>
  <c r="E3901" i="1"/>
  <c r="F3901" i="1"/>
  <c r="E3897" i="1"/>
  <c r="F3897" i="1"/>
  <c r="E3893" i="1"/>
  <c r="F3893" i="1"/>
  <c r="E3885" i="1"/>
  <c r="F3885" i="1"/>
  <c r="E3881" i="1"/>
  <c r="F3881" i="1"/>
  <c r="E3873" i="1"/>
  <c r="F3873" i="1"/>
  <c r="E3869" i="1"/>
  <c r="F3869" i="1"/>
  <c r="E3865" i="1"/>
  <c r="F3865" i="1"/>
  <c r="E3861" i="1"/>
  <c r="F3861" i="1"/>
  <c r="E3857" i="1"/>
  <c r="F3857" i="1"/>
  <c r="E3853" i="1"/>
  <c r="F3853" i="1"/>
  <c r="E3849" i="1"/>
  <c r="F3849" i="1"/>
  <c r="E3845" i="1"/>
  <c r="F3845" i="1"/>
  <c r="E3841" i="1"/>
  <c r="F3841" i="1"/>
  <c r="E3837" i="1"/>
  <c r="F3837" i="1"/>
  <c r="E3833" i="1"/>
  <c r="F3833" i="1"/>
  <c r="E3829" i="1"/>
  <c r="F3829" i="1"/>
  <c r="E3825" i="1"/>
  <c r="F3825" i="1"/>
  <c r="E3821" i="1"/>
  <c r="F3821" i="1"/>
  <c r="E3817" i="1"/>
  <c r="F3817" i="1"/>
  <c r="E3813" i="1"/>
  <c r="F3813" i="1"/>
  <c r="E3809" i="1"/>
  <c r="F3809" i="1"/>
  <c r="E3805" i="1"/>
  <c r="F3805" i="1"/>
  <c r="E3801" i="1"/>
  <c r="F3801" i="1"/>
  <c r="E3797" i="1"/>
  <c r="F3797" i="1"/>
  <c r="E3793" i="1"/>
  <c r="F3793" i="1"/>
  <c r="E3789" i="1"/>
  <c r="F3789" i="1"/>
  <c r="E3785" i="1"/>
  <c r="F3785" i="1"/>
  <c r="E3781" i="1"/>
  <c r="F3781" i="1"/>
  <c r="E3777" i="1"/>
  <c r="F3777" i="1"/>
  <c r="E3773" i="1"/>
  <c r="F3773" i="1"/>
  <c r="E3769" i="1"/>
  <c r="F3769" i="1"/>
  <c r="E3765" i="1"/>
  <c r="F3765" i="1"/>
  <c r="E3761" i="1"/>
  <c r="F3761" i="1"/>
  <c r="E3757" i="1"/>
  <c r="F3757" i="1"/>
  <c r="E3753" i="1"/>
  <c r="F3753" i="1"/>
  <c r="E3749" i="1"/>
  <c r="F3749" i="1"/>
  <c r="E3745" i="1"/>
  <c r="F3745" i="1"/>
  <c r="E3741" i="1"/>
  <c r="F3741" i="1"/>
  <c r="E3737" i="1"/>
  <c r="F3737" i="1"/>
  <c r="E3733" i="1"/>
  <c r="F3733" i="1"/>
  <c r="E3729" i="1"/>
  <c r="F3729" i="1"/>
  <c r="E3725" i="1"/>
  <c r="F3725" i="1"/>
  <c r="E3721" i="1"/>
  <c r="F3721" i="1"/>
  <c r="E3717" i="1"/>
  <c r="F3717" i="1"/>
  <c r="E3713" i="1"/>
  <c r="F3713" i="1"/>
  <c r="E3709" i="1"/>
  <c r="F3709" i="1"/>
  <c r="E3705" i="1"/>
  <c r="F3705" i="1"/>
  <c r="E3701" i="1"/>
  <c r="F3701" i="1"/>
  <c r="E3697" i="1"/>
  <c r="F3697" i="1"/>
  <c r="E3693" i="1"/>
  <c r="F3693" i="1"/>
  <c r="E3689" i="1"/>
  <c r="F3689" i="1"/>
  <c r="E3685" i="1"/>
  <c r="F3685" i="1"/>
  <c r="E3681" i="1"/>
  <c r="F3681" i="1"/>
  <c r="E3677" i="1"/>
  <c r="F3677" i="1"/>
  <c r="E3673" i="1"/>
  <c r="F3673" i="1"/>
  <c r="E3669" i="1"/>
  <c r="F3669" i="1"/>
  <c r="E3665" i="1"/>
  <c r="F3665" i="1"/>
  <c r="E3661" i="1"/>
  <c r="F3661" i="1"/>
  <c r="E3657" i="1"/>
  <c r="F3657" i="1"/>
  <c r="E3653" i="1"/>
  <c r="F3653" i="1"/>
  <c r="E3649" i="1"/>
  <c r="F3649" i="1"/>
  <c r="E3645" i="1"/>
  <c r="F3645" i="1"/>
  <c r="E3641" i="1"/>
  <c r="F3641" i="1"/>
  <c r="E3637" i="1"/>
  <c r="F3637" i="1"/>
  <c r="E3633" i="1"/>
  <c r="F3633" i="1"/>
  <c r="E3629" i="1"/>
  <c r="F3629" i="1"/>
  <c r="E3625" i="1"/>
  <c r="F3625" i="1"/>
  <c r="E3621" i="1"/>
  <c r="F3621" i="1"/>
  <c r="E3617" i="1"/>
  <c r="F3617" i="1"/>
  <c r="E3613" i="1"/>
  <c r="F3613" i="1"/>
  <c r="E3609" i="1"/>
  <c r="F3609" i="1"/>
  <c r="E3605" i="1"/>
  <c r="F3605" i="1"/>
  <c r="E3601" i="1"/>
  <c r="F3601" i="1"/>
  <c r="E3597" i="1"/>
  <c r="F3597" i="1"/>
  <c r="E3593" i="1"/>
  <c r="F3593" i="1"/>
  <c r="E3589" i="1"/>
  <c r="F3589" i="1"/>
  <c r="E3585" i="1"/>
  <c r="F3585" i="1"/>
  <c r="E3581" i="1"/>
  <c r="F3581" i="1"/>
  <c r="E3577" i="1"/>
  <c r="F3577" i="1"/>
  <c r="E3573" i="1"/>
  <c r="F3573" i="1"/>
  <c r="E3569" i="1"/>
  <c r="F3569" i="1"/>
  <c r="E3565" i="1"/>
  <c r="F3565" i="1"/>
  <c r="E3561" i="1"/>
  <c r="F3561" i="1"/>
  <c r="E3557" i="1"/>
  <c r="F3557" i="1"/>
  <c r="E3553" i="1"/>
  <c r="F3553" i="1"/>
  <c r="E3549" i="1"/>
  <c r="F3549" i="1"/>
  <c r="E3545" i="1"/>
  <c r="F3545" i="1"/>
  <c r="E3541" i="1"/>
  <c r="F3541" i="1"/>
  <c r="E3537" i="1"/>
  <c r="F3537" i="1"/>
  <c r="E3533" i="1"/>
  <c r="F3533" i="1"/>
  <c r="E3529" i="1"/>
  <c r="F3529" i="1"/>
  <c r="E3525" i="1"/>
  <c r="F3525" i="1"/>
  <c r="E3521" i="1"/>
  <c r="F3521" i="1"/>
  <c r="E3517" i="1"/>
  <c r="F3517" i="1"/>
  <c r="E3513" i="1"/>
  <c r="F3513" i="1"/>
  <c r="E3509" i="1"/>
  <c r="F3509" i="1"/>
  <c r="E3505" i="1"/>
  <c r="F3505" i="1"/>
  <c r="E3501" i="1"/>
  <c r="F3501" i="1"/>
  <c r="E3497" i="1"/>
  <c r="F3497" i="1"/>
  <c r="E3493" i="1"/>
  <c r="F3493" i="1"/>
  <c r="E3489" i="1"/>
  <c r="F3489" i="1"/>
  <c r="E3485" i="1"/>
  <c r="F3485" i="1"/>
  <c r="E3481" i="1"/>
  <c r="F3481" i="1"/>
  <c r="E3477" i="1"/>
  <c r="F3477" i="1"/>
  <c r="E3473" i="1"/>
  <c r="F3473" i="1"/>
  <c r="E3469" i="1"/>
  <c r="F3469" i="1"/>
  <c r="E3465" i="1"/>
  <c r="F3465" i="1"/>
  <c r="E3461" i="1"/>
  <c r="F3461" i="1"/>
  <c r="E3457" i="1"/>
  <c r="F3457" i="1"/>
  <c r="E3453" i="1"/>
  <c r="F3453" i="1"/>
  <c r="E3449" i="1"/>
  <c r="F3449" i="1"/>
  <c r="E3445" i="1"/>
  <c r="F3445" i="1"/>
  <c r="E3441" i="1"/>
  <c r="F3441" i="1"/>
  <c r="E3437" i="1"/>
  <c r="F3437" i="1"/>
  <c r="E3433" i="1"/>
  <c r="F3433" i="1"/>
  <c r="E3429" i="1"/>
  <c r="F3429" i="1"/>
  <c r="E3425" i="1"/>
  <c r="F3425" i="1"/>
  <c r="E3421" i="1"/>
  <c r="F3421" i="1"/>
  <c r="E3417" i="1"/>
  <c r="F3417" i="1"/>
  <c r="E3413" i="1"/>
  <c r="F3413" i="1"/>
  <c r="E3409" i="1"/>
  <c r="F3409" i="1"/>
  <c r="E3405" i="1"/>
  <c r="F3405" i="1"/>
  <c r="E3401" i="1"/>
  <c r="F3401" i="1"/>
  <c r="E3397" i="1"/>
  <c r="F3397" i="1"/>
  <c r="E3393" i="1"/>
  <c r="F3393" i="1"/>
  <c r="E3389" i="1"/>
  <c r="F3389" i="1"/>
  <c r="E3385" i="1"/>
  <c r="F3385" i="1"/>
  <c r="E3381" i="1"/>
  <c r="F3381" i="1"/>
  <c r="E3377" i="1"/>
  <c r="F3377" i="1"/>
  <c r="E3373" i="1"/>
  <c r="F3373" i="1"/>
  <c r="E3369" i="1"/>
  <c r="F3369" i="1"/>
  <c r="E3365" i="1"/>
  <c r="F3365" i="1"/>
  <c r="E3361" i="1"/>
  <c r="F3361" i="1"/>
  <c r="E3357" i="1"/>
  <c r="F3357" i="1"/>
  <c r="E3353" i="1"/>
  <c r="F3353" i="1"/>
  <c r="E3349" i="1"/>
  <c r="F3349" i="1"/>
  <c r="E3345" i="1"/>
  <c r="F3345" i="1"/>
  <c r="E3341" i="1"/>
  <c r="F3341" i="1"/>
  <c r="E3337" i="1"/>
  <c r="F3337" i="1"/>
  <c r="E3333" i="1"/>
  <c r="F3333" i="1"/>
  <c r="E3329" i="1"/>
  <c r="F3329" i="1"/>
  <c r="E3325" i="1"/>
  <c r="F3325" i="1"/>
  <c r="E3321" i="1"/>
  <c r="F3321" i="1"/>
  <c r="E3317" i="1"/>
  <c r="F3317" i="1"/>
  <c r="E3313" i="1"/>
  <c r="F3313" i="1"/>
  <c r="E3309" i="1"/>
  <c r="F3309" i="1"/>
  <c r="E3305" i="1"/>
  <c r="F3305" i="1"/>
  <c r="E3301" i="1"/>
  <c r="F3301" i="1"/>
  <c r="E3297" i="1"/>
  <c r="F3297" i="1"/>
  <c r="E3293" i="1"/>
  <c r="F3293" i="1"/>
  <c r="E3289" i="1"/>
  <c r="F3289" i="1"/>
  <c r="E3285" i="1"/>
  <c r="F3285" i="1"/>
  <c r="E3281" i="1"/>
  <c r="F3281" i="1"/>
  <c r="E3277" i="1"/>
  <c r="F3277" i="1"/>
  <c r="E3273" i="1"/>
  <c r="F3273" i="1"/>
  <c r="E3269" i="1"/>
  <c r="F3269" i="1"/>
  <c r="E3265" i="1"/>
  <c r="F3265" i="1"/>
  <c r="E3261" i="1"/>
  <c r="F3261" i="1"/>
  <c r="E3257" i="1"/>
  <c r="F3257" i="1"/>
  <c r="E3253" i="1"/>
  <c r="F3253" i="1"/>
  <c r="E3249" i="1"/>
  <c r="F3249" i="1"/>
  <c r="E3245" i="1"/>
  <c r="F3245" i="1"/>
  <c r="E3241" i="1"/>
  <c r="F3241" i="1"/>
  <c r="E3237" i="1"/>
  <c r="F3237" i="1"/>
  <c r="E3233" i="1"/>
  <c r="F3233" i="1"/>
  <c r="E3229" i="1"/>
  <c r="F3229" i="1"/>
  <c r="E3225" i="1"/>
  <c r="F3225" i="1"/>
  <c r="E3221" i="1"/>
  <c r="F3221" i="1"/>
  <c r="E3217" i="1"/>
  <c r="F3217" i="1"/>
  <c r="E3213" i="1"/>
  <c r="F3213" i="1"/>
  <c r="E3209" i="1"/>
  <c r="F3209" i="1"/>
  <c r="E3205" i="1"/>
  <c r="F3205" i="1"/>
  <c r="E3201" i="1"/>
  <c r="F3201" i="1"/>
  <c r="E3197" i="1"/>
  <c r="F3197" i="1"/>
  <c r="E3193" i="1"/>
  <c r="F3193" i="1"/>
  <c r="E3189" i="1"/>
  <c r="F3189" i="1"/>
  <c r="E3185" i="1"/>
  <c r="F3185" i="1"/>
  <c r="E3181" i="1"/>
  <c r="F3181" i="1"/>
  <c r="E3177" i="1"/>
  <c r="F3177" i="1"/>
  <c r="E3173" i="1"/>
  <c r="F3173" i="1"/>
  <c r="E3169" i="1"/>
  <c r="F3169" i="1"/>
  <c r="E3165" i="1"/>
  <c r="F3165" i="1"/>
  <c r="E3161" i="1"/>
  <c r="F3161" i="1"/>
  <c r="E3157" i="1"/>
  <c r="F3157" i="1"/>
  <c r="E3153" i="1"/>
  <c r="F3153" i="1"/>
  <c r="E3149" i="1"/>
  <c r="F3149" i="1"/>
  <c r="E3145" i="1"/>
  <c r="F3145" i="1"/>
  <c r="E3141" i="1"/>
  <c r="F3141" i="1"/>
  <c r="E3137" i="1"/>
  <c r="F3137" i="1"/>
  <c r="E3133" i="1"/>
  <c r="F3133" i="1"/>
  <c r="E3129" i="1"/>
  <c r="F3129" i="1"/>
  <c r="E3125" i="1"/>
  <c r="F3125" i="1"/>
  <c r="E3121" i="1"/>
  <c r="F3121" i="1"/>
  <c r="E3117" i="1"/>
  <c r="F3117" i="1"/>
  <c r="E3113" i="1"/>
  <c r="F3113" i="1"/>
  <c r="E3109" i="1"/>
  <c r="F3109" i="1"/>
  <c r="E3105" i="1"/>
  <c r="F3105" i="1"/>
  <c r="E3101" i="1"/>
  <c r="F3101" i="1"/>
  <c r="E3097" i="1"/>
  <c r="F3097" i="1"/>
  <c r="E3093" i="1"/>
  <c r="F3093" i="1"/>
  <c r="E3089" i="1"/>
  <c r="F3089" i="1"/>
  <c r="E3085" i="1"/>
  <c r="F3085" i="1"/>
  <c r="E3081" i="1"/>
  <c r="F3081" i="1"/>
  <c r="E3077" i="1"/>
  <c r="F3077" i="1"/>
  <c r="E3073" i="1"/>
  <c r="F3073" i="1"/>
  <c r="E3069" i="1"/>
  <c r="F3069" i="1"/>
  <c r="E3065" i="1"/>
  <c r="F3065" i="1"/>
  <c r="E3061" i="1"/>
  <c r="F3061" i="1"/>
  <c r="E3057" i="1"/>
  <c r="F3057" i="1"/>
  <c r="E3053" i="1"/>
  <c r="F3053" i="1"/>
  <c r="E3049" i="1"/>
  <c r="F3049" i="1"/>
  <c r="E3045" i="1"/>
  <c r="F3045" i="1"/>
  <c r="E3041" i="1"/>
  <c r="F3041" i="1"/>
  <c r="E3037" i="1"/>
  <c r="F3037" i="1"/>
  <c r="E3033" i="1"/>
  <c r="F3033" i="1"/>
  <c r="E3029" i="1"/>
  <c r="F3029" i="1"/>
  <c r="E3025" i="1"/>
  <c r="F3025" i="1"/>
  <c r="E3021" i="1"/>
  <c r="F3021" i="1"/>
  <c r="E3017" i="1"/>
  <c r="F3017" i="1"/>
  <c r="E3013" i="1"/>
  <c r="F3013" i="1"/>
  <c r="E3009" i="1"/>
  <c r="F3009" i="1"/>
  <c r="E3005" i="1"/>
  <c r="F3005" i="1"/>
  <c r="E3001" i="1"/>
  <c r="F3001" i="1"/>
  <c r="E2997" i="1"/>
  <c r="F2997" i="1"/>
  <c r="E2993" i="1"/>
  <c r="F2993" i="1"/>
  <c r="E2989" i="1"/>
  <c r="F2989" i="1"/>
  <c r="E2985" i="1"/>
  <c r="F2985" i="1"/>
  <c r="E2981" i="1"/>
  <c r="F2981" i="1"/>
  <c r="E2977" i="1"/>
  <c r="F2977" i="1"/>
  <c r="E2973" i="1"/>
  <c r="F2973" i="1"/>
  <c r="E2969" i="1"/>
  <c r="F2969" i="1"/>
  <c r="E2965" i="1"/>
  <c r="F2965" i="1"/>
  <c r="E2961" i="1"/>
  <c r="F2961" i="1"/>
  <c r="E2957" i="1"/>
  <c r="F2957" i="1"/>
  <c r="E2953" i="1"/>
  <c r="F2953" i="1"/>
  <c r="E2949" i="1"/>
  <c r="F2949" i="1"/>
  <c r="E2945" i="1"/>
  <c r="F2945" i="1"/>
  <c r="E2941" i="1"/>
  <c r="F2941" i="1"/>
  <c r="E2937" i="1"/>
  <c r="F2937" i="1"/>
  <c r="E2933" i="1"/>
  <c r="F2933" i="1"/>
  <c r="E2929" i="1"/>
  <c r="F2929" i="1"/>
  <c r="E2925" i="1"/>
  <c r="F2925" i="1"/>
  <c r="E2921" i="1"/>
  <c r="F2921" i="1"/>
  <c r="E2917" i="1"/>
  <c r="F2917" i="1"/>
  <c r="E2913" i="1"/>
  <c r="F2913" i="1"/>
  <c r="E2909" i="1"/>
  <c r="F2909" i="1"/>
  <c r="E2905" i="1"/>
  <c r="F2905" i="1"/>
  <c r="E2901" i="1"/>
  <c r="F2901" i="1"/>
  <c r="E2897" i="1"/>
  <c r="F2897" i="1"/>
  <c r="E2893" i="1"/>
  <c r="F2893" i="1"/>
  <c r="E2889" i="1"/>
  <c r="F2889" i="1"/>
  <c r="E2885" i="1"/>
  <c r="F2885" i="1"/>
  <c r="E2881" i="1"/>
  <c r="F2881" i="1"/>
  <c r="E2877" i="1"/>
  <c r="F2877" i="1"/>
  <c r="E2873" i="1"/>
  <c r="F2873" i="1"/>
  <c r="E2869" i="1"/>
  <c r="F2869" i="1"/>
  <c r="E2865" i="1"/>
  <c r="F2865" i="1"/>
  <c r="E2861" i="1"/>
  <c r="F2861" i="1"/>
  <c r="E2857" i="1"/>
  <c r="F2857" i="1"/>
  <c r="E2853" i="1"/>
  <c r="F2853" i="1"/>
  <c r="E2849" i="1"/>
  <c r="F2849" i="1"/>
  <c r="E2845" i="1"/>
  <c r="F2845" i="1"/>
  <c r="E2841" i="1"/>
  <c r="F2841" i="1"/>
  <c r="E2837" i="1"/>
  <c r="F2837" i="1"/>
  <c r="E2833" i="1"/>
  <c r="F2833" i="1"/>
  <c r="E2829" i="1"/>
  <c r="F2829" i="1"/>
  <c r="E2825" i="1"/>
  <c r="F2825" i="1"/>
  <c r="E2821" i="1"/>
  <c r="F2821" i="1"/>
  <c r="E2817" i="1"/>
  <c r="F2817" i="1"/>
  <c r="E2813" i="1"/>
  <c r="F2813" i="1"/>
  <c r="E2809" i="1"/>
  <c r="F2809" i="1"/>
  <c r="E2805" i="1"/>
  <c r="F2805" i="1"/>
  <c r="E2801" i="1"/>
  <c r="F2801" i="1"/>
  <c r="E2797" i="1"/>
  <c r="F2797" i="1"/>
  <c r="E2793" i="1"/>
  <c r="F2793" i="1"/>
  <c r="E2789" i="1"/>
  <c r="F2789" i="1"/>
  <c r="E2785" i="1"/>
  <c r="F2785" i="1"/>
  <c r="E2781" i="1"/>
  <c r="F2781" i="1"/>
  <c r="E2777" i="1"/>
  <c r="F2777" i="1"/>
  <c r="E2773" i="1"/>
  <c r="F2773" i="1"/>
  <c r="E2769" i="1"/>
  <c r="F2769" i="1"/>
  <c r="E2765" i="1"/>
  <c r="F2765" i="1"/>
  <c r="E2761" i="1"/>
  <c r="F2761" i="1"/>
  <c r="E2757" i="1"/>
  <c r="F2757" i="1"/>
  <c r="E2753" i="1"/>
  <c r="F2753" i="1"/>
  <c r="E2749" i="1"/>
  <c r="F2749" i="1"/>
  <c r="E2745" i="1"/>
  <c r="F2745" i="1"/>
  <c r="E2741" i="1"/>
  <c r="F2741" i="1"/>
  <c r="E2737" i="1"/>
  <c r="F2737" i="1"/>
  <c r="E2733" i="1"/>
  <c r="F2733" i="1"/>
  <c r="E2729" i="1"/>
  <c r="F2729" i="1"/>
  <c r="E2725" i="1"/>
  <c r="F2725" i="1"/>
  <c r="E2721" i="1"/>
  <c r="F2721" i="1"/>
  <c r="E2717" i="1"/>
  <c r="F2717" i="1"/>
  <c r="E2713" i="1"/>
  <c r="F2713" i="1"/>
  <c r="E2709" i="1"/>
  <c r="F2709" i="1"/>
  <c r="E2705" i="1"/>
  <c r="F2705" i="1"/>
  <c r="E2701" i="1"/>
  <c r="F2701" i="1"/>
  <c r="E2697" i="1"/>
  <c r="F2697" i="1"/>
  <c r="E2693" i="1"/>
  <c r="F2693" i="1"/>
  <c r="E2689" i="1"/>
  <c r="F2689" i="1"/>
  <c r="E2685" i="1"/>
  <c r="F2685" i="1"/>
  <c r="E2681" i="1"/>
  <c r="F2681" i="1"/>
  <c r="E2677" i="1"/>
  <c r="F2677" i="1"/>
  <c r="E2673" i="1"/>
  <c r="F2673" i="1"/>
  <c r="E2669" i="1"/>
  <c r="F2669" i="1"/>
  <c r="E2665" i="1"/>
  <c r="F2665" i="1"/>
  <c r="E2661" i="1"/>
  <c r="F2661" i="1"/>
  <c r="E2657" i="1"/>
  <c r="F2657" i="1"/>
  <c r="E2653" i="1"/>
  <c r="F2653" i="1"/>
  <c r="E2649" i="1"/>
  <c r="F2649" i="1"/>
  <c r="E2645" i="1"/>
  <c r="F2645" i="1"/>
  <c r="E2641" i="1"/>
  <c r="F2641" i="1"/>
  <c r="E2637" i="1"/>
  <c r="F2637" i="1"/>
  <c r="E2633" i="1"/>
  <c r="F2633" i="1"/>
  <c r="E2629" i="1"/>
  <c r="F2629" i="1"/>
  <c r="E2625" i="1"/>
  <c r="F2625" i="1"/>
  <c r="E2621" i="1"/>
  <c r="F2621" i="1"/>
  <c r="E2617" i="1"/>
  <c r="F2617" i="1"/>
  <c r="E2613" i="1"/>
  <c r="F2613" i="1"/>
  <c r="E2609" i="1"/>
  <c r="F2609" i="1"/>
  <c r="E2605" i="1"/>
  <c r="F2605" i="1"/>
  <c r="E2601" i="1"/>
  <c r="F2601" i="1"/>
  <c r="E2597" i="1"/>
  <c r="F2597" i="1"/>
  <c r="E2593" i="1"/>
  <c r="F2593" i="1"/>
  <c r="E2589" i="1"/>
  <c r="F2589" i="1"/>
  <c r="E2585" i="1"/>
  <c r="F2585" i="1"/>
  <c r="E2581" i="1"/>
  <c r="F2581" i="1"/>
  <c r="E2577" i="1"/>
  <c r="F2577" i="1"/>
  <c r="E2573" i="1"/>
  <c r="F2573" i="1"/>
  <c r="E2569" i="1"/>
  <c r="F2569" i="1"/>
  <c r="E2565" i="1"/>
  <c r="F2565" i="1"/>
  <c r="E2561" i="1"/>
  <c r="F2561" i="1"/>
  <c r="E2557" i="1"/>
  <c r="F2557" i="1"/>
  <c r="E2553" i="1"/>
  <c r="F2553" i="1"/>
  <c r="E2549" i="1"/>
  <c r="F2549" i="1"/>
  <c r="E2545" i="1"/>
  <c r="F2545" i="1"/>
  <c r="E2541" i="1"/>
  <c r="F2541" i="1"/>
  <c r="E2537" i="1"/>
  <c r="F2537" i="1"/>
  <c r="E2533" i="1"/>
  <c r="F2533" i="1"/>
  <c r="E2529" i="1"/>
  <c r="F2529" i="1"/>
  <c r="E2525" i="1"/>
  <c r="F2525" i="1"/>
  <c r="E2521" i="1"/>
  <c r="F2521" i="1"/>
  <c r="E2517" i="1"/>
  <c r="F2517" i="1"/>
  <c r="E2513" i="1"/>
  <c r="F2513" i="1"/>
  <c r="E2509" i="1"/>
  <c r="F2509" i="1"/>
  <c r="E2505" i="1"/>
  <c r="F2505" i="1"/>
  <c r="E2501" i="1"/>
  <c r="F2501" i="1"/>
  <c r="E2497" i="1"/>
  <c r="F2497" i="1"/>
  <c r="E2493" i="1"/>
  <c r="F2493" i="1"/>
  <c r="E2489" i="1"/>
  <c r="F2489" i="1"/>
  <c r="E2485" i="1"/>
  <c r="F2485" i="1"/>
  <c r="E2481" i="1"/>
  <c r="F2481" i="1"/>
  <c r="E2477" i="1"/>
  <c r="F2477" i="1"/>
  <c r="E2473" i="1"/>
  <c r="F2473" i="1"/>
  <c r="E2469" i="1"/>
  <c r="F2469" i="1"/>
  <c r="E2465" i="1"/>
  <c r="F2465" i="1"/>
  <c r="E2461" i="1"/>
  <c r="F2461" i="1"/>
  <c r="E2457" i="1"/>
  <c r="F2457" i="1"/>
  <c r="E2453" i="1"/>
  <c r="F2453" i="1"/>
  <c r="E2449" i="1"/>
  <c r="F2449" i="1"/>
  <c r="E2445" i="1"/>
  <c r="F2445" i="1"/>
  <c r="E2441" i="1"/>
  <c r="F2441" i="1"/>
  <c r="E2437" i="1"/>
  <c r="F2437" i="1"/>
  <c r="E2433" i="1"/>
  <c r="F2433" i="1"/>
  <c r="E2429" i="1"/>
  <c r="F2429" i="1"/>
  <c r="E2425" i="1"/>
  <c r="F2425" i="1"/>
  <c r="E2421" i="1"/>
  <c r="F2421" i="1"/>
  <c r="E2417" i="1"/>
  <c r="F2417" i="1"/>
  <c r="E2413" i="1"/>
  <c r="F2413" i="1"/>
  <c r="E2409" i="1"/>
  <c r="F2409" i="1"/>
  <c r="E2405" i="1"/>
  <c r="F2405" i="1"/>
  <c r="E2401" i="1"/>
  <c r="F2401" i="1"/>
  <c r="E2397" i="1"/>
  <c r="F2397" i="1"/>
  <c r="E2393" i="1"/>
  <c r="F2393" i="1"/>
  <c r="E2389" i="1"/>
  <c r="F2389" i="1"/>
  <c r="E2385" i="1"/>
  <c r="F2385" i="1"/>
  <c r="E2381" i="1"/>
  <c r="F2381" i="1"/>
  <c r="E2377" i="1"/>
  <c r="F2377" i="1"/>
  <c r="E2373" i="1"/>
  <c r="F2373" i="1"/>
  <c r="E2369" i="1"/>
  <c r="F2369" i="1"/>
  <c r="E2365" i="1"/>
  <c r="F2365" i="1"/>
  <c r="E2361" i="1"/>
  <c r="F2361" i="1"/>
  <c r="E2357" i="1"/>
  <c r="F2357" i="1"/>
  <c r="E2353" i="1"/>
  <c r="F2353" i="1"/>
  <c r="E2349" i="1"/>
  <c r="F2349" i="1"/>
  <c r="E2345" i="1"/>
  <c r="F2345" i="1"/>
  <c r="E2341" i="1"/>
  <c r="F2341" i="1"/>
  <c r="E2337" i="1"/>
  <c r="F2337" i="1"/>
  <c r="E2333" i="1"/>
  <c r="F2333" i="1"/>
  <c r="E2329" i="1"/>
  <c r="F2329" i="1"/>
  <c r="E2325" i="1"/>
  <c r="F2325" i="1"/>
  <c r="E2321" i="1"/>
  <c r="F2321" i="1"/>
  <c r="E2317" i="1"/>
  <c r="F2317" i="1"/>
  <c r="E2313" i="1"/>
  <c r="F2313" i="1"/>
  <c r="E2309" i="1"/>
  <c r="F2309" i="1"/>
  <c r="E2305" i="1"/>
  <c r="F2305" i="1"/>
  <c r="E2301" i="1"/>
  <c r="F2301" i="1"/>
  <c r="E2297" i="1"/>
  <c r="F2297" i="1"/>
  <c r="E2293" i="1"/>
  <c r="F2293" i="1"/>
  <c r="E2289" i="1"/>
  <c r="F2289" i="1"/>
  <c r="E2285" i="1"/>
  <c r="F2285" i="1"/>
  <c r="E2281" i="1"/>
  <c r="F2281" i="1"/>
  <c r="E2277" i="1"/>
  <c r="F2277" i="1"/>
  <c r="E2273" i="1"/>
  <c r="F2273" i="1"/>
  <c r="E2269" i="1"/>
  <c r="F2269" i="1"/>
  <c r="E2265" i="1"/>
  <c r="F2265" i="1"/>
  <c r="E2261" i="1"/>
  <c r="F2261" i="1"/>
  <c r="E2257" i="1"/>
  <c r="F2257" i="1"/>
  <c r="E2253" i="1"/>
  <c r="F2253" i="1"/>
  <c r="E2249" i="1"/>
  <c r="F2249" i="1"/>
  <c r="E2245" i="1"/>
  <c r="F2245" i="1"/>
  <c r="E2241" i="1"/>
  <c r="F2241" i="1"/>
  <c r="E2237" i="1"/>
  <c r="F2237" i="1"/>
  <c r="E2233" i="1"/>
  <c r="F2233" i="1"/>
  <c r="E2229" i="1"/>
  <c r="F2229" i="1"/>
  <c r="E2225" i="1"/>
  <c r="F2225" i="1"/>
  <c r="E2221" i="1"/>
  <c r="F2221" i="1"/>
  <c r="E2217" i="1"/>
  <c r="F2217" i="1"/>
  <c r="E2213" i="1"/>
  <c r="F2213" i="1"/>
  <c r="E2209" i="1"/>
  <c r="F2209" i="1"/>
  <c r="E2205" i="1"/>
  <c r="F2205" i="1"/>
  <c r="E2201" i="1"/>
  <c r="F2201" i="1"/>
  <c r="E2197" i="1"/>
  <c r="F2197" i="1"/>
  <c r="E2193" i="1"/>
  <c r="F2193" i="1"/>
  <c r="E2189" i="1"/>
  <c r="F2189" i="1"/>
  <c r="E2185" i="1"/>
  <c r="F2185" i="1"/>
  <c r="E2181" i="1"/>
  <c r="F2181" i="1"/>
  <c r="E2177" i="1"/>
  <c r="F2177" i="1"/>
  <c r="E2173" i="1"/>
  <c r="F2173" i="1"/>
  <c r="E2169" i="1"/>
  <c r="F2169" i="1"/>
  <c r="E2165" i="1"/>
  <c r="F2165" i="1"/>
  <c r="E2161" i="1"/>
  <c r="F2161" i="1"/>
  <c r="E2157" i="1"/>
  <c r="F2157" i="1"/>
  <c r="E2153" i="1"/>
  <c r="F2153" i="1"/>
  <c r="E2149" i="1"/>
  <c r="F2149" i="1"/>
  <c r="E2145" i="1"/>
  <c r="F2145" i="1"/>
  <c r="E2141" i="1"/>
  <c r="F2141" i="1"/>
  <c r="E2137" i="1"/>
  <c r="F2137" i="1"/>
  <c r="E2133" i="1"/>
  <c r="F2133" i="1"/>
  <c r="E2129" i="1"/>
  <c r="F2129" i="1"/>
  <c r="E2125" i="1"/>
  <c r="F2125" i="1"/>
  <c r="E2121" i="1"/>
  <c r="F2121" i="1"/>
  <c r="E2117" i="1"/>
  <c r="F2117" i="1"/>
  <c r="E2113" i="1"/>
  <c r="F2113" i="1"/>
  <c r="E2109" i="1"/>
  <c r="F2109" i="1"/>
  <c r="E2105" i="1"/>
  <c r="F2105" i="1"/>
  <c r="E2101" i="1"/>
  <c r="F2101" i="1"/>
  <c r="E2097" i="1"/>
  <c r="F2097" i="1"/>
  <c r="E2093" i="1"/>
  <c r="F2093" i="1"/>
  <c r="E2089" i="1"/>
  <c r="F2089" i="1"/>
  <c r="E2085" i="1"/>
  <c r="F2085" i="1"/>
  <c r="E2081" i="1"/>
  <c r="F2081" i="1"/>
  <c r="E2077" i="1"/>
  <c r="F2077" i="1"/>
  <c r="E2073" i="1"/>
  <c r="F2073" i="1"/>
  <c r="E2069" i="1"/>
  <c r="F2069" i="1"/>
  <c r="E2065" i="1"/>
  <c r="F2065" i="1"/>
  <c r="E2061" i="1"/>
  <c r="F2061" i="1"/>
  <c r="E2057" i="1"/>
  <c r="F2057" i="1"/>
  <c r="E2053" i="1"/>
  <c r="F2053" i="1"/>
  <c r="E2049" i="1"/>
  <c r="F2049" i="1"/>
  <c r="E2045" i="1"/>
  <c r="F2045" i="1"/>
  <c r="E2041" i="1"/>
  <c r="F2041" i="1"/>
  <c r="E2037" i="1"/>
  <c r="F2037" i="1"/>
  <c r="E2033" i="1"/>
  <c r="F2033" i="1"/>
  <c r="E2029" i="1"/>
  <c r="F2029" i="1"/>
  <c r="E2025" i="1"/>
  <c r="F2025" i="1"/>
  <c r="E2021" i="1"/>
  <c r="F2021" i="1"/>
  <c r="E2017" i="1"/>
  <c r="F2017" i="1"/>
  <c r="E2013" i="1"/>
  <c r="F2013" i="1"/>
  <c r="E2009" i="1"/>
  <c r="F2009" i="1"/>
  <c r="E2005" i="1"/>
  <c r="F2005" i="1"/>
  <c r="E2001" i="1"/>
  <c r="F2001" i="1"/>
  <c r="E1997" i="1"/>
  <c r="F1997" i="1"/>
  <c r="E1993" i="1"/>
  <c r="F1993" i="1"/>
  <c r="E1989" i="1"/>
  <c r="F1989" i="1"/>
  <c r="E1985" i="1"/>
  <c r="F1985" i="1"/>
  <c r="E1981" i="1"/>
  <c r="F1981" i="1"/>
  <c r="E1977" i="1"/>
  <c r="F1977" i="1"/>
  <c r="E1973" i="1"/>
  <c r="F1973" i="1"/>
  <c r="E1969" i="1"/>
  <c r="F1969" i="1"/>
  <c r="E1965" i="1"/>
  <c r="F1965" i="1"/>
  <c r="E1961" i="1"/>
  <c r="F1961" i="1"/>
  <c r="E1957" i="1"/>
  <c r="F1957" i="1"/>
  <c r="E1953" i="1"/>
  <c r="F1953" i="1"/>
  <c r="E1949" i="1"/>
  <c r="F1949" i="1"/>
  <c r="E1945" i="1"/>
  <c r="F1945" i="1"/>
  <c r="E1941" i="1"/>
  <c r="F1941" i="1"/>
  <c r="E1937" i="1"/>
  <c r="F1937" i="1"/>
  <c r="E1933" i="1"/>
  <c r="F1933" i="1"/>
  <c r="E1929" i="1"/>
  <c r="F1929" i="1"/>
  <c r="E1925" i="1"/>
  <c r="F1925" i="1"/>
  <c r="E1921" i="1"/>
  <c r="F1921" i="1"/>
  <c r="E1917" i="1"/>
  <c r="F1917" i="1"/>
  <c r="E1913" i="1"/>
  <c r="F1913" i="1"/>
  <c r="E1909" i="1"/>
  <c r="F1909" i="1"/>
  <c r="E1905" i="1"/>
  <c r="F1905" i="1"/>
  <c r="E1901" i="1"/>
  <c r="F1901" i="1"/>
  <c r="E1897" i="1"/>
  <c r="F1897" i="1"/>
  <c r="E1893" i="1"/>
  <c r="F1893" i="1"/>
  <c r="E1889" i="1"/>
  <c r="F1889" i="1"/>
  <c r="E1885" i="1"/>
  <c r="F1885" i="1"/>
  <c r="E1881" i="1"/>
  <c r="F1881" i="1"/>
  <c r="E1877" i="1"/>
  <c r="F1877" i="1"/>
  <c r="E1873" i="1"/>
  <c r="F1873" i="1"/>
  <c r="E1869" i="1"/>
  <c r="F1869" i="1"/>
  <c r="E1865" i="1"/>
  <c r="F1865" i="1"/>
  <c r="E1861" i="1"/>
  <c r="F1861" i="1"/>
  <c r="E1857" i="1"/>
  <c r="F1857" i="1"/>
  <c r="E1853" i="1"/>
  <c r="F1853" i="1"/>
  <c r="E1849" i="1"/>
  <c r="F1849" i="1"/>
  <c r="E1845" i="1"/>
  <c r="F1845" i="1"/>
  <c r="E1841" i="1"/>
  <c r="F1841" i="1"/>
  <c r="E1837" i="1"/>
  <c r="F1837" i="1"/>
  <c r="E1833" i="1"/>
  <c r="F1833" i="1"/>
  <c r="E1829" i="1"/>
  <c r="F1829" i="1"/>
  <c r="E1825" i="1"/>
  <c r="F1825" i="1"/>
  <c r="E1821" i="1"/>
  <c r="F1821" i="1"/>
  <c r="E1817" i="1"/>
  <c r="F1817" i="1"/>
  <c r="E1813" i="1"/>
  <c r="F1813" i="1"/>
  <c r="E1809" i="1"/>
  <c r="F1809" i="1"/>
  <c r="E1805" i="1"/>
  <c r="F1805" i="1"/>
  <c r="E1801" i="1"/>
  <c r="F1801" i="1"/>
  <c r="E1797" i="1"/>
  <c r="F1797" i="1"/>
  <c r="E1793" i="1"/>
  <c r="F1793" i="1"/>
  <c r="E1789" i="1"/>
  <c r="F1789" i="1"/>
  <c r="E1785" i="1"/>
  <c r="F1785" i="1"/>
  <c r="E1781" i="1"/>
  <c r="F1781" i="1"/>
  <c r="E1777" i="1"/>
  <c r="F1777" i="1"/>
  <c r="E1773" i="1"/>
  <c r="F1773" i="1"/>
  <c r="E1769" i="1"/>
  <c r="F1769" i="1"/>
  <c r="E1765" i="1"/>
  <c r="F1765" i="1"/>
  <c r="E1761" i="1"/>
  <c r="F1761" i="1"/>
  <c r="E1757" i="1"/>
  <c r="F1757" i="1"/>
  <c r="E1753" i="1"/>
  <c r="F1753" i="1"/>
  <c r="E1749" i="1"/>
  <c r="F1749" i="1"/>
  <c r="E1745" i="1"/>
  <c r="F1745" i="1"/>
  <c r="E1741" i="1"/>
  <c r="F1741" i="1"/>
  <c r="E1737" i="1"/>
  <c r="F1737" i="1"/>
  <c r="E1733" i="1"/>
  <c r="F1733" i="1"/>
  <c r="E1729" i="1"/>
  <c r="F1729" i="1"/>
  <c r="E1725" i="1"/>
  <c r="F1725" i="1"/>
  <c r="E1721" i="1"/>
  <c r="F1721" i="1"/>
  <c r="E1717" i="1"/>
  <c r="F1717" i="1"/>
  <c r="E1713" i="1"/>
  <c r="F1713" i="1"/>
  <c r="E1709" i="1"/>
  <c r="F1709" i="1"/>
  <c r="E1705" i="1"/>
  <c r="F1705" i="1"/>
  <c r="E1701" i="1"/>
  <c r="F1701" i="1"/>
  <c r="E1697" i="1"/>
  <c r="F1697" i="1"/>
  <c r="E1693" i="1"/>
  <c r="F1693" i="1"/>
  <c r="E1689" i="1"/>
  <c r="F1689" i="1"/>
  <c r="E1685" i="1"/>
  <c r="F1685" i="1"/>
  <c r="E1681" i="1"/>
  <c r="F1681" i="1"/>
  <c r="E1677" i="1"/>
  <c r="F1677" i="1"/>
  <c r="E1673" i="1"/>
  <c r="F1673" i="1"/>
  <c r="E1669" i="1"/>
  <c r="F1669" i="1"/>
  <c r="E1665" i="1"/>
  <c r="F1665" i="1"/>
  <c r="E1661" i="1"/>
  <c r="F1661" i="1"/>
  <c r="E1657" i="1"/>
  <c r="F1657" i="1"/>
  <c r="E1653" i="1"/>
  <c r="F1653" i="1"/>
  <c r="E1649" i="1"/>
  <c r="F1649" i="1"/>
  <c r="E1645" i="1"/>
  <c r="F1645" i="1"/>
  <c r="E1641" i="1"/>
  <c r="F1641" i="1"/>
  <c r="E1637" i="1"/>
  <c r="F1637" i="1"/>
  <c r="E1633" i="1"/>
  <c r="F1633" i="1"/>
  <c r="E1629" i="1"/>
  <c r="F1629" i="1"/>
  <c r="E1625" i="1"/>
  <c r="F1625" i="1"/>
  <c r="E1621" i="1"/>
  <c r="F1621" i="1"/>
  <c r="E1617" i="1"/>
  <c r="F1617" i="1"/>
  <c r="E1613" i="1"/>
  <c r="F1613" i="1"/>
  <c r="E1609" i="1"/>
  <c r="F1609" i="1"/>
  <c r="E1605" i="1"/>
  <c r="F1605" i="1"/>
  <c r="E1601" i="1"/>
  <c r="F1601" i="1"/>
  <c r="E1597" i="1"/>
  <c r="F1597" i="1"/>
  <c r="E1593" i="1"/>
  <c r="F1593" i="1"/>
  <c r="E1589" i="1"/>
  <c r="F1589" i="1"/>
  <c r="E1585" i="1"/>
  <c r="F1585" i="1"/>
  <c r="E1581" i="1"/>
  <c r="F1581" i="1"/>
  <c r="E1577" i="1"/>
  <c r="F1577" i="1"/>
  <c r="E1573" i="1"/>
  <c r="F1573" i="1"/>
  <c r="E1569" i="1"/>
  <c r="F1569" i="1"/>
  <c r="E1565" i="1"/>
  <c r="F1565" i="1"/>
  <c r="E1561" i="1"/>
  <c r="F1561" i="1"/>
  <c r="E1557" i="1"/>
  <c r="F1557" i="1"/>
  <c r="E1553" i="1"/>
  <c r="F1553" i="1"/>
  <c r="E1549" i="1"/>
  <c r="F1549" i="1"/>
  <c r="E1545" i="1"/>
  <c r="F1545" i="1"/>
  <c r="E1541" i="1"/>
  <c r="F1541" i="1"/>
  <c r="E1537" i="1"/>
  <c r="F1537" i="1"/>
  <c r="E1533" i="1"/>
  <c r="F1533" i="1"/>
  <c r="E1529" i="1"/>
  <c r="F1529" i="1"/>
  <c r="E1525" i="1"/>
  <c r="F1525" i="1"/>
  <c r="E1521" i="1"/>
  <c r="F1521" i="1"/>
  <c r="E1517" i="1"/>
  <c r="F1517" i="1"/>
  <c r="E1513" i="1"/>
  <c r="F1513" i="1"/>
  <c r="E1509" i="1"/>
  <c r="F1509" i="1"/>
  <c r="E1505" i="1"/>
  <c r="F1505" i="1"/>
  <c r="E1501" i="1"/>
  <c r="F1501" i="1"/>
  <c r="E1497" i="1"/>
  <c r="F1497" i="1"/>
  <c r="E1493" i="1"/>
  <c r="F1493" i="1"/>
  <c r="E1489" i="1"/>
  <c r="F1489" i="1"/>
  <c r="E1485" i="1"/>
  <c r="F1485" i="1"/>
  <c r="E1481" i="1"/>
  <c r="F1481" i="1"/>
  <c r="E1477" i="1"/>
  <c r="F1477" i="1"/>
  <c r="E1473" i="1"/>
  <c r="F1473" i="1"/>
  <c r="E1469" i="1"/>
  <c r="F1469" i="1"/>
  <c r="E1465" i="1"/>
  <c r="F1465" i="1"/>
  <c r="E1461" i="1"/>
  <c r="F1461" i="1"/>
  <c r="E1457" i="1"/>
  <c r="F1457" i="1"/>
  <c r="E1453" i="1"/>
  <c r="F1453" i="1"/>
  <c r="E1449" i="1"/>
  <c r="F1449" i="1"/>
  <c r="E1445" i="1"/>
  <c r="F1445" i="1"/>
  <c r="E1441" i="1"/>
  <c r="F1441" i="1"/>
  <c r="E1437" i="1"/>
  <c r="F1437" i="1"/>
  <c r="E1433" i="1"/>
  <c r="F1433" i="1"/>
  <c r="E1429" i="1"/>
  <c r="F1429" i="1"/>
  <c r="E1425" i="1"/>
  <c r="F1425" i="1"/>
  <c r="E1421" i="1"/>
  <c r="F1421" i="1"/>
  <c r="E1417" i="1"/>
  <c r="F1417" i="1"/>
  <c r="E1413" i="1"/>
  <c r="F1413" i="1"/>
  <c r="E1409" i="1"/>
  <c r="F1409" i="1"/>
  <c r="E1405" i="1"/>
  <c r="F1405" i="1"/>
  <c r="E1401" i="1"/>
  <c r="F1401" i="1"/>
  <c r="E1397" i="1"/>
  <c r="F1397" i="1"/>
  <c r="E1393" i="1"/>
  <c r="F1393" i="1"/>
  <c r="E1389" i="1"/>
  <c r="F1389" i="1"/>
  <c r="E1385" i="1"/>
  <c r="F1385" i="1"/>
  <c r="E1381" i="1"/>
  <c r="F1381" i="1"/>
  <c r="E1377" i="1"/>
  <c r="F1377" i="1"/>
  <c r="E1373" i="1"/>
  <c r="F1373" i="1"/>
  <c r="E1369" i="1"/>
  <c r="F1369" i="1"/>
  <c r="E1365" i="1"/>
  <c r="F1365" i="1"/>
  <c r="E1361" i="1"/>
  <c r="F1361" i="1"/>
  <c r="E1357" i="1"/>
  <c r="F1357" i="1"/>
  <c r="E1353" i="1"/>
  <c r="F1353" i="1"/>
  <c r="E1349" i="1"/>
  <c r="F1349" i="1"/>
  <c r="E1345" i="1"/>
  <c r="F1345" i="1"/>
  <c r="E1341" i="1"/>
  <c r="F1341" i="1"/>
  <c r="E1337" i="1"/>
  <c r="F1337" i="1"/>
  <c r="E1333" i="1"/>
  <c r="F1333" i="1"/>
  <c r="E1329" i="1"/>
  <c r="F1329" i="1"/>
  <c r="E1325" i="1"/>
  <c r="F1325" i="1"/>
  <c r="E1321" i="1"/>
  <c r="F1321" i="1"/>
  <c r="E1317" i="1"/>
  <c r="F1317" i="1"/>
  <c r="E1313" i="1"/>
  <c r="F1313" i="1"/>
  <c r="E1309" i="1"/>
  <c r="F1309" i="1"/>
  <c r="E1305" i="1"/>
  <c r="F1305" i="1"/>
  <c r="E1301" i="1"/>
  <c r="F1301" i="1"/>
  <c r="E1297" i="1"/>
  <c r="F1297" i="1"/>
  <c r="E1293" i="1"/>
  <c r="F1293" i="1"/>
  <c r="E1289" i="1"/>
  <c r="F1289" i="1"/>
  <c r="E1285" i="1"/>
  <c r="F1285" i="1"/>
  <c r="E1281" i="1"/>
  <c r="F1281" i="1"/>
  <c r="E1277" i="1"/>
  <c r="F1277" i="1"/>
  <c r="E1273" i="1"/>
  <c r="F1273" i="1"/>
  <c r="E1269" i="1"/>
  <c r="F1269" i="1"/>
  <c r="E1265" i="1"/>
  <c r="F1265" i="1"/>
  <c r="E1261" i="1"/>
  <c r="F1261" i="1"/>
  <c r="E1257" i="1"/>
  <c r="F1257" i="1"/>
  <c r="E1253" i="1"/>
  <c r="F1253" i="1"/>
  <c r="E1249" i="1"/>
  <c r="F1249" i="1"/>
  <c r="E1245" i="1"/>
  <c r="F1245" i="1"/>
  <c r="E1241" i="1"/>
  <c r="F1241" i="1"/>
  <c r="E1237" i="1"/>
  <c r="F1237" i="1"/>
  <c r="E1233" i="1"/>
  <c r="F1233" i="1"/>
  <c r="E1229" i="1"/>
  <c r="F1229" i="1"/>
  <c r="E1225" i="1"/>
  <c r="F1225" i="1"/>
  <c r="E1221" i="1"/>
  <c r="F1221" i="1"/>
  <c r="E1217" i="1"/>
  <c r="F1217" i="1"/>
  <c r="E1213" i="1"/>
  <c r="F1213" i="1"/>
  <c r="E1209" i="1"/>
  <c r="F1209" i="1"/>
  <c r="E1205" i="1"/>
  <c r="F1205" i="1"/>
  <c r="E1201" i="1"/>
  <c r="F1201" i="1"/>
  <c r="E1197" i="1"/>
  <c r="F1197" i="1"/>
  <c r="E1193" i="1"/>
  <c r="F1193" i="1"/>
  <c r="E1189" i="1"/>
  <c r="F1189" i="1"/>
  <c r="E1185" i="1"/>
  <c r="F1185" i="1"/>
  <c r="E1181" i="1"/>
  <c r="F1181" i="1"/>
  <c r="E1177" i="1"/>
  <c r="F1177" i="1"/>
  <c r="E1173" i="1"/>
  <c r="F1173" i="1"/>
  <c r="E1169" i="1"/>
  <c r="F1169" i="1"/>
  <c r="E1165" i="1"/>
  <c r="F1165" i="1"/>
  <c r="E1161" i="1"/>
  <c r="F1161" i="1"/>
  <c r="E1157" i="1"/>
  <c r="F1157" i="1"/>
  <c r="E1153" i="1"/>
  <c r="F1153" i="1"/>
  <c r="E1149" i="1"/>
  <c r="F1149" i="1"/>
  <c r="E1145" i="1"/>
  <c r="F1145" i="1"/>
  <c r="E1141" i="1"/>
  <c r="F1141" i="1"/>
  <c r="E1137" i="1"/>
  <c r="F1137" i="1"/>
  <c r="E1133" i="1"/>
  <c r="F1133" i="1"/>
  <c r="E1129" i="1"/>
  <c r="F1129" i="1"/>
  <c r="E1125" i="1"/>
  <c r="F1125" i="1"/>
  <c r="E1121" i="1"/>
  <c r="F1121" i="1"/>
  <c r="E1117" i="1"/>
  <c r="F1117" i="1"/>
  <c r="E1113" i="1"/>
  <c r="F1113" i="1"/>
  <c r="E1109" i="1"/>
  <c r="F1109" i="1"/>
  <c r="E1105" i="1"/>
  <c r="F1105" i="1"/>
  <c r="E1101" i="1"/>
  <c r="F1101" i="1"/>
  <c r="E1097" i="1"/>
  <c r="F1097" i="1"/>
  <c r="E1093" i="1"/>
  <c r="F1093" i="1"/>
  <c r="E1089" i="1"/>
  <c r="F1089" i="1"/>
  <c r="E1085" i="1"/>
  <c r="F1085" i="1"/>
  <c r="E1081" i="1"/>
  <c r="F1081" i="1"/>
  <c r="E1077" i="1"/>
  <c r="F1077" i="1"/>
  <c r="E1073" i="1"/>
  <c r="F1073" i="1"/>
  <c r="E1069" i="1"/>
  <c r="F1069" i="1"/>
  <c r="E1065" i="1"/>
  <c r="F1065" i="1"/>
  <c r="E1061" i="1"/>
  <c r="F1061" i="1"/>
  <c r="E1057" i="1"/>
  <c r="F1057" i="1"/>
  <c r="E1053" i="1"/>
  <c r="F1053" i="1"/>
  <c r="E1049" i="1"/>
  <c r="F1049" i="1"/>
  <c r="E1045" i="1"/>
  <c r="F1045" i="1"/>
  <c r="E1041" i="1"/>
  <c r="F1041" i="1"/>
  <c r="E1037" i="1"/>
  <c r="F1037" i="1"/>
  <c r="E1033" i="1"/>
  <c r="F1033" i="1"/>
  <c r="E1029" i="1"/>
  <c r="F1029" i="1"/>
  <c r="E1025" i="1"/>
  <c r="F1025" i="1"/>
  <c r="E1021" i="1"/>
  <c r="F1021" i="1"/>
  <c r="E1017" i="1"/>
  <c r="F1017" i="1"/>
  <c r="E1013" i="1"/>
  <c r="F1013" i="1"/>
  <c r="E1009" i="1"/>
  <c r="F1009" i="1"/>
  <c r="E1005" i="1"/>
  <c r="F1005" i="1"/>
  <c r="E1001" i="1"/>
  <c r="F1001" i="1"/>
  <c r="E997" i="1"/>
  <c r="F997" i="1"/>
  <c r="E993" i="1"/>
  <c r="F993" i="1"/>
  <c r="E989" i="1"/>
  <c r="F989" i="1"/>
  <c r="E985" i="1"/>
  <c r="F985" i="1"/>
  <c r="E981" i="1"/>
  <c r="F981" i="1"/>
  <c r="E977" i="1"/>
  <c r="F977" i="1"/>
  <c r="E973" i="1"/>
  <c r="F973" i="1"/>
  <c r="E969" i="1"/>
  <c r="F969" i="1"/>
  <c r="E965" i="1"/>
  <c r="F965" i="1"/>
  <c r="E961" i="1"/>
  <c r="F961" i="1"/>
  <c r="E957" i="1"/>
  <c r="F957" i="1"/>
  <c r="E953" i="1"/>
  <c r="F953" i="1"/>
  <c r="E949" i="1"/>
  <c r="F949" i="1"/>
  <c r="E945" i="1"/>
  <c r="F945" i="1"/>
  <c r="E941" i="1"/>
  <c r="F941" i="1"/>
  <c r="E937" i="1"/>
  <c r="F937" i="1"/>
  <c r="E933" i="1"/>
  <c r="F933" i="1"/>
  <c r="E929" i="1"/>
  <c r="F929" i="1"/>
  <c r="E925" i="1"/>
  <c r="F925" i="1"/>
  <c r="E921" i="1"/>
  <c r="F921" i="1"/>
  <c r="E917" i="1"/>
  <c r="F917" i="1"/>
  <c r="E913" i="1"/>
  <c r="F913" i="1"/>
  <c r="E909" i="1"/>
  <c r="F909" i="1"/>
  <c r="E905" i="1"/>
  <c r="F905" i="1"/>
  <c r="E901" i="1"/>
  <c r="F901" i="1"/>
  <c r="E897" i="1"/>
  <c r="F897" i="1"/>
  <c r="E893" i="1"/>
  <c r="F893" i="1"/>
  <c r="E889" i="1"/>
  <c r="F889" i="1"/>
  <c r="E885" i="1"/>
  <c r="F885" i="1"/>
  <c r="E881" i="1"/>
  <c r="F881" i="1"/>
  <c r="E877" i="1"/>
  <c r="F877" i="1"/>
  <c r="E873" i="1"/>
  <c r="F873" i="1"/>
  <c r="E869" i="1"/>
  <c r="F869" i="1"/>
  <c r="E865" i="1"/>
  <c r="F865" i="1"/>
  <c r="E861" i="1"/>
  <c r="F861" i="1"/>
  <c r="E857" i="1"/>
  <c r="F857" i="1"/>
  <c r="E853" i="1"/>
  <c r="F853" i="1"/>
  <c r="E849" i="1"/>
  <c r="F849" i="1"/>
  <c r="E845" i="1"/>
  <c r="F845" i="1"/>
  <c r="E841" i="1"/>
  <c r="F841" i="1"/>
  <c r="E837" i="1"/>
  <c r="F837" i="1"/>
  <c r="E833" i="1"/>
  <c r="F833" i="1"/>
  <c r="E829" i="1"/>
  <c r="F829" i="1"/>
  <c r="E825" i="1"/>
  <c r="F825" i="1"/>
  <c r="E821" i="1"/>
  <c r="F821" i="1"/>
  <c r="E817" i="1"/>
  <c r="F817" i="1"/>
  <c r="E813" i="1"/>
  <c r="F813" i="1"/>
  <c r="E809" i="1"/>
  <c r="F809" i="1"/>
  <c r="E805" i="1"/>
  <c r="F805" i="1"/>
  <c r="E801" i="1"/>
  <c r="F801" i="1"/>
  <c r="E797" i="1"/>
  <c r="F797" i="1"/>
  <c r="E793" i="1"/>
  <c r="F793" i="1"/>
  <c r="E789" i="1"/>
  <c r="F789" i="1"/>
  <c r="E785" i="1"/>
  <c r="F785" i="1"/>
  <c r="E781" i="1"/>
  <c r="F781" i="1"/>
  <c r="E777" i="1"/>
  <c r="F777" i="1"/>
  <c r="E773" i="1"/>
  <c r="F773" i="1"/>
  <c r="E769" i="1"/>
  <c r="F769" i="1"/>
  <c r="E765" i="1"/>
  <c r="F765" i="1"/>
  <c r="E761" i="1"/>
  <c r="F761" i="1"/>
  <c r="E757" i="1"/>
  <c r="F757" i="1"/>
  <c r="E753" i="1"/>
  <c r="F753" i="1"/>
  <c r="E749" i="1"/>
  <c r="F749" i="1"/>
  <c r="E745" i="1"/>
  <c r="F745" i="1"/>
  <c r="E741" i="1"/>
  <c r="F741" i="1"/>
  <c r="E737" i="1"/>
  <c r="F737" i="1"/>
  <c r="E733" i="1"/>
  <c r="F733" i="1"/>
  <c r="E729" i="1"/>
  <c r="F729" i="1"/>
  <c r="E725" i="1"/>
  <c r="F725" i="1"/>
  <c r="E721" i="1"/>
  <c r="F721" i="1"/>
  <c r="E717" i="1"/>
  <c r="F717" i="1"/>
  <c r="E713" i="1"/>
  <c r="F713" i="1"/>
  <c r="E709" i="1"/>
  <c r="F709" i="1"/>
  <c r="E705" i="1"/>
  <c r="F705" i="1"/>
  <c r="E701" i="1"/>
  <c r="F701" i="1"/>
  <c r="E697" i="1"/>
  <c r="F697" i="1"/>
  <c r="E693" i="1"/>
  <c r="F693" i="1"/>
  <c r="E689" i="1"/>
  <c r="F689" i="1"/>
  <c r="E685" i="1"/>
  <c r="F685" i="1"/>
  <c r="E681" i="1"/>
  <c r="F681" i="1"/>
  <c r="E677" i="1"/>
  <c r="F677" i="1"/>
  <c r="E673" i="1"/>
  <c r="F673" i="1"/>
  <c r="E669" i="1"/>
  <c r="F669" i="1"/>
  <c r="E665" i="1"/>
  <c r="F665" i="1"/>
  <c r="E661" i="1"/>
  <c r="F661" i="1"/>
  <c r="E657" i="1"/>
  <c r="F657" i="1"/>
  <c r="E653" i="1"/>
  <c r="F653" i="1"/>
  <c r="E649" i="1"/>
  <c r="F649" i="1"/>
  <c r="E645" i="1"/>
  <c r="F645" i="1"/>
  <c r="E641" i="1"/>
  <c r="F641" i="1"/>
  <c r="E637" i="1"/>
  <c r="F637" i="1"/>
  <c r="E633" i="1"/>
  <c r="F633" i="1"/>
  <c r="E629" i="1"/>
  <c r="F629" i="1"/>
  <c r="E625" i="1"/>
  <c r="F625" i="1"/>
  <c r="E621" i="1"/>
  <c r="F621" i="1"/>
  <c r="E617" i="1"/>
  <c r="F617" i="1"/>
  <c r="E613" i="1"/>
  <c r="F613" i="1"/>
  <c r="E609" i="1"/>
  <c r="F609" i="1"/>
  <c r="E605" i="1"/>
  <c r="F605" i="1"/>
  <c r="E601" i="1"/>
  <c r="F601" i="1"/>
  <c r="E597" i="1"/>
  <c r="F597" i="1"/>
  <c r="E593" i="1"/>
  <c r="F593" i="1"/>
  <c r="E589" i="1"/>
  <c r="F589" i="1"/>
  <c r="E585" i="1"/>
  <c r="F585" i="1"/>
  <c r="E581" i="1"/>
  <c r="F581" i="1"/>
  <c r="E577" i="1"/>
  <c r="F577" i="1"/>
  <c r="E573" i="1"/>
  <c r="F573" i="1"/>
  <c r="E569" i="1"/>
  <c r="F569" i="1"/>
  <c r="E565" i="1"/>
  <c r="F565" i="1"/>
  <c r="E561" i="1"/>
  <c r="F561" i="1"/>
  <c r="E557" i="1"/>
  <c r="F557" i="1"/>
  <c r="E553" i="1"/>
  <c r="F553" i="1"/>
  <c r="E549" i="1"/>
  <c r="F549" i="1"/>
  <c r="E545" i="1"/>
  <c r="F545" i="1"/>
  <c r="E541" i="1"/>
  <c r="F541" i="1"/>
  <c r="E537" i="1"/>
  <c r="F537" i="1"/>
  <c r="E533" i="1"/>
  <c r="F533" i="1"/>
  <c r="E529" i="1"/>
  <c r="F529" i="1"/>
  <c r="E525" i="1"/>
  <c r="F525" i="1"/>
  <c r="E521" i="1"/>
  <c r="F521" i="1"/>
  <c r="E517" i="1"/>
  <c r="F517" i="1"/>
  <c r="E513" i="1"/>
  <c r="F513" i="1"/>
  <c r="E509" i="1"/>
  <c r="F509" i="1"/>
  <c r="E505" i="1"/>
  <c r="F505" i="1"/>
  <c r="E501" i="1"/>
  <c r="F501" i="1"/>
  <c r="E497" i="1"/>
  <c r="F497" i="1"/>
  <c r="E493" i="1"/>
  <c r="F493" i="1"/>
  <c r="E489" i="1"/>
  <c r="F489" i="1"/>
  <c r="E485" i="1"/>
  <c r="F485" i="1"/>
  <c r="E481" i="1"/>
  <c r="F481" i="1"/>
  <c r="E477" i="1"/>
  <c r="F477" i="1"/>
  <c r="E473" i="1"/>
  <c r="F473" i="1"/>
  <c r="E469" i="1"/>
  <c r="F469" i="1"/>
  <c r="E465" i="1"/>
  <c r="F465" i="1"/>
  <c r="E461" i="1"/>
  <c r="F461" i="1"/>
  <c r="E457" i="1"/>
  <c r="F457" i="1"/>
  <c r="E453" i="1"/>
  <c r="F453" i="1"/>
  <c r="E449" i="1"/>
  <c r="F449" i="1"/>
  <c r="E445" i="1"/>
  <c r="F445" i="1"/>
  <c r="E441" i="1"/>
  <c r="F441" i="1"/>
  <c r="E437" i="1"/>
  <c r="F437" i="1"/>
  <c r="E433" i="1"/>
  <c r="F433" i="1"/>
  <c r="E429" i="1"/>
  <c r="F429" i="1"/>
  <c r="E425" i="1"/>
  <c r="F425" i="1"/>
  <c r="E421" i="1"/>
  <c r="F421" i="1"/>
  <c r="E417" i="1"/>
  <c r="F417" i="1"/>
  <c r="E413" i="1"/>
  <c r="F413" i="1"/>
  <c r="E409" i="1"/>
  <c r="F409" i="1"/>
  <c r="E405" i="1"/>
  <c r="F405" i="1"/>
  <c r="E401" i="1"/>
  <c r="F401" i="1"/>
  <c r="E397" i="1"/>
  <c r="F397" i="1"/>
  <c r="E393" i="1"/>
  <c r="F393" i="1"/>
  <c r="E389" i="1"/>
  <c r="F389" i="1"/>
  <c r="E385" i="1"/>
  <c r="F385" i="1"/>
  <c r="E381" i="1"/>
  <c r="F381" i="1"/>
  <c r="E377" i="1"/>
  <c r="F377" i="1"/>
  <c r="E373" i="1"/>
  <c r="F373" i="1"/>
  <c r="E369" i="1"/>
  <c r="F369" i="1"/>
  <c r="E365" i="1"/>
  <c r="F365" i="1"/>
  <c r="E361" i="1"/>
  <c r="F361" i="1"/>
  <c r="E357" i="1"/>
  <c r="F357" i="1"/>
  <c r="E353" i="1"/>
  <c r="F353" i="1"/>
  <c r="E349" i="1"/>
  <c r="F349" i="1"/>
  <c r="E345" i="1"/>
  <c r="F345" i="1"/>
  <c r="E341" i="1"/>
  <c r="F341" i="1"/>
  <c r="E337" i="1"/>
  <c r="F337" i="1"/>
  <c r="E333" i="1"/>
  <c r="F333" i="1"/>
  <c r="E329" i="1"/>
  <c r="F329" i="1"/>
  <c r="E325" i="1"/>
  <c r="F325" i="1"/>
  <c r="E321" i="1"/>
  <c r="F321" i="1"/>
  <c r="E317" i="1"/>
  <c r="F317" i="1"/>
  <c r="E313" i="1"/>
  <c r="F313" i="1"/>
  <c r="E309" i="1"/>
  <c r="F309" i="1"/>
  <c r="E305" i="1"/>
  <c r="F305" i="1"/>
  <c r="E301" i="1"/>
  <c r="F301" i="1"/>
  <c r="E297" i="1"/>
  <c r="F297" i="1"/>
  <c r="E293" i="1"/>
  <c r="F293" i="1"/>
  <c r="E289" i="1"/>
  <c r="F289" i="1"/>
  <c r="E285" i="1"/>
  <c r="F285" i="1"/>
  <c r="E281" i="1"/>
  <c r="F281" i="1"/>
  <c r="E277" i="1"/>
  <c r="F277" i="1"/>
  <c r="E273" i="1"/>
  <c r="F273" i="1"/>
  <c r="E269" i="1"/>
  <c r="F269" i="1"/>
  <c r="E265" i="1"/>
  <c r="F265" i="1"/>
  <c r="E261" i="1"/>
  <c r="F261" i="1"/>
  <c r="E257" i="1"/>
  <c r="F257" i="1"/>
  <c r="E253" i="1"/>
  <c r="F253" i="1"/>
  <c r="E249" i="1"/>
  <c r="F249" i="1"/>
  <c r="E245" i="1"/>
  <c r="F245" i="1"/>
  <c r="E241" i="1"/>
  <c r="F241" i="1"/>
  <c r="E237" i="1"/>
  <c r="F237" i="1"/>
  <c r="E233" i="1"/>
  <c r="F233" i="1"/>
  <c r="E229" i="1"/>
  <c r="F229" i="1"/>
  <c r="E225" i="1"/>
  <c r="F225" i="1"/>
  <c r="E221" i="1"/>
  <c r="F221" i="1"/>
  <c r="E217" i="1"/>
  <c r="F217" i="1"/>
  <c r="E213" i="1"/>
  <c r="F213" i="1"/>
  <c r="E209" i="1"/>
  <c r="F209" i="1"/>
  <c r="E205" i="1"/>
  <c r="F205" i="1"/>
  <c r="E201" i="1"/>
  <c r="F201" i="1"/>
  <c r="E197" i="1"/>
  <c r="F197" i="1"/>
  <c r="E193" i="1"/>
  <c r="F193" i="1"/>
  <c r="E189" i="1"/>
  <c r="F189" i="1"/>
  <c r="E185" i="1"/>
  <c r="F185" i="1"/>
  <c r="E181" i="1"/>
  <c r="F181" i="1"/>
  <c r="E177" i="1"/>
  <c r="F177" i="1"/>
  <c r="E173" i="1"/>
  <c r="F173" i="1"/>
  <c r="E169" i="1"/>
  <c r="F169" i="1"/>
  <c r="E165" i="1"/>
  <c r="F165" i="1"/>
  <c r="E161" i="1"/>
  <c r="F161" i="1"/>
  <c r="E157" i="1"/>
  <c r="F157" i="1"/>
  <c r="E153" i="1"/>
  <c r="F153" i="1"/>
  <c r="E149" i="1"/>
  <c r="F149" i="1"/>
  <c r="E145" i="1"/>
  <c r="F145" i="1"/>
  <c r="E141" i="1"/>
  <c r="F141" i="1"/>
  <c r="E137" i="1"/>
  <c r="F137" i="1"/>
  <c r="E133" i="1"/>
  <c r="F133" i="1"/>
  <c r="E129" i="1"/>
  <c r="F129" i="1"/>
  <c r="E125" i="1"/>
  <c r="F125" i="1"/>
  <c r="E121" i="1"/>
  <c r="F121" i="1"/>
  <c r="E117" i="1"/>
  <c r="F117" i="1"/>
  <c r="E113" i="1"/>
  <c r="F113" i="1"/>
  <c r="E109" i="1"/>
  <c r="F109" i="1"/>
  <c r="E105" i="1"/>
  <c r="F105" i="1"/>
  <c r="E101" i="1"/>
  <c r="F101" i="1"/>
  <c r="E97" i="1"/>
  <c r="F97" i="1"/>
  <c r="E93" i="1"/>
  <c r="F93" i="1"/>
  <c r="E89" i="1"/>
  <c r="F89" i="1"/>
  <c r="E85" i="1"/>
  <c r="F85" i="1"/>
  <c r="E81" i="1"/>
  <c r="F81" i="1"/>
  <c r="E77" i="1"/>
  <c r="F77" i="1"/>
  <c r="E73" i="1"/>
  <c r="F73" i="1"/>
  <c r="E69" i="1"/>
  <c r="F69" i="1"/>
  <c r="E65" i="1"/>
  <c r="F65" i="1"/>
  <c r="E61" i="1"/>
  <c r="F61" i="1"/>
  <c r="E57" i="1"/>
  <c r="F57" i="1"/>
  <c r="E53" i="1"/>
  <c r="F53" i="1"/>
  <c r="E49" i="1"/>
  <c r="F49" i="1"/>
  <c r="E45" i="1"/>
  <c r="F45" i="1"/>
  <c r="E41" i="1"/>
  <c r="F41" i="1"/>
  <c r="E37" i="1"/>
  <c r="F37" i="1"/>
  <c r="E33" i="1"/>
  <c r="F33" i="1"/>
  <c r="E29" i="1"/>
  <c r="F29" i="1"/>
  <c r="E25" i="1"/>
  <c r="F25" i="1"/>
  <c r="E21" i="1"/>
  <c r="F21" i="1"/>
  <c r="E17" i="1"/>
  <c r="F17" i="1"/>
  <c r="E13" i="1"/>
  <c r="F13" i="1"/>
  <c r="E9" i="1"/>
  <c r="F9" i="1"/>
  <c r="E5" i="1"/>
  <c r="F5" i="1"/>
  <c r="F5869" i="1"/>
  <c r="E5869" i="1"/>
  <c r="F5849" i="1"/>
  <c r="E5849" i="1"/>
  <c r="F5837" i="1"/>
  <c r="E5837" i="1"/>
  <c r="F5809" i="1"/>
  <c r="E5809" i="1"/>
  <c r="F5805" i="1"/>
  <c r="E5805" i="1"/>
  <c r="F5797" i="1"/>
  <c r="E5797" i="1"/>
  <c r="F5789" i="1"/>
  <c r="E5789" i="1"/>
  <c r="F5781" i="1"/>
  <c r="E5781" i="1"/>
  <c r="F5773" i="1"/>
  <c r="E5773" i="1"/>
  <c r="F5765" i="1"/>
  <c r="E5765" i="1"/>
  <c r="F5757" i="1"/>
  <c r="E5757" i="1"/>
  <c r="F5749" i="1"/>
  <c r="E5749" i="1"/>
  <c r="F5741" i="1"/>
  <c r="E5741" i="1"/>
  <c r="F5733" i="1"/>
  <c r="E5733" i="1"/>
  <c r="F5725" i="1"/>
  <c r="E5725" i="1"/>
  <c r="F5717" i="1"/>
  <c r="E5717" i="1"/>
  <c r="F5709" i="1"/>
  <c r="E5709" i="1"/>
  <c r="F5701" i="1"/>
  <c r="E5701" i="1"/>
  <c r="F5693" i="1"/>
  <c r="E5693" i="1"/>
  <c r="F5685" i="1"/>
  <c r="E5685" i="1"/>
  <c r="F5677" i="1"/>
  <c r="E5677" i="1"/>
  <c r="F5669" i="1"/>
  <c r="E5669" i="1"/>
  <c r="F5661" i="1"/>
  <c r="E5661" i="1"/>
  <c r="F5653" i="1"/>
  <c r="E5653" i="1"/>
  <c r="F5645" i="1"/>
  <c r="E5645" i="1"/>
  <c r="F5637" i="1"/>
  <c r="E5637" i="1"/>
  <c r="F5629" i="1"/>
  <c r="E5629" i="1"/>
  <c r="F5621" i="1"/>
  <c r="E5621" i="1"/>
  <c r="F5613" i="1"/>
  <c r="E5613" i="1"/>
  <c r="F5605" i="1"/>
  <c r="E5605" i="1"/>
  <c r="F5597" i="1"/>
  <c r="E5597" i="1"/>
  <c r="F5589" i="1"/>
  <c r="E5589" i="1"/>
  <c r="F5581" i="1"/>
  <c r="E5581" i="1"/>
  <c r="F5573" i="1"/>
  <c r="E5573" i="1"/>
  <c r="F5565" i="1"/>
  <c r="E5565" i="1"/>
  <c r="F5557" i="1"/>
  <c r="E5557" i="1"/>
  <c r="F5549" i="1"/>
  <c r="E5549" i="1"/>
  <c r="F5541" i="1"/>
  <c r="E5541" i="1"/>
  <c r="F5533" i="1"/>
  <c r="E5533" i="1"/>
  <c r="F5525" i="1"/>
  <c r="E5525" i="1"/>
  <c r="F5517" i="1"/>
  <c r="E5517" i="1"/>
  <c r="F5509" i="1"/>
  <c r="E5509" i="1"/>
  <c r="F5501" i="1"/>
  <c r="E5501" i="1"/>
  <c r="F5493" i="1"/>
  <c r="E5493" i="1"/>
  <c r="F5489" i="1"/>
  <c r="E5489" i="1"/>
  <c r="F5481" i="1"/>
  <c r="E5481" i="1"/>
  <c r="F5469" i="1"/>
  <c r="E5469" i="1"/>
  <c r="F5461" i="1"/>
  <c r="E5461" i="1"/>
  <c r="F5453" i="1"/>
  <c r="E5453" i="1"/>
  <c r="F5445" i="1"/>
  <c r="E5445" i="1"/>
  <c r="F5437" i="1"/>
  <c r="E5437" i="1"/>
  <c r="F5429" i="1"/>
  <c r="E5429" i="1"/>
  <c r="F5421" i="1"/>
  <c r="E5421" i="1"/>
  <c r="F5413" i="1"/>
  <c r="E5413" i="1"/>
  <c r="F5405" i="1"/>
  <c r="E5405" i="1"/>
  <c r="F5397" i="1"/>
  <c r="E5397" i="1"/>
  <c r="F5389" i="1"/>
  <c r="E5389" i="1"/>
  <c r="F5381" i="1"/>
  <c r="E5381" i="1"/>
  <c r="F5373" i="1"/>
  <c r="E5373" i="1"/>
  <c r="F5369" i="1"/>
  <c r="E5369" i="1"/>
  <c r="F5361" i="1"/>
  <c r="E5361" i="1"/>
  <c r="F5353" i="1"/>
  <c r="E5353" i="1"/>
  <c r="F5345" i="1"/>
  <c r="E5345" i="1"/>
  <c r="F5337" i="1"/>
  <c r="E5337" i="1"/>
  <c r="F5329" i="1"/>
  <c r="E5329" i="1"/>
  <c r="F5321" i="1"/>
  <c r="E5321" i="1"/>
  <c r="F5313" i="1"/>
  <c r="E5313" i="1"/>
  <c r="F5305" i="1"/>
  <c r="E5305" i="1"/>
  <c r="F5297" i="1"/>
  <c r="E5297" i="1"/>
  <c r="F5285" i="1"/>
  <c r="E5285" i="1"/>
  <c r="F5277" i="1"/>
  <c r="E5277" i="1"/>
  <c r="F5269" i="1"/>
  <c r="E5269" i="1"/>
  <c r="F5261" i="1"/>
  <c r="E5261" i="1"/>
  <c r="F5253" i="1"/>
  <c r="E5253" i="1"/>
  <c r="F5245" i="1"/>
  <c r="E5245" i="1"/>
  <c r="F5237" i="1"/>
  <c r="E5237" i="1"/>
  <c r="F5229" i="1"/>
  <c r="E5229" i="1"/>
  <c r="F5221" i="1"/>
  <c r="E5221" i="1"/>
  <c r="F5213" i="1"/>
  <c r="E5213" i="1"/>
  <c r="F5205" i="1"/>
  <c r="E5205" i="1"/>
  <c r="F5197" i="1"/>
  <c r="E5197" i="1"/>
  <c r="F5189" i="1"/>
  <c r="E5189" i="1"/>
  <c r="F5181" i="1"/>
  <c r="E5181" i="1"/>
  <c r="F5173" i="1"/>
  <c r="E5173" i="1"/>
  <c r="F5165" i="1"/>
  <c r="E5165" i="1"/>
  <c r="F5157" i="1"/>
  <c r="E5157" i="1"/>
  <c r="F5149" i="1"/>
  <c r="E5149" i="1"/>
  <c r="F5141" i="1"/>
  <c r="E5141" i="1"/>
  <c r="F5133" i="1"/>
  <c r="E5133" i="1"/>
  <c r="F5125" i="1"/>
  <c r="E5125" i="1"/>
  <c r="F5117" i="1"/>
  <c r="E5117" i="1"/>
  <c r="F5109" i="1"/>
  <c r="E5109" i="1"/>
  <c r="F5101" i="1"/>
  <c r="E5101" i="1"/>
  <c r="F5093" i="1"/>
  <c r="E5093" i="1"/>
  <c r="F5085" i="1"/>
  <c r="E5085" i="1"/>
  <c r="F5077" i="1"/>
  <c r="E5077" i="1"/>
  <c r="F5069" i="1"/>
  <c r="E5069" i="1"/>
  <c r="F5061" i="1"/>
  <c r="E5061" i="1"/>
  <c r="F5053" i="1"/>
  <c r="E5053" i="1"/>
  <c r="F5045" i="1"/>
  <c r="E5045" i="1"/>
  <c r="F5037" i="1"/>
  <c r="E5037" i="1"/>
  <c r="F5029" i="1"/>
  <c r="E5029" i="1"/>
  <c r="F5021" i="1"/>
  <c r="E5021" i="1"/>
  <c r="F5013" i="1"/>
  <c r="E5013" i="1"/>
  <c r="F5005" i="1"/>
  <c r="E5005" i="1"/>
  <c r="F4997" i="1"/>
  <c r="E4997" i="1"/>
  <c r="F4989" i="1"/>
  <c r="E4989" i="1"/>
  <c r="F4981" i="1"/>
  <c r="E4981" i="1"/>
  <c r="F4973" i="1"/>
  <c r="E4973" i="1"/>
  <c r="F4965" i="1"/>
  <c r="E4965" i="1"/>
  <c r="F4957" i="1"/>
  <c r="E4957" i="1"/>
  <c r="F4945" i="1"/>
  <c r="E4945" i="1"/>
  <c r="F4937" i="1"/>
  <c r="E4937" i="1"/>
  <c r="F4933" i="1"/>
  <c r="E4933" i="1"/>
  <c r="F4921" i="1"/>
  <c r="E4921" i="1"/>
  <c r="F4917" i="1"/>
  <c r="E4917" i="1"/>
  <c r="F4905" i="1"/>
  <c r="E4905" i="1"/>
  <c r="F4901" i="1"/>
  <c r="E4901" i="1"/>
  <c r="E4889" i="1"/>
  <c r="F4889" i="1"/>
  <c r="E4881" i="1"/>
  <c r="F4881" i="1"/>
  <c r="E4869" i="1"/>
  <c r="F4869" i="1"/>
  <c r="E4861" i="1"/>
  <c r="F4861" i="1"/>
  <c r="E4853" i="1"/>
  <c r="F4853" i="1"/>
  <c r="E4837" i="1"/>
  <c r="F4837" i="1"/>
  <c r="E4825" i="1"/>
  <c r="F4825" i="1"/>
  <c r="E4817" i="1"/>
  <c r="F4817" i="1"/>
  <c r="E4801" i="1"/>
  <c r="F4801" i="1"/>
  <c r="E4789" i="1"/>
  <c r="F4789" i="1"/>
  <c r="E4777" i="1"/>
  <c r="F4777" i="1"/>
  <c r="E4765" i="1"/>
  <c r="F4765" i="1"/>
  <c r="E4753" i="1"/>
  <c r="F4753" i="1"/>
  <c r="E4741" i="1"/>
  <c r="F4741" i="1"/>
  <c r="E4729" i="1"/>
  <c r="F4729" i="1"/>
  <c r="E4717" i="1"/>
  <c r="F4717" i="1"/>
  <c r="E4709" i="1"/>
  <c r="F4709" i="1"/>
  <c r="E4697" i="1"/>
  <c r="F4697" i="1"/>
  <c r="E4685" i="1"/>
  <c r="F4685" i="1"/>
  <c r="E4673" i="1"/>
  <c r="F4673" i="1"/>
  <c r="E4657" i="1"/>
  <c r="F4657" i="1"/>
  <c r="E4645" i="1"/>
  <c r="F4645" i="1"/>
  <c r="E4637" i="1"/>
  <c r="F4637" i="1"/>
  <c r="E4621" i="1"/>
  <c r="F4621" i="1"/>
  <c r="E4609" i="1"/>
  <c r="F4609" i="1"/>
  <c r="E4601" i="1"/>
  <c r="F4601" i="1"/>
  <c r="E4589" i="1"/>
  <c r="F4589" i="1"/>
  <c r="E4577" i="1"/>
  <c r="F4577" i="1"/>
  <c r="E4569" i="1"/>
  <c r="F4569" i="1"/>
  <c r="E4561" i="1"/>
  <c r="F4561" i="1"/>
  <c r="E4553" i="1"/>
  <c r="F4553" i="1"/>
  <c r="E4541" i="1"/>
  <c r="F4541" i="1"/>
  <c r="E4529" i="1"/>
  <c r="F4529" i="1"/>
  <c r="E4521" i="1"/>
  <c r="F4521" i="1"/>
  <c r="E4513" i="1"/>
  <c r="F4513" i="1"/>
  <c r="E4501" i="1"/>
  <c r="F4501" i="1"/>
  <c r="E4485" i="1"/>
  <c r="F4485" i="1"/>
  <c r="E4473" i="1"/>
  <c r="F4473" i="1"/>
  <c r="E4461" i="1"/>
  <c r="F4461" i="1"/>
  <c r="E4449" i="1"/>
  <c r="F4449" i="1"/>
  <c r="E4437" i="1"/>
  <c r="F4437" i="1"/>
  <c r="E4425" i="1"/>
  <c r="F4425" i="1"/>
  <c r="E4413" i="1"/>
  <c r="F4413" i="1"/>
  <c r="E4401" i="1"/>
  <c r="F4401" i="1"/>
  <c r="E4389" i="1"/>
  <c r="F4389" i="1"/>
  <c r="E4373" i="1"/>
  <c r="F4373" i="1"/>
  <c r="E4361" i="1"/>
  <c r="F4361" i="1"/>
  <c r="E4349" i="1"/>
  <c r="F4349" i="1"/>
  <c r="E4341" i="1"/>
  <c r="F4341" i="1"/>
  <c r="E4333" i="1"/>
  <c r="F4333" i="1"/>
  <c r="E4325" i="1"/>
  <c r="F4325" i="1"/>
  <c r="E4309" i="1"/>
  <c r="F4309" i="1"/>
  <c r="E4297" i="1"/>
  <c r="F4297" i="1"/>
  <c r="E4285" i="1"/>
  <c r="F4285" i="1"/>
  <c r="E4273" i="1"/>
  <c r="F4273" i="1"/>
  <c r="E4265" i="1"/>
  <c r="F4265" i="1"/>
  <c r="E4253" i="1"/>
  <c r="F4253" i="1"/>
  <c r="E4245" i="1"/>
  <c r="F4245" i="1"/>
  <c r="E4241" i="1"/>
  <c r="F4241" i="1"/>
  <c r="E4229" i="1"/>
  <c r="F4229" i="1"/>
  <c r="E4221" i="1"/>
  <c r="F4221" i="1"/>
  <c r="E4209" i="1"/>
  <c r="F4209" i="1"/>
  <c r="E4197" i="1"/>
  <c r="F4197" i="1"/>
  <c r="E4185" i="1"/>
  <c r="F4185" i="1"/>
  <c r="E4173" i="1"/>
  <c r="F4173" i="1"/>
  <c r="E4165" i="1"/>
  <c r="F4165" i="1"/>
  <c r="E4153" i="1"/>
  <c r="F4153" i="1"/>
  <c r="E4137" i="1"/>
  <c r="F4137" i="1"/>
  <c r="E4125" i="1"/>
  <c r="F4125" i="1"/>
  <c r="E4113" i="1"/>
  <c r="F4113" i="1"/>
  <c r="E4105" i="1"/>
  <c r="F4105" i="1"/>
  <c r="E4089" i="1"/>
  <c r="F4089" i="1"/>
  <c r="E4077" i="1"/>
  <c r="F4077" i="1"/>
  <c r="E4065" i="1"/>
  <c r="F4065" i="1"/>
  <c r="E4053" i="1"/>
  <c r="F4053" i="1"/>
  <c r="E4041" i="1"/>
  <c r="F4041" i="1"/>
  <c r="E4033" i="1"/>
  <c r="F4033" i="1"/>
  <c r="E4021" i="1"/>
  <c r="F4021" i="1"/>
  <c r="E4005" i="1"/>
  <c r="F4005" i="1"/>
  <c r="E3993" i="1"/>
  <c r="F3993" i="1"/>
  <c r="E3981" i="1"/>
  <c r="F3981" i="1"/>
  <c r="E3969" i="1"/>
  <c r="F3969" i="1"/>
  <c r="E3957" i="1"/>
  <c r="F3957" i="1"/>
  <c r="E3945" i="1"/>
  <c r="F3945" i="1"/>
  <c r="E3933" i="1"/>
  <c r="F3933" i="1"/>
  <c r="E3925" i="1"/>
  <c r="F3925" i="1"/>
  <c r="E3913" i="1"/>
  <c r="F3913" i="1"/>
  <c r="E3905" i="1"/>
  <c r="F3905" i="1"/>
  <c r="E3877" i="1"/>
  <c r="F3877" i="1"/>
  <c r="F5872" i="1"/>
  <c r="E5872" i="1"/>
  <c r="F5868" i="1"/>
  <c r="E5868" i="1"/>
  <c r="F5864" i="1"/>
  <c r="E5864" i="1"/>
  <c r="F5856" i="1"/>
  <c r="E5856" i="1"/>
  <c r="F5848" i="1"/>
  <c r="E5848" i="1"/>
  <c r="F5840" i="1"/>
  <c r="E5840" i="1"/>
  <c r="F5832" i="1"/>
  <c r="E5832" i="1"/>
  <c r="F5824" i="1"/>
  <c r="E5824" i="1"/>
  <c r="F5816" i="1"/>
  <c r="E5816" i="1"/>
  <c r="F5808" i="1"/>
  <c r="E5808" i="1"/>
  <c r="F5800" i="1"/>
  <c r="E5800" i="1"/>
  <c r="F5792" i="1"/>
  <c r="E5792" i="1"/>
  <c r="F5784" i="1"/>
  <c r="E5784" i="1"/>
  <c r="F5776" i="1"/>
  <c r="E5776" i="1"/>
  <c r="F5768" i="1"/>
  <c r="E5768" i="1"/>
  <c r="F5760" i="1"/>
  <c r="E5760" i="1"/>
  <c r="F5752" i="1"/>
  <c r="E5752" i="1"/>
  <c r="F5748" i="1"/>
  <c r="E5748" i="1"/>
  <c r="F5744" i="1"/>
  <c r="E5744" i="1"/>
  <c r="F5740" i="1"/>
  <c r="E5740" i="1"/>
  <c r="F5732" i="1"/>
  <c r="E5732" i="1"/>
  <c r="F5728" i="1"/>
  <c r="E5728" i="1"/>
  <c r="F5720" i="1"/>
  <c r="E5720" i="1"/>
  <c r="F5716" i="1"/>
  <c r="E5716" i="1"/>
  <c r="F5712" i="1"/>
  <c r="E5712" i="1"/>
  <c r="F5708" i="1"/>
  <c r="E5708" i="1"/>
  <c r="F5704" i="1"/>
  <c r="E5704" i="1"/>
  <c r="F5696" i="1"/>
  <c r="E5696" i="1"/>
  <c r="F5688" i="1"/>
  <c r="E5688" i="1"/>
  <c r="F5676" i="1"/>
  <c r="E5676" i="1"/>
  <c r="F5668" i="1"/>
  <c r="E5668" i="1"/>
  <c r="F5660" i="1"/>
  <c r="E5660" i="1"/>
  <c r="F5652" i="1"/>
  <c r="E5652" i="1"/>
  <c r="F5644" i="1"/>
  <c r="E5644" i="1"/>
  <c r="F5636" i="1"/>
  <c r="E5636" i="1"/>
  <c r="F5628" i="1"/>
  <c r="E5628" i="1"/>
  <c r="F5620" i="1"/>
  <c r="E5620" i="1"/>
  <c r="F5612" i="1"/>
  <c r="E5612" i="1"/>
  <c r="F5604" i="1"/>
  <c r="E5604" i="1"/>
  <c r="F5596" i="1"/>
  <c r="E5596" i="1"/>
  <c r="F5588" i="1"/>
  <c r="E5588" i="1"/>
  <c r="F5580" i="1"/>
  <c r="E5580" i="1"/>
  <c r="F5572" i="1"/>
  <c r="E5572" i="1"/>
  <c r="F5564" i="1"/>
  <c r="E5564" i="1"/>
  <c r="F5556" i="1"/>
  <c r="E5556" i="1"/>
  <c r="F5548" i="1"/>
  <c r="E5548" i="1"/>
  <c r="F5540" i="1"/>
  <c r="E5540" i="1"/>
  <c r="F5532" i="1"/>
  <c r="E5532" i="1"/>
  <c r="F5524" i="1"/>
  <c r="E5524" i="1"/>
  <c r="F5516" i="1"/>
  <c r="E5516" i="1"/>
  <c r="F5508" i="1"/>
  <c r="E5508" i="1"/>
  <c r="F5500" i="1"/>
  <c r="E5500" i="1"/>
  <c r="F5496" i="1"/>
  <c r="E5496" i="1"/>
  <c r="F5492" i="1"/>
  <c r="E5492" i="1"/>
  <c r="F5488" i="1"/>
  <c r="E5488" i="1"/>
  <c r="F5484" i="1"/>
  <c r="E5484" i="1"/>
  <c r="F5476" i="1"/>
  <c r="E5476" i="1"/>
  <c r="F5468" i="1"/>
  <c r="E5468" i="1"/>
  <c r="F5460" i="1"/>
  <c r="E5460" i="1"/>
  <c r="F5452" i="1"/>
  <c r="E5452" i="1"/>
  <c r="F5444" i="1"/>
  <c r="E5444" i="1"/>
  <c r="F5436" i="1"/>
  <c r="E5436" i="1"/>
  <c r="F5428" i="1"/>
  <c r="E5428" i="1"/>
  <c r="F5420" i="1"/>
  <c r="E5420" i="1"/>
  <c r="F5412" i="1"/>
  <c r="E5412" i="1"/>
  <c r="F5408" i="1"/>
  <c r="E5408" i="1"/>
  <c r="F5404" i="1"/>
  <c r="E5404" i="1"/>
  <c r="F5400" i="1"/>
  <c r="E5400" i="1"/>
  <c r="F5396" i="1"/>
  <c r="E5396" i="1"/>
  <c r="F5392" i="1"/>
  <c r="E5392" i="1"/>
  <c r="F5384" i="1"/>
  <c r="E5384" i="1"/>
  <c r="F5380" i="1"/>
  <c r="E5380" i="1"/>
  <c r="F5376" i="1"/>
  <c r="E5376" i="1"/>
  <c r="F5368" i="1"/>
  <c r="E5368" i="1"/>
  <c r="F5364" i="1"/>
  <c r="E5364" i="1"/>
  <c r="F5356" i="1"/>
  <c r="E5356" i="1"/>
  <c r="F5348" i="1"/>
  <c r="E5348" i="1"/>
  <c r="F5340" i="1"/>
  <c r="E5340" i="1"/>
  <c r="F5332" i="1"/>
  <c r="E5332" i="1"/>
  <c r="F5324" i="1"/>
  <c r="E5324" i="1"/>
  <c r="F5316" i="1"/>
  <c r="E5316" i="1"/>
  <c r="F5308" i="1"/>
  <c r="E5308" i="1"/>
  <c r="F5300" i="1"/>
  <c r="E5300" i="1"/>
  <c r="F5296" i="1"/>
  <c r="E5296" i="1"/>
  <c r="F5288" i="1"/>
  <c r="E5288" i="1"/>
  <c r="F5280" i="1"/>
  <c r="E5280" i="1"/>
  <c r="F5272" i="1"/>
  <c r="E5272" i="1"/>
  <c r="F5264" i="1"/>
  <c r="E5264" i="1"/>
  <c r="F5256" i="1"/>
  <c r="E5256" i="1"/>
  <c r="F5248" i="1"/>
  <c r="E5248" i="1"/>
  <c r="F5240" i="1"/>
  <c r="E5240" i="1"/>
  <c r="F5236" i="1"/>
  <c r="E5236" i="1"/>
  <c r="F5228" i="1"/>
  <c r="E5228" i="1"/>
  <c r="F5220" i="1"/>
  <c r="E5220" i="1"/>
  <c r="F5212" i="1"/>
  <c r="E5212" i="1"/>
  <c r="F5204" i="1"/>
  <c r="E5204" i="1"/>
  <c r="F5196" i="1"/>
  <c r="E5196" i="1"/>
  <c r="F5192" i="1"/>
  <c r="E5192" i="1"/>
  <c r="F5184" i="1"/>
  <c r="E5184" i="1"/>
  <c r="F5176" i="1"/>
  <c r="E5176" i="1"/>
  <c r="F5172" i="1"/>
  <c r="E5172" i="1"/>
  <c r="F5164" i="1"/>
  <c r="E5164" i="1"/>
  <c r="F5156" i="1"/>
  <c r="E5156" i="1"/>
  <c r="F5148" i="1"/>
  <c r="E5148" i="1"/>
  <c r="F5144" i="1"/>
  <c r="E5144" i="1"/>
  <c r="F5136" i="1"/>
  <c r="E5136" i="1"/>
  <c r="F5128" i="1"/>
  <c r="E5128" i="1"/>
  <c r="F5124" i="1"/>
  <c r="E5124" i="1"/>
  <c r="F5116" i="1"/>
  <c r="E5116" i="1"/>
  <c r="F5100" i="1"/>
  <c r="E5100" i="1"/>
  <c r="F5088" i="1"/>
  <c r="E5088" i="1"/>
  <c r="F5076" i="1"/>
  <c r="E5076" i="1"/>
  <c r="F5068" i="1"/>
  <c r="E5068" i="1"/>
  <c r="F5056" i="1"/>
  <c r="E5056" i="1"/>
  <c r="F5048" i="1"/>
  <c r="E5048" i="1"/>
  <c r="F5040" i="1"/>
  <c r="E5040" i="1"/>
  <c r="F5032" i="1"/>
  <c r="E5032" i="1"/>
  <c r="F5024" i="1"/>
  <c r="E5024" i="1"/>
  <c r="F5016" i="1"/>
  <c r="E5016" i="1"/>
  <c r="F5004" i="1"/>
  <c r="E5004" i="1"/>
  <c r="F4992" i="1"/>
  <c r="E4992" i="1"/>
  <c r="F4980" i="1"/>
  <c r="E4980" i="1"/>
  <c r="F4968" i="1"/>
  <c r="E4968" i="1"/>
  <c r="F4960" i="1"/>
  <c r="E4960" i="1"/>
  <c r="F4952" i="1"/>
  <c r="E4952" i="1"/>
  <c r="F4944" i="1"/>
  <c r="E4944" i="1"/>
  <c r="F4932" i="1"/>
  <c r="E4932" i="1"/>
  <c r="F4920" i="1"/>
  <c r="E4920" i="1"/>
  <c r="F4908" i="1"/>
  <c r="E4908" i="1"/>
  <c r="F4896" i="1"/>
  <c r="E4896" i="1"/>
  <c r="F4884" i="1"/>
  <c r="E4884" i="1"/>
  <c r="F4872" i="1"/>
  <c r="E4872" i="1"/>
  <c r="F4860" i="1"/>
  <c r="E4860" i="1"/>
  <c r="F4848" i="1"/>
  <c r="E4848" i="1"/>
  <c r="F4836" i="1"/>
  <c r="E4836" i="1"/>
  <c r="F4824" i="1"/>
  <c r="E4824" i="1"/>
  <c r="F4812" i="1"/>
  <c r="E4812" i="1"/>
  <c r="F4804" i="1"/>
  <c r="E4804" i="1"/>
  <c r="F4796" i="1"/>
  <c r="E4796" i="1"/>
  <c r="F4788" i="1"/>
  <c r="E4788" i="1"/>
  <c r="F4780" i="1"/>
  <c r="E4780" i="1"/>
  <c r="F4772" i="1"/>
  <c r="E4772" i="1"/>
  <c r="F4760" i="1"/>
  <c r="E4760" i="1"/>
  <c r="F4748" i="1"/>
  <c r="E4748" i="1"/>
  <c r="F4740" i="1"/>
  <c r="E4740" i="1"/>
  <c r="F4732" i="1"/>
  <c r="E4732" i="1"/>
  <c r="F4724" i="1"/>
  <c r="E4724" i="1"/>
  <c r="F4712" i="1"/>
  <c r="E4712" i="1"/>
  <c r="F4700" i="1"/>
  <c r="E4700" i="1"/>
  <c r="F4688" i="1"/>
  <c r="E4688" i="1"/>
  <c r="F4676" i="1"/>
  <c r="E4676" i="1"/>
  <c r="F4664" i="1"/>
  <c r="E4664" i="1"/>
  <c r="F4652" i="1"/>
  <c r="E4652" i="1"/>
  <c r="F4640" i="1"/>
  <c r="E4640" i="1"/>
  <c r="F4628" i="1"/>
  <c r="E4628" i="1"/>
  <c r="F4616" i="1"/>
  <c r="E4616" i="1"/>
  <c r="F4604" i="1"/>
  <c r="E4604" i="1"/>
  <c r="F4592" i="1"/>
  <c r="E4592" i="1"/>
  <c r="F4580" i="1"/>
  <c r="E4580" i="1"/>
  <c r="F4568" i="1"/>
  <c r="E4568" i="1"/>
  <c r="F4556" i="1"/>
  <c r="E4556" i="1"/>
  <c r="F4548" i="1"/>
  <c r="E4548" i="1"/>
  <c r="F4540" i="1"/>
  <c r="E4540" i="1"/>
  <c r="F4532" i="1"/>
  <c r="E4532" i="1"/>
  <c r="F4524" i="1"/>
  <c r="E4524" i="1"/>
  <c r="F4520" i="1"/>
  <c r="E4520" i="1"/>
  <c r="F4512" i="1"/>
  <c r="E4512" i="1"/>
  <c r="F4504" i="1"/>
  <c r="E4504" i="1"/>
  <c r="F4492" i="1"/>
  <c r="E4492" i="1"/>
  <c r="F4480" i="1"/>
  <c r="E4480" i="1"/>
  <c r="F4468" i="1"/>
  <c r="E4468" i="1"/>
  <c r="F4456" i="1"/>
  <c r="E4456" i="1"/>
  <c r="F4444" i="1"/>
  <c r="E4444" i="1"/>
  <c r="F4432" i="1"/>
  <c r="E4432" i="1"/>
  <c r="F4420" i="1"/>
  <c r="E4420" i="1"/>
  <c r="F4408" i="1"/>
  <c r="E4408" i="1"/>
  <c r="F4396" i="1"/>
  <c r="E4396" i="1"/>
  <c r="F4384" i="1"/>
  <c r="E4384" i="1"/>
  <c r="F4372" i="1"/>
  <c r="E4372" i="1"/>
  <c r="F4360" i="1"/>
  <c r="E4360" i="1"/>
  <c r="F4344" i="1"/>
  <c r="E4344" i="1"/>
  <c r="F4332" i="1"/>
  <c r="E4332" i="1"/>
  <c r="F4320" i="1"/>
  <c r="E4320" i="1"/>
  <c r="F4304" i="1"/>
  <c r="E4304" i="1"/>
  <c r="F4292" i="1"/>
  <c r="E4292" i="1"/>
  <c r="F4280" i="1"/>
  <c r="E4280" i="1"/>
  <c r="F4268" i="1"/>
  <c r="E4268" i="1"/>
  <c r="F4256" i="1"/>
  <c r="E4256" i="1"/>
  <c r="F4240" i="1"/>
  <c r="E4240" i="1"/>
  <c r="F4224" i="1"/>
  <c r="E4224" i="1"/>
  <c r="F4212" i="1"/>
  <c r="E4212" i="1"/>
  <c r="F4200" i="1"/>
  <c r="E4200" i="1"/>
  <c r="F4180" i="1"/>
  <c r="E4180" i="1"/>
  <c r="F4168" i="1"/>
  <c r="E4168" i="1"/>
  <c r="F4152" i="1"/>
  <c r="E4152" i="1"/>
  <c r="F4140" i="1"/>
  <c r="E4140" i="1"/>
  <c r="F4132" i="1"/>
  <c r="E4132" i="1"/>
  <c r="F4124" i="1"/>
  <c r="E4124" i="1"/>
  <c r="F4112" i="1"/>
  <c r="E4112" i="1"/>
  <c r="F4100" i="1"/>
  <c r="E4100" i="1"/>
  <c r="F4088" i="1"/>
  <c r="E4088" i="1"/>
  <c r="F4076" i="1"/>
  <c r="E4076" i="1"/>
  <c r="F4056" i="1"/>
  <c r="E4056" i="1"/>
  <c r="F4048" i="1"/>
  <c r="E4048" i="1"/>
  <c r="F4040" i="1"/>
  <c r="E4040" i="1"/>
  <c r="F4028" i="1"/>
  <c r="E4028" i="1"/>
  <c r="F4020" i="1"/>
  <c r="E4020" i="1"/>
  <c r="F4012" i="1"/>
  <c r="E4012" i="1"/>
  <c r="F4004" i="1"/>
  <c r="E4004" i="1"/>
  <c r="F3992" i="1"/>
  <c r="E3992" i="1"/>
  <c r="F3980" i="1"/>
  <c r="E3980" i="1"/>
  <c r="F3972" i="1"/>
  <c r="E3972" i="1"/>
  <c r="F3960" i="1"/>
  <c r="E3960" i="1"/>
  <c r="F3944" i="1"/>
  <c r="E3944" i="1"/>
  <c r="F3932" i="1"/>
  <c r="E3932" i="1"/>
  <c r="F3920" i="1"/>
  <c r="E3920" i="1"/>
  <c r="F3916" i="1"/>
  <c r="E3916" i="1"/>
  <c r="F3912" i="1"/>
  <c r="E3912" i="1"/>
  <c r="F3908" i="1"/>
  <c r="E3908" i="1"/>
  <c r="F3904" i="1"/>
  <c r="E3904" i="1"/>
  <c r="F3900" i="1"/>
  <c r="E3900" i="1"/>
  <c r="F3896" i="1"/>
  <c r="E3896" i="1"/>
  <c r="F3892" i="1"/>
  <c r="E3892" i="1"/>
  <c r="F3880" i="1"/>
  <c r="E3880" i="1"/>
  <c r="F3876" i="1"/>
  <c r="E3876" i="1"/>
  <c r="F3872" i="1"/>
  <c r="E3872" i="1"/>
  <c r="F3868" i="1"/>
  <c r="E3868" i="1"/>
  <c r="F3864" i="1"/>
  <c r="E3864" i="1"/>
  <c r="F3860" i="1"/>
  <c r="E3860" i="1"/>
  <c r="F3856" i="1"/>
  <c r="E3856" i="1"/>
  <c r="F3852" i="1"/>
  <c r="E3852" i="1"/>
  <c r="F3848" i="1"/>
  <c r="E3848" i="1"/>
  <c r="F3844" i="1"/>
  <c r="E3844" i="1"/>
  <c r="F3840" i="1"/>
  <c r="E3840" i="1"/>
  <c r="F3836" i="1"/>
  <c r="E3836" i="1"/>
  <c r="F3832" i="1"/>
  <c r="E3832" i="1"/>
  <c r="F3828" i="1"/>
  <c r="E3828" i="1"/>
  <c r="F3824" i="1"/>
  <c r="E3824" i="1"/>
  <c r="F3820" i="1"/>
  <c r="E3820" i="1"/>
  <c r="F3816" i="1"/>
  <c r="E3816" i="1"/>
  <c r="F3812" i="1"/>
  <c r="E3812" i="1"/>
  <c r="F3808" i="1"/>
  <c r="E3808" i="1"/>
  <c r="F3804" i="1"/>
  <c r="E3804" i="1"/>
  <c r="F3800" i="1"/>
  <c r="E3800" i="1"/>
  <c r="F3796" i="1"/>
  <c r="E3796" i="1"/>
  <c r="F3792" i="1"/>
  <c r="E3792" i="1"/>
  <c r="F3788" i="1"/>
  <c r="E3788" i="1"/>
  <c r="F3784" i="1"/>
  <c r="E3784" i="1"/>
  <c r="F3780" i="1"/>
  <c r="E3780" i="1"/>
  <c r="F3776" i="1"/>
  <c r="E3776" i="1"/>
  <c r="F3772" i="1"/>
  <c r="E3772" i="1"/>
  <c r="F3768" i="1"/>
  <c r="E3768" i="1"/>
  <c r="F3764" i="1"/>
  <c r="E3764" i="1"/>
  <c r="F3760" i="1"/>
  <c r="E3760" i="1"/>
  <c r="F3756" i="1"/>
  <c r="E3756" i="1"/>
  <c r="F3752" i="1"/>
  <c r="E3752" i="1"/>
  <c r="F3748" i="1"/>
  <c r="E3748" i="1"/>
  <c r="F3744" i="1"/>
  <c r="E3744" i="1"/>
  <c r="F3740" i="1"/>
  <c r="E3740" i="1"/>
  <c r="F3736" i="1"/>
  <c r="E3736" i="1"/>
  <c r="F3732" i="1"/>
  <c r="E3732" i="1"/>
  <c r="F3728" i="1"/>
  <c r="E3728" i="1"/>
  <c r="F3724" i="1"/>
  <c r="E3724" i="1"/>
  <c r="F3720" i="1"/>
  <c r="E3720" i="1"/>
  <c r="F3716" i="1"/>
  <c r="E3716" i="1"/>
  <c r="F3712" i="1"/>
  <c r="E3712" i="1"/>
  <c r="F3708" i="1"/>
  <c r="E3708" i="1"/>
  <c r="F3704" i="1"/>
  <c r="E3704" i="1"/>
  <c r="F3700" i="1"/>
  <c r="E3700" i="1"/>
  <c r="F3696" i="1"/>
  <c r="E3696" i="1"/>
  <c r="F3692" i="1"/>
  <c r="E3692" i="1"/>
  <c r="F3688" i="1"/>
  <c r="E3688" i="1"/>
  <c r="F3684" i="1"/>
  <c r="E3684" i="1"/>
  <c r="F3680" i="1"/>
  <c r="E3680" i="1"/>
  <c r="F3676" i="1"/>
  <c r="E3676" i="1"/>
  <c r="F3672" i="1"/>
  <c r="E3672" i="1"/>
  <c r="F3668" i="1"/>
  <c r="E3668" i="1"/>
  <c r="F3664" i="1"/>
  <c r="E3664" i="1"/>
  <c r="F3660" i="1"/>
  <c r="E3660" i="1"/>
  <c r="F3656" i="1"/>
  <c r="E3656" i="1"/>
  <c r="F3652" i="1"/>
  <c r="E3652" i="1"/>
  <c r="F3648" i="1"/>
  <c r="E3648" i="1"/>
  <c r="F3644" i="1"/>
  <c r="E3644" i="1"/>
  <c r="F3640" i="1"/>
  <c r="E3640" i="1"/>
  <c r="F3636" i="1"/>
  <c r="E3636" i="1"/>
  <c r="F3632" i="1"/>
  <c r="E3632" i="1"/>
  <c r="F3628" i="1"/>
  <c r="E3628" i="1"/>
  <c r="F3624" i="1"/>
  <c r="E3624" i="1"/>
  <c r="F3620" i="1"/>
  <c r="E3620" i="1"/>
  <c r="F3616" i="1"/>
  <c r="E3616" i="1"/>
  <c r="F3612" i="1"/>
  <c r="E3612" i="1"/>
  <c r="F3608" i="1"/>
  <c r="E3608" i="1"/>
  <c r="F3604" i="1"/>
  <c r="E3604" i="1"/>
  <c r="F3600" i="1"/>
  <c r="E3600" i="1"/>
  <c r="F3596" i="1"/>
  <c r="E3596" i="1"/>
  <c r="F3592" i="1"/>
  <c r="E3592" i="1"/>
  <c r="F3588" i="1"/>
  <c r="E3588" i="1"/>
  <c r="F3584" i="1"/>
  <c r="E3584" i="1"/>
  <c r="F3580" i="1"/>
  <c r="E3580" i="1"/>
  <c r="F3576" i="1"/>
  <c r="E3576" i="1"/>
  <c r="F3572" i="1"/>
  <c r="E3572" i="1"/>
  <c r="F3568" i="1"/>
  <c r="E3568" i="1"/>
  <c r="F3564" i="1"/>
  <c r="E3564" i="1"/>
  <c r="F3560" i="1"/>
  <c r="E3560" i="1"/>
  <c r="F3556" i="1"/>
  <c r="E3556" i="1"/>
  <c r="F3552" i="1"/>
  <c r="E3552" i="1"/>
  <c r="F3548" i="1"/>
  <c r="E3548" i="1"/>
  <c r="F3544" i="1"/>
  <c r="E3544" i="1"/>
  <c r="F3540" i="1"/>
  <c r="E3540" i="1"/>
  <c r="F3536" i="1"/>
  <c r="E3536" i="1"/>
  <c r="F3532" i="1"/>
  <c r="E3532" i="1"/>
  <c r="F3528" i="1"/>
  <c r="E3528" i="1"/>
  <c r="F3524" i="1"/>
  <c r="E3524" i="1"/>
  <c r="F3520" i="1"/>
  <c r="E3520" i="1"/>
  <c r="F3516" i="1"/>
  <c r="E3516" i="1"/>
  <c r="F3512" i="1"/>
  <c r="E3512" i="1"/>
  <c r="F3508" i="1"/>
  <c r="E3508" i="1"/>
  <c r="F3504" i="1"/>
  <c r="E3504" i="1"/>
  <c r="F3500" i="1"/>
  <c r="E3500" i="1"/>
  <c r="F3496" i="1"/>
  <c r="E3496" i="1"/>
  <c r="F3492" i="1"/>
  <c r="E3492" i="1"/>
  <c r="F3488" i="1"/>
  <c r="E3488" i="1"/>
  <c r="F3484" i="1"/>
  <c r="E3484" i="1"/>
  <c r="F3480" i="1"/>
  <c r="E3480" i="1"/>
  <c r="F3476" i="1"/>
  <c r="E3476" i="1"/>
  <c r="F3472" i="1"/>
  <c r="E3472" i="1"/>
  <c r="F3468" i="1"/>
  <c r="E3468" i="1"/>
  <c r="F3464" i="1"/>
  <c r="E3464" i="1"/>
  <c r="F3460" i="1"/>
  <c r="E3460" i="1"/>
  <c r="F3456" i="1"/>
  <c r="E3456" i="1"/>
  <c r="F3452" i="1"/>
  <c r="E3452" i="1"/>
  <c r="F3448" i="1"/>
  <c r="E3448" i="1"/>
  <c r="F3444" i="1"/>
  <c r="E3444" i="1"/>
  <c r="F3440" i="1"/>
  <c r="E3440" i="1"/>
  <c r="F3436" i="1"/>
  <c r="E3436" i="1"/>
  <c r="F3432" i="1"/>
  <c r="E3432" i="1"/>
  <c r="F3428" i="1"/>
  <c r="E3428" i="1"/>
  <c r="F3424" i="1"/>
  <c r="E3424" i="1"/>
  <c r="F3420" i="1"/>
  <c r="E3420" i="1"/>
  <c r="F3416" i="1"/>
  <c r="E3416" i="1"/>
  <c r="F3412" i="1"/>
  <c r="E3412" i="1"/>
  <c r="F3408" i="1"/>
  <c r="E3408" i="1"/>
  <c r="F3404" i="1"/>
  <c r="E3404" i="1"/>
  <c r="F3400" i="1"/>
  <c r="E3400" i="1"/>
  <c r="F3396" i="1"/>
  <c r="E3396" i="1"/>
  <c r="F3392" i="1"/>
  <c r="E3392" i="1"/>
  <c r="F3388" i="1"/>
  <c r="E3388" i="1"/>
  <c r="F3384" i="1"/>
  <c r="E3384" i="1"/>
  <c r="F3380" i="1"/>
  <c r="E3380" i="1"/>
  <c r="F3376" i="1"/>
  <c r="E3376" i="1"/>
  <c r="F3372" i="1"/>
  <c r="E3372" i="1"/>
  <c r="F3368" i="1"/>
  <c r="E3368" i="1"/>
  <c r="F3364" i="1"/>
  <c r="E3364" i="1"/>
  <c r="F3360" i="1"/>
  <c r="E3360" i="1"/>
  <c r="F3356" i="1"/>
  <c r="E3356" i="1"/>
  <c r="F3352" i="1"/>
  <c r="E3352" i="1"/>
  <c r="F3348" i="1"/>
  <c r="E3348" i="1"/>
  <c r="F3344" i="1"/>
  <c r="E3344" i="1"/>
  <c r="F3340" i="1"/>
  <c r="E3340" i="1"/>
  <c r="F3336" i="1"/>
  <c r="E3336" i="1"/>
  <c r="F3332" i="1"/>
  <c r="E3332" i="1"/>
  <c r="F3328" i="1"/>
  <c r="E3328" i="1"/>
  <c r="F3324" i="1"/>
  <c r="E3324" i="1"/>
  <c r="F3320" i="1"/>
  <c r="E3320" i="1"/>
  <c r="F3316" i="1"/>
  <c r="E3316" i="1"/>
  <c r="F3312" i="1"/>
  <c r="E3312" i="1"/>
  <c r="F3308" i="1"/>
  <c r="E3308" i="1"/>
  <c r="F3304" i="1"/>
  <c r="E3304" i="1"/>
  <c r="F3300" i="1"/>
  <c r="E3300" i="1"/>
  <c r="F3296" i="1"/>
  <c r="E3296" i="1"/>
  <c r="F3292" i="1"/>
  <c r="E3292" i="1"/>
  <c r="F3288" i="1"/>
  <c r="E3288" i="1"/>
  <c r="F3284" i="1"/>
  <c r="E3284" i="1"/>
  <c r="F3280" i="1"/>
  <c r="E3280" i="1"/>
  <c r="F3276" i="1"/>
  <c r="E3276" i="1"/>
  <c r="F3272" i="1"/>
  <c r="E3272" i="1"/>
  <c r="F3268" i="1"/>
  <c r="E3268" i="1"/>
  <c r="F3264" i="1"/>
  <c r="E3264" i="1"/>
  <c r="F3260" i="1"/>
  <c r="E3260" i="1"/>
  <c r="F3256" i="1"/>
  <c r="E3256" i="1"/>
  <c r="F3252" i="1"/>
  <c r="E3252" i="1"/>
  <c r="F3248" i="1"/>
  <c r="E3248" i="1"/>
  <c r="F3244" i="1"/>
  <c r="E3244" i="1"/>
  <c r="F3240" i="1"/>
  <c r="E3240" i="1"/>
  <c r="F3236" i="1"/>
  <c r="E3236" i="1"/>
  <c r="F3232" i="1"/>
  <c r="E3232" i="1"/>
  <c r="F3228" i="1"/>
  <c r="E3228" i="1"/>
  <c r="F3224" i="1"/>
  <c r="E3224" i="1"/>
  <c r="F3220" i="1"/>
  <c r="E3220" i="1"/>
  <c r="F3216" i="1"/>
  <c r="E3216" i="1"/>
  <c r="F3212" i="1"/>
  <c r="E3212" i="1"/>
  <c r="F3208" i="1"/>
  <c r="E3208" i="1"/>
  <c r="F3204" i="1"/>
  <c r="E3204" i="1"/>
  <c r="F3200" i="1"/>
  <c r="E3200" i="1"/>
  <c r="F3196" i="1"/>
  <c r="E3196" i="1"/>
  <c r="F3192" i="1"/>
  <c r="E3192" i="1"/>
  <c r="F3188" i="1"/>
  <c r="E3188" i="1"/>
  <c r="F3184" i="1"/>
  <c r="E3184" i="1"/>
  <c r="F3180" i="1"/>
  <c r="E3180" i="1"/>
  <c r="F3176" i="1"/>
  <c r="E3176" i="1"/>
  <c r="F3172" i="1"/>
  <c r="E3172" i="1"/>
  <c r="F3168" i="1"/>
  <c r="E3168" i="1"/>
  <c r="F3164" i="1"/>
  <c r="E3164" i="1"/>
  <c r="F3160" i="1"/>
  <c r="E3160" i="1"/>
  <c r="F3156" i="1"/>
  <c r="E3156" i="1"/>
  <c r="F3152" i="1"/>
  <c r="E3152" i="1"/>
  <c r="F3148" i="1"/>
  <c r="E3148" i="1"/>
  <c r="F3144" i="1"/>
  <c r="E3144" i="1"/>
  <c r="F3140" i="1"/>
  <c r="E3140" i="1"/>
  <c r="F3136" i="1"/>
  <c r="E3136" i="1"/>
  <c r="F3132" i="1"/>
  <c r="E3132" i="1"/>
  <c r="F3128" i="1"/>
  <c r="E3128" i="1"/>
  <c r="F3124" i="1"/>
  <c r="E3124" i="1"/>
  <c r="F3120" i="1"/>
  <c r="E3120" i="1"/>
  <c r="F3116" i="1"/>
  <c r="E3116" i="1"/>
  <c r="F3112" i="1"/>
  <c r="E3112" i="1"/>
  <c r="F3108" i="1"/>
  <c r="E3108" i="1"/>
  <c r="F3104" i="1"/>
  <c r="E3104" i="1"/>
  <c r="F3100" i="1"/>
  <c r="E3100" i="1"/>
  <c r="F3096" i="1"/>
  <c r="E3096" i="1"/>
  <c r="F3092" i="1"/>
  <c r="E3092" i="1"/>
  <c r="F3088" i="1"/>
  <c r="E3088" i="1"/>
  <c r="F3084" i="1"/>
  <c r="E3084" i="1"/>
  <c r="F3080" i="1"/>
  <c r="E3080" i="1"/>
  <c r="F3076" i="1"/>
  <c r="E3076" i="1"/>
  <c r="F3072" i="1"/>
  <c r="E3072" i="1"/>
  <c r="F3068" i="1"/>
  <c r="E3068" i="1"/>
  <c r="F3064" i="1"/>
  <c r="E3064" i="1"/>
  <c r="F3060" i="1"/>
  <c r="E3060" i="1"/>
  <c r="F3056" i="1"/>
  <c r="E3056" i="1"/>
  <c r="F3052" i="1"/>
  <c r="E3052" i="1"/>
  <c r="F3048" i="1"/>
  <c r="E3048" i="1"/>
  <c r="F3044" i="1"/>
  <c r="E3044" i="1"/>
  <c r="F3040" i="1"/>
  <c r="E3040" i="1"/>
  <c r="F3036" i="1"/>
  <c r="E3036" i="1"/>
  <c r="F3032" i="1"/>
  <c r="E3032" i="1"/>
  <c r="F3028" i="1"/>
  <c r="E3028" i="1"/>
  <c r="F3024" i="1"/>
  <c r="E3024" i="1"/>
  <c r="F3020" i="1"/>
  <c r="E3020" i="1"/>
  <c r="F3016" i="1"/>
  <c r="E3016" i="1"/>
  <c r="F3012" i="1"/>
  <c r="E3012" i="1"/>
  <c r="F3008" i="1"/>
  <c r="E3008" i="1"/>
  <c r="F3004" i="1"/>
  <c r="E3004" i="1"/>
  <c r="F3000" i="1"/>
  <c r="E3000" i="1"/>
  <c r="F2996" i="1"/>
  <c r="E2996" i="1"/>
  <c r="F2992" i="1"/>
  <c r="E2992" i="1"/>
  <c r="F2988" i="1"/>
  <c r="E2988" i="1"/>
  <c r="F2984" i="1"/>
  <c r="E2984" i="1"/>
  <c r="F2980" i="1"/>
  <c r="E2980" i="1"/>
  <c r="F2976" i="1"/>
  <c r="E2976" i="1"/>
  <c r="F2972" i="1"/>
  <c r="E2972" i="1"/>
  <c r="F2968" i="1"/>
  <c r="E2968" i="1"/>
  <c r="F2964" i="1"/>
  <c r="E2964" i="1"/>
  <c r="F2960" i="1"/>
  <c r="E2960" i="1"/>
  <c r="F2956" i="1"/>
  <c r="E2956" i="1"/>
  <c r="F2952" i="1"/>
  <c r="E2952" i="1"/>
  <c r="F2948" i="1"/>
  <c r="E2948" i="1"/>
  <c r="F2944" i="1"/>
  <c r="E2944" i="1"/>
  <c r="F2940" i="1"/>
  <c r="E2940" i="1"/>
  <c r="F2936" i="1"/>
  <c r="E2936" i="1"/>
  <c r="F2932" i="1"/>
  <c r="E2932" i="1"/>
  <c r="F2928" i="1"/>
  <c r="E2928" i="1"/>
  <c r="F2924" i="1"/>
  <c r="E2924" i="1"/>
  <c r="F2920" i="1"/>
  <c r="E2920" i="1"/>
  <c r="F2916" i="1"/>
  <c r="E2916" i="1"/>
  <c r="F2912" i="1"/>
  <c r="E2912" i="1"/>
  <c r="F2908" i="1"/>
  <c r="E2908" i="1"/>
  <c r="F2904" i="1"/>
  <c r="E2904" i="1"/>
  <c r="F2900" i="1"/>
  <c r="E2900" i="1"/>
  <c r="F2896" i="1"/>
  <c r="E2896" i="1"/>
  <c r="F2892" i="1"/>
  <c r="E2892" i="1"/>
  <c r="F2888" i="1"/>
  <c r="E2888" i="1"/>
  <c r="F2884" i="1"/>
  <c r="E2884" i="1"/>
  <c r="F2880" i="1"/>
  <c r="E2880" i="1"/>
  <c r="F2876" i="1"/>
  <c r="E2876" i="1"/>
  <c r="F2872" i="1"/>
  <c r="E2872" i="1"/>
  <c r="F2868" i="1"/>
  <c r="E2868" i="1"/>
  <c r="F2864" i="1"/>
  <c r="E2864" i="1"/>
  <c r="F2860" i="1"/>
  <c r="E2860" i="1"/>
  <c r="F2856" i="1"/>
  <c r="E2856" i="1"/>
  <c r="F2852" i="1"/>
  <c r="E2852" i="1"/>
  <c r="F2848" i="1"/>
  <c r="E2848" i="1"/>
  <c r="F2844" i="1"/>
  <c r="E2844" i="1"/>
  <c r="F2840" i="1"/>
  <c r="E2840" i="1"/>
  <c r="F2836" i="1"/>
  <c r="E2836" i="1"/>
  <c r="F2832" i="1"/>
  <c r="E2832" i="1"/>
  <c r="F2828" i="1"/>
  <c r="E2828" i="1"/>
  <c r="F2824" i="1"/>
  <c r="E2824" i="1"/>
  <c r="F2820" i="1"/>
  <c r="E2820" i="1"/>
  <c r="F2816" i="1"/>
  <c r="E2816" i="1"/>
  <c r="F2812" i="1"/>
  <c r="E2812" i="1"/>
  <c r="F2808" i="1"/>
  <c r="E2808" i="1"/>
  <c r="F2804" i="1"/>
  <c r="E2804" i="1"/>
  <c r="F2800" i="1"/>
  <c r="E2800" i="1"/>
  <c r="F2796" i="1"/>
  <c r="E2796" i="1"/>
  <c r="F2792" i="1"/>
  <c r="E2792" i="1"/>
  <c r="F2788" i="1"/>
  <c r="E2788" i="1"/>
  <c r="F2784" i="1"/>
  <c r="E2784" i="1"/>
  <c r="F2780" i="1"/>
  <c r="E2780" i="1"/>
  <c r="F2776" i="1"/>
  <c r="E2776" i="1"/>
  <c r="F2772" i="1"/>
  <c r="E2772" i="1"/>
  <c r="F2768" i="1"/>
  <c r="E2768" i="1"/>
  <c r="F2764" i="1"/>
  <c r="E2764" i="1"/>
  <c r="F2760" i="1"/>
  <c r="E2760" i="1"/>
  <c r="F2756" i="1"/>
  <c r="E2756" i="1"/>
  <c r="F2752" i="1"/>
  <c r="E2752" i="1"/>
  <c r="F2748" i="1"/>
  <c r="E2748" i="1"/>
  <c r="F2744" i="1"/>
  <c r="E2744" i="1"/>
  <c r="F2740" i="1"/>
  <c r="E2740" i="1"/>
  <c r="F2736" i="1"/>
  <c r="E2736" i="1"/>
  <c r="F2732" i="1"/>
  <c r="E2732" i="1"/>
  <c r="F2728" i="1"/>
  <c r="E2728" i="1"/>
  <c r="F2724" i="1"/>
  <c r="E2724" i="1"/>
  <c r="F2720" i="1"/>
  <c r="E2720" i="1"/>
  <c r="F2716" i="1"/>
  <c r="E2716" i="1"/>
  <c r="F2712" i="1"/>
  <c r="E2712" i="1"/>
  <c r="F2708" i="1"/>
  <c r="E2708" i="1"/>
  <c r="F2704" i="1"/>
  <c r="E2704" i="1"/>
  <c r="F2700" i="1"/>
  <c r="E2700" i="1"/>
  <c r="F2696" i="1"/>
  <c r="E2696" i="1"/>
  <c r="F2692" i="1"/>
  <c r="E2692" i="1"/>
  <c r="F2688" i="1"/>
  <c r="E2688" i="1"/>
  <c r="F2684" i="1"/>
  <c r="E2684" i="1"/>
  <c r="F2680" i="1"/>
  <c r="E2680" i="1"/>
  <c r="F2676" i="1"/>
  <c r="E2676" i="1"/>
  <c r="F2672" i="1"/>
  <c r="E2672" i="1"/>
  <c r="F2668" i="1"/>
  <c r="E2668" i="1"/>
  <c r="F2664" i="1"/>
  <c r="E2664" i="1"/>
  <c r="F2660" i="1"/>
  <c r="E2660" i="1"/>
  <c r="F2656" i="1"/>
  <c r="E2656" i="1"/>
  <c r="F2652" i="1"/>
  <c r="E2652" i="1"/>
  <c r="F2648" i="1"/>
  <c r="E2648" i="1"/>
  <c r="F2644" i="1"/>
  <c r="E2644" i="1"/>
  <c r="F2640" i="1"/>
  <c r="E2640" i="1"/>
  <c r="F2636" i="1"/>
  <c r="E2636" i="1"/>
  <c r="F2632" i="1"/>
  <c r="E2632" i="1"/>
  <c r="F2628" i="1"/>
  <c r="E2628" i="1"/>
  <c r="F2624" i="1"/>
  <c r="E2624" i="1"/>
  <c r="F2620" i="1"/>
  <c r="E2620" i="1"/>
  <c r="F2616" i="1"/>
  <c r="E2616" i="1"/>
  <c r="F2612" i="1"/>
  <c r="E2612" i="1"/>
  <c r="F2608" i="1"/>
  <c r="E2608" i="1"/>
  <c r="F2604" i="1"/>
  <c r="E2604" i="1"/>
  <c r="F2600" i="1"/>
  <c r="E2600" i="1"/>
  <c r="F2596" i="1"/>
  <c r="E2596" i="1"/>
  <c r="F2592" i="1"/>
  <c r="E2592" i="1"/>
  <c r="F2588" i="1"/>
  <c r="E2588" i="1"/>
  <c r="F2584" i="1"/>
  <c r="E2584" i="1"/>
  <c r="F2580" i="1"/>
  <c r="E2580" i="1"/>
  <c r="E2576" i="1"/>
  <c r="F2576" i="1"/>
  <c r="F2572" i="1"/>
  <c r="E2572" i="1"/>
  <c r="F2568" i="1"/>
  <c r="E2568" i="1"/>
  <c r="F2564" i="1"/>
  <c r="E2564" i="1"/>
  <c r="E2560" i="1"/>
  <c r="F2560" i="1"/>
  <c r="F2556" i="1"/>
  <c r="E2556" i="1"/>
  <c r="F2552" i="1"/>
  <c r="E2552" i="1"/>
  <c r="F2548" i="1"/>
  <c r="E2548" i="1"/>
  <c r="E2544" i="1"/>
  <c r="F2544" i="1"/>
  <c r="F2540" i="1"/>
  <c r="E2540" i="1"/>
  <c r="F2536" i="1"/>
  <c r="E2536" i="1"/>
  <c r="F2532" i="1"/>
  <c r="E2532" i="1"/>
  <c r="E2528" i="1"/>
  <c r="F2528" i="1"/>
  <c r="F2524" i="1"/>
  <c r="E2524" i="1"/>
  <c r="F2520" i="1"/>
  <c r="E2520" i="1"/>
  <c r="F2516" i="1"/>
  <c r="E2516" i="1"/>
  <c r="E2512" i="1"/>
  <c r="F2512" i="1"/>
  <c r="F2508" i="1"/>
  <c r="E2508" i="1"/>
  <c r="F2504" i="1"/>
  <c r="E2504" i="1"/>
  <c r="F2500" i="1"/>
  <c r="E2500" i="1"/>
  <c r="E2496" i="1"/>
  <c r="F2496" i="1"/>
  <c r="F2492" i="1"/>
  <c r="E2492" i="1"/>
  <c r="F2488" i="1"/>
  <c r="E2488" i="1"/>
  <c r="F2484" i="1"/>
  <c r="E2484" i="1"/>
  <c r="E2480" i="1"/>
  <c r="F2480" i="1"/>
  <c r="F2476" i="1"/>
  <c r="E2476" i="1"/>
  <c r="F2472" i="1"/>
  <c r="E2472" i="1"/>
  <c r="F2468" i="1"/>
  <c r="E2468" i="1"/>
  <c r="E2464" i="1"/>
  <c r="F2464" i="1"/>
  <c r="F2460" i="1"/>
  <c r="E2460" i="1"/>
  <c r="F2456" i="1"/>
  <c r="E2456" i="1"/>
  <c r="F2452" i="1"/>
  <c r="E2452" i="1"/>
  <c r="E2448" i="1"/>
  <c r="F2448" i="1"/>
  <c r="F2444" i="1"/>
  <c r="E2444" i="1"/>
  <c r="F2440" i="1"/>
  <c r="E2440" i="1"/>
  <c r="F2436" i="1"/>
  <c r="E2436" i="1"/>
  <c r="E2432" i="1"/>
  <c r="F2432" i="1"/>
  <c r="F2428" i="1"/>
  <c r="E2428" i="1"/>
  <c r="F2424" i="1"/>
  <c r="E2424" i="1"/>
  <c r="F2420" i="1"/>
  <c r="E2420" i="1"/>
  <c r="E2416" i="1"/>
  <c r="F2416" i="1"/>
  <c r="F2412" i="1"/>
  <c r="E2412" i="1"/>
  <c r="F2408" i="1"/>
  <c r="E2408" i="1"/>
  <c r="F2404" i="1"/>
  <c r="E2404" i="1"/>
  <c r="E2400" i="1"/>
  <c r="F2400" i="1"/>
  <c r="F2396" i="1"/>
  <c r="E2396" i="1"/>
  <c r="F2392" i="1"/>
  <c r="E2392" i="1"/>
  <c r="F2388" i="1"/>
  <c r="E2388" i="1"/>
  <c r="E2384" i="1"/>
  <c r="F2384" i="1"/>
  <c r="F2380" i="1"/>
  <c r="E2380" i="1"/>
  <c r="F2376" i="1"/>
  <c r="E2376" i="1"/>
  <c r="F2372" i="1"/>
  <c r="E2372" i="1"/>
  <c r="E2368" i="1"/>
  <c r="F2368" i="1"/>
  <c r="F2364" i="1"/>
  <c r="E2364" i="1"/>
  <c r="F2360" i="1"/>
  <c r="E2360" i="1"/>
  <c r="F2356" i="1"/>
  <c r="E2356" i="1"/>
  <c r="E2352" i="1"/>
  <c r="F2352" i="1"/>
  <c r="F2348" i="1"/>
  <c r="E2348" i="1"/>
  <c r="F2344" i="1"/>
  <c r="E2344" i="1"/>
  <c r="F2340" i="1"/>
  <c r="E2340" i="1"/>
  <c r="E2336" i="1"/>
  <c r="F2336" i="1"/>
  <c r="F2332" i="1"/>
  <c r="E2332" i="1"/>
  <c r="F2328" i="1"/>
  <c r="E2328" i="1"/>
  <c r="F2324" i="1"/>
  <c r="E2324" i="1"/>
  <c r="E2320" i="1"/>
  <c r="F2320" i="1"/>
  <c r="F2316" i="1"/>
  <c r="E2316" i="1"/>
  <c r="F2312" i="1"/>
  <c r="E2312" i="1"/>
  <c r="F2308" i="1"/>
  <c r="E2308" i="1"/>
  <c r="E2304" i="1"/>
  <c r="F2304" i="1"/>
  <c r="F2300" i="1"/>
  <c r="E2300" i="1"/>
  <c r="F2296" i="1"/>
  <c r="E2296" i="1"/>
  <c r="F2292" i="1"/>
  <c r="E2292" i="1"/>
  <c r="E2288" i="1"/>
  <c r="F2288" i="1"/>
  <c r="F2284" i="1"/>
  <c r="E2284" i="1"/>
  <c r="F2280" i="1"/>
  <c r="E2280" i="1"/>
  <c r="F2276" i="1"/>
  <c r="E2276" i="1"/>
  <c r="E2272" i="1"/>
  <c r="F2272" i="1"/>
  <c r="F2268" i="1"/>
  <c r="E2268" i="1"/>
  <c r="F2264" i="1"/>
  <c r="E2264" i="1"/>
  <c r="F2260" i="1"/>
  <c r="E2260" i="1"/>
  <c r="E2256" i="1"/>
  <c r="F2256" i="1"/>
  <c r="F2252" i="1"/>
  <c r="E2252" i="1"/>
  <c r="F2248" i="1"/>
  <c r="E2248" i="1"/>
  <c r="F2244" i="1"/>
  <c r="E2244" i="1"/>
  <c r="E2240" i="1"/>
  <c r="F2240" i="1"/>
  <c r="F2236" i="1"/>
  <c r="E2236" i="1"/>
  <c r="F2232" i="1"/>
  <c r="E2232" i="1"/>
  <c r="F2228" i="1"/>
  <c r="E2228" i="1"/>
  <c r="E2224" i="1"/>
  <c r="F2224" i="1"/>
  <c r="F2220" i="1"/>
  <c r="E2220" i="1"/>
  <c r="F2216" i="1"/>
  <c r="E2216" i="1"/>
  <c r="F2212" i="1"/>
  <c r="E2212" i="1"/>
  <c r="E2208" i="1"/>
  <c r="F2208" i="1"/>
  <c r="F2204" i="1"/>
  <c r="E2204" i="1"/>
  <c r="F2200" i="1"/>
  <c r="E2200" i="1"/>
  <c r="F2196" i="1"/>
  <c r="E2196" i="1"/>
  <c r="E2192" i="1"/>
  <c r="F2192" i="1"/>
  <c r="F2188" i="1"/>
  <c r="E2188" i="1"/>
  <c r="F2184" i="1"/>
  <c r="E2184" i="1"/>
  <c r="F2180" i="1"/>
  <c r="E2180" i="1"/>
  <c r="E2176" i="1"/>
  <c r="F2176" i="1"/>
  <c r="F2172" i="1"/>
  <c r="E2172" i="1"/>
  <c r="F2168" i="1"/>
  <c r="E2168" i="1"/>
  <c r="F2164" i="1"/>
  <c r="E2164" i="1"/>
  <c r="E2160" i="1"/>
  <c r="F2160" i="1"/>
  <c r="F2156" i="1"/>
  <c r="E2156" i="1"/>
  <c r="F2152" i="1"/>
  <c r="E2152" i="1"/>
  <c r="F2148" i="1"/>
  <c r="E2148" i="1"/>
  <c r="E2144" i="1"/>
  <c r="F2144" i="1"/>
  <c r="F2140" i="1"/>
  <c r="E2140" i="1"/>
  <c r="F2136" i="1"/>
  <c r="E2136" i="1"/>
  <c r="F2132" i="1"/>
  <c r="E2132" i="1"/>
  <c r="E2128" i="1"/>
  <c r="F2128" i="1"/>
  <c r="F2124" i="1"/>
  <c r="E2124" i="1"/>
  <c r="F2120" i="1"/>
  <c r="E2120" i="1"/>
  <c r="F2116" i="1"/>
  <c r="E2116" i="1"/>
  <c r="E2112" i="1"/>
  <c r="F2112" i="1"/>
  <c r="F2108" i="1"/>
  <c r="E2108" i="1"/>
  <c r="F2104" i="1"/>
  <c r="E2104" i="1"/>
  <c r="F2100" i="1"/>
  <c r="E2100" i="1"/>
  <c r="E2096" i="1"/>
  <c r="F2096" i="1"/>
  <c r="F2092" i="1"/>
  <c r="E2092" i="1"/>
  <c r="F2088" i="1"/>
  <c r="E2088" i="1"/>
  <c r="F2084" i="1"/>
  <c r="E2084" i="1"/>
  <c r="E2080" i="1"/>
  <c r="F2080" i="1"/>
  <c r="F2076" i="1"/>
  <c r="E2076" i="1"/>
  <c r="F2072" i="1"/>
  <c r="E2072" i="1"/>
  <c r="F2068" i="1"/>
  <c r="E2068" i="1"/>
  <c r="E2064" i="1"/>
  <c r="F2064" i="1"/>
  <c r="F2060" i="1"/>
  <c r="E2060" i="1"/>
  <c r="F2056" i="1"/>
  <c r="E2056" i="1"/>
  <c r="F2052" i="1"/>
  <c r="E2052" i="1"/>
  <c r="E2048" i="1"/>
  <c r="F2048" i="1"/>
  <c r="F2044" i="1"/>
  <c r="E2044" i="1"/>
  <c r="F2040" i="1"/>
  <c r="E2040" i="1"/>
  <c r="F2036" i="1"/>
  <c r="E2036" i="1"/>
  <c r="E2032" i="1"/>
  <c r="F2032" i="1"/>
  <c r="F2028" i="1"/>
  <c r="E2028" i="1"/>
  <c r="F2024" i="1"/>
  <c r="E2024" i="1"/>
  <c r="F2020" i="1"/>
  <c r="E2020" i="1"/>
  <c r="E2016" i="1"/>
  <c r="F2016" i="1"/>
  <c r="F2012" i="1"/>
  <c r="E2012" i="1"/>
  <c r="F2008" i="1"/>
  <c r="E2008" i="1"/>
  <c r="F2004" i="1"/>
  <c r="E2004" i="1"/>
  <c r="E2000" i="1"/>
  <c r="F2000" i="1"/>
  <c r="F1996" i="1"/>
  <c r="E1996" i="1"/>
  <c r="F1992" i="1"/>
  <c r="E1992" i="1"/>
  <c r="F1988" i="1"/>
  <c r="E1988" i="1"/>
  <c r="E1984" i="1"/>
  <c r="F1984" i="1"/>
  <c r="F1980" i="1"/>
  <c r="E1980" i="1"/>
  <c r="F1976" i="1"/>
  <c r="E1976" i="1"/>
  <c r="F1972" i="1"/>
  <c r="E1972" i="1"/>
  <c r="E1968" i="1"/>
  <c r="F1968" i="1"/>
  <c r="F1964" i="1"/>
  <c r="E1964" i="1"/>
  <c r="F1960" i="1"/>
  <c r="E1960" i="1"/>
  <c r="F1956" i="1"/>
  <c r="E1956" i="1"/>
  <c r="E1952" i="1"/>
  <c r="F1952" i="1"/>
  <c r="F1948" i="1"/>
  <c r="E1948" i="1"/>
  <c r="F1944" i="1"/>
  <c r="E1944" i="1"/>
  <c r="F1940" i="1"/>
  <c r="E1940" i="1"/>
  <c r="E1936" i="1"/>
  <c r="F1936" i="1"/>
  <c r="F1932" i="1"/>
  <c r="E1932" i="1"/>
  <c r="F1928" i="1"/>
  <c r="E1928" i="1"/>
  <c r="F1924" i="1"/>
  <c r="E1924" i="1"/>
  <c r="E1920" i="1"/>
  <c r="F1920" i="1"/>
  <c r="F1916" i="1"/>
  <c r="E1916" i="1"/>
  <c r="F1912" i="1"/>
  <c r="E1912" i="1"/>
  <c r="F1908" i="1"/>
  <c r="E1908" i="1"/>
  <c r="E1904" i="1"/>
  <c r="F1904" i="1"/>
  <c r="F1900" i="1"/>
  <c r="E1900" i="1"/>
  <c r="F1896" i="1"/>
  <c r="E1896" i="1"/>
  <c r="F1892" i="1"/>
  <c r="E1892" i="1"/>
  <c r="E1888" i="1"/>
  <c r="F1888" i="1"/>
  <c r="F1884" i="1"/>
  <c r="E1884" i="1"/>
  <c r="F1880" i="1"/>
  <c r="E1880" i="1"/>
  <c r="F1876" i="1"/>
  <c r="E1876" i="1"/>
  <c r="E1872" i="1"/>
  <c r="F1872" i="1"/>
  <c r="F1868" i="1"/>
  <c r="E1868" i="1"/>
  <c r="F1864" i="1"/>
  <c r="E1864" i="1"/>
  <c r="F1860" i="1"/>
  <c r="E1860" i="1"/>
  <c r="E1856" i="1"/>
  <c r="F1856" i="1"/>
  <c r="F1852" i="1"/>
  <c r="E1852" i="1"/>
  <c r="F1848" i="1"/>
  <c r="E1848" i="1"/>
  <c r="F1844" i="1"/>
  <c r="E1844" i="1"/>
  <c r="E1840" i="1"/>
  <c r="F1840" i="1"/>
  <c r="F1836" i="1"/>
  <c r="E1836" i="1"/>
  <c r="F1832" i="1"/>
  <c r="E1832" i="1"/>
  <c r="F1828" i="1"/>
  <c r="E1828" i="1"/>
  <c r="E1824" i="1"/>
  <c r="F1824" i="1"/>
  <c r="F1820" i="1"/>
  <c r="E1820" i="1"/>
  <c r="F1816" i="1"/>
  <c r="E1816" i="1"/>
  <c r="F1812" i="1"/>
  <c r="E1812" i="1"/>
  <c r="E1808" i="1"/>
  <c r="F1808" i="1"/>
  <c r="F1804" i="1"/>
  <c r="E1804" i="1"/>
  <c r="F1800" i="1"/>
  <c r="E1800" i="1"/>
  <c r="F1796" i="1"/>
  <c r="E1796" i="1"/>
  <c r="E1792" i="1"/>
  <c r="F1792" i="1"/>
  <c r="F1788" i="1"/>
  <c r="E1788" i="1"/>
  <c r="F1784" i="1"/>
  <c r="E1784" i="1"/>
  <c r="F1780" i="1"/>
  <c r="E1780" i="1"/>
  <c r="E1776" i="1"/>
  <c r="F1776" i="1"/>
  <c r="F1772" i="1"/>
  <c r="E1772" i="1"/>
  <c r="F1768" i="1"/>
  <c r="E1768" i="1"/>
  <c r="F1764" i="1"/>
  <c r="E1764" i="1"/>
  <c r="E1760" i="1"/>
  <c r="F1760" i="1"/>
  <c r="F1756" i="1"/>
  <c r="E1756" i="1"/>
  <c r="F1752" i="1"/>
  <c r="E1752" i="1"/>
  <c r="F1748" i="1"/>
  <c r="E1748" i="1"/>
  <c r="E1744" i="1"/>
  <c r="F1744" i="1"/>
  <c r="F1740" i="1"/>
  <c r="E1740" i="1"/>
  <c r="F1736" i="1"/>
  <c r="E1736" i="1"/>
  <c r="F1732" i="1"/>
  <c r="E1732" i="1"/>
  <c r="E1728" i="1"/>
  <c r="F1728" i="1"/>
  <c r="F1724" i="1"/>
  <c r="E1724" i="1"/>
  <c r="F1720" i="1"/>
  <c r="E1720" i="1"/>
  <c r="F1716" i="1"/>
  <c r="E1716" i="1"/>
  <c r="E1712" i="1"/>
  <c r="F1712" i="1"/>
  <c r="F1708" i="1"/>
  <c r="E1708" i="1"/>
  <c r="F1704" i="1"/>
  <c r="E1704" i="1"/>
  <c r="F1700" i="1"/>
  <c r="E1700" i="1"/>
  <c r="E1696" i="1"/>
  <c r="F1696" i="1"/>
  <c r="F1692" i="1"/>
  <c r="E1692" i="1"/>
  <c r="F1688" i="1"/>
  <c r="E1688" i="1"/>
  <c r="F1684" i="1"/>
  <c r="E1684" i="1"/>
  <c r="E1680" i="1"/>
  <c r="F1680" i="1"/>
  <c r="F1676" i="1"/>
  <c r="E1676" i="1"/>
  <c r="F1672" i="1"/>
  <c r="E1672" i="1"/>
  <c r="F1668" i="1"/>
  <c r="E1668" i="1"/>
  <c r="E1664" i="1"/>
  <c r="F1664" i="1"/>
  <c r="F1660" i="1"/>
  <c r="E1660" i="1"/>
  <c r="F1656" i="1"/>
  <c r="E1656" i="1"/>
  <c r="F1652" i="1"/>
  <c r="E1652" i="1"/>
  <c r="E1648" i="1"/>
  <c r="F1648" i="1"/>
  <c r="F1644" i="1"/>
  <c r="E1644" i="1"/>
  <c r="F1640" i="1"/>
  <c r="E1640" i="1"/>
  <c r="F1636" i="1"/>
  <c r="E1636" i="1"/>
  <c r="E1632" i="1"/>
  <c r="F1632" i="1"/>
  <c r="F1628" i="1"/>
  <c r="E1628" i="1"/>
  <c r="F1624" i="1"/>
  <c r="E1624" i="1"/>
  <c r="F1620" i="1"/>
  <c r="E1620" i="1"/>
  <c r="E1616" i="1"/>
  <c r="F1616" i="1"/>
  <c r="F1612" i="1"/>
  <c r="E1612" i="1"/>
  <c r="F1608" i="1"/>
  <c r="E1608" i="1"/>
  <c r="F1604" i="1"/>
  <c r="E1604" i="1"/>
  <c r="E1600" i="1"/>
  <c r="F1600" i="1"/>
  <c r="F1596" i="1"/>
  <c r="E1596" i="1"/>
  <c r="F1592" i="1"/>
  <c r="E1592" i="1"/>
  <c r="F1588" i="1"/>
  <c r="E1588" i="1"/>
  <c r="E1584" i="1"/>
  <c r="F1584" i="1"/>
  <c r="F1580" i="1"/>
  <c r="E1580" i="1"/>
  <c r="F1576" i="1"/>
  <c r="E1576" i="1"/>
  <c r="F1572" i="1"/>
  <c r="E1572" i="1"/>
  <c r="E1568" i="1"/>
  <c r="F1568" i="1"/>
  <c r="F1564" i="1"/>
  <c r="E1564" i="1"/>
  <c r="F1560" i="1"/>
  <c r="E1560" i="1"/>
  <c r="F1556" i="1"/>
  <c r="E1556" i="1"/>
  <c r="E1552" i="1"/>
  <c r="F1552" i="1"/>
  <c r="F1548" i="1"/>
  <c r="E1548" i="1"/>
  <c r="F1544" i="1"/>
  <c r="E1544" i="1"/>
  <c r="F1540" i="1"/>
  <c r="E1540" i="1"/>
  <c r="E1536" i="1"/>
  <c r="F1536" i="1"/>
  <c r="F1532" i="1"/>
  <c r="E1532" i="1"/>
  <c r="F1528" i="1"/>
  <c r="E1528" i="1"/>
  <c r="F1524" i="1"/>
  <c r="E1524" i="1"/>
  <c r="E1520" i="1"/>
  <c r="F1520" i="1"/>
  <c r="F1516" i="1"/>
  <c r="E1516" i="1"/>
  <c r="F1512" i="1"/>
  <c r="E1512" i="1"/>
  <c r="F1508" i="1"/>
  <c r="E1508" i="1"/>
  <c r="E1504" i="1"/>
  <c r="F1504" i="1"/>
  <c r="F1500" i="1"/>
  <c r="E1500" i="1"/>
  <c r="F1496" i="1"/>
  <c r="E1496" i="1"/>
  <c r="F1492" i="1"/>
  <c r="E1492" i="1"/>
  <c r="E1488" i="1"/>
  <c r="F1488" i="1"/>
  <c r="F1484" i="1"/>
  <c r="E1484" i="1"/>
  <c r="F1480" i="1"/>
  <c r="E1480" i="1"/>
  <c r="F1476" i="1"/>
  <c r="E1476" i="1"/>
  <c r="E1472" i="1"/>
  <c r="F1472" i="1"/>
  <c r="F1468" i="1"/>
  <c r="E1468" i="1"/>
  <c r="F1464" i="1"/>
  <c r="E1464" i="1"/>
  <c r="F1460" i="1"/>
  <c r="E1460" i="1"/>
  <c r="E1456" i="1"/>
  <c r="F1456" i="1"/>
  <c r="F1452" i="1"/>
  <c r="E1452" i="1"/>
  <c r="F1448" i="1"/>
  <c r="E1448" i="1"/>
  <c r="F1444" i="1"/>
  <c r="E1444" i="1"/>
  <c r="E1440" i="1"/>
  <c r="F1440" i="1"/>
  <c r="F1436" i="1"/>
  <c r="E1436" i="1"/>
  <c r="F1432" i="1"/>
  <c r="E1432" i="1"/>
  <c r="F1428" i="1"/>
  <c r="E1428" i="1"/>
  <c r="E1424" i="1"/>
  <c r="F1424" i="1"/>
  <c r="F1420" i="1"/>
  <c r="E1420" i="1"/>
  <c r="F1416" i="1"/>
  <c r="E1416" i="1"/>
  <c r="F1412" i="1"/>
  <c r="E1412" i="1"/>
  <c r="E1408" i="1"/>
  <c r="F1408" i="1"/>
  <c r="F1404" i="1"/>
  <c r="E1404" i="1"/>
  <c r="F1400" i="1"/>
  <c r="E1400" i="1"/>
  <c r="F1396" i="1"/>
  <c r="E1396" i="1"/>
  <c r="E1392" i="1"/>
  <c r="F1392" i="1"/>
  <c r="F1388" i="1"/>
  <c r="E1388" i="1"/>
  <c r="F1384" i="1"/>
  <c r="E1384" i="1"/>
  <c r="F1380" i="1"/>
  <c r="E1380" i="1"/>
  <c r="E1376" i="1"/>
  <c r="F1376" i="1"/>
  <c r="F1372" i="1"/>
  <c r="E1372" i="1"/>
  <c r="F1368" i="1"/>
  <c r="E1368" i="1"/>
  <c r="F1364" i="1"/>
  <c r="E1364" i="1"/>
  <c r="E1360" i="1"/>
  <c r="F1360" i="1"/>
  <c r="F1356" i="1"/>
  <c r="E1356" i="1"/>
  <c r="F1352" i="1"/>
  <c r="E1352" i="1"/>
  <c r="F1348" i="1"/>
  <c r="E1348" i="1"/>
  <c r="E1344" i="1"/>
  <c r="F1344" i="1"/>
  <c r="F1340" i="1"/>
  <c r="E1340" i="1"/>
  <c r="F1336" i="1"/>
  <c r="E1336" i="1"/>
  <c r="F1332" i="1"/>
  <c r="E1332" i="1"/>
  <c r="E1328" i="1"/>
  <c r="F1328" i="1"/>
  <c r="F1324" i="1"/>
  <c r="E1324" i="1"/>
  <c r="F1320" i="1"/>
  <c r="E1320" i="1"/>
  <c r="F1316" i="1"/>
  <c r="E1316" i="1"/>
  <c r="E1312" i="1"/>
  <c r="F1312" i="1"/>
  <c r="F1308" i="1"/>
  <c r="E1308" i="1"/>
  <c r="F1304" i="1"/>
  <c r="E1304" i="1"/>
  <c r="F1300" i="1"/>
  <c r="E1300" i="1"/>
  <c r="E1296" i="1"/>
  <c r="F1296" i="1"/>
  <c r="F1292" i="1"/>
  <c r="E1292" i="1"/>
  <c r="F1288" i="1"/>
  <c r="E1288" i="1"/>
  <c r="F1284" i="1"/>
  <c r="E1284" i="1"/>
  <c r="E1280" i="1"/>
  <c r="F1280" i="1"/>
  <c r="F1276" i="1"/>
  <c r="E1276" i="1"/>
  <c r="F1272" i="1"/>
  <c r="E1272" i="1"/>
  <c r="F1268" i="1"/>
  <c r="E1268" i="1"/>
  <c r="E1264" i="1"/>
  <c r="F1264" i="1"/>
  <c r="F1260" i="1"/>
  <c r="E1260" i="1"/>
  <c r="F1256" i="1"/>
  <c r="E1256" i="1"/>
  <c r="F1252" i="1"/>
  <c r="E1252" i="1"/>
  <c r="E1248" i="1"/>
  <c r="F1248" i="1"/>
  <c r="F1244" i="1"/>
  <c r="E1244" i="1"/>
  <c r="F1240" i="1"/>
  <c r="E1240" i="1"/>
  <c r="F1236" i="1"/>
  <c r="E1236" i="1"/>
  <c r="E1232" i="1"/>
  <c r="F1232" i="1"/>
  <c r="F1228" i="1"/>
  <c r="E1228" i="1"/>
  <c r="F1224" i="1"/>
  <c r="E1224" i="1"/>
  <c r="F1220" i="1"/>
  <c r="E1220" i="1"/>
  <c r="E1216" i="1"/>
  <c r="F1216" i="1"/>
  <c r="F1212" i="1"/>
  <c r="E1212" i="1"/>
  <c r="F1208" i="1"/>
  <c r="E1208" i="1"/>
  <c r="F1204" i="1"/>
  <c r="E1204" i="1"/>
  <c r="E1200" i="1"/>
  <c r="F1200" i="1"/>
  <c r="F1196" i="1"/>
  <c r="E1196" i="1"/>
  <c r="F1192" i="1"/>
  <c r="E1192" i="1"/>
  <c r="F1188" i="1"/>
  <c r="E1188" i="1"/>
  <c r="E1184" i="1"/>
  <c r="F1184" i="1"/>
  <c r="F1180" i="1"/>
  <c r="E1180" i="1"/>
  <c r="F1176" i="1"/>
  <c r="E1176" i="1"/>
  <c r="F1172" i="1"/>
  <c r="E1172" i="1"/>
  <c r="E1168" i="1"/>
  <c r="F1168" i="1"/>
  <c r="F1164" i="1"/>
  <c r="E1164" i="1"/>
  <c r="F1160" i="1"/>
  <c r="E1160" i="1"/>
  <c r="F1156" i="1"/>
  <c r="E1156" i="1"/>
  <c r="E1152" i="1"/>
  <c r="F1152" i="1"/>
  <c r="F1148" i="1"/>
  <c r="E1148" i="1"/>
  <c r="F1144" i="1"/>
  <c r="E1144" i="1"/>
  <c r="F1140" i="1"/>
  <c r="E1140" i="1"/>
  <c r="E1136" i="1"/>
  <c r="F1136" i="1"/>
  <c r="F1132" i="1"/>
  <c r="E1132" i="1"/>
  <c r="F1128" i="1"/>
  <c r="E1128" i="1"/>
  <c r="F1124" i="1"/>
  <c r="E1124" i="1"/>
  <c r="E1120" i="1"/>
  <c r="F1120" i="1"/>
  <c r="F1116" i="1"/>
  <c r="E1116" i="1"/>
  <c r="F1112" i="1"/>
  <c r="E1112" i="1"/>
  <c r="F1108" i="1"/>
  <c r="E1108" i="1"/>
  <c r="E1104" i="1"/>
  <c r="F1104" i="1"/>
  <c r="F1100" i="1"/>
  <c r="E1100" i="1"/>
  <c r="F1096" i="1"/>
  <c r="E1096" i="1"/>
  <c r="F1092" i="1"/>
  <c r="E1092" i="1"/>
  <c r="E1088" i="1"/>
  <c r="F1088" i="1"/>
  <c r="F1084" i="1"/>
  <c r="E1084" i="1"/>
  <c r="F1080" i="1"/>
  <c r="E1080" i="1"/>
  <c r="F1076" i="1"/>
  <c r="E1076" i="1"/>
  <c r="E1072" i="1"/>
  <c r="F1072" i="1"/>
  <c r="F1068" i="1"/>
  <c r="E1068" i="1"/>
  <c r="F1064" i="1"/>
  <c r="E1064" i="1"/>
  <c r="F1060" i="1"/>
  <c r="E1060" i="1"/>
  <c r="E1056" i="1"/>
  <c r="F1056" i="1"/>
  <c r="F1052" i="1"/>
  <c r="E1052" i="1"/>
  <c r="F1048" i="1"/>
  <c r="E1048" i="1"/>
  <c r="F1044" i="1"/>
  <c r="E1044" i="1"/>
  <c r="E1040" i="1"/>
  <c r="F1040" i="1"/>
  <c r="F1036" i="1"/>
  <c r="E1036" i="1"/>
  <c r="F1032" i="1"/>
  <c r="E1032" i="1"/>
  <c r="F1028" i="1"/>
  <c r="E1028" i="1"/>
  <c r="E1024" i="1"/>
  <c r="F1024" i="1"/>
  <c r="F1020" i="1"/>
  <c r="E1020" i="1"/>
  <c r="F1016" i="1"/>
  <c r="E1016" i="1"/>
  <c r="F1012" i="1"/>
  <c r="E1012" i="1"/>
  <c r="E1008" i="1"/>
  <c r="F1008" i="1"/>
  <c r="F1004" i="1"/>
  <c r="E1004" i="1"/>
  <c r="F1000" i="1"/>
  <c r="E1000" i="1"/>
  <c r="F996" i="1"/>
  <c r="E996" i="1"/>
  <c r="E992" i="1"/>
  <c r="F992" i="1"/>
  <c r="F988" i="1"/>
  <c r="E988" i="1"/>
  <c r="F984" i="1"/>
  <c r="E984" i="1"/>
  <c r="F980" i="1"/>
  <c r="E980" i="1"/>
  <c r="E976" i="1"/>
  <c r="F976" i="1"/>
  <c r="F972" i="1"/>
  <c r="E972" i="1"/>
  <c r="F968" i="1"/>
  <c r="E968" i="1"/>
  <c r="F964" i="1"/>
  <c r="E964" i="1"/>
  <c r="E960" i="1"/>
  <c r="F960" i="1"/>
  <c r="F956" i="1"/>
  <c r="E956" i="1"/>
  <c r="F952" i="1"/>
  <c r="E952" i="1"/>
  <c r="F948" i="1"/>
  <c r="E948" i="1"/>
  <c r="E944" i="1"/>
  <c r="F944" i="1"/>
  <c r="F940" i="1"/>
  <c r="E940" i="1"/>
  <c r="F936" i="1"/>
  <c r="E936" i="1"/>
  <c r="F932" i="1"/>
  <c r="E932" i="1"/>
  <c r="E928" i="1"/>
  <c r="F928" i="1"/>
  <c r="F924" i="1"/>
  <c r="E924" i="1"/>
  <c r="F920" i="1"/>
  <c r="E920" i="1"/>
  <c r="F916" i="1"/>
  <c r="E916" i="1"/>
  <c r="E912" i="1"/>
  <c r="F912" i="1"/>
  <c r="F908" i="1"/>
  <c r="E908" i="1"/>
  <c r="F904" i="1"/>
  <c r="E904" i="1"/>
  <c r="F900" i="1"/>
  <c r="E900" i="1"/>
  <c r="E896" i="1"/>
  <c r="F896" i="1"/>
  <c r="F892" i="1"/>
  <c r="E892" i="1"/>
  <c r="F888" i="1"/>
  <c r="E888" i="1"/>
  <c r="F884" i="1"/>
  <c r="E884" i="1"/>
  <c r="E880" i="1"/>
  <c r="F880" i="1"/>
  <c r="F876" i="1"/>
  <c r="E876" i="1"/>
  <c r="F872" i="1"/>
  <c r="E872" i="1"/>
  <c r="F868" i="1"/>
  <c r="E868" i="1"/>
  <c r="E864" i="1"/>
  <c r="F864" i="1"/>
  <c r="F860" i="1"/>
  <c r="E860" i="1"/>
  <c r="F856" i="1"/>
  <c r="E856" i="1"/>
  <c r="F852" i="1"/>
  <c r="E852" i="1"/>
  <c r="E848" i="1"/>
  <c r="F848" i="1"/>
  <c r="F844" i="1"/>
  <c r="E844" i="1"/>
  <c r="F840" i="1"/>
  <c r="E840" i="1"/>
  <c r="F836" i="1"/>
  <c r="E836" i="1"/>
  <c r="E832" i="1"/>
  <c r="F832" i="1"/>
  <c r="F828" i="1"/>
  <c r="E828" i="1"/>
  <c r="F824" i="1"/>
  <c r="E824" i="1"/>
  <c r="F820" i="1"/>
  <c r="E820" i="1"/>
  <c r="E816" i="1"/>
  <c r="F816" i="1"/>
  <c r="F812" i="1"/>
  <c r="E812" i="1"/>
  <c r="F808" i="1"/>
  <c r="E808" i="1"/>
  <c r="F804" i="1"/>
  <c r="E804" i="1"/>
  <c r="E800" i="1"/>
  <c r="F800" i="1"/>
  <c r="F796" i="1"/>
  <c r="E796" i="1"/>
  <c r="F792" i="1"/>
  <c r="E792" i="1"/>
  <c r="F788" i="1"/>
  <c r="E788" i="1"/>
  <c r="E784" i="1"/>
  <c r="F784" i="1"/>
  <c r="F780" i="1"/>
  <c r="E780" i="1"/>
  <c r="F776" i="1"/>
  <c r="E776" i="1"/>
  <c r="F772" i="1"/>
  <c r="E772" i="1"/>
  <c r="E768" i="1"/>
  <c r="F768" i="1"/>
  <c r="F764" i="1"/>
  <c r="E764" i="1"/>
  <c r="F760" i="1"/>
  <c r="E760" i="1"/>
  <c r="F756" i="1"/>
  <c r="E756" i="1"/>
  <c r="E752" i="1"/>
  <c r="F752" i="1"/>
  <c r="F748" i="1"/>
  <c r="E748" i="1"/>
  <c r="F744" i="1"/>
  <c r="E744" i="1"/>
  <c r="F740" i="1"/>
  <c r="E740" i="1"/>
  <c r="E736" i="1"/>
  <c r="F736" i="1"/>
  <c r="F732" i="1"/>
  <c r="E732" i="1"/>
  <c r="F728" i="1"/>
  <c r="E728" i="1"/>
  <c r="F724" i="1"/>
  <c r="E724" i="1"/>
  <c r="E720" i="1"/>
  <c r="F720" i="1"/>
  <c r="F716" i="1"/>
  <c r="E716" i="1"/>
  <c r="F712" i="1"/>
  <c r="E712" i="1"/>
  <c r="F708" i="1"/>
  <c r="E708" i="1"/>
  <c r="E704" i="1"/>
  <c r="F704" i="1"/>
  <c r="F700" i="1"/>
  <c r="E700" i="1"/>
  <c r="F696" i="1"/>
  <c r="E696" i="1"/>
  <c r="F692" i="1"/>
  <c r="E692" i="1"/>
  <c r="E688" i="1"/>
  <c r="F688" i="1"/>
  <c r="F684" i="1"/>
  <c r="E684" i="1"/>
  <c r="F680" i="1"/>
  <c r="E680" i="1"/>
  <c r="F676" i="1"/>
  <c r="E676" i="1"/>
  <c r="E672" i="1"/>
  <c r="F672" i="1"/>
  <c r="F668" i="1"/>
  <c r="E668" i="1"/>
  <c r="F664" i="1"/>
  <c r="E664" i="1"/>
  <c r="F660" i="1"/>
  <c r="E660" i="1"/>
  <c r="E656" i="1"/>
  <c r="F656" i="1"/>
  <c r="F652" i="1"/>
  <c r="E652" i="1"/>
  <c r="F648" i="1"/>
  <c r="E648" i="1"/>
  <c r="F644" i="1"/>
  <c r="E644" i="1"/>
  <c r="E640" i="1"/>
  <c r="F640" i="1"/>
  <c r="F636" i="1"/>
  <c r="E636" i="1"/>
  <c r="F632" i="1"/>
  <c r="E632" i="1"/>
  <c r="F628" i="1"/>
  <c r="E628" i="1"/>
  <c r="E624" i="1"/>
  <c r="F624" i="1"/>
  <c r="F620" i="1"/>
  <c r="E620" i="1"/>
  <c r="F616" i="1"/>
  <c r="E616" i="1"/>
  <c r="F612" i="1"/>
  <c r="E612" i="1"/>
  <c r="E608" i="1"/>
  <c r="F608" i="1"/>
  <c r="F604" i="1"/>
  <c r="E604" i="1"/>
  <c r="F600" i="1"/>
  <c r="E600" i="1"/>
  <c r="F596" i="1"/>
  <c r="E596" i="1"/>
  <c r="E592" i="1"/>
  <c r="F592" i="1"/>
  <c r="F588" i="1"/>
  <c r="E588" i="1"/>
  <c r="F584" i="1"/>
  <c r="E584" i="1"/>
  <c r="F580" i="1"/>
  <c r="E580" i="1"/>
  <c r="E576" i="1"/>
  <c r="F576" i="1"/>
  <c r="F572" i="1"/>
  <c r="E572" i="1"/>
  <c r="E5194" i="1"/>
  <c r="E5178" i="1"/>
  <c r="E5162" i="1"/>
  <c r="E5146" i="1"/>
  <c r="E5130" i="1"/>
  <c r="E5114" i="1"/>
  <c r="E5098" i="1"/>
  <c r="E5082" i="1"/>
  <c r="E5066" i="1"/>
  <c r="E5050" i="1"/>
  <c r="E5034" i="1"/>
  <c r="E5018" i="1"/>
  <c r="E5002" i="1"/>
  <c r="E4986" i="1"/>
  <c r="E4970" i="1"/>
  <c r="E4954" i="1"/>
  <c r="E4938" i="1"/>
  <c r="E4922" i="1"/>
  <c r="E4906" i="1"/>
  <c r="E4866" i="1"/>
  <c r="E4802" i="1"/>
  <c r="E4738" i="1"/>
  <c r="E4674" i="1"/>
  <c r="E4610" i="1"/>
  <c r="E4546" i="1"/>
  <c r="E4482" i="1"/>
  <c r="E4418" i="1"/>
  <c r="E4354" i="1"/>
  <c r="E4290" i="1"/>
  <c r="E4226" i="1"/>
  <c r="E4162" i="1"/>
  <c r="E4098" i="1"/>
  <c r="E4034" i="1"/>
  <c r="E3970" i="1"/>
  <c r="E3906" i="1"/>
  <c r="E3842" i="1"/>
  <c r="E3778" i="1"/>
  <c r="E3714" i="1"/>
  <c r="E3650" i="1"/>
  <c r="E3586" i="1"/>
  <c r="E3522" i="1"/>
  <c r="E3458" i="1"/>
  <c r="E3394" i="1"/>
  <c r="E3330" i="1"/>
  <c r="E3266" i="1"/>
  <c r="E3223" i="1"/>
  <c r="E3202" i="1"/>
  <c r="E3159" i="1"/>
  <c r="E3138" i="1"/>
  <c r="E3095" i="1"/>
  <c r="E3074" i="1"/>
  <c r="E3031" i="1"/>
  <c r="E3010" i="1"/>
  <c r="E2967" i="1"/>
  <c r="E2946" i="1"/>
  <c r="E2903" i="1"/>
  <c r="E2882" i="1"/>
  <c r="E556" i="1"/>
  <c r="E524" i="1"/>
  <c r="E492" i="1"/>
  <c r="E460" i="1"/>
  <c r="E428" i="1"/>
  <c r="E396" i="1"/>
  <c r="E364" i="1"/>
  <c r="E332" i="1"/>
  <c r="E300" i="1"/>
  <c r="E268" i="1"/>
  <c r="E236" i="1"/>
  <c r="E204" i="1"/>
  <c r="E172" i="1"/>
  <c r="E140" i="1"/>
  <c r="E108" i="1"/>
  <c r="E76" i="1"/>
  <c r="E44" i="1"/>
  <c r="E12" i="1"/>
  <c r="F568" i="1"/>
  <c r="E568" i="1"/>
  <c r="F564" i="1"/>
  <c r="E564" i="1"/>
  <c r="E560" i="1"/>
  <c r="F560" i="1"/>
  <c r="F552" i="1"/>
  <c r="E552" i="1"/>
  <c r="F548" i="1"/>
  <c r="E548" i="1"/>
  <c r="E544" i="1"/>
  <c r="F544" i="1"/>
  <c r="F536" i="1"/>
  <c r="E536" i="1"/>
  <c r="F532" i="1"/>
  <c r="E532" i="1"/>
  <c r="E528" i="1"/>
  <c r="F528" i="1"/>
  <c r="F520" i="1"/>
  <c r="E520" i="1"/>
  <c r="F516" i="1"/>
  <c r="E516" i="1"/>
  <c r="E512" i="1"/>
  <c r="F512" i="1"/>
  <c r="F504" i="1"/>
  <c r="E504" i="1"/>
  <c r="F500" i="1"/>
  <c r="E500" i="1"/>
  <c r="E496" i="1"/>
  <c r="F496" i="1"/>
  <c r="F488" i="1"/>
  <c r="E488" i="1"/>
  <c r="F484" i="1"/>
  <c r="E484" i="1"/>
  <c r="E480" i="1"/>
  <c r="F480" i="1"/>
  <c r="F472" i="1"/>
  <c r="E472" i="1"/>
  <c r="F468" i="1"/>
  <c r="E468" i="1"/>
  <c r="E464" i="1"/>
  <c r="F464" i="1"/>
  <c r="F456" i="1"/>
  <c r="E456" i="1"/>
  <c r="F452" i="1"/>
  <c r="E452" i="1"/>
  <c r="E448" i="1"/>
  <c r="F448" i="1"/>
  <c r="F440" i="1"/>
  <c r="E440" i="1"/>
  <c r="F436" i="1"/>
  <c r="E436" i="1"/>
  <c r="E432" i="1"/>
  <c r="F432" i="1"/>
  <c r="F424" i="1"/>
  <c r="E424" i="1"/>
  <c r="F420" i="1"/>
  <c r="E420" i="1"/>
  <c r="E416" i="1"/>
  <c r="F416" i="1"/>
  <c r="F408" i="1"/>
  <c r="E408" i="1"/>
  <c r="F404" i="1"/>
  <c r="E404" i="1"/>
  <c r="E400" i="1"/>
  <c r="F400" i="1"/>
  <c r="F392" i="1"/>
  <c r="E392" i="1"/>
  <c r="F388" i="1"/>
  <c r="E388" i="1"/>
  <c r="E384" i="1"/>
  <c r="F384" i="1"/>
  <c r="F376" i="1"/>
  <c r="E376" i="1"/>
  <c r="F372" i="1"/>
  <c r="E372" i="1"/>
  <c r="E368" i="1"/>
  <c r="F368" i="1"/>
  <c r="F360" i="1"/>
  <c r="E360" i="1"/>
  <c r="F356" i="1"/>
  <c r="E356" i="1"/>
  <c r="E352" i="1"/>
  <c r="F352" i="1"/>
  <c r="F344" i="1"/>
  <c r="E344" i="1"/>
  <c r="F340" i="1"/>
  <c r="E340" i="1"/>
  <c r="E336" i="1"/>
  <c r="F336" i="1"/>
  <c r="F328" i="1"/>
  <c r="E328" i="1"/>
  <c r="F324" i="1"/>
  <c r="E324" i="1"/>
  <c r="E320" i="1"/>
  <c r="F320" i="1"/>
  <c r="F312" i="1"/>
  <c r="E312" i="1"/>
  <c r="F308" i="1"/>
  <c r="E308" i="1"/>
  <c r="E304" i="1"/>
  <c r="F304" i="1"/>
  <c r="F296" i="1"/>
  <c r="E296" i="1"/>
  <c r="F292" i="1"/>
  <c r="E292" i="1"/>
  <c r="E288" i="1"/>
  <c r="F288" i="1"/>
  <c r="F280" i="1"/>
  <c r="E280" i="1"/>
  <c r="F276" i="1"/>
  <c r="E276" i="1"/>
  <c r="E272" i="1"/>
  <c r="F272" i="1"/>
  <c r="F264" i="1"/>
  <c r="E264" i="1"/>
  <c r="F260" i="1"/>
  <c r="E260" i="1"/>
  <c r="E256" i="1"/>
  <c r="F256" i="1"/>
  <c r="F248" i="1"/>
  <c r="E248" i="1"/>
  <c r="F244" i="1"/>
  <c r="E244" i="1"/>
  <c r="E240" i="1"/>
  <c r="F240" i="1"/>
  <c r="F232" i="1"/>
  <c r="E232" i="1"/>
  <c r="F228" i="1"/>
  <c r="E228" i="1"/>
  <c r="E224" i="1"/>
  <c r="F224" i="1"/>
  <c r="F216" i="1"/>
  <c r="E216" i="1"/>
  <c r="F212" i="1"/>
  <c r="E212" i="1"/>
  <c r="E208" i="1"/>
  <c r="F208" i="1"/>
  <c r="F200" i="1"/>
  <c r="E200" i="1"/>
  <c r="F196" i="1"/>
  <c r="E196" i="1"/>
  <c r="E192" i="1"/>
  <c r="F192" i="1"/>
  <c r="F184" i="1"/>
  <c r="E184" i="1"/>
  <c r="F180" i="1"/>
  <c r="E180" i="1"/>
  <c r="E176" i="1"/>
  <c r="F176" i="1"/>
  <c r="F168" i="1"/>
  <c r="E168" i="1"/>
  <c r="F164" i="1"/>
  <c r="E164" i="1"/>
  <c r="E160" i="1"/>
  <c r="F160" i="1"/>
  <c r="F152" i="1"/>
  <c r="E152" i="1"/>
  <c r="F148" i="1"/>
  <c r="E148" i="1"/>
  <c r="E144" i="1"/>
  <c r="F144" i="1"/>
  <c r="F136" i="1"/>
  <c r="E136" i="1"/>
  <c r="F132" i="1"/>
  <c r="E132" i="1"/>
  <c r="E128" i="1"/>
  <c r="F128" i="1"/>
  <c r="F120" i="1"/>
  <c r="E120" i="1"/>
  <c r="F116" i="1"/>
  <c r="E116" i="1"/>
  <c r="E112" i="1"/>
  <c r="F112" i="1"/>
  <c r="F104" i="1"/>
  <c r="E104" i="1"/>
  <c r="F100" i="1"/>
  <c r="E100" i="1"/>
  <c r="E96" i="1"/>
  <c r="F96" i="1"/>
  <c r="F88" i="1"/>
  <c r="E88" i="1"/>
  <c r="F84" i="1"/>
  <c r="E84" i="1"/>
  <c r="E80" i="1"/>
  <c r="F80" i="1"/>
  <c r="F72" i="1"/>
  <c r="E72" i="1"/>
  <c r="F68" i="1"/>
  <c r="E68" i="1"/>
  <c r="E64" i="1"/>
  <c r="F64" i="1"/>
  <c r="F56" i="1"/>
  <c r="E56" i="1"/>
  <c r="F52" i="1"/>
  <c r="E52" i="1"/>
  <c r="E48" i="1"/>
  <c r="F48" i="1"/>
  <c r="F40" i="1"/>
  <c r="E40" i="1"/>
  <c r="F36" i="1"/>
  <c r="E36" i="1"/>
  <c r="E32" i="1"/>
  <c r="F32" i="1"/>
  <c r="F24" i="1"/>
  <c r="E24" i="1"/>
  <c r="F20" i="1"/>
  <c r="E20" i="1"/>
  <c r="E16" i="1"/>
  <c r="F16" i="1"/>
  <c r="F8" i="1"/>
  <c r="E8" i="1"/>
  <c r="F4" i="1"/>
  <c r="E4" i="1"/>
  <c r="E5242" i="1"/>
  <c r="E5234" i="1"/>
  <c r="E5226" i="1"/>
  <c r="E5218" i="1"/>
  <c r="E5210" i="1"/>
  <c r="E5202" i="1"/>
  <c r="E4886" i="1"/>
  <c r="E4822" i="1"/>
  <c r="E4758" i="1"/>
  <c r="E4694" i="1"/>
  <c r="E4630" i="1"/>
  <c r="E4566" i="1"/>
  <c r="E4502" i="1"/>
  <c r="E4438" i="1"/>
  <c r="E4374" i="1"/>
  <c r="E4310" i="1"/>
  <c r="E4246" i="1"/>
  <c r="E4182" i="1"/>
  <c r="E4118" i="1"/>
  <c r="E4054" i="1"/>
  <c r="E3990" i="1"/>
  <c r="E3926" i="1"/>
  <c r="E3862" i="1"/>
  <c r="E3798" i="1"/>
  <c r="E3734" i="1"/>
  <c r="E3670" i="1"/>
  <c r="E3606" i="1"/>
  <c r="E3542" i="1"/>
  <c r="E3478" i="1"/>
  <c r="E3414" i="1"/>
  <c r="E3350" i="1"/>
  <c r="E3286" i="1"/>
  <c r="E3243" i="1"/>
  <c r="E3222" i="1"/>
  <c r="E3179" i="1"/>
  <c r="E3158" i="1"/>
  <c r="E3115" i="1"/>
  <c r="E3094" i="1"/>
  <c r="E3051" i="1"/>
  <c r="E3030" i="1"/>
  <c r="E2987" i="1"/>
  <c r="E2966" i="1"/>
  <c r="E2923" i="1"/>
  <c r="E2902" i="1"/>
  <c r="E2859" i="1"/>
  <c r="E2827" i="1"/>
  <c r="E2795" i="1"/>
  <c r="E2763" i="1"/>
  <c r="E2731" i="1"/>
  <c r="E2699" i="1"/>
  <c r="E2667" i="1"/>
  <c r="E2635" i="1"/>
  <c r="E2603" i="1"/>
  <c r="E2571" i="1"/>
  <c r="E2539" i="1"/>
  <c r="E2507" i="1"/>
  <c r="E2475" i="1"/>
  <c r="E2443" i="1"/>
  <c r="E2411" i="1"/>
  <c r="E2379" i="1"/>
  <c r="E2347" i="1"/>
  <c r="E2315" i="1"/>
  <c r="E2283" i="1"/>
  <c r="E2251" i="1"/>
  <c r="E2219" i="1"/>
  <c r="E2187" i="1"/>
  <c r="E2155" i="1"/>
  <c r="E2123" i="1"/>
  <c r="E2091" i="1"/>
  <c r="E2059" i="1"/>
  <c r="E2027" i="1"/>
  <c r="E1995" i="1"/>
  <c r="E1963" i="1"/>
  <c r="E1931" i="1"/>
  <c r="E1899" i="1"/>
  <c r="E1867" i="1"/>
  <c r="E1835" i="1"/>
  <c r="E1803" i="1"/>
  <c r="E1771" i="1"/>
  <c r="E1739" i="1"/>
  <c r="E1707" i="1"/>
  <c r="E1675" i="1"/>
  <c r="E1643" i="1"/>
  <c r="E1611" i="1"/>
  <c r="E1579" i="1"/>
  <c r="E1547" i="1"/>
  <c r="E1515" i="1"/>
  <c r="E1483" i="1"/>
  <c r="E1451" i="1"/>
  <c r="E1419" i="1"/>
  <c r="E1387" i="1"/>
  <c r="E1355" i="1"/>
  <c r="E1323" i="1"/>
  <c r="E1291" i="1"/>
  <c r="E1259" i="1"/>
  <c r="E1227" i="1"/>
  <c r="E1195" i="1"/>
  <c r="E1163" i="1"/>
  <c r="E1131" i="1"/>
  <c r="E1099" i="1"/>
  <c r="E1067" i="1"/>
  <c r="E1035" i="1"/>
  <c r="E1003" i="1"/>
  <c r="E971" i="1"/>
  <c r="E939" i="1"/>
  <c r="E907" i="1"/>
  <c r="E875" i="1"/>
  <c r="E843" i="1"/>
  <c r="E811" i="1"/>
  <c r="E779" i="1"/>
  <c r="E747" i="1"/>
  <c r="E715" i="1"/>
  <c r="E683" i="1"/>
  <c r="E651" i="1"/>
  <c r="E619" i="1"/>
  <c r="E587" i="1"/>
  <c r="E555" i="1"/>
  <c r="E523" i="1"/>
  <c r="E491" i="1"/>
  <c r="E459" i="1"/>
  <c r="E427" i="1"/>
  <c r="E395" i="1"/>
  <c r="E363" i="1"/>
  <c r="E331" i="1"/>
  <c r="E299" i="1"/>
  <c r="E267" i="1"/>
  <c r="E235" i="1"/>
  <c r="E203" i="1"/>
  <c r="E171" i="1"/>
  <c r="E139" i="1"/>
  <c r="E107" i="1"/>
  <c r="E75" i="1"/>
  <c r="E43" i="1"/>
  <c r="E11" i="1"/>
  <c r="F3239" i="1"/>
  <c r="E3239" i="1"/>
  <c r="E3235" i="1"/>
  <c r="F3235" i="1"/>
  <c r="F3231" i="1"/>
  <c r="E3231" i="1"/>
  <c r="F3227" i="1"/>
  <c r="E3227" i="1"/>
  <c r="E3219" i="1"/>
  <c r="F3219" i="1"/>
  <c r="F3215" i="1"/>
  <c r="E3215" i="1"/>
  <c r="F3207" i="1"/>
  <c r="E3207" i="1"/>
  <c r="E3203" i="1"/>
  <c r="F3203" i="1"/>
  <c r="F3199" i="1"/>
  <c r="E3199" i="1"/>
  <c r="F3195" i="1"/>
  <c r="E3195" i="1"/>
  <c r="E3187" i="1"/>
  <c r="F3187" i="1"/>
  <c r="F3183" i="1"/>
  <c r="E3183" i="1"/>
  <c r="F3175" i="1"/>
  <c r="E3175" i="1"/>
  <c r="E3171" i="1"/>
  <c r="F3171" i="1"/>
  <c r="F3167" i="1"/>
  <c r="E3167" i="1"/>
  <c r="F3163" i="1"/>
  <c r="E3163" i="1"/>
  <c r="E3155" i="1"/>
  <c r="F3155" i="1"/>
  <c r="F3151" i="1"/>
  <c r="E3151" i="1"/>
  <c r="F3143" i="1"/>
  <c r="E3143" i="1"/>
  <c r="E3139" i="1"/>
  <c r="F3139" i="1"/>
  <c r="F3135" i="1"/>
  <c r="E3135" i="1"/>
  <c r="F3131" i="1"/>
  <c r="E3131" i="1"/>
  <c r="E3123" i="1"/>
  <c r="F3123" i="1"/>
  <c r="F3119" i="1"/>
  <c r="E3119" i="1"/>
  <c r="F3111" i="1"/>
  <c r="E3111" i="1"/>
  <c r="E3107" i="1"/>
  <c r="F3107" i="1"/>
  <c r="F3103" i="1"/>
  <c r="E3103" i="1"/>
  <c r="F3099" i="1"/>
  <c r="E3099" i="1"/>
  <c r="E3091" i="1"/>
  <c r="F3091" i="1"/>
  <c r="F3087" i="1"/>
  <c r="E3087" i="1"/>
  <c r="F3079" i="1"/>
  <c r="E3079" i="1"/>
  <c r="E3075" i="1"/>
  <c r="F3075" i="1"/>
  <c r="F3071" i="1"/>
  <c r="E3071" i="1"/>
  <c r="F3067" i="1"/>
  <c r="E3067" i="1"/>
  <c r="E3059" i="1"/>
  <c r="F3059" i="1"/>
  <c r="F3055" i="1"/>
  <c r="E3055" i="1"/>
  <c r="F3047" i="1"/>
  <c r="E3047" i="1"/>
  <c r="E3043" i="1"/>
  <c r="F3043" i="1"/>
  <c r="F3039" i="1"/>
  <c r="E3039" i="1"/>
  <c r="F3035" i="1"/>
  <c r="E3035" i="1"/>
  <c r="E3027" i="1"/>
  <c r="F3027" i="1"/>
  <c r="F3023" i="1"/>
  <c r="E3023" i="1"/>
  <c r="F3015" i="1"/>
  <c r="E3015" i="1"/>
  <c r="E3011" i="1"/>
  <c r="F3011" i="1"/>
  <c r="F3007" i="1"/>
  <c r="E3007" i="1"/>
  <c r="F3003" i="1"/>
  <c r="E3003" i="1"/>
  <c r="E2995" i="1"/>
  <c r="F2995" i="1"/>
  <c r="F2991" i="1"/>
  <c r="E2991" i="1"/>
  <c r="F2983" i="1"/>
  <c r="E2983" i="1"/>
  <c r="E2979" i="1"/>
  <c r="F2979" i="1"/>
  <c r="F2975" i="1"/>
  <c r="E2975" i="1"/>
  <c r="F2971" i="1"/>
  <c r="E2971" i="1"/>
  <c r="E2963" i="1"/>
  <c r="F2963" i="1"/>
  <c r="F2959" i="1"/>
  <c r="E2959" i="1"/>
  <c r="F2951" i="1"/>
  <c r="E2951" i="1"/>
  <c r="E2947" i="1"/>
  <c r="F2947" i="1"/>
  <c r="F2943" i="1"/>
  <c r="E2943" i="1"/>
  <c r="F2939" i="1"/>
  <c r="E2939" i="1"/>
  <c r="E2931" i="1"/>
  <c r="F2931" i="1"/>
  <c r="F2927" i="1"/>
  <c r="E2927" i="1"/>
  <c r="F2919" i="1"/>
  <c r="E2919" i="1"/>
  <c r="E2915" i="1"/>
  <c r="F2915" i="1"/>
  <c r="F2911" i="1"/>
  <c r="E2911" i="1"/>
  <c r="F2907" i="1"/>
  <c r="E2907" i="1"/>
  <c r="E2899" i="1"/>
  <c r="F2899" i="1"/>
  <c r="F2895" i="1"/>
  <c r="E2895" i="1"/>
  <c r="F2887" i="1"/>
  <c r="E2887" i="1"/>
  <c r="E2883" i="1"/>
  <c r="F2883" i="1"/>
  <c r="F2879" i="1"/>
  <c r="E2879" i="1"/>
  <c r="F2875" i="1"/>
  <c r="E2875" i="1"/>
  <c r="E2867" i="1"/>
  <c r="F2867" i="1"/>
  <c r="F2863" i="1"/>
  <c r="E2863" i="1"/>
  <c r="E2855" i="1"/>
  <c r="F2855" i="1"/>
  <c r="F2851" i="1"/>
  <c r="E2851" i="1"/>
  <c r="E2847" i="1"/>
  <c r="F2847" i="1"/>
  <c r="E2839" i="1"/>
  <c r="F2839" i="1"/>
  <c r="E2835" i="1"/>
  <c r="F2835" i="1"/>
  <c r="E2831" i="1"/>
  <c r="F2831" i="1"/>
  <c r="E2823" i="1"/>
  <c r="F2823" i="1"/>
  <c r="E2819" i="1"/>
  <c r="F2819" i="1"/>
  <c r="E2815" i="1"/>
  <c r="F2815" i="1"/>
  <c r="E2807" i="1"/>
  <c r="F2807" i="1"/>
  <c r="E2803" i="1"/>
  <c r="F2803" i="1"/>
  <c r="E2799" i="1"/>
  <c r="F2799" i="1"/>
  <c r="E2791" i="1"/>
  <c r="F2791" i="1"/>
  <c r="F2787" i="1"/>
  <c r="E2787" i="1"/>
  <c r="E2783" i="1"/>
  <c r="F2783" i="1"/>
  <c r="E2775" i="1"/>
  <c r="F2775" i="1"/>
  <c r="E2771" i="1"/>
  <c r="F2771" i="1"/>
  <c r="E2767" i="1"/>
  <c r="F2767" i="1"/>
  <c r="E2759" i="1"/>
  <c r="F2759" i="1"/>
  <c r="E2755" i="1"/>
  <c r="F2755" i="1"/>
  <c r="E2751" i="1"/>
  <c r="F2751" i="1"/>
  <c r="E2743" i="1"/>
  <c r="F2743" i="1"/>
  <c r="E2739" i="1"/>
  <c r="F2739" i="1"/>
  <c r="E2735" i="1"/>
  <c r="F2735" i="1"/>
  <c r="E2727" i="1"/>
  <c r="F2727" i="1"/>
  <c r="F2723" i="1"/>
  <c r="E2723" i="1"/>
  <c r="E2719" i="1"/>
  <c r="F2719" i="1"/>
  <c r="E2711" i="1"/>
  <c r="F2711" i="1"/>
  <c r="E2707" i="1"/>
  <c r="F2707" i="1"/>
  <c r="E2703" i="1"/>
  <c r="F2703" i="1"/>
  <c r="E2695" i="1"/>
  <c r="F2695" i="1"/>
  <c r="E2691" i="1"/>
  <c r="F2691" i="1"/>
  <c r="E2687" i="1"/>
  <c r="F2687" i="1"/>
  <c r="E2679" i="1"/>
  <c r="F2679" i="1"/>
  <c r="E2675" i="1"/>
  <c r="F2675" i="1"/>
  <c r="E2671" i="1"/>
  <c r="F2671" i="1"/>
  <c r="E2663" i="1"/>
  <c r="F2663" i="1"/>
  <c r="F2659" i="1"/>
  <c r="E2659" i="1"/>
  <c r="E2655" i="1"/>
  <c r="F2655" i="1"/>
  <c r="E2647" i="1"/>
  <c r="F2647" i="1"/>
  <c r="E2643" i="1"/>
  <c r="F2643" i="1"/>
  <c r="E2639" i="1"/>
  <c r="F2639" i="1"/>
  <c r="E2631" i="1"/>
  <c r="F2631" i="1"/>
  <c r="E2627" i="1"/>
  <c r="F2627" i="1"/>
  <c r="E2623" i="1"/>
  <c r="F2623" i="1"/>
  <c r="E2615" i="1"/>
  <c r="F2615" i="1"/>
  <c r="E2611" i="1"/>
  <c r="F2611" i="1"/>
  <c r="E2607" i="1"/>
  <c r="F2607" i="1"/>
  <c r="E2599" i="1"/>
  <c r="F2599" i="1"/>
  <c r="F2595" i="1"/>
  <c r="E2595" i="1"/>
  <c r="E2591" i="1"/>
  <c r="F2591" i="1"/>
  <c r="E2583" i="1"/>
  <c r="F2583" i="1"/>
  <c r="F2579" i="1"/>
  <c r="E2579" i="1"/>
  <c r="F2575" i="1"/>
  <c r="E2575" i="1"/>
  <c r="F2567" i="1"/>
  <c r="E2567" i="1"/>
  <c r="F2563" i="1"/>
  <c r="E2563" i="1"/>
  <c r="F2559" i="1"/>
  <c r="E2559" i="1"/>
  <c r="F2551" i="1"/>
  <c r="E2551" i="1"/>
  <c r="F2547" i="1"/>
  <c r="E2547" i="1"/>
  <c r="F2543" i="1"/>
  <c r="E2543" i="1"/>
  <c r="F2535" i="1"/>
  <c r="E2535" i="1"/>
  <c r="F2531" i="1"/>
  <c r="E2531" i="1"/>
  <c r="F2527" i="1"/>
  <c r="E2527" i="1"/>
  <c r="F2519" i="1"/>
  <c r="E2519" i="1"/>
  <c r="F2515" i="1"/>
  <c r="E2515" i="1"/>
  <c r="F2511" i="1"/>
  <c r="E2511" i="1"/>
  <c r="F2503" i="1"/>
  <c r="E2503" i="1"/>
  <c r="F2499" i="1"/>
  <c r="E2499" i="1"/>
  <c r="F2495" i="1"/>
  <c r="E2495" i="1"/>
  <c r="F2487" i="1"/>
  <c r="E2487" i="1"/>
  <c r="F2483" i="1"/>
  <c r="E2483" i="1"/>
  <c r="F2479" i="1"/>
  <c r="E2479" i="1"/>
  <c r="F2471" i="1"/>
  <c r="E2471" i="1"/>
  <c r="F2467" i="1"/>
  <c r="E2467" i="1"/>
  <c r="F2463" i="1"/>
  <c r="E2463" i="1"/>
  <c r="F2455" i="1"/>
  <c r="E2455" i="1"/>
  <c r="F2451" i="1"/>
  <c r="E2451" i="1"/>
  <c r="F2447" i="1"/>
  <c r="E2447" i="1"/>
  <c r="F2439" i="1"/>
  <c r="E2439" i="1"/>
  <c r="F2435" i="1"/>
  <c r="E2435" i="1"/>
  <c r="F2431" i="1"/>
  <c r="E2431" i="1"/>
  <c r="F2423" i="1"/>
  <c r="E2423" i="1"/>
  <c r="F2419" i="1"/>
  <c r="E2419" i="1"/>
  <c r="F2415" i="1"/>
  <c r="E2415" i="1"/>
  <c r="F2407" i="1"/>
  <c r="E2407" i="1"/>
  <c r="F2403" i="1"/>
  <c r="E2403" i="1"/>
  <c r="F2399" i="1"/>
  <c r="E2399" i="1"/>
  <c r="F2391" i="1"/>
  <c r="E2391" i="1"/>
  <c r="F2387" i="1"/>
  <c r="E2387" i="1"/>
  <c r="F2383" i="1"/>
  <c r="E2383" i="1"/>
  <c r="F2375" i="1"/>
  <c r="E2375" i="1"/>
  <c r="F2371" i="1"/>
  <c r="E2371" i="1"/>
  <c r="F2367" i="1"/>
  <c r="E2367" i="1"/>
  <c r="F2359" i="1"/>
  <c r="E2359" i="1"/>
  <c r="F2355" i="1"/>
  <c r="E2355" i="1"/>
  <c r="F2351" i="1"/>
  <c r="E2351" i="1"/>
  <c r="F2343" i="1"/>
  <c r="E2343" i="1"/>
  <c r="F2339" i="1"/>
  <c r="E2339" i="1"/>
  <c r="F2335" i="1"/>
  <c r="E2335" i="1"/>
  <c r="F2327" i="1"/>
  <c r="E2327" i="1"/>
  <c r="F2323" i="1"/>
  <c r="E2323" i="1"/>
  <c r="F2319" i="1"/>
  <c r="E2319" i="1"/>
  <c r="F2311" i="1"/>
  <c r="E2311" i="1"/>
  <c r="F2307" i="1"/>
  <c r="E2307" i="1"/>
  <c r="F2303" i="1"/>
  <c r="E2303" i="1"/>
  <c r="F2295" i="1"/>
  <c r="E2295" i="1"/>
  <c r="F2291" i="1"/>
  <c r="E2291" i="1"/>
  <c r="F2287" i="1"/>
  <c r="E2287" i="1"/>
  <c r="F2279" i="1"/>
  <c r="E2279" i="1"/>
  <c r="F2275" i="1"/>
  <c r="E2275" i="1"/>
  <c r="F2271" i="1"/>
  <c r="E2271" i="1"/>
  <c r="F2263" i="1"/>
  <c r="E2263" i="1"/>
  <c r="F2259" i="1"/>
  <c r="E2259" i="1"/>
  <c r="F2255" i="1"/>
  <c r="E2255" i="1"/>
  <c r="F2247" i="1"/>
  <c r="E2247" i="1"/>
  <c r="F2243" i="1"/>
  <c r="E2243" i="1"/>
  <c r="F2239" i="1"/>
  <c r="E2239" i="1"/>
  <c r="F2231" i="1"/>
  <c r="E2231" i="1"/>
  <c r="F2227" i="1"/>
  <c r="E2227" i="1"/>
  <c r="F2223" i="1"/>
  <c r="E2223" i="1"/>
  <c r="F2215" i="1"/>
  <c r="E2215" i="1"/>
  <c r="F2211" i="1"/>
  <c r="E2211" i="1"/>
  <c r="F2207" i="1"/>
  <c r="E2207" i="1"/>
  <c r="F2199" i="1"/>
  <c r="E2199" i="1"/>
  <c r="F2195" i="1"/>
  <c r="E2195" i="1"/>
  <c r="F2191" i="1"/>
  <c r="E2191" i="1"/>
  <c r="F2183" i="1"/>
  <c r="E2183" i="1"/>
  <c r="F2179" i="1"/>
  <c r="E2179" i="1"/>
  <c r="F2175" i="1"/>
  <c r="E2175" i="1"/>
  <c r="F2167" i="1"/>
  <c r="E2167" i="1"/>
  <c r="F2163" i="1"/>
  <c r="E2163" i="1"/>
  <c r="F2159" i="1"/>
  <c r="E2159" i="1"/>
  <c r="F2151" i="1"/>
  <c r="E2151" i="1"/>
  <c r="F2147" i="1"/>
  <c r="E2147" i="1"/>
  <c r="F2143" i="1"/>
  <c r="E2143" i="1"/>
  <c r="F2135" i="1"/>
  <c r="E2135" i="1"/>
  <c r="F2131" i="1"/>
  <c r="E2131" i="1"/>
  <c r="F2127" i="1"/>
  <c r="E2127" i="1"/>
  <c r="F2119" i="1"/>
  <c r="E2119" i="1"/>
  <c r="F2115" i="1"/>
  <c r="E2115" i="1"/>
  <c r="F2111" i="1"/>
  <c r="E2111" i="1"/>
  <c r="F2103" i="1"/>
  <c r="E2103" i="1"/>
  <c r="F2099" i="1"/>
  <c r="E2099" i="1"/>
  <c r="F2095" i="1"/>
  <c r="E2095" i="1"/>
  <c r="F2087" i="1"/>
  <c r="E2087" i="1"/>
  <c r="F2083" i="1"/>
  <c r="E2083" i="1"/>
  <c r="F2079" i="1"/>
  <c r="E2079" i="1"/>
  <c r="F2071" i="1"/>
  <c r="E2071" i="1"/>
  <c r="F2067" i="1"/>
  <c r="E2067" i="1"/>
  <c r="F2063" i="1"/>
  <c r="E2063" i="1"/>
  <c r="F2055" i="1"/>
  <c r="E2055" i="1"/>
  <c r="F2051" i="1"/>
  <c r="E2051" i="1"/>
  <c r="F2047" i="1"/>
  <c r="E2047" i="1"/>
  <c r="F2039" i="1"/>
  <c r="E2039" i="1"/>
  <c r="F2035" i="1"/>
  <c r="E2035" i="1"/>
  <c r="F2031" i="1"/>
  <c r="E2031" i="1"/>
  <c r="F2023" i="1"/>
  <c r="E2023" i="1"/>
  <c r="F2019" i="1"/>
  <c r="E2019" i="1"/>
  <c r="F2015" i="1"/>
  <c r="E2015" i="1"/>
  <c r="F2007" i="1"/>
  <c r="E2007" i="1"/>
  <c r="F2003" i="1"/>
  <c r="E2003" i="1"/>
  <c r="F1999" i="1"/>
  <c r="E1999" i="1"/>
  <c r="F1991" i="1"/>
  <c r="E1991" i="1"/>
  <c r="F1987" i="1"/>
  <c r="E1987" i="1"/>
  <c r="F1983" i="1"/>
  <c r="E1983" i="1"/>
  <c r="F1975" i="1"/>
  <c r="E1975" i="1"/>
  <c r="F1971" i="1"/>
  <c r="E1971" i="1"/>
  <c r="F1967" i="1"/>
  <c r="E1967" i="1"/>
  <c r="F1959" i="1"/>
  <c r="E1959" i="1"/>
  <c r="F1955" i="1"/>
  <c r="E1955" i="1"/>
  <c r="F1951" i="1"/>
  <c r="E1951" i="1"/>
  <c r="F1943" i="1"/>
  <c r="E1943" i="1"/>
  <c r="F1939" i="1"/>
  <c r="E1939" i="1"/>
  <c r="F1935" i="1"/>
  <c r="E1935" i="1"/>
  <c r="F1927" i="1"/>
  <c r="E1927" i="1"/>
  <c r="F1923" i="1"/>
  <c r="E1923" i="1"/>
  <c r="F1919" i="1"/>
  <c r="E1919" i="1"/>
  <c r="F1911" i="1"/>
  <c r="E1911" i="1"/>
  <c r="F1907" i="1"/>
  <c r="E1907" i="1"/>
  <c r="F1903" i="1"/>
  <c r="E1903" i="1"/>
  <c r="F1895" i="1"/>
  <c r="E1895" i="1"/>
  <c r="F1891" i="1"/>
  <c r="E1891" i="1"/>
  <c r="F1887" i="1"/>
  <c r="E1887" i="1"/>
  <c r="F1879" i="1"/>
  <c r="E1879" i="1"/>
  <c r="F1875" i="1"/>
  <c r="E1875" i="1"/>
  <c r="F1871" i="1"/>
  <c r="E1871" i="1"/>
  <c r="F1863" i="1"/>
  <c r="E1863" i="1"/>
  <c r="F1859" i="1"/>
  <c r="E1859" i="1"/>
  <c r="F1855" i="1"/>
  <c r="E1855" i="1"/>
  <c r="F1847" i="1"/>
  <c r="E1847" i="1"/>
  <c r="F1843" i="1"/>
  <c r="E1843" i="1"/>
  <c r="F1839" i="1"/>
  <c r="E1839" i="1"/>
  <c r="F1831" i="1"/>
  <c r="E1831" i="1"/>
  <c r="F1827" i="1"/>
  <c r="E1827" i="1"/>
  <c r="F1823" i="1"/>
  <c r="E1823" i="1"/>
  <c r="F1815" i="1"/>
  <c r="E1815" i="1"/>
  <c r="F1811" i="1"/>
  <c r="E1811" i="1"/>
  <c r="F1807" i="1"/>
  <c r="E1807" i="1"/>
  <c r="F1799" i="1"/>
  <c r="E1799" i="1"/>
  <c r="F1795" i="1"/>
  <c r="E1795" i="1"/>
  <c r="F1791" i="1"/>
  <c r="E1791" i="1"/>
  <c r="F1783" i="1"/>
  <c r="E1783" i="1"/>
  <c r="F1779" i="1"/>
  <c r="E1779" i="1"/>
  <c r="F1775" i="1"/>
  <c r="E1775" i="1"/>
  <c r="F1767" i="1"/>
  <c r="E1767" i="1"/>
  <c r="F1763" i="1"/>
  <c r="E1763" i="1"/>
  <c r="F1759" i="1"/>
  <c r="E1759" i="1"/>
  <c r="F1751" i="1"/>
  <c r="E1751" i="1"/>
  <c r="F1747" i="1"/>
  <c r="E1747" i="1"/>
  <c r="F1743" i="1"/>
  <c r="E1743" i="1"/>
  <c r="F1735" i="1"/>
  <c r="E1735" i="1"/>
  <c r="F1731" i="1"/>
  <c r="E1731" i="1"/>
  <c r="F1727" i="1"/>
  <c r="E1727" i="1"/>
  <c r="F1719" i="1"/>
  <c r="E1719" i="1"/>
  <c r="F1715" i="1"/>
  <c r="E1715" i="1"/>
  <c r="F1711" i="1"/>
  <c r="E1711" i="1"/>
  <c r="F1703" i="1"/>
  <c r="E1703" i="1"/>
  <c r="F1699" i="1"/>
  <c r="E1699" i="1"/>
  <c r="F1695" i="1"/>
  <c r="E1695" i="1"/>
  <c r="F1687" i="1"/>
  <c r="E1687" i="1"/>
  <c r="F1683" i="1"/>
  <c r="E1683" i="1"/>
  <c r="F1679" i="1"/>
  <c r="E1679" i="1"/>
  <c r="F1671" i="1"/>
  <c r="E1671" i="1"/>
  <c r="F1667" i="1"/>
  <c r="E1667" i="1"/>
  <c r="F1663" i="1"/>
  <c r="E1663" i="1"/>
  <c r="F1655" i="1"/>
  <c r="E1655" i="1"/>
  <c r="F1651" i="1"/>
  <c r="E1651" i="1"/>
  <c r="F1647" i="1"/>
  <c r="E1647" i="1"/>
  <c r="F1639" i="1"/>
  <c r="E1639" i="1"/>
  <c r="F1635" i="1"/>
  <c r="E1635" i="1"/>
  <c r="F1631" i="1"/>
  <c r="E1631" i="1"/>
  <c r="F1623" i="1"/>
  <c r="E1623" i="1"/>
  <c r="F1619" i="1"/>
  <c r="E1619" i="1"/>
  <c r="F1615" i="1"/>
  <c r="E1615" i="1"/>
  <c r="F1607" i="1"/>
  <c r="E1607" i="1"/>
  <c r="F1603" i="1"/>
  <c r="E1603" i="1"/>
  <c r="F1599" i="1"/>
  <c r="E1599" i="1"/>
  <c r="F1591" i="1"/>
  <c r="E1591" i="1"/>
  <c r="F1587" i="1"/>
  <c r="E1587" i="1"/>
  <c r="F1583" i="1"/>
  <c r="E1583" i="1"/>
  <c r="F1575" i="1"/>
  <c r="E1575" i="1"/>
  <c r="F1571" i="1"/>
  <c r="E1571" i="1"/>
  <c r="F1567" i="1"/>
  <c r="E1567" i="1"/>
  <c r="F1559" i="1"/>
  <c r="E1559" i="1"/>
  <c r="F1555" i="1"/>
  <c r="E1555" i="1"/>
  <c r="F1551" i="1"/>
  <c r="E1551" i="1"/>
  <c r="F1543" i="1"/>
  <c r="E1543" i="1"/>
  <c r="F1539" i="1"/>
  <c r="E1539" i="1"/>
  <c r="F1535" i="1"/>
  <c r="E1535" i="1"/>
  <c r="F1527" i="1"/>
  <c r="E1527" i="1"/>
  <c r="F1523" i="1"/>
  <c r="E1523" i="1"/>
  <c r="F1519" i="1"/>
  <c r="E1519" i="1"/>
  <c r="F1511" i="1"/>
  <c r="E1511" i="1"/>
  <c r="F1507" i="1"/>
  <c r="E1507" i="1"/>
  <c r="F1503" i="1"/>
  <c r="E1503" i="1"/>
  <c r="F1495" i="1"/>
  <c r="E1495" i="1"/>
  <c r="F1491" i="1"/>
  <c r="E1491" i="1"/>
  <c r="F1487" i="1"/>
  <c r="E1487" i="1"/>
  <c r="F1479" i="1"/>
  <c r="E1479" i="1"/>
  <c r="F1475" i="1"/>
  <c r="E1475" i="1"/>
  <c r="F1471" i="1"/>
  <c r="E1471" i="1"/>
  <c r="F1463" i="1"/>
  <c r="E1463" i="1"/>
  <c r="F1459" i="1"/>
  <c r="E1459" i="1"/>
  <c r="F1455" i="1"/>
  <c r="E1455" i="1"/>
  <c r="F1447" i="1"/>
  <c r="E1447" i="1"/>
  <c r="F1443" i="1"/>
  <c r="E1443" i="1"/>
  <c r="F1439" i="1"/>
  <c r="E1439" i="1"/>
  <c r="F1431" i="1"/>
  <c r="E1431" i="1"/>
  <c r="F1427" i="1"/>
  <c r="E1427" i="1"/>
  <c r="F1423" i="1"/>
  <c r="E1423" i="1"/>
  <c r="F1415" i="1"/>
  <c r="E1415" i="1"/>
  <c r="F1411" i="1"/>
  <c r="E1411" i="1"/>
  <c r="F1407" i="1"/>
  <c r="E1407" i="1"/>
  <c r="F1399" i="1"/>
  <c r="E1399" i="1"/>
  <c r="F1395" i="1"/>
  <c r="E1395" i="1"/>
  <c r="F1391" i="1"/>
  <c r="E1391" i="1"/>
  <c r="F1383" i="1"/>
  <c r="E1383" i="1"/>
  <c r="F1379" i="1"/>
  <c r="E1379" i="1"/>
  <c r="F1375" i="1"/>
  <c r="E1375" i="1"/>
  <c r="F1367" i="1"/>
  <c r="E1367" i="1"/>
  <c r="F1363" i="1"/>
  <c r="E1363" i="1"/>
  <c r="F1359" i="1"/>
  <c r="E1359" i="1"/>
  <c r="F1351" i="1"/>
  <c r="E1351" i="1"/>
  <c r="F1347" i="1"/>
  <c r="E1347" i="1"/>
  <c r="F1343" i="1"/>
  <c r="E1343" i="1"/>
  <c r="F1335" i="1"/>
  <c r="E1335" i="1"/>
  <c r="F1331" i="1"/>
  <c r="E1331" i="1"/>
  <c r="F1327" i="1"/>
  <c r="E1327" i="1"/>
  <c r="F1319" i="1"/>
  <c r="E1319" i="1"/>
  <c r="F1315" i="1"/>
  <c r="E1315" i="1"/>
  <c r="F1311" i="1"/>
  <c r="E1311" i="1"/>
  <c r="F1303" i="1"/>
  <c r="E1303" i="1"/>
  <c r="F1299" i="1"/>
  <c r="E1299" i="1"/>
  <c r="F1295" i="1"/>
  <c r="E1295" i="1"/>
  <c r="F1287" i="1"/>
  <c r="E1287" i="1"/>
  <c r="F1283" i="1"/>
  <c r="E1283" i="1"/>
  <c r="F1279" i="1"/>
  <c r="E1279" i="1"/>
  <c r="F1271" i="1"/>
  <c r="E1271" i="1"/>
  <c r="F1267" i="1"/>
  <c r="E1267" i="1"/>
  <c r="F1263" i="1"/>
  <c r="E1263" i="1"/>
  <c r="F1255" i="1"/>
  <c r="E1255" i="1"/>
  <c r="F1251" i="1"/>
  <c r="E1251" i="1"/>
  <c r="F1247" i="1"/>
  <c r="E1247" i="1"/>
  <c r="F1239" i="1"/>
  <c r="E1239" i="1"/>
  <c r="F1235" i="1"/>
  <c r="E1235" i="1"/>
  <c r="F1231" i="1"/>
  <c r="E1231" i="1"/>
  <c r="F1223" i="1"/>
  <c r="E1223" i="1"/>
  <c r="F1219" i="1"/>
  <c r="E1219" i="1"/>
  <c r="F1215" i="1"/>
  <c r="E1215" i="1"/>
  <c r="F1207" i="1"/>
  <c r="E1207" i="1"/>
  <c r="F1203" i="1"/>
  <c r="E1203" i="1"/>
  <c r="F1199" i="1"/>
  <c r="E1199" i="1"/>
  <c r="F1191" i="1"/>
  <c r="E1191" i="1"/>
  <c r="F1187" i="1"/>
  <c r="E1187" i="1"/>
  <c r="F1183" i="1"/>
  <c r="E1183" i="1"/>
  <c r="F1175" i="1"/>
  <c r="E1175" i="1"/>
  <c r="F1171" i="1"/>
  <c r="E1171" i="1"/>
  <c r="F1167" i="1"/>
  <c r="E1167" i="1"/>
  <c r="F1159" i="1"/>
  <c r="E1159" i="1"/>
  <c r="F1155" i="1"/>
  <c r="E1155" i="1"/>
  <c r="F1151" i="1"/>
  <c r="E1151" i="1"/>
  <c r="F1143" i="1"/>
  <c r="E1143" i="1"/>
  <c r="F1139" i="1"/>
  <c r="E1139" i="1"/>
  <c r="F1135" i="1"/>
  <c r="E1135" i="1"/>
  <c r="F1127" i="1"/>
  <c r="E1127" i="1"/>
  <c r="F1123" i="1"/>
  <c r="E1123" i="1"/>
  <c r="F1119" i="1"/>
  <c r="E1119" i="1"/>
  <c r="F1111" i="1"/>
  <c r="E1111" i="1"/>
  <c r="F1107" i="1"/>
  <c r="E1107" i="1"/>
  <c r="F1103" i="1"/>
  <c r="E1103" i="1"/>
  <c r="F1095" i="1"/>
  <c r="E1095" i="1"/>
  <c r="F1091" i="1"/>
  <c r="E1091" i="1"/>
  <c r="F1087" i="1"/>
  <c r="E1087" i="1"/>
  <c r="F1079" i="1"/>
  <c r="E1079" i="1"/>
  <c r="F1075" i="1"/>
  <c r="E1075" i="1"/>
  <c r="F1071" i="1"/>
  <c r="E1071" i="1"/>
  <c r="F1063" i="1"/>
  <c r="E1063" i="1"/>
  <c r="F1059" i="1"/>
  <c r="E1059" i="1"/>
  <c r="F1055" i="1"/>
  <c r="E1055" i="1"/>
  <c r="F1047" i="1"/>
  <c r="E1047" i="1"/>
  <c r="F1043" i="1"/>
  <c r="E1043" i="1"/>
  <c r="F1039" i="1"/>
  <c r="E1039" i="1"/>
  <c r="F1031" i="1"/>
  <c r="E1031" i="1"/>
  <c r="F1027" i="1"/>
  <c r="E1027" i="1"/>
  <c r="F1023" i="1"/>
  <c r="E1023" i="1"/>
  <c r="F1015" i="1"/>
  <c r="E1015" i="1"/>
  <c r="F1011" i="1"/>
  <c r="E1011" i="1"/>
  <c r="F1007" i="1"/>
  <c r="E1007" i="1"/>
  <c r="F999" i="1"/>
  <c r="E999" i="1"/>
  <c r="F995" i="1"/>
  <c r="E995" i="1"/>
  <c r="F991" i="1"/>
  <c r="E991" i="1"/>
  <c r="F983" i="1"/>
  <c r="E983" i="1"/>
  <c r="F979" i="1"/>
  <c r="E979" i="1"/>
  <c r="F975" i="1"/>
  <c r="E975" i="1"/>
  <c r="F967" i="1"/>
  <c r="E967" i="1"/>
  <c r="F963" i="1"/>
  <c r="E963" i="1"/>
  <c r="F959" i="1"/>
  <c r="E959" i="1"/>
  <c r="F951" i="1"/>
  <c r="E951" i="1"/>
  <c r="F947" i="1"/>
  <c r="E947" i="1"/>
  <c r="F943" i="1"/>
  <c r="E943" i="1"/>
  <c r="F935" i="1"/>
  <c r="E935" i="1"/>
  <c r="F931" i="1"/>
  <c r="E931" i="1"/>
  <c r="F927" i="1"/>
  <c r="E927" i="1"/>
  <c r="F919" i="1"/>
  <c r="E919" i="1"/>
  <c r="F915" i="1"/>
  <c r="E915" i="1"/>
  <c r="F911" i="1"/>
  <c r="E911" i="1"/>
  <c r="F903" i="1"/>
  <c r="E903" i="1"/>
  <c r="F899" i="1"/>
  <c r="E899" i="1"/>
  <c r="F895" i="1"/>
  <c r="E895" i="1"/>
  <c r="F887" i="1"/>
  <c r="E887" i="1"/>
  <c r="F883" i="1"/>
  <c r="E883" i="1"/>
  <c r="F879" i="1"/>
  <c r="E879" i="1"/>
  <c r="F871" i="1"/>
  <c r="E871" i="1"/>
  <c r="F867" i="1"/>
  <c r="E867" i="1"/>
  <c r="F863" i="1"/>
  <c r="E863" i="1"/>
  <c r="F855" i="1"/>
  <c r="E855" i="1"/>
  <c r="F851" i="1"/>
  <c r="E851" i="1"/>
  <c r="F847" i="1"/>
  <c r="E847" i="1"/>
  <c r="F839" i="1"/>
  <c r="E839" i="1"/>
  <c r="F835" i="1"/>
  <c r="E835" i="1"/>
  <c r="F831" i="1"/>
  <c r="E831" i="1"/>
  <c r="F823" i="1"/>
  <c r="E823" i="1"/>
  <c r="F819" i="1"/>
  <c r="E819" i="1"/>
  <c r="F815" i="1"/>
  <c r="E815" i="1"/>
  <c r="F807" i="1"/>
  <c r="E807" i="1"/>
  <c r="F803" i="1"/>
  <c r="E803" i="1"/>
  <c r="F799" i="1"/>
  <c r="E799" i="1"/>
  <c r="F791" i="1"/>
  <c r="E791" i="1"/>
  <c r="F787" i="1"/>
  <c r="E787" i="1"/>
  <c r="F783" i="1"/>
  <c r="E783" i="1"/>
  <c r="F775" i="1"/>
  <c r="E775" i="1"/>
  <c r="F771" i="1"/>
  <c r="E771" i="1"/>
  <c r="F767" i="1"/>
  <c r="E767" i="1"/>
  <c r="F759" i="1"/>
  <c r="E759" i="1"/>
  <c r="F755" i="1"/>
  <c r="E755" i="1"/>
  <c r="F751" i="1"/>
  <c r="E751" i="1"/>
  <c r="F743" i="1"/>
  <c r="E743" i="1"/>
  <c r="F739" i="1"/>
  <c r="E739" i="1"/>
  <c r="F735" i="1"/>
  <c r="E735" i="1"/>
  <c r="F727" i="1"/>
  <c r="E727" i="1"/>
  <c r="F723" i="1"/>
  <c r="E723" i="1"/>
  <c r="F719" i="1"/>
  <c r="E719" i="1"/>
  <c r="F711" i="1"/>
  <c r="E711" i="1"/>
  <c r="F707" i="1"/>
  <c r="E707" i="1"/>
  <c r="F703" i="1"/>
  <c r="E703" i="1"/>
  <c r="F695" i="1"/>
  <c r="E695" i="1"/>
  <c r="F691" i="1"/>
  <c r="E691" i="1"/>
  <c r="F687" i="1"/>
  <c r="E687" i="1"/>
  <c r="F679" i="1"/>
  <c r="E679" i="1"/>
  <c r="F675" i="1"/>
  <c r="E675" i="1"/>
  <c r="F671" i="1"/>
  <c r="E671" i="1"/>
  <c r="F663" i="1"/>
  <c r="E663" i="1"/>
  <c r="F659" i="1"/>
  <c r="E659" i="1"/>
  <c r="F655" i="1"/>
  <c r="E655" i="1"/>
  <c r="F647" i="1"/>
  <c r="E647" i="1"/>
  <c r="F643" i="1"/>
  <c r="E643" i="1"/>
  <c r="F639" i="1"/>
  <c r="E639" i="1"/>
  <c r="F631" i="1"/>
  <c r="E631" i="1"/>
  <c r="F627" i="1"/>
  <c r="E627" i="1"/>
  <c r="F623" i="1"/>
  <c r="E623" i="1"/>
  <c r="F615" i="1"/>
  <c r="E615" i="1"/>
  <c r="F611" i="1"/>
  <c r="E611" i="1"/>
  <c r="F607" i="1"/>
  <c r="E607" i="1"/>
  <c r="F599" i="1"/>
  <c r="E599" i="1"/>
  <c r="F595" i="1"/>
  <c r="E595" i="1"/>
  <c r="F591" i="1"/>
  <c r="E591" i="1"/>
  <c r="F583" i="1"/>
  <c r="E583" i="1"/>
  <c r="F579" i="1"/>
  <c r="E579" i="1"/>
  <c r="F575" i="1"/>
  <c r="E575" i="1"/>
  <c r="F567" i="1"/>
  <c r="E567" i="1"/>
  <c r="F563" i="1"/>
  <c r="E563" i="1"/>
  <c r="F559" i="1"/>
  <c r="E559" i="1"/>
  <c r="F551" i="1"/>
  <c r="E551" i="1"/>
  <c r="F547" i="1"/>
  <c r="E547" i="1"/>
  <c r="F543" i="1"/>
  <c r="E543" i="1"/>
  <c r="F535" i="1"/>
  <c r="E535" i="1"/>
  <c r="F531" i="1"/>
  <c r="E531" i="1"/>
  <c r="F527" i="1"/>
  <c r="E527" i="1"/>
  <c r="F519" i="1"/>
  <c r="E519" i="1"/>
  <c r="F515" i="1"/>
  <c r="E515" i="1"/>
  <c r="F511" i="1"/>
  <c r="E511" i="1"/>
  <c r="F503" i="1"/>
  <c r="E503" i="1"/>
  <c r="F499" i="1"/>
  <c r="E499" i="1"/>
  <c r="F495" i="1"/>
  <c r="E495" i="1"/>
  <c r="F487" i="1"/>
  <c r="E487" i="1"/>
  <c r="F483" i="1"/>
  <c r="E483" i="1"/>
  <c r="F479" i="1"/>
  <c r="E479" i="1"/>
  <c r="F471" i="1"/>
  <c r="E471" i="1"/>
  <c r="F467" i="1"/>
  <c r="E467" i="1"/>
  <c r="F463" i="1"/>
  <c r="E463" i="1"/>
  <c r="F455" i="1"/>
  <c r="E455" i="1"/>
  <c r="F451" i="1"/>
  <c r="E451" i="1"/>
  <c r="F447" i="1"/>
  <c r="E447" i="1"/>
  <c r="F439" i="1"/>
  <c r="E439" i="1"/>
  <c r="F435" i="1"/>
  <c r="E435" i="1"/>
  <c r="F431" i="1"/>
  <c r="E431" i="1"/>
  <c r="F423" i="1"/>
  <c r="E423" i="1"/>
  <c r="F419" i="1"/>
  <c r="E419" i="1"/>
  <c r="F415" i="1"/>
  <c r="E415" i="1"/>
  <c r="F407" i="1"/>
  <c r="E407" i="1"/>
  <c r="F403" i="1"/>
  <c r="E403" i="1"/>
  <c r="F399" i="1"/>
  <c r="E399" i="1"/>
  <c r="F391" i="1"/>
  <c r="E391" i="1"/>
  <c r="F387" i="1"/>
  <c r="E387" i="1"/>
  <c r="F383" i="1"/>
  <c r="E383" i="1"/>
  <c r="F375" i="1"/>
  <c r="E375" i="1"/>
  <c r="F371" i="1"/>
  <c r="E371" i="1"/>
  <c r="F367" i="1"/>
  <c r="E367" i="1"/>
  <c r="F359" i="1"/>
  <c r="E359" i="1"/>
  <c r="F355" i="1"/>
  <c r="E355" i="1"/>
  <c r="F351" i="1"/>
  <c r="E351" i="1"/>
  <c r="F343" i="1"/>
  <c r="E343" i="1"/>
  <c r="F339" i="1"/>
  <c r="E339" i="1"/>
  <c r="F335" i="1"/>
  <c r="E335" i="1"/>
  <c r="F327" i="1"/>
  <c r="E327" i="1"/>
  <c r="F323" i="1"/>
  <c r="E323" i="1"/>
  <c r="F319" i="1"/>
  <c r="E319" i="1"/>
  <c r="F311" i="1"/>
  <c r="E311" i="1"/>
  <c r="F307" i="1"/>
  <c r="E307" i="1"/>
  <c r="F303" i="1"/>
  <c r="E303" i="1"/>
  <c r="F295" i="1"/>
  <c r="E295" i="1"/>
  <c r="F291" i="1"/>
  <c r="E291" i="1"/>
  <c r="F287" i="1"/>
  <c r="E287" i="1"/>
  <c r="F279" i="1"/>
  <c r="E279" i="1"/>
  <c r="F275" i="1"/>
  <c r="E275" i="1"/>
  <c r="F271" i="1"/>
  <c r="E271" i="1"/>
  <c r="F263" i="1"/>
  <c r="E263" i="1"/>
  <c r="F259" i="1"/>
  <c r="E259" i="1"/>
  <c r="F255" i="1"/>
  <c r="E255" i="1"/>
  <c r="F247" i="1"/>
  <c r="E247" i="1"/>
  <c r="F243" i="1"/>
  <c r="E243" i="1"/>
  <c r="F239" i="1"/>
  <c r="E239" i="1"/>
  <c r="F231" i="1"/>
  <c r="E231" i="1"/>
  <c r="F227" i="1"/>
  <c r="E227" i="1"/>
  <c r="F223" i="1"/>
  <c r="E223" i="1"/>
  <c r="F215" i="1"/>
  <c r="E215" i="1"/>
  <c r="F211" i="1"/>
  <c r="E211" i="1"/>
  <c r="F207" i="1"/>
  <c r="E207" i="1"/>
  <c r="F199" i="1"/>
  <c r="E199" i="1"/>
  <c r="F195" i="1"/>
  <c r="E195" i="1"/>
  <c r="F191" i="1"/>
  <c r="E191" i="1"/>
  <c r="F183" i="1"/>
  <c r="E183" i="1"/>
  <c r="F179" i="1"/>
  <c r="E179" i="1"/>
  <c r="F175" i="1"/>
  <c r="E175" i="1"/>
  <c r="F167" i="1"/>
  <c r="E167" i="1"/>
  <c r="F163" i="1"/>
  <c r="E163" i="1"/>
  <c r="F159" i="1"/>
  <c r="E159" i="1"/>
  <c r="F151" i="1"/>
  <c r="E151" i="1"/>
  <c r="F147" i="1"/>
  <c r="E147" i="1"/>
  <c r="F143" i="1"/>
  <c r="E143" i="1"/>
  <c r="F135" i="1"/>
  <c r="E135" i="1"/>
  <c r="F131" i="1"/>
  <c r="E131" i="1"/>
  <c r="F127" i="1"/>
  <c r="E127" i="1"/>
  <c r="F119" i="1"/>
  <c r="E119" i="1"/>
  <c r="F115" i="1"/>
  <c r="E115" i="1"/>
  <c r="F111" i="1"/>
  <c r="E111" i="1"/>
  <c r="F103" i="1"/>
  <c r="E103" i="1"/>
  <c r="F99" i="1"/>
  <c r="E99" i="1"/>
  <c r="F95" i="1"/>
  <c r="E95" i="1"/>
  <c r="F87" i="1"/>
  <c r="E87" i="1"/>
  <c r="F83" i="1"/>
  <c r="E83" i="1"/>
  <c r="F79" i="1"/>
  <c r="E79" i="1"/>
  <c r="F71" i="1"/>
  <c r="E71" i="1"/>
  <c r="F67" i="1"/>
  <c r="E67" i="1"/>
  <c r="F63" i="1"/>
  <c r="E63" i="1"/>
  <c r="F55" i="1"/>
  <c r="E55" i="1"/>
  <c r="F51" i="1"/>
  <c r="E51" i="1"/>
  <c r="F47" i="1"/>
  <c r="E47" i="1"/>
  <c r="F39" i="1"/>
  <c r="E39" i="1"/>
  <c r="F35" i="1"/>
  <c r="E35" i="1"/>
  <c r="F31" i="1"/>
  <c r="E31" i="1"/>
  <c r="F23" i="1"/>
  <c r="E23" i="1"/>
  <c r="F19" i="1"/>
  <c r="E19" i="1"/>
  <c r="F15" i="1"/>
  <c r="E15" i="1"/>
  <c r="F7" i="1"/>
  <c r="E7" i="1"/>
  <c r="F3" i="1"/>
  <c r="E3" i="1"/>
  <c r="E5186" i="1"/>
  <c r="E5170" i="1"/>
  <c r="E5154" i="1"/>
  <c r="E5138" i="1"/>
  <c r="E5122" i="1"/>
  <c r="E5106" i="1"/>
  <c r="E5090" i="1"/>
  <c r="E5074" i="1"/>
  <c r="E5058" i="1"/>
  <c r="E5042" i="1"/>
  <c r="E5026" i="1"/>
  <c r="E5010" i="1"/>
  <c r="E4994" i="1"/>
  <c r="E4978" i="1"/>
  <c r="E4962" i="1"/>
  <c r="E4946" i="1"/>
  <c r="E4930" i="1"/>
  <c r="E4914" i="1"/>
  <c r="E4898" i="1"/>
  <c r="E4834" i="1"/>
  <c r="E4770" i="1"/>
  <c r="E4706" i="1"/>
  <c r="E4642" i="1"/>
  <c r="E4578" i="1"/>
  <c r="E4514" i="1"/>
  <c r="E4450" i="1"/>
  <c r="E4386" i="1"/>
  <c r="E4322" i="1"/>
  <c r="E4258" i="1"/>
  <c r="E4194" i="1"/>
  <c r="E4130" i="1"/>
  <c r="E4066" i="1"/>
  <c r="E4002" i="1"/>
  <c r="E3938" i="1"/>
  <c r="E3874" i="1"/>
  <c r="E3810" i="1"/>
  <c r="E3746" i="1"/>
  <c r="E3682" i="1"/>
  <c r="E3618" i="1"/>
  <c r="E3554" i="1"/>
  <c r="E3490" i="1"/>
  <c r="E3426" i="1"/>
  <c r="E3362" i="1"/>
  <c r="E3298" i="1"/>
  <c r="E3234" i="1"/>
  <c r="E3191" i="1"/>
  <c r="E3170" i="1"/>
  <c r="E3127" i="1"/>
  <c r="E3106" i="1"/>
  <c r="E3063" i="1"/>
  <c r="E3042" i="1"/>
  <c r="E2999" i="1"/>
  <c r="E2978" i="1"/>
  <c r="E2935" i="1"/>
  <c r="E2914" i="1"/>
  <c r="E2871" i="1"/>
  <c r="E540" i="1"/>
  <c r="E508" i="1"/>
  <c r="E476" i="1"/>
  <c r="E444" i="1"/>
  <c r="E412" i="1"/>
  <c r="E380" i="1"/>
  <c r="E348" i="1"/>
  <c r="E316" i="1"/>
  <c r="E284" i="1"/>
  <c r="E252" i="1"/>
  <c r="E220" i="1"/>
  <c r="E188" i="1"/>
  <c r="E156" i="1"/>
  <c r="E124" i="1"/>
  <c r="E92" i="1"/>
  <c r="E60" i="1"/>
  <c r="E28" i="1"/>
  <c r="F5190" i="1"/>
  <c r="E5190" i="1"/>
  <c r="F5182" i="1"/>
  <c r="E5182" i="1"/>
  <c r="F5174" i="1"/>
  <c r="E5174" i="1"/>
  <c r="F5166" i="1"/>
  <c r="E5166" i="1"/>
  <c r="F5158" i="1"/>
  <c r="E5158" i="1"/>
  <c r="F5150" i="1"/>
  <c r="E5150" i="1"/>
  <c r="F5142" i="1"/>
  <c r="E5142" i="1"/>
  <c r="F5134" i="1"/>
  <c r="E5134" i="1"/>
  <c r="F5126" i="1"/>
  <c r="E5126" i="1"/>
  <c r="F5118" i="1"/>
  <c r="E5118" i="1"/>
  <c r="F5110" i="1"/>
  <c r="E5110" i="1"/>
  <c r="F5102" i="1"/>
  <c r="E5102" i="1"/>
  <c r="F5094" i="1"/>
  <c r="E5094" i="1"/>
  <c r="F5086" i="1"/>
  <c r="E5086" i="1"/>
  <c r="F5078" i="1"/>
  <c r="E5078" i="1"/>
  <c r="F5070" i="1"/>
  <c r="E5070" i="1"/>
  <c r="F5062" i="1"/>
  <c r="E5062" i="1"/>
  <c r="F5054" i="1"/>
  <c r="E5054" i="1"/>
  <c r="F5046" i="1"/>
  <c r="E5046" i="1"/>
  <c r="F5038" i="1"/>
  <c r="E5038" i="1"/>
  <c r="F5030" i="1"/>
  <c r="E5030" i="1"/>
  <c r="F5022" i="1"/>
  <c r="E5022" i="1"/>
  <c r="F5014" i="1"/>
  <c r="E5014" i="1"/>
  <c r="F5006" i="1"/>
  <c r="E5006" i="1"/>
  <c r="F4998" i="1"/>
  <c r="E4998" i="1"/>
  <c r="F4990" i="1"/>
  <c r="E4990" i="1"/>
  <c r="F4982" i="1"/>
  <c r="E4982" i="1"/>
  <c r="F4974" i="1"/>
  <c r="E4974" i="1"/>
  <c r="F4966" i="1"/>
  <c r="E4966" i="1"/>
  <c r="F4958" i="1"/>
  <c r="E4958" i="1"/>
  <c r="F4950" i="1"/>
  <c r="E4950" i="1"/>
  <c r="F4942" i="1"/>
  <c r="E4942" i="1"/>
  <c r="F4934" i="1"/>
  <c r="E4934" i="1"/>
  <c r="F4926" i="1"/>
  <c r="E4926" i="1"/>
  <c r="F4918" i="1"/>
  <c r="E4918" i="1"/>
  <c r="F4910" i="1"/>
  <c r="E4910" i="1"/>
  <c r="F4902" i="1"/>
  <c r="E4902" i="1"/>
  <c r="F4894" i="1"/>
  <c r="E4894" i="1"/>
  <c r="E4890" i="1"/>
  <c r="F4890" i="1"/>
  <c r="F4882" i="1"/>
  <c r="E4882" i="1"/>
  <c r="F4878" i="1"/>
  <c r="E4878" i="1"/>
  <c r="E4874" i="1"/>
  <c r="F4874" i="1"/>
  <c r="F4870" i="1"/>
  <c r="E4870" i="1"/>
  <c r="F4862" i="1"/>
  <c r="E4862" i="1"/>
  <c r="E4858" i="1"/>
  <c r="F4858" i="1"/>
  <c r="F4850" i="1"/>
  <c r="E4850" i="1"/>
  <c r="F4846" i="1"/>
  <c r="E4846" i="1"/>
  <c r="E4842" i="1"/>
  <c r="F4842" i="1"/>
  <c r="F4838" i="1"/>
  <c r="E4838" i="1"/>
  <c r="F4830" i="1"/>
  <c r="E4830" i="1"/>
  <c r="E4826" i="1"/>
  <c r="F4826" i="1"/>
  <c r="F4818" i="1"/>
  <c r="E4818" i="1"/>
  <c r="F4814" i="1"/>
  <c r="E4814" i="1"/>
  <c r="E4810" i="1"/>
  <c r="F4810" i="1"/>
  <c r="F4806" i="1"/>
  <c r="E4806" i="1"/>
  <c r="F4798" i="1"/>
  <c r="E4798" i="1"/>
  <c r="E4794" i="1"/>
  <c r="F4794" i="1"/>
  <c r="F4786" i="1"/>
  <c r="E4786" i="1"/>
  <c r="F4782" i="1"/>
  <c r="E4782" i="1"/>
  <c r="E4778" i="1"/>
  <c r="F4778" i="1"/>
  <c r="F4774" i="1"/>
  <c r="E4774" i="1"/>
  <c r="F4766" i="1"/>
  <c r="E4766" i="1"/>
  <c r="E4762" i="1"/>
  <c r="F4762" i="1"/>
  <c r="F4754" i="1"/>
  <c r="E4754" i="1"/>
  <c r="F4750" i="1"/>
  <c r="E4750" i="1"/>
  <c r="E4746" i="1"/>
  <c r="F4746" i="1"/>
  <c r="F4742" i="1"/>
  <c r="E4742" i="1"/>
  <c r="F4734" i="1"/>
  <c r="E4734" i="1"/>
  <c r="E4730" i="1"/>
  <c r="F4730" i="1"/>
  <c r="F4722" i="1"/>
  <c r="E4722" i="1"/>
  <c r="F4718" i="1"/>
  <c r="E4718" i="1"/>
  <c r="E4714" i="1"/>
  <c r="F4714" i="1"/>
  <c r="F4710" i="1"/>
  <c r="E4710" i="1"/>
  <c r="F4702" i="1"/>
  <c r="E4702" i="1"/>
  <c r="E4698" i="1"/>
  <c r="F4698" i="1"/>
  <c r="F4690" i="1"/>
  <c r="E4690" i="1"/>
  <c r="F4686" i="1"/>
  <c r="E4686" i="1"/>
  <c r="E4682" i="1"/>
  <c r="F4682" i="1"/>
  <c r="F4678" i="1"/>
  <c r="E4678" i="1"/>
  <c r="F4670" i="1"/>
  <c r="E4670" i="1"/>
  <c r="E4666" i="1"/>
  <c r="F4666" i="1"/>
  <c r="F4658" i="1"/>
  <c r="E4658" i="1"/>
  <c r="F4654" i="1"/>
  <c r="E4654" i="1"/>
  <c r="E4650" i="1"/>
  <c r="F4650" i="1"/>
  <c r="F4646" i="1"/>
  <c r="E4646" i="1"/>
  <c r="F4638" i="1"/>
  <c r="E4638" i="1"/>
  <c r="E4634" i="1"/>
  <c r="F4634" i="1"/>
  <c r="F4626" i="1"/>
  <c r="E4626" i="1"/>
  <c r="F4622" i="1"/>
  <c r="E4622" i="1"/>
  <c r="E4618" i="1"/>
  <c r="F4618" i="1"/>
  <c r="F4614" i="1"/>
  <c r="E4614" i="1"/>
  <c r="F4606" i="1"/>
  <c r="E4606" i="1"/>
  <c r="E4602" i="1"/>
  <c r="F4602" i="1"/>
  <c r="F4594" i="1"/>
  <c r="E4594" i="1"/>
  <c r="F4590" i="1"/>
  <c r="E4590" i="1"/>
  <c r="E4586" i="1"/>
  <c r="F4586" i="1"/>
  <c r="F4582" i="1"/>
  <c r="E4582" i="1"/>
  <c r="F4574" i="1"/>
  <c r="E4574" i="1"/>
  <c r="E4570" i="1"/>
  <c r="F4570" i="1"/>
  <c r="F4562" i="1"/>
  <c r="E4562" i="1"/>
  <c r="F4558" i="1"/>
  <c r="E4558" i="1"/>
  <c r="E4554" i="1"/>
  <c r="F4554" i="1"/>
  <c r="F4550" i="1"/>
  <c r="E4550" i="1"/>
  <c r="F4542" i="1"/>
  <c r="E4542" i="1"/>
  <c r="E4538" i="1"/>
  <c r="F4538" i="1"/>
  <c r="F4530" i="1"/>
  <c r="E4530" i="1"/>
  <c r="F4526" i="1"/>
  <c r="E4526" i="1"/>
  <c r="E4522" i="1"/>
  <c r="F4522" i="1"/>
  <c r="F4518" i="1"/>
  <c r="E4518" i="1"/>
  <c r="F4510" i="1"/>
  <c r="E4510" i="1"/>
  <c r="E4506" i="1"/>
  <c r="F4506" i="1"/>
  <c r="F4498" i="1"/>
  <c r="E4498" i="1"/>
  <c r="F4494" i="1"/>
  <c r="E4494" i="1"/>
  <c r="E4490" i="1"/>
  <c r="F4490" i="1"/>
  <c r="F4486" i="1"/>
  <c r="E4486" i="1"/>
  <c r="F4478" i="1"/>
  <c r="E4478" i="1"/>
  <c r="E4474" i="1"/>
  <c r="F4474" i="1"/>
  <c r="F4466" i="1"/>
  <c r="E4466" i="1"/>
  <c r="F4462" i="1"/>
  <c r="E4462" i="1"/>
  <c r="E4458" i="1"/>
  <c r="F4458" i="1"/>
  <c r="F4454" i="1"/>
  <c r="E4454" i="1"/>
  <c r="F4446" i="1"/>
  <c r="E4446" i="1"/>
  <c r="E4442" i="1"/>
  <c r="F4442" i="1"/>
  <c r="F4434" i="1"/>
  <c r="E4434" i="1"/>
  <c r="F4430" i="1"/>
  <c r="E4430" i="1"/>
  <c r="E4426" i="1"/>
  <c r="F4426" i="1"/>
  <c r="F4422" i="1"/>
  <c r="E4422" i="1"/>
  <c r="F4414" i="1"/>
  <c r="E4414" i="1"/>
  <c r="E4410" i="1"/>
  <c r="F4410" i="1"/>
  <c r="F4402" i="1"/>
  <c r="E4402" i="1"/>
  <c r="F4398" i="1"/>
  <c r="E4398" i="1"/>
  <c r="E4394" i="1"/>
  <c r="F4394" i="1"/>
  <c r="F4390" i="1"/>
  <c r="E4390" i="1"/>
  <c r="F4382" i="1"/>
  <c r="E4382" i="1"/>
  <c r="E4378" i="1"/>
  <c r="F4378" i="1"/>
  <c r="F4370" i="1"/>
  <c r="E4370" i="1"/>
  <c r="F4366" i="1"/>
  <c r="E4366" i="1"/>
  <c r="E4362" i="1"/>
  <c r="F4362" i="1"/>
  <c r="F4358" i="1"/>
  <c r="E4358" i="1"/>
  <c r="F4350" i="1"/>
  <c r="E4350" i="1"/>
  <c r="E4346" i="1"/>
  <c r="F4346" i="1"/>
  <c r="F4338" i="1"/>
  <c r="E4338" i="1"/>
  <c r="F4334" i="1"/>
  <c r="E4334" i="1"/>
  <c r="E4330" i="1"/>
  <c r="F4330" i="1"/>
  <c r="F4326" i="1"/>
  <c r="E4326" i="1"/>
  <c r="F4318" i="1"/>
  <c r="E4318" i="1"/>
  <c r="E4314" i="1"/>
  <c r="F4314" i="1"/>
  <c r="F4306" i="1"/>
  <c r="E4306" i="1"/>
  <c r="F4302" i="1"/>
  <c r="E4302" i="1"/>
  <c r="E4298" i="1"/>
  <c r="F4298" i="1"/>
  <c r="F4294" i="1"/>
  <c r="E4294" i="1"/>
  <c r="F4286" i="1"/>
  <c r="E4286" i="1"/>
  <c r="E4282" i="1"/>
  <c r="F4282" i="1"/>
  <c r="F4274" i="1"/>
  <c r="E4274" i="1"/>
  <c r="F4270" i="1"/>
  <c r="E4270" i="1"/>
  <c r="E4266" i="1"/>
  <c r="F4266" i="1"/>
  <c r="F4262" i="1"/>
  <c r="E4262" i="1"/>
  <c r="F4254" i="1"/>
  <c r="E4254" i="1"/>
  <c r="E4250" i="1"/>
  <c r="F4250" i="1"/>
  <c r="F4242" i="1"/>
  <c r="E4242" i="1"/>
  <c r="F4238" i="1"/>
  <c r="E4238" i="1"/>
  <c r="E4234" i="1"/>
  <c r="F4234" i="1"/>
  <c r="F4230" i="1"/>
  <c r="E4230" i="1"/>
  <c r="F4222" i="1"/>
  <c r="E4222" i="1"/>
  <c r="E4218" i="1"/>
  <c r="F4218" i="1"/>
  <c r="F4210" i="1"/>
  <c r="E4210" i="1"/>
  <c r="F4206" i="1"/>
  <c r="E4206" i="1"/>
  <c r="E4202" i="1"/>
  <c r="F4202" i="1"/>
  <c r="F4198" i="1"/>
  <c r="E4198" i="1"/>
  <c r="F4190" i="1"/>
  <c r="E4190" i="1"/>
  <c r="E4186" i="1"/>
  <c r="F4186" i="1"/>
  <c r="F4178" i="1"/>
  <c r="E4178" i="1"/>
  <c r="F4174" i="1"/>
  <c r="E4174" i="1"/>
  <c r="E4170" i="1"/>
  <c r="F4170" i="1"/>
  <c r="F4166" i="1"/>
  <c r="E4166" i="1"/>
  <c r="F4158" i="1"/>
  <c r="E4158" i="1"/>
  <c r="E4154" i="1"/>
  <c r="F4154" i="1"/>
  <c r="F4146" i="1"/>
  <c r="E4146" i="1"/>
  <c r="F4142" i="1"/>
  <c r="E4142" i="1"/>
  <c r="E4138" i="1"/>
  <c r="F4138" i="1"/>
  <c r="F4134" i="1"/>
  <c r="E4134" i="1"/>
  <c r="F4126" i="1"/>
  <c r="E4126" i="1"/>
  <c r="E4122" i="1"/>
  <c r="F4122" i="1"/>
  <c r="F4114" i="1"/>
  <c r="E4114" i="1"/>
  <c r="F4110" i="1"/>
  <c r="E4110" i="1"/>
  <c r="E4106" i="1"/>
  <c r="F4106" i="1"/>
  <c r="F4102" i="1"/>
  <c r="E4102" i="1"/>
  <c r="F4094" i="1"/>
  <c r="E4094" i="1"/>
  <c r="E4090" i="1"/>
  <c r="F4090" i="1"/>
  <c r="F4082" i="1"/>
  <c r="E4082" i="1"/>
  <c r="F4078" i="1"/>
  <c r="E4078" i="1"/>
  <c r="E4074" i="1"/>
  <c r="F4074" i="1"/>
  <c r="F4070" i="1"/>
  <c r="E4070" i="1"/>
  <c r="F4062" i="1"/>
  <c r="E4062" i="1"/>
  <c r="E4058" i="1"/>
  <c r="F4058" i="1"/>
  <c r="F4050" i="1"/>
  <c r="E4050" i="1"/>
  <c r="F4046" i="1"/>
  <c r="E4046" i="1"/>
  <c r="E4042" i="1"/>
  <c r="F4042" i="1"/>
  <c r="F4038" i="1"/>
  <c r="E4038" i="1"/>
  <c r="F4030" i="1"/>
  <c r="E4030" i="1"/>
  <c r="E4026" i="1"/>
  <c r="F4026" i="1"/>
  <c r="F4018" i="1"/>
  <c r="E4018" i="1"/>
  <c r="F4014" i="1"/>
  <c r="E4014" i="1"/>
  <c r="E4010" i="1"/>
  <c r="F4010" i="1"/>
  <c r="F4006" i="1"/>
  <c r="E4006" i="1"/>
  <c r="F3998" i="1"/>
  <c r="E3998" i="1"/>
  <c r="E3994" i="1"/>
  <c r="F3994" i="1"/>
  <c r="F3986" i="1"/>
  <c r="E3986" i="1"/>
  <c r="F3982" i="1"/>
  <c r="E3982" i="1"/>
  <c r="E3978" i="1"/>
  <c r="F3978" i="1"/>
  <c r="F3974" i="1"/>
  <c r="E3974" i="1"/>
  <c r="F3966" i="1"/>
  <c r="E3966" i="1"/>
  <c r="E3962" i="1"/>
  <c r="F3962" i="1"/>
  <c r="F3954" i="1"/>
  <c r="E3954" i="1"/>
  <c r="F3950" i="1"/>
  <c r="E3950" i="1"/>
  <c r="E3946" i="1"/>
  <c r="F3946" i="1"/>
  <c r="F3942" i="1"/>
  <c r="E3942" i="1"/>
  <c r="F3934" i="1"/>
  <c r="E3934" i="1"/>
  <c r="E3930" i="1"/>
  <c r="F3930" i="1"/>
  <c r="F3922" i="1"/>
  <c r="E3922" i="1"/>
  <c r="F3918" i="1"/>
  <c r="E3918" i="1"/>
  <c r="E3914" i="1"/>
  <c r="F3914" i="1"/>
  <c r="F3910" i="1"/>
  <c r="E3910" i="1"/>
  <c r="F3902" i="1"/>
  <c r="E3902" i="1"/>
  <c r="E3898" i="1"/>
  <c r="F3898" i="1"/>
  <c r="F3890" i="1"/>
  <c r="E3890" i="1"/>
  <c r="F3886" i="1"/>
  <c r="E3886" i="1"/>
  <c r="E3882" i="1"/>
  <c r="F3882" i="1"/>
  <c r="F3878" i="1"/>
  <c r="E3878" i="1"/>
  <c r="F3870" i="1"/>
  <c r="E3870" i="1"/>
  <c r="E3866" i="1"/>
  <c r="F3866" i="1"/>
  <c r="F3858" i="1"/>
  <c r="E3858" i="1"/>
  <c r="F3854" i="1"/>
  <c r="E3854" i="1"/>
  <c r="E3850" i="1"/>
  <c r="F3850" i="1"/>
  <c r="F3846" i="1"/>
  <c r="E3846" i="1"/>
  <c r="F3838" i="1"/>
  <c r="E3838" i="1"/>
  <c r="E3834" i="1"/>
  <c r="F3834" i="1"/>
  <c r="F3826" i="1"/>
  <c r="E3826" i="1"/>
  <c r="F3822" i="1"/>
  <c r="E3822" i="1"/>
  <c r="E3818" i="1"/>
  <c r="F3818" i="1"/>
  <c r="F3814" i="1"/>
  <c r="E3814" i="1"/>
  <c r="F3806" i="1"/>
  <c r="E3806" i="1"/>
  <c r="E3802" i="1"/>
  <c r="F3802" i="1"/>
  <c r="F3794" i="1"/>
  <c r="E3794" i="1"/>
  <c r="F3790" i="1"/>
  <c r="E3790" i="1"/>
  <c r="E3786" i="1"/>
  <c r="F3786" i="1"/>
  <c r="F3782" i="1"/>
  <c r="E3782" i="1"/>
  <c r="F3774" i="1"/>
  <c r="E3774" i="1"/>
  <c r="E3770" i="1"/>
  <c r="F3770" i="1"/>
  <c r="F3762" i="1"/>
  <c r="E3762" i="1"/>
  <c r="F3758" i="1"/>
  <c r="E3758" i="1"/>
  <c r="E3754" i="1"/>
  <c r="F3754" i="1"/>
  <c r="F3750" i="1"/>
  <c r="E3750" i="1"/>
  <c r="F3742" i="1"/>
  <c r="E3742" i="1"/>
  <c r="E3738" i="1"/>
  <c r="F3738" i="1"/>
  <c r="F3730" i="1"/>
  <c r="E3730" i="1"/>
  <c r="F3726" i="1"/>
  <c r="E3726" i="1"/>
  <c r="E3722" i="1"/>
  <c r="F3722" i="1"/>
  <c r="F3718" i="1"/>
  <c r="E3718" i="1"/>
  <c r="F3710" i="1"/>
  <c r="E3710" i="1"/>
  <c r="E3706" i="1"/>
  <c r="F3706" i="1"/>
  <c r="F3698" i="1"/>
  <c r="E3698" i="1"/>
  <c r="F3694" i="1"/>
  <c r="E3694" i="1"/>
  <c r="E3690" i="1"/>
  <c r="F3690" i="1"/>
  <c r="F3686" i="1"/>
  <c r="E3686" i="1"/>
  <c r="F3678" i="1"/>
  <c r="E3678" i="1"/>
  <c r="E3674" i="1"/>
  <c r="F3674" i="1"/>
  <c r="F3666" i="1"/>
  <c r="E3666" i="1"/>
  <c r="F3662" i="1"/>
  <c r="E3662" i="1"/>
  <c r="E3658" i="1"/>
  <c r="F3658" i="1"/>
  <c r="F3654" i="1"/>
  <c r="E3654" i="1"/>
  <c r="F3646" i="1"/>
  <c r="E3646" i="1"/>
  <c r="E3642" i="1"/>
  <c r="F3642" i="1"/>
  <c r="F3634" i="1"/>
  <c r="E3634" i="1"/>
  <c r="F3630" i="1"/>
  <c r="E3630" i="1"/>
  <c r="E3626" i="1"/>
  <c r="F3626" i="1"/>
  <c r="F3622" i="1"/>
  <c r="E3622" i="1"/>
  <c r="F3614" i="1"/>
  <c r="E3614" i="1"/>
  <c r="E3610" i="1"/>
  <c r="F3610" i="1"/>
  <c r="F3602" i="1"/>
  <c r="E3602" i="1"/>
  <c r="F3598" i="1"/>
  <c r="E3598" i="1"/>
  <c r="E3594" i="1"/>
  <c r="F3594" i="1"/>
  <c r="F3590" i="1"/>
  <c r="E3590" i="1"/>
  <c r="F3582" i="1"/>
  <c r="E3582" i="1"/>
  <c r="E3578" i="1"/>
  <c r="F3578" i="1"/>
  <c r="F3570" i="1"/>
  <c r="E3570" i="1"/>
  <c r="F3566" i="1"/>
  <c r="E3566" i="1"/>
  <c r="E3562" i="1"/>
  <c r="F3562" i="1"/>
  <c r="F3558" i="1"/>
  <c r="E3558" i="1"/>
  <c r="F3550" i="1"/>
  <c r="E3550" i="1"/>
  <c r="E3546" i="1"/>
  <c r="F3546" i="1"/>
  <c r="F3538" i="1"/>
  <c r="E3538" i="1"/>
  <c r="F3534" i="1"/>
  <c r="E3534" i="1"/>
  <c r="E3530" i="1"/>
  <c r="F3530" i="1"/>
  <c r="F3526" i="1"/>
  <c r="E3526" i="1"/>
  <c r="F3518" i="1"/>
  <c r="E3518" i="1"/>
  <c r="E3514" i="1"/>
  <c r="F3514" i="1"/>
  <c r="F3506" i="1"/>
  <c r="E3506" i="1"/>
  <c r="F3502" i="1"/>
  <c r="E3502" i="1"/>
  <c r="E3498" i="1"/>
  <c r="F3498" i="1"/>
  <c r="F3494" i="1"/>
  <c r="E3494" i="1"/>
  <c r="F3486" i="1"/>
  <c r="E3486" i="1"/>
  <c r="E3482" i="1"/>
  <c r="F3482" i="1"/>
  <c r="F3474" i="1"/>
  <c r="E3474" i="1"/>
  <c r="F3470" i="1"/>
  <c r="E3470" i="1"/>
  <c r="E3466" i="1"/>
  <c r="F3466" i="1"/>
  <c r="F3462" i="1"/>
  <c r="E3462" i="1"/>
  <c r="F3454" i="1"/>
  <c r="E3454" i="1"/>
  <c r="E3450" i="1"/>
  <c r="F3450" i="1"/>
  <c r="F3442" i="1"/>
  <c r="E3442" i="1"/>
  <c r="F3438" i="1"/>
  <c r="E3438" i="1"/>
  <c r="E3434" i="1"/>
  <c r="F3434" i="1"/>
  <c r="F3430" i="1"/>
  <c r="E3430" i="1"/>
  <c r="F3422" i="1"/>
  <c r="E3422" i="1"/>
  <c r="E3418" i="1"/>
  <c r="F3418" i="1"/>
  <c r="F3410" i="1"/>
  <c r="E3410" i="1"/>
  <c r="F3406" i="1"/>
  <c r="E3406" i="1"/>
  <c r="E3402" i="1"/>
  <c r="F3402" i="1"/>
  <c r="F3398" i="1"/>
  <c r="E3398" i="1"/>
  <c r="F3390" i="1"/>
  <c r="E3390" i="1"/>
  <c r="E3386" i="1"/>
  <c r="F3386" i="1"/>
  <c r="F3378" i="1"/>
  <c r="E3378" i="1"/>
  <c r="F3374" i="1"/>
  <c r="E3374" i="1"/>
  <c r="E3370" i="1"/>
  <c r="F3370" i="1"/>
  <c r="F3366" i="1"/>
  <c r="E3366" i="1"/>
  <c r="F3358" i="1"/>
  <c r="E3358" i="1"/>
  <c r="E3354" i="1"/>
  <c r="F3354" i="1"/>
  <c r="F3346" i="1"/>
  <c r="E3346" i="1"/>
  <c r="F3342" i="1"/>
  <c r="E3342" i="1"/>
  <c r="E3338" i="1"/>
  <c r="F3338" i="1"/>
  <c r="F3334" i="1"/>
  <c r="E3334" i="1"/>
  <c r="F3326" i="1"/>
  <c r="E3326" i="1"/>
  <c r="E3322" i="1"/>
  <c r="F3322" i="1"/>
  <c r="F3314" i="1"/>
  <c r="E3314" i="1"/>
  <c r="F3310" i="1"/>
  <c r="E3310" i="1"/>
  <c r="E3306" i="1"/>
  <c r="F3306" i="1"/>
  <c r="F3302" i="1"/>
  <c r="E3302" i="1"/>
  <c r="F3294" i="1"/>
  <c r="E3294" i="1"/>
  <c r="E3290" i="1"/>
  <c r="F3290" i="1"/>
  <c r="F3282" i="1"/>
  <c r="E3282" i="1"/>
  <c r="F3278" i="1"/>
  <c r="E3278" i="1"/>
  <c r="E3274" i="1"/>
  <c r="F3274" i="1"/>
  <c r="F3270" i="1"/>
  <c r="E3270" i="1"/>
  <c r="F3262" i="1"/>
  <c r="E3262" i="1"/>
  <c r="E3258" i="1"/>
  <c r="F3258" i="1"/>
  <c r="F3250" i="1"/>
  <c r="E3250" i="1"/>
  <c r="F3246" i="1"/>
  <c r="E3246" i="1"/>
  <c r="E3242" i="1"/>
  <c r="F3242" i="1"/>
  <c r="F3238" i="1"/>
  <c r="E3238" i="1"/>
  <c r="F3230" i="1"/>
  <c r="E3230" i="1"/>
  <c r="E3226" i="1"/>
  <c r="F3226" i="1"/>
  <c r="F3218" i="1"/>
  <c r="E3218" i="1"/>
  <c r="F3214" i="1"/>
  <c r="E3214" i="1"/>
  <c r="E3210" i="1"/>
  <c r="F3210" i="1"/>
  <c r="F3206" i="1"/>
  <c r="E3206" i="1"/>
  <c r="F3198" i="1"/>
  <c r="E3198" i="1"/>
  <c r="E3194" i="1"/>
  <c r="F3194" i="1"/>
  <c r="F3186" i="1"/>
  <c r="E3186" i="1"/>
  <c r="F3182" i="1"/>
  <c r="E3182" i="1"/>
  <c r="E3178" i="1"/>
  <c r="F3178" i="1"/>
  <c r="F3174" i="1"/>
  <c r="E3174" i="1"/>
  <c r="F3166" i="1"/>
  <c r="E3166" i="1"/>
  <c r="E3162" i="1"/>
  <c r="F3162" i="1"/>
  <c r="F3154" i="1"/>
  <c r="E3154" i="1"/>
  <c r="F3150" i="1"/>
  <c r="E3150" i="1"/>
  <c r="E3146" i="1"/>
  <c r="F3146" i="1"/>
  <c r="F3142" i="1"/>
  <c r="E3142" i="1"/>
  <c r="F3134" i="1"/>
  <c r="E3134" i="1"/>
  <c r="E3130" i="1"/>
  <c r="F3130" i="1"/>
  <c r="F3122" i="1"/>
  <c r="E3122" i="1"/>
  <c r="F3118" i="1"/>
  <c r="E3118" i="1"/>
  <c r="E3114" i="1"/>
  <c r="F3114" i="1"/>
  <c r="F3110" i="1"/>
  <c r="E3110" i="1"/>
  <c r="F3102" i="1"/>
  <c r="E3102" i="1"/>
  <c r="E3098" i="1"/>
  <c r="F3098" i="1"/>
  <c r="F3090" i="1"/>
  <c r="E3090" i="1"/>
  <c r="F3086" i="1"/>
  <c r="E3086" i="1"/>
  <c r="E3082" i="1"/>
  <c r="F3082" i="1"/>
  <c r="F3078" i="1"/>
  <c r="E3078" i="1"/>
  <c r="F3070" i="1"/>
  <c r="E3070" i="1"/>
  <c r="E3066" i="1"/>
  <c r="F3066" i="1"/>
  <c r="F3058" i="1"/>
  <c r="E3058" i="1"/>
  <c r="F3054" i="1"/>
  <c r="E3054" i="1"/>
  <c r="E3050" i="1"/>
  <c r="F3050" i="1"/>
  <c r="F3046" i="1"/>
  <c r="E3046" i="1"/>
  <c r="F3038" i="1"/>
  <c r="E3038" i="1"/>
  <c r="E3034" i="1"/>
  <c r="F3034" i="1"/>
  <c r="F3026" i="1"/>
  <c r="E3026" i="1"/>
  <c r="F3022" i="1"/>
  <c r="E3022" i="1"/>
  <c r="E3018" i="1"/>
  <c r="F3018" i="1"/>
  <c r="F3014" i="1"/>
  <c r="E3014" i="1"/>
  <c r="F3006" i="1"/>
  <c r="E3006" i="1"/>
  <c r="E3002" i="1"/>
  <c r="F3002" i="1"/>
  <c r="F2994" i="1"/>
  <c r="E2994" i="1"/>
  <c r="F2990" i="1"/>
  <c r="E2990" i="1"/>
  <c r="E2986" i="1"/>
  <c r="F2986" i="1"/>
  <c r="F2982" i="1"/>
  <c r="E2982" i="1"/>
  <c r="F2974" i="1"/>
  <c r="E2974" i="1"/>
  <c r="E2970" i="1"/>
  <c r="F2970" i="1"/>
  <c r="F2962" i="1"/>
  <c r="E2962" i="1"/>
  <c r="F2958" i="1"/>
  <c r="E2958" i="1"/>
  <c r="E2954" i="1"/>
  <c r="F2954" i="1"/>
  <c r="F2950" i="1"/>
  <c r="E2950" i="1"/>
  <c r="F2942" i="1"/>
  <c r="E2942" i="1"/>
  <c r="E2938" i="1"/>
  <c r="F2938" i="1"/>
  <c r="F2930" i="1"/>
  <c r="E2930" i="1"/>
  <c r="F2926" i="1"/>
  <c r="E2926" i="1"/>
  <c r="E2922" i="1"/>
  <c r="F2922" i="1"/>
  <c r="F2918" i="1"/>
  <c r="E2918" i="1"/>
  <c r="F2910" i="1"/>
  <c r="E2910" i="1"/>
  <c r="E2906" i="1"/>
  <c r="F2906" i="1"/>
  <c r="F2898" i="1"/>
  <c r="E2898" i="1"/>
  <c r="F2894" i="1"/>
  <c r="E2894" i="1"/>
  <c r="E2890" i="1"/>
  <c r="F2890" i="1"/>
  <c r="F2886" i="1"/>
  <c r="E2886" i="1"/>
  <c r="F2878" i="1"/>
  <c r="E2878" i="1"/>
  <c r="E2874" i="1"/>
  <c r="F2874" i="1"/>
  <c r="F2866" i="1"/>
  <c r="E2866" i="1"/>
  <c r="F2862" i="1"/>
  <c r="E2862" i="1"/>
  <c r="E2858" i="1"/>
  <c r="F2858" i="1"/>
  <c r="E2854" i="1"/>
  <c r="F2854" i="1"/>
  <c r="E2850" i="1"/>
  <c r="F2850" i="1"/>
  <c r="E2846" i="1"/>
  <c r="F2846" i="1"/>
  <c r="E2842" i="1"/>
  <c r="F2842" i="1"/>
  <c r="E2838" i="1"/>
  <c r="F2838" i="1"/>
  <c r="E2834" i="1"/>
  <c r="F2834" i="1"/>
  <c r="E2830" i="1"/>
  <c r="F2830" i="1"/>
  <c r="E2826" i="1"/>
  <c r="F2826" i="1"/>
  <c r="E2822" i="1"/>
  <c r="F2822" i="1"/>
  <c r="E2818" i="1"/>
  <c r="F2818" i="1"/>
  <c r="E2814" i="1"/>
  <c r="F2814" i="1"/>
  <c r="E2810" i="1"/>
  <c r="F2810" i="1"/>
  <c r="E2806" i="1"/>
  <c r="F2806" i="1"/>
  <c r="E2802" i="1"/>
  <c r="F2802" i="1"/>
  <c r="E2798" i="1"/>
  <c r="F2798" i="1"/>
  <c r="E2794" i="1"/>
  <c r="F2794" i="1"/>
  <c r="E2790" i="1"/>
  <c r="F2790" i="1"/>
  <c r="E2786" i="1"/>
  <c r="F2786" i="1"/>
  <c r="E2782" i="1"/>
  <c r="F2782" i="1"/>
  <c r="E2778" i="1"/>
  <c r="F2778" i="1"/>
  <c r="E2774" i="1"/>
  <c r="F2774" i="1"/>
  <c r="E2770" i="1"/>
  <c r="F2770" i="1"/>
  <c r="E2766" i="1"/>
  <c r="F2766" i="1"/>
  <c r="E2762" i="1"/>
  <c r="F2762" i="1"/>
  <c r="E2758" i="1"/>
  <c r="F2758" i="1"/>
  <c r="E2754" i="1"/>
  <c r="F2754" i="1"/>
  <c r="E2750" i="1"/>
  <c r="F2750" i="1"/>
  <c r="E2746" i="1"/>
  <c r="F2746" i="1"/>
  <c r="E2742" i="1"/>
  <c r="F2742" i="1"/>
  <c r="E2738" i="1"/>
  <c r="F2738" i="1"/>
  <c r="E2734" i="1"/>
  <c r="F2734" i="1"/>
  <c r="E2730" i="1"/>
  <c r="F2730" i="1"/>
  <c r="E2726" i="1"/>
  <c r="F2726" i="1"/>
  <c r="E2722" i="1"/>
  <c r="F2722" i="1"/>
  <c r="E2718" i="1"/>
  <c r="F2718" i="1"/>
  <c r="E2714" i="1"/>
  <c r="F2714" i="1"/>
  <c r="E2710" i="1"/>
  <c r="F2710" i="1"/>
  <c r="E2706" i="1"/>
  <c r="F2706" i="1"/>
  <c r="E2702" i="1"/>
  <c r="F2702" i="1"/>
  <c r="E2698" i="1"/>
  <c r="F2698" i="1"/>
  <c r="E2694" i="1"/>
  <c r="F2694" i="1"/>
  <c r="E2690" i="1"/>
  <c r="F2690" i="1"/>
  <c r="E2686" i="1"/>
  <c r="F2686" i="1"/>
  <c r="E2682" i="1"/>
  <c r="F2682" i="1"/>
  <c r="E2678" i="1"/>
  <c r="F2678" i="1"/>
  <c r="E2674" i="1"/>
  <c r="F2674" i="1"/>
  <c r="E2670" i="1"/>
  <c r="F2670" i="1"/>
  <c r="E2666" i="1"/>
  <c r="F2666" i="1"/>
  <c r="E2662" i="1"/>
  <c r="F2662" i="1"/>
  <c r="E2658" i="1"/>
  <c r="F2658" i="1"/>
  <c r="E2654" i="1"/>
  <c r="F2654" i="1"/>
  <c r="E2650" i="1"/>
  <c r="F2650" i="1"/>
  <c r="E2646" i="1"/>
  <c r="F2646" i="1"/>
  <c r="E2642" i="1"/>
  <c r="F2642" i="1"/>
  <c r="E2638" i="1"/>
  <c r="F2638" i="1"/>
  <c r="E2634" i="1"/>
  <c r="F2634" i="1"/>
  <c r="E2630" i="1"/>
  <c r="F2630" i="1"/>
  <c r="E2626" i="1"/>
  <c r="F2626" i="1"/>
  <c r="E2622" i="1"/>
  <c r="F2622" i="1"/>
  <c r="E2618" i="1"/>
  <c r="F2618" i="1"/>
  <c r="E2614" i="1"/>
  <c r="F2614" i="1"/>
  <c r="E2610" i="1"/>
  <c r="F2610" i="1"/>
  <c r="E2606" i="1"/>
  <c r="F2606" i="1"/>
  <c r="E2602" i="1"/>
  <c r="F2602" i="1"/>
  <c r="E2598" i="1"/>
  <c r="F2598" i="1"/>
  <c r="E2594" i="1"/>
  <c r="F2594" i="1"/>
  <c r="E2590" i="1"/>
  <c r="F2590" i="1"/>
  <c r="E2586" i="1"/>
  <c r="F2586" i="1"/>
  <c r="E2582" i="1"/>
  <c r="F2582" i="1"/>
  <c r="F2578" i="1"/>
  <c r="E2578" i="1"/>
  <c r="F2574" i="1"/>
  <c r="E2574" i="1"/>
  <c r="F2570" i="1"/>
  <c r="E2570" i="1"/>
  <c r="F2566" i="1"/>
  <c r="E2566" i="1"/>
  <c r="F2562" i="1"/>
  <c r="E2562" i="1"/>
  <c r="F2558" i="1"/>
  <c r="E2558" i="1"/>
  <c r="F2554" i="1"/>
  <c r="E2554" i="1"/>
  <c r="F2550" i="1"/>
  <c r="E2550" i="1"/>
  <c r="F2546" i="1"/>
  <c r="E2546" i="1"/>
  <c r="F2542" i="1"/>
  <c r="E2542" i="1"/>
  <c r="F2538" i="1"/>
  <c r="E2538" i="1"/>
  <c r="F2534" i="1"/>
  <c r="E2534" i="1"/>
  <c r="F2530" i="1"/>
  <c r="E2530" i="1"/>
  <c r="F2526" i="1"/>
  <c r="E2526" i="1"/>
  <c r="F2522" i="1"/>
  <c r="E2522" i="1"/>
  <c r="F2518" i="1"/>
  <c r="E2518" i="1"/>
  <c r="F2514" i="1"/>
  <c r="E2514" i="1"/>
  <c r="F2510" i="1"/>
  <c r="E2510" i="1"/>
  <c r="F2506" i="1"/>
  <c r="E2506" i="1"/>
  <c r="F2502" i="1"/>
  <c r="E2502" i="1"/>
  <c r="F2498" i="1"/>
  <c r="E2498" i="1"/>
  <c r="F2494" i="1"/>
  <c r="E2494" i="1"/>
  <c r="F2490" i="1"/>
  <c r="E2490" i="1"/>
  <c r="F2486" i="1"/>
  <c r="E2486" i="1"/>
  <c r="F2482" i="1"/>
  <c r="E2482" i="1"/>
  <c r="F2478" i="1"/>
  <c r="E2478" i="1"/>
  <c r="F2474" i="1"/>
  <c r="E2474" i="1"/>
  <c r="F2470" i="1"/>
  <c r="E2470" i="1"/>
  <c r="F2466" i="1"/>
  <c r="E2466" i="1"/>
  <c r="F2462" i="1"/>
  <c r="E2462" i="1"/>
  <c r="F2458" i="1"/>
  <c r="E2458" i="1"/>
  <c r="F2454" i="1"/>
  <c r="E2454" i="1"/>
  <c r="F2450" i="1"/>
  <c r="E2450" i="1"/>
  <c r="F2446" i="1"/>
  <c r="E2446" i="1"/>
  <c r="F2442" i="1"/>
  <c r="E2442" i="1"/>
  <c r="F2438" i="1"/>
  <c r="E2438" i="1"/>
  <c r="F2434" i="1"/>
  <c r="E2434" i="1"/>
  <c r="F2430" i="1"/>
  <c r="E2430" i="1"/>
  <c r="F2426" i="1"/>
  <c r="E2426" i="1"/>
  <c r="F2422" i="1"/>
  <c r="E2422" i="1"/>
  <c r="F2418" i="1"/>
  <c r="E2418" i="1"/>
  <c r="F2414" i="1"/>
  <c r="E2414" i="1"/>
  <c r="F2410" i="1"/>
  <c r="E2410" i="1"/>
  <c r="F2406" i="1"/>
  <c r="E2406" i="1"/>
  <c r="F2402" i="1"/>
  <c r="E2402" i="1"/>
  <c r="F2398" i="1"/>
  <c r="E2398" i="1"/>
  <c r="F2394" i="1"/>
  <c r="E2394" i="1"/>
  <c r="F2390" i="1"/>
  <c r="E2390" i="1"/>
  <c r="F2386" i="1"/>
  <c r="E2386" i="1"/>
  <c r="F2382" i="1"/>
  <c r="E2382" i="1"/>
  <c r="F2378" i="1"/>
  <c r="E2378" i="1"/>
  <c r="F2374" i="1"/>
  <c r="E2374" i="1"/>
  <c r="F2370" i="1"/>
  <c r="E2370" i="1"/>
  <c r="F2366" i="1"/>
  <c r="E2366" i="1"/>
  <c r="F2362" i="1"/>
  <c r="E2362" i="1"/>
  <c r="F2358" i="1"/>
  <c r="E2358" i="1"/>
  <c r="F2354" i="1"/>
  <c r="E2354" i="1"/>
  <c r="F2350" i="1"/>
  <c r="E2350" i="1"/>
  <c r="F2346" i="1"/>
  <c r="E2346" i="1"/>
  <c r="F2342" i="1"/>
  <c r="E2342" i="1"/>
  <c r="F2338" i="1"/>
  <c r="E2338" i="1"/>
  <c r="F2334" i="1"/>
  <c r="E2334" i="1"/>
  <c r="F2330" i="1"/>
  <c r="E2330" i="1"/>
  <c r="F2326" i="1"/>
  <c r="E2326" i="1"/>
  <c r="F2322" i="1"/>
  <c r="E2322" i="1"/>
  <c r="F2318" i="1"/>
  <c r="E2318" i="1"/>
  <c r="F2314" i="1"/>
  <c r="E2314" i="1"/>
  <c r="F2310" i="1"/>
  <c r="E2310" i="1"/>
  <c r="F2306" i="1"/>
  <c r="E2306" i="1"/>
  <c r="F2302" i="1"/>
  <c r="E2302" i="1"/>
  <c r="F2298" i="1"/>
  <c r="E2298" i="1"/>
  <c r="F2294" i="1"/>
  <c r="E2294" i="1"/>
  <c r="F2290" i="1"/>
  <c r="E2290" i="1"/>
  <c r="F2286" i="1"/>
  <c r="E2286" i="1"/>
  <c r="F2282" i="1"/>
  <c r="E2282" i="1"/>
  <c r="F2278" i="1"/>
  <c r="E2278" i="1"/>
  <c r="F2274" i="1"/>
  <c r="E2274" i="1"/>
  <c r="F2270" i="1"/>
  <c r="E2270" i="1"/>
  <c r="F2266" i="1"/>
  <c r="E2266" i="1"/>
  <c r="F2262" i="1"/>
  <c r="E2262" i="1"/>
  <c r="F2258" i="1"/>
  <c r="E2258" i="1"/>
  <c r="F2254" i="1"/>
  <c r="E2254" i="1"/>
  <c r="F2250" i="1"/>
  <c r="E2250" i="1"/>
  <c r="F2246" i="1"/>
  <c r="E2246" i="1"/>
  <c r="F2242" i="1"/>
  <c r="E2242" i="1"/>
  <c r="F2238" i="1"/>
  <c r="E2238" i="1"/>
  <c r="F2234" i="1"/>
  <c r="E2234" i="1"/>
  <c r="F2230" i="1"/>
  <c r="E2230" i="1"/>
  <c r="F2226" i="1"/>
  <c r="E2226" i="1"/>
  <c r="F2222" i="1"/>
  <c r="E2222" i="1"/>
  <c r="F2218" i="1"/>
  <c r="E2218" i="1"/>
  <c r="F2214" i="1"/>
  <c r="E2214" i="1"/>
  <c r="F2210" i="1"/>
  <c r="E2210" i="1"/>
  <c r="F2206" i="1"/>
  <c r="E2206" i="1"/>
  <c r="F2202" i="1"/>
  <c r="E2202" i="1"/>
  <c r="F2198" i="1"/>
  <c r="E2198" i="1"/>
  <c r="F2194" i="1"/>
  <c r="E2194" i="1"/>
  <c r="F2190" i="1"/>
  <c r="E2190" i="1"/>
  <c r="F2186" i="1"/>
  <c r="E2186" i="1"/>
  <c r="F2182" i="1"/>
  <c r="E2182" i="1"/>
  <c r="F2178" i="1"/>
  <c r="E2178" i="1"/>
  <c r="F2174" i="1"/>
  <c r="E2174" i="1"/>
  <c r="F2170" i="1"/>
  <c r="E2170" i="1"/>
  <c r="F2166" i="1"/>
  <c r="E2166" i="1"/>
  <c r="F2162" i="1"/>
  <c r="E2162" i="1"/>
  <c r="F2158" i="1"/>
  <c r="E2158" i="1"/>
  <c r="F2154" i="1"/>
  <c r="E2154" i="1"/>
  <c r="F2150" i="1"/>
  <c r="E2150" i="1"/>
  <c r="F2146" i="1"/>
  <c r="E2146" i="1"/>
  <c r="F2142" i="1"/>
  <c r="E2142" i="1"/>
  <c r="F2138" i="1"/>
  <c r="E2138" i="1"/>
  <c r="F2134" i="1"/>
  <c r="E2134" i="1"/>
  <c r="F2130" i="1"/>
  <c r="E2130" i="1"/>
  <c r="F2126" i="1"/>
  <c r="E2126" i="1"/>
  <c r="F2122" i="1"/>
  <c r="E2122" i="1"/>
  <c r="F2118" i="1"/>
  <c r="E2118" i="1"/>
  <c r="F2114" i="1"/>
  <c r="E2114" i="1"/>
  <c r="F2110" i="1"/>
  <c r="E2110" i="1"/>
  <c r="F2106" i="1"/>
  <c r="E2106" i="1"/>
  <c r="F2102" i="1"/>
  <c r="E2102" i="1"/>
  <c r="F2098" i="1"/>
  <c r="E2098" i="1"/>
  <c r="F2094" i="1"/>
  <c r="E2094" i="1"/>
  <c r="F2090" i="1"/>
  <c r="E2090" i="1"/>
  <c r="F2086" i="1"/>
  <c r="E2086" i="1"/>
  <c r="F2082" i="1"/>
  <c r="E2082" i="1"/>
  <c r="F2078" i="1"/>
  <c r="E2078" i="1"/>
  <c r="F2074" i="1"/>
  <c r="E2074" i="1"/>
  <c r="F2070" i="1"/>
  <c r="E2070" i="1"/>
  <c r="F2066" i="1"/>
  <c r="E2066" i="1"/>
  <c r="F2062" i="1"/>
  <c r="E2062" i="1"/>
  <c r="F2058" i="1"/>
  <c r="E2058" i="1"/>
  <c r="F2054" i="1"/>
  <c r="E2054" i="1"/>
  <c r="F2050" i="1"/>
  <c r="E2050" i="1"/>
  <c r="F2046" i="1"/>
  <c r="E2046" i="1"/>
  <c r="F2042" i="1"/>
  <c r="E2042" i="1"/>
  <c r="F2038" i="1"/>
  <c r="E2038" i="1"/>
  <c r="F2034" i="1"/>
  <c r="E2034" i="1"/>
  <c r="F2030" i="1"/>
  <c r="E2030" i="1"/>
  <c r="F2026" i="1"/>
  <c r="E2026" i="1"/>
  <c r="F2022" i="1"/>
  <c r="E2022" i="1"/>
  <c r="F2018" i="1"/>
  <c r="E2018" i="1"/>
  <c r="F2014" i="1"/>
  <c r="E2014" i="1"/>
  <c r="F2010" i="1"/>
  <c r="E2010" i="1"/>
  <c r="F2006" i="1"/>
  <c r="E2006" i="1"/>
  <c r="F2002" i="1"/>
  <c r="E2002" i="1"/>
  <c r="F1998" i="1"/>
  <c r="E1998" i="1"/>
  <c r="F1994" i="1"/>
  <c r="E1994" i="1"/>
  <c r="F1990" i="1"/>
  <c r="E1990" i="1"/>
  <c r="F1986" i="1"/>
  <c r="E1986" i="1"/>
  <c r="F1982" i="1"/>
  <c r="E1982" i="1"/>
  <c r="F1978" i="1"/>
  <c r="E1978" i="1"/>
  <c r="F1974" i="1"/>
  <c r="E1974" i="1"/>
  <c r="F1970" i="1"/>
  <c r="E1970" i="1"/>
  <c r="F1966" i="1"/>
  <c r="E1966" i="1"/>
  <c r="F1962" i="1"/>
  <c r="E1962" i="1"/>
  <c r="F1958" i="1"/>
  <c r="E1958" i="1"/>
  <c r="F1954" i="1"/>
  <c r="E1954" i="1"/>
  <c r="F1950" i="1"/>
  <c r="E1950" i="1"/>
  <c r="F1946" i="1"/>
  <c r="E1946" i="1"/>
  <c r="F1942" i="1"/>
  <c r="E1942" i="1"/>
  <c r="F1938" i="1"/>
  <c r="E1938" i="1"/>
  <c r="F1934" i="1"/>
  <c r="E1934" i="1"/>
  <c r="F1930" i="1"/>
  <c r="E1930" i="1"/>
  <c r="F1926" i="1"/>
  <c r="E1926" i="1"/>
  <c r="F1922" i="1"/>
  <c r="E1922" i="1"/>
  <c r="F1918" i="1"/>
  <c r="E1918" i="1"/>
  <c r="F1914" i="1"/>
  <c r="E1914" i="1"/>
  <c r="F1910" i="1"/>
  <c r="E1910" i="1"/>
  <c r="F1906" i="1"/>
  <c r="E1906" i="1"/>
  <c r="F1902" i="1"/>
  <c r="E1902" i="1"/>
  <c r="F1898" i="1"/>
  <c r="E1898" i="1"/>
  <c r="F1894" i="1"/>
  <c r="E1894" i="1"/>
  <c r="F1890" i="1"/>
  <c r="E1890" i="1"/>
  <c r="F1886" i="1"/>
  <c r="E1886" i="1"/>
  <c r="F1882" i="1"/>
  <c r="E1882" i="1"/>
  <c r="F1878" i="1"/>
  <c r="E1878" i="1"/>
  <c r="F1874" i="1"/>
  <c r="E1874" i="1"/>
  <c r="F1870" i="1"/>
  <c r="E1870" i="1"/>
  <c r="F1866" i="1"/>
  <c r="E1866" i="1"/>
  <c r="F1862" i="1"/>
  <c r="E1862" i="1"/>
  <c r="F1858" i="1"/>
  <c r="E1858" i="1"/>
  <c r="F1854" i="1"/>
  <c r="E1854" i="1"/>
  <c r="F1850" i="1"/>
  <c r="E1850" i="1"/>
  <c r="F1846" i="1"/>
  <c r="E1846" i="1"/>
  <c r="F1842" i="1"/>
  <c r="E1842" i="1"/>
  <c r="F1838" i="1"/>
  <c r="E1838" i="1"/>
  <c r="F1834" i="1"/>
  <c r="E1834" i="1"/>
  <c r="F1830" i="1"/>
  <c r="E1830" i="1"/>
  <c r="F1826" i="1"/>
  <c r="E1826" i="1"/>
  <c r="F1822" i="1"/>
  <c r="E1822" i="1"/>
  <c r="F1818" i="1"/>
  <c r="E1818" i="1"/>
  <c r="F1814" i="1"/>
  <c r="E1814" i="1"/>
  <c r="F1810" i="1"/>
  <c r="E1810" i="1"/>
  <c r="F1806" i="1"/>
  <c r="E1806" i="1"/>
  <c r="F1802" i="1"/>
  <c r="E1802" i="1"/>
  <c r="F1798" i="1"/>
  <c r="E1798" i="1"/>
  <c r="F1794" i="1"/>
  <c r="E1794" i="1"/>
  <c r="F1790" i="1"/>
  <c r="E1790" i="1"/>
  <c r="F1786" i="1"/>
  <c r="E1786" i="1"/>
  <c r="F1782" i="1"/>
  <c r="E1782" i="1"/>
  <c r="F1778" i="1"/>
  <c r="E1778" i="1"/>
  <c r="F1774" i="1"/>
  <c r="E1774" i="1"/>
  <c r="F1770" i="1"/>
  <c r="E1770" i="1"/>
  <c r="F1766" i="1"/>
  <c r="E1766" i="1"/>
  <c r="F1762" i="1"/>
  <c r="E1762" i="1"/>
  <c r="F1758" i="1"/>
  <c r="E1758" i="1"/>
  <c r="F1754" i="1"/>
  <c r="E1754" i="1"/>
  <c r="F1750" i="1"/>
  <c r="E1750" i="1"/>
  <c r="F1746" i="1"/>
  <c r="E1746" i="1"/>
  <c r="F1742" i="1"/>
  <c r="E1742" i="1"/>
  <c r="F1738" i="1"/>
  <c r="E1738" i="1"/>
  <c r="F1734" i="1"/>
  <c r="E1734" i="1"/>
  <c r="F1730" i="1"/>
  <c r="E1730" i="1"/>
  <c r="F1726" i="1"/>
  <c r="E1726" i="1"/>
  <c r="F1722" i="1"/>
  <c r="E1722" i="1"/>
  <c r="F1718" i="1"/>
  <c r="E1718" i="1"/>
  <c r="F1714" i="1"/>
  <c r="E1714" i="1"/>
  <c r="F1710" i="1"/>
  <c r="E1710" i="1"/>
  <c r="F1706" i="1"/>
  <c r="E1706" i="1"/>
  <c r="F1702" i="1"/>
  <c r="E1702" i="1"/>
  <c r="F1698" i="1"/>
  <c r="E1698" i="1"/>
  <c r="F1694" i="1"/>
  <c r="E1694" i="1"/>
  <c r="F1690" i="1"/>
  <c r="E1690" i="1"/>
  <c r="F1686" i="1"/>
  <c r="E1686" i="1"/>
  <c r="F1682" i="1"/>
  <c r="E1682" i="1"/>
  <c r="F1678" i="1"/>
  <c r="E1678" i="1"/>
  <c r="F1674" i="1"/>
  <c r="E1674" i="1"/>
  <c r="F1670" i="1"/>
  <c r="E1670" i="1"/>
  <c r="F1666" i="1"/>
  <c r="E1666" i="1"/>
  <c r="F1662" i="1"/>
  <c r="E1662" i="1"/>
  <c r="F1658" i="1"/>
  <c r="E1658" i="1"/>
  <c r="F1654" i="1"/>
  <c r="E1654" i="1"/>
  <c r="F1650" i="1"/>
  <c r="E1650" i="1"/>
  <c r="F1646" i="1"/>
  <c r="E1646" i="1"/>
  <c r="F1642" i="1"/>
  <c r="E1642" i="1"/>
  <c r="F1638" i="1"/>
  <c r="E1638" i="1"/>
  <c r="F1634" i="1"/>
  <c r="E1634" i="1"/>
  <c r="F1630" i="1"/>
  <c r="E1630" i="1"/>
  <c r="F1626" i="1"/>
  <c r="E1626" i="1"/>
  <c r="F1622" i="1"/>
  <c r="E1622" i="1"/>
  <c r="F1618" i="1"/>
  <c r="E1618" i="1"/>
  <c r="F1614" i="1"/>
  <c r="E1614" i="1"/>
  <c r="F1610" i="1"/>
  <c r="E1610" i="1"/>
  <c r="F1606" i="1"/>
  <c r="E1606" i="1"/>
  <c r="F1602" i="1"/>
  <c r="E1602" i="1"/>
  <c r="F1598" i="1"/>
  <c r="E1598" i="1"/>
  <c r="F1594" i="1"/>
  <c r="E1594" i="1"/>
  <c r="F1590" i="1"/>
  <c r="E1590" i="1"/>
  <c r="F1586" i="1"/>
  <c r="E1586" i="1"/>
  <c r="F1582" i="1"/>
  <c r="E1582" i="1"/>
  <c r="F1578" i="1"/>
  <c r="E1578" i="1"/>
  <c r="F1574" i="1"/>
  <c r="E1574" i="1"/>
  <c r="F1570" i="1"/>
  <c r="E1570" i="1"/>
  <c r="F1566" i="1"/>
  <c r="E1566" i="1"/>
  <c r="F1562" i="1"/>
  <c r="E1562" i="1"/>
  <c r="F1558" i="1"/>
  <c r="E1558" i="1"/>
  <c r="F1554" i="1"/>
  <c r="E1554" i="1"/>
  <c r="F1550" i="1"/>
  <c r="E1550" i="1"/>
  <c r="F1546" i="1"/>
  <c r="E1546" i="1"/>
  <c r="F1542" i="1"/>
  <c r="E1542" i="1"/>
  <c r="F1538" i="1"/>
  <c r="E1538" i="1"/>
  <c r="F1534" i="1"/>
  <c r="E1534" i="1"/>
  <c r="F1530" i="1"/>
  <c r="E1530" i="1"/>
  <c r="F1526" i="1"/>
  <c r="E1526" i="1"/>
  <c r="F1522" i="1"/>
  <c r="E1522" i="1"/>
  <c r="F1518" i="1"/>
  <c r="E1518" i="1"/>
  <c r="F1514" i="1"/>
  <c r="E1514" i="1"/>
  <c r="F1510" i="1"/>
  <c r="E1510" i="1"/>
  <c r="F1506" i="1"/>
  <c r="E1506" i="1"/>
  <c r="F1502" i="1"/>
  <c r="E1502" i="1"/>
  <c r="F1498" i="1"/>
  <c r="E1498" i="1"/>
  <c r="F1494" i="1"/>
  <c r="E1494" i="1"/>
  <c r="F1490" i="1"/>
  <c r="E1490" i="1"/>
  <c r="F1486" i="1"/>
  <c r="E1486" i="1"/>
  <c r="F1482" i="1"/>
  <c r="E1482" i="1"/>
  <c r="F1478" i="1"/>
  <c r="E1478" i="1"/>
  <c r="F1474" i="1"/>
  <c r="E1474" i="1"/>
  <c r="F1470" i="1"/>
  <c r="E1470" i="1"/>
  <c r="F1466" i="1"/>
  <c r="E1466" i="1"/>
  <c r="F1462" i="1"/>
  <c r="E1462" i="1"/>
  <c r="F1458" i="1"/>
  <c r="E1458" i="1"/>
  <c r="F1454" i="1"/>
  <c r="E1454" i="1"/>
  <c r="F1450" i="1"/>
  <c r="E1450" i="1"/>
  <c r="F1446" i="1"/>
  <c r="E1446" i="1"/>
  <c r="F1442" i="1"/>
  <c r="E1442" i="1"/>
  <c r="F1438" i="1"/>
  <c r="E1438" i="1"/>
  <c r="F1434" i="1"/>
  <c r="E1434" i="1"/>
  <c r="F1430" i="1"/>
  <c r="E1430" i="1"/>
  <c r="F1426" i="1"/>
  <c r="E1426" i="1"/>
  <c r="F1422" i="1"/>
  <c r="E1422" i="1"/>
  <c r="F1418" i="1"/>
  <c r="E1418" i="1"/>
  <c r="F1414" i="1"/>
  <c r="E1414" i="1"/>
  <c r="F1410" i="1"/>
  <c r="E1410" i="1"/>
  <c r="F1406" i="1"/>
  <c r="E1406" i="1"/>
  <c r="F1402" i="1"/>
  <c r="E1402" i="1"/>
  <c r="F1398" i="1"/>
  <c r="E1398" i="1"/>
  <c r="F1394" i="1"/>
  <c r="E1394" i="1"/>
  <c r="F1390" i="1"/>
  <c r="E1390" i="1"/>
  <c r="F1386" i="1"/>
  <c r="E1386" i="1"/>
  <c r="F1382" i="1"/>
  <c r="E1382" i="1"/>
  <c r="F1378" i="1"/>
  <c r="E1378" i="1"/>
  <c r="F1374" i="1"/>
  <c r="E1374" i="1"/>
  <c r="F1370" i="1"/>
  <c r="E1370" i="1"/>
  <c r="F1366" i="1"/>
  <c r="E1366" i="1"/>
  <c r="F1362" i="1"/>
  <c r="E1362" i="1"/>
  <c r="F1358" i="1"/>
  <c r="E1358" i="1"/>
  <c r="F1354" i="1"/>
  <c r="E1354" i="1"/>
  <c r="F1350" i="1"/>
  <c r="E1350" i="1"/>
  <c r="F1346" i="1"/>
  <c r="E1346" i="1"/>
  <c r="F1342" i="1"/>
  <c r="E1342" i="1"/>
  <c r="F1338" i="1"/>
  <c r="E1338" i="1"/>
  <c r="F1334" i="1"/>
  <c r="E1334" i="1"/>
  <c r="F1330" i="1"/>
  <c r="E1330" i="1"/>
  <c r="F1326" i="1"/>
  <c r="E1326" i="1"/>
  <c r="F1322" i="1"/>
  <c r="E1322" i="1"/>
  <c r="F1318" i="1"/>
  <c r="E1318" i="1"/>
  <c r="F1314" i="1"/>
  <c r="E1314" i="1"/>
  <c r="F1310" i="1"/>
  <c r="E1310" i="1"/>
  <c r="F1306" i="1"/>
  <c r="E1306" i="1"/>
  <c r="F1302" i="1"/>
  <c r="E1302" i="1"/>
  <c r="F1298" i="1"/>
  <c r="E1298" i="1"/>
  <c r="F1294" i="1"/>
  <c r="E1294" i="1"/>
  <c r="F1290" i="1"/>
  <c r="E1290" i="1"/>
  <c r="F1286" i="1"/>
  <c r="E1286" i="1"/>
  <c r="F1282" i="1"/>
  <c r="E1282" i="1"/>
  <c r="F1278" i="1"/>
  <c r="E1278" i="1"/>
  <c r="F1274" i="1"/>
  <c r="E1274" i="1"/>
  <c r="F1270" i="1"/>
  <c r="E1270" i="1"/>
  <c r="F1266" i="1"/>
  <c r="E1266" i="1"/>
  <c r="F1262" i="1"/>
  <c r="E1262" i="1"/>
  <c r="F1258" i="1"/>
  <c r="E1258" i="1"/>
  <c r="F1254" i="1"/>
  <c r="E1254" i="1"/>
  <c r="F1250" i="1"/>
  <c r="E1250" i="1"/>
  <c r="F1246" i="1"/>
  <c r="E1246" i="1"/>
  <c r="F1242" i="1"/>
  <c r="E1242" i="1"/>
  <c r="F1238" i="1"/>
  <c r="E1238" i="1"/>
  <c r="F1234" i="1"/>
  <c r="E1234" i="1"/>
  <c r="F1230" i="1"/>
  <c r="E1230" i="1"/>
  <c r="F1226" i="1"/>
  <c r="E1226" i="1"/>
  <c r="F1222" i="1"/>
  <c r="E1222" i="1"/>
  <c r="F1218" i="1"/>
  <c r="E1218" i="1"/>
  <c r="F1214" i="1"/>
  <c r="E1214" i="1"/>
  <c r="F1210" i="1"/>
  <c r="E1210" i="1"/>
  <c r="F1206" i="1"/>
  <c r="E1206" i="1"/>
  <c r="F1202" i="1"/>
  <c r="E1202" i="1"/>
  <c r="F1198" i="1"/>
  <c r="E1198" i="1"/>
  <c r="F1194" i="1"/>
  <c r="E1194" i="1"/>
  <c r="F1190" i="1"/>
  <c r="E1190" i="1"/>
  <c r="F1186" i="1"/>
  <c r="E1186" i="1"/>
  <c r="F1182" i="1"/>
  <c r="E1182" i="1"/>
  <c r="F1178" i="1"/>
  <c r="E1178" i="1"/>
  <c r="F1174" i="1"/>
  <c r="E1174" i="1"/>
  <c r="F1170" i="1"/>
  <c r="E1170" i="1"/>
  <c r="F1166" i="1"/>
  <c r="E1166" i="1"/>
  <c r="F1162" i="1"/>
  <c r="E1162" i="1"/>
  <c r="F1158" i="1"/>
  <c r="E1158" i="1"/>
  <c r="F1154" i="1"/>
  <c r="E1154" i="1"/>
  <c r="F1150" i="1"/>
  <c r="E1150" i="1"/>
  <c r="F1146" i="1"/>
  <c r="E1146" i="1"/>
  <c r="F1142" i="1"/>
  <c r="E1142" i="1"/>
  <c r="F1138" i="1"/>
  <c r="E1138" i="1"/>
  <c r="F1134" i="1"/>
  <c r="E1134" i="1"/>
  <c r="F1130" i="1"/>
  <c r="E1130" i="1"/>
  <c r="F1126" i="1"/>
  <c r="E1126" i="1"/>
  <c r="F1122" i="1"/>
  <c r="E1122" i="1"/>
  <c r="F1118" i="1"/>
  <c r="E1118" i="1"/>
  <c r="F1114" i="1"/>
  <c r="E1114" i="1"/>
  <c r="F1110" i="1"/>
  <c r="E1110" i="1"/>
  <c r="F1106" i="1"/>
  <c r="E1106" i="1"/>
  <c r="F1102" i="1"/>
  <c r="E1102" i="1"/>
  <c r="F1098" i="1"/>
  <c r="E1098" i="1"/>
  <c r="F1094" i="1"/>
  <c r="E1094" i="1"/>
  <c r="F1090" i="1"/>
  <c r="E1090" i="1"/>
  <c r="F1086" i="1"/>
  <c r="E1086" i="1"/>
  <c r="F1082" i="1"/>
  <c r="E1082" i="1"/>
  <c r="F1078" i="1"/>
  <c r="E1078" i="1"/>
  <c r="F1074" i="1"/>
  <c r="E1074" i="1"/>
  <c r="F1070" i="1"/>
  <c r="E1070" i="1"/>
  <c r="F1066" i="1"/>
  <c r="E1066" i="1"/>
  <c r="F1062" i="1"/>
  <c r="E1062" i="1"/>
  <c r="F1058" i="1"/>
  <c r="E1058" i="1"/>
  <c r="F1054" i="1"/>
  <c r="E1054" i="1"/>
  <c r="F1050" i="1"/>
  <c r="E1050" i="1"/>
  <c r="F1046" i="1"/>
  <c r="E1046" i="1"/>
  <c r="F1042" i="1"/>
  <c r="E1042" i="1"/>
  <c r="F1038" i="1"/>
  <c r="E1038" i="1"/>
  <c r="F1034" i="1"/>
  <c r="E1034" i="1"/>
  <c r="F1030" i="1"/>
  <c r="E1030" i="1"/>
  <c r="F1026" i="1"/>
  <c r="E1026" i="1"/>
  <c r="F1022" i="1"/>
  <c r="E1022" i="1"/>
  <c r="F1018" i="1"/>
  <c r="E1018" i="1"/>
  <c r="F1014" i="1"/>
  <c r="E1014" i="1"/>
  <c r="F1010" i="1"/>
  <c r="E1010" i="1"/>
  <c r="F1006" i="1"/>
  <c r="E1006" i="1"/>
  <c r="F1002" i="1"/>
  <c r="E1002" i="1"/>
  <c r="F998" i="1"/>
  <c r="E998" i="1"/>
  <c r="F994" i="1"/>
  <c r="E994" i="1"/>
  <c r="F990" i="1"/>
  <c r="E990" i="1"/>
  <c r="F986" i="1"/>
  <c r="E986" i="1"/>
  <c r="F982" i="1"/>
  <c r="E982" i="1"/>
  <c r="F978" i="1"/>
  <c r="E978" i="1"/>
  <c r="F974" i="1"/>
  <c r="E974" i="1"/>
  <c r="F970" i="1"/>
  <c r="E970" i="1"/>
  <c r="F966" i="1"/>
  <c r="E966" i="1"/>
  <c r="F962" i="1"/>
  <c r="E962" i="1"/>
  <c r="F958" i="1"/>
  <c r="E958" i="1"/>
  <c r="F954" i="1"/>
  <c r="E954" i="1"/>
  <c r="F950" i="1"/>
  <c r="E950" i="1"/>
  <c r="F946" i="1"/>
  <c r="E946" i="1"/>
  <c r="F942" i="1"/>
  <c r="E942" i="1"/>
  <c r="F938" i="1"/>
  <c r="E938" i="1"/>
  <c r="F934" i="1"/>
  <c r="E934" i="1"/>
  <c r="F930" i="1"/>
  <c r="E930" i="1"/>
  <c r="F926" i="1"/>
  <c r="E926" i="1"/>
  <c r="F922" i="1"/>
  <c r="E922" i="1"/>
  <c r="F918" i="1"/>
  <c r="E918" i="1"/>
  <c r="F914" i="1"/>
  <c r="E914" i="1"/>
  <c r="F910" i="1"/>
  <c r="E910" i="1"/>
  <c r="F906" i="1"/>
  <c r="E906" i="1"/>
  <c r="F902" i="1"/>
  <c r="E902" i="1"/>
  <c r="F898" i="1"/>
  <c r="E898" i="1"/>
  <c r="F894" i="1"/>
  <c r="E894" i="1"/>
  <c r="F890" i="1"/>
  <c r="E890" i="1"/>
  <c r="F886" i="1"/>
  <c r="E886" i="1"/>
  <c r="F882" i="1"/>
  <c r="E882" i="1"/>
  <c r="F878" i="1"/>
  <c r="E878" i="1"/>
  <c r="F874" i="1"/>
  <c r="E874" i="1"/>
  <c r="F870" i="1"/>
  <c r="E870" i="1"/>
  <c r="F866" i="1"/>
  <c r="E866" i="1"/>
  <c r="F862" i="1"/>
  <c r="E862" i="1"/>
  <c r="F858" i="1"/>
  <c r="E858" i="1"/>
  <c r="F854" i="1"/>
  <c r="E854" i="1"/>
  <c r="F850" i="1"/>
  <c r="E850" i="1"/>
  <c r="F846" i="1"/>
  <c r="E846" i="1"/>
  <c r="F842" i="1"/>
  <c r="E842" i="1"/>
  <c r="F838" i="1"/>
  <c r="E838" i="1"/>
  <c r="F834" i="1"/>
  <c r="E834" i="1"/>
  <c r="F830" i="1"/>
  <c r="E830" i="1"/>
  <c r="F826" i="1"/>
  <c r="E826" i="1"/>
  <c r="F822" i="1"/>
  <c r="E822" i="1"/>
  <c r="F818" i="1"/>
  <c r="E818" i="1"/>
  <c r="F814" i="1"/>
  <c r="E814" i="1"/>
  <c r="F810" i="1"/>
  <c r="E810" i="1"/>
  <c r="F806" i="1"/>
  <c r="E806" i="1"/>
  <c r="F802" i="1"/>
  <c r="E802" i="1"/>
  <c r="F798" i="1"/>
  <c r="E798" i="1"/>
  <c r="F794" i="1"/>
  <c r="E794" i="1"/>
  <c r="F790" i="1"/>
  <c r="E790" i="1"/>
  <c r="F786" i="1"/>
  <c r="E786" i="1"/>
  <c r="F782" i="1"/>
  <c r="E782" i="1"/>
  <c r="F778" i="1"/>
  <c r="E778" i="1"/>
  <c r="F774" i="1"/>
  <c r="E774" i="1"/>
  <c r="F770" i="1"/>
  <c r="E770" i="1"/>
  <c r="F766" i="1"/>
  <c r="E766" i="1"/>
  <c r="F762" i="1"/>
  <c r="E762" i="1"/>
  <c r="F758" i="1"/>
  <c r="E758" i="1"/>
  <c r="F754" i="1"/>
  <c r="E754" i="1"/>
  <c r="F750" i="1"/>
  <c r="E750" i="1"/>
  <c r="F746" i="1"/>
  <c r="E746" i="1"/>
  <c r="F742" i="1"/>
  <c r="E742" i="1"/>
  <c r="F738" i="1"/>
  <c r="E738" i="1"/>
  <c r="F734" i="1"/>
  <c r="E734" i="1"/>
  <c r="F730" i="1"/>
  <c r="E730" i="1"/>
  <c r="F726" i="1"/>
  <c r="E726" i="1"/>
  <c r="F722" i="1"/>
  <c r="E722" i="1"/>
  <c r="F718" i="1"/>
  <c r="E718" i="1"/>
  <c r="F714" i="1"/>
  <c r="E714" i="1"/>
  <c r="F710" i="1"/>
  <c r="E710" i="1"/>
  <c r="F706" i="1"/>
  <c r="E706" i="1"/>
  <c r="F702" i="1"/>
  <c r="E702" i="1"/>
  <c r="F698" i="1"/>
  <c r="E698" i="1"/>
  <c r="F694" i="1"/>
  <c r="E694" i="1"/>
  <c r="F690" i="1"/>
  <c r="E690" i="1"/>
  <c r="F686" i="1"/>
  <c r="E686" i="1"/>
  <c r="F682" i="1"/>
  <c r="E682" i="1"/>
  <c r="F678" i="1"/>
  <c r="E678" i="1"/>
  <c r="F674" i="1"/>
  <c r="E674" i="1"/>
  <c r="F670" i="1"/>
  <c r="E670" i="1"/>
  <c r="F666" i="1"/>
  <c r="E666" i="1"/>
  <c r="F662" i="1"/>
  <c r="E662" i="1"/>
  <c r="F658" i="1"/>
  <c r="E658" i="1"/>
  <c r="F654" i="1"/>
  <c r="E654" i="1"/>
  <c r="F650" i="1"/>
  <c r="E650" i="1"/>
  <c r="F646" i="1"/>
  <c r="E646" i="1"/>
  <c r="F642" i="1"/>
  <c r="E642" i="1"/>
  <c r="F638" i="1"/>
  <c r="E638" i="1"/>
  <c r="F634" i="1"/>
  <c r="E634" i="1"/>
  <c r="F630" i="1"/>
  <c r="E630" i="1"/>
  <c r="F626" i="1"/>
  <c r="E626" i="1"/>
  <c r="F622" i="1"/>
  <c r="E622" i="1"/>
  <c r="F618" i="1"/>
  <c r="E618" i="1"/>
  <c r="F614" i="1"/>
  <c r="E614" i="1"/>
  <c r="F610" i="1"/>
  <c r="E610" i="1"/>
  <c r="F606" i="1"/>
  <c r="E606" i="1"/>
  <c r="F602" i="1"/>
  <c r="E602" i="1"/>
  <c r="F598" i="1"/>
  <c r="E598" i="1"/>
  <c r="F594" i="1"/>
  <c r="E594" i="1"/>
  <c r="F590" i="1"/>
  <c r="E590" i="1"/>
  <c r="F586" i="1"/>
  <c r="E586" i="1"/>
  <c r="F582" i="1"/>
  <c r="E582" i="1"/>
  <c r="F578" i="1"/>
  <c r="E578" i="1"/>
  <c r="F574" i="1"/>
  <c r="E574" i="1"/>
  <c r="F570" i="1"/>
  <c r="E570" i="1"/>
  <c r="F566" i="1"/>
  <c r="E566" i="1"/>
  <c r="F562" i="1"/>
  <c r="E562" i="1"/>
  <c r="F558" i="1"/>
  <c r="E558" i="1"/>
  <c r="F554" i="1"/>
  <c r="E554" i="1"/>
  <c r="F550" i="1"/>
  <c r="E550" i="1"/>
  <c r="F546" i="1"/>
  <c r="E546" i="1"/>
  <c r="F542" i="1"/>
  <c r="E542" i="1"/>
  <c r="F538" i="1"/>
  <c r="E538" i="1"/>
  <c r="F534" i="1"/>
  <c r="E534" i="1"/>
  <c r="F530" i="1"/>
  <c r="E530" i="1"/>
  <c r="F526" i="1"/>
  <c r="E526" i="1"/>
  <c r="F522" i="1"/>
  <c r="E522" i="1"/>
  <c r="F518" i="1"/>
  <c r="E518" i="1"/>
  <c r="F514" i="1"/>
  <c r="E514" i="1"/>
  <c r="F510" i="1"/>
  <c r="E510" i="1"/>
  <c r="F506" i="1"/>
  <c r="E506" i="1"/>
  <c r="F502" i="1"/>
  <c r="E502" i="1"/>
  <c r="F498" i="1"/>
  <c r="E498" i="1"/>
  <c r="F494" i="1"/>
  <c r="E494" i="1"/>
  <c r="F490" i="1"/>
  <c r="E490" i="1"/>
  <c r="F486" i="1"/>
  <c r="E486" i="1"/>
  <c r="F482" i="1"/>
  <c r="E482" i="1"/>
  <c r="F478" i="1"/>
  <c r="E478" i="1"/>
  <c r="F474" i="1"/>
  <c r="E474" i="1"/>
  <c r="F470" i="1"/>
  <c r="E470" i="1"/>
  <c r="F466" i="1"/>
  <c r="E466" i="1"/>
  <c r="F462" i="1"/>
  <c r="E462" i="1"/>
  <c r="F458" i="1"/>
  <c r="E458" i="1"/>
  <c r="F454" i="1"/>
  <c r="E454" i="1"/>
  <c r="F450" i="1"/>
  <c r="E450" i="1"/>
  <c r="F446" i="1"/>
  <c r="E446" i="1"/>
  <c r="F442" i="1"/>
  <c r="E442" i="1"/>
  <c r="F438" i="1"/>
  <c r="E438" i="1"/>
  <c r="F434" i="1"/>
  <c r="E434" i="1"/>
  <c r="F430" i="1"/>
  <c r="E430" i="1"/>
  <c r="F426" i="1"/>
  <c r="E426" i="1"/>
  <c r="F422" i="1"/>
  <c r="E422" i="1"/>
  <c r="F418" i="1"/>
  <c r="E418" i="1"/>
  <c r="F414" i="1"/>
  <c r="E414" i="1"/>
  <c r="F410" i="1"/>
  <c r="E410" i="1"/>
  <c r="F406" i="1"/>
  <c r="E406" i="1"/>
  <c r="F402" i="1"/>
  <c r="E402" i="1"/>
  <c r="F398" i="1"/>
  <c r="E398" i="1"/>
  <c r="F394" i="1"/>
  <c r="E394" i="1"/>
  <c r="F390" i="1"/>
  <c r="E390" i="1"/>
  <c r="F386" i="1"/>
  <c r="E386" i="1"/>
  <c r="F382" i="1"/>
  <c r="E382" i="1"/>
  <c r="F378" i="1"/>
  <c r="E378" i="1"/>
  <c r="F374" i="1"/>
  <c r="E374" i="1"/>
  <c r="F370" i="1"/>
  <c r="E370" i="1"/>
  <c r="F366" i="1"/>
  <c r="E366" i="1"/>
  <c r="F362" i="1"/>
  <c r="E362" i="1"/>
  <c r="F358" i="1"/>
  <c r="E358" i="1"/>
  <c r="F354" i="1"/>
  <c r="E354" i="1"/>
  <c r="F350" i="1"/>
  <c r="E350" i="1"/>
  <c r="F346" i="1"/>
  <c r="E346" i="1"/>
  <c r="F342" i="1"/>
  <c r="E342" i="1"/>
  <c r="F338" i="1"/>
  <c r="E338" i="1"/>
  <c r="F334" i="1"/>
  <c r="E334" i="1"/>
  <c r="F330" i="1"/>
  <c r="E330" i="1"/>
  <c r="F326" i="1"/>
  <c r="E326" i="1"/>
  <c r="F322" i="1"/>
  <c r="E322" i="1"/>
  <c r="F318" i="1"/>
  <c r="E318" i="1"/>
  <c r="F314" i="1"/>
  <c r="E314" i="1"/>
  <c r="F310" i="1"/>
  <c r="E310" i="1"/>
  <c r="F306" i="1"/>
  <c r="E306" i="1"/>
  <c r="F302" i="1"/>
  <c r="E302" i="1"/>
  <c r="F298" i="1"/>
  <c r="E298" i="1"/>
  <c r="F294" i="1"/>
  <c r="E294" i="1"/>
  <c r="F290" i="1"/>
  <c r="E290" i="1"/>
  <c r="F286" i="1"/>
  <c r="E286" i="1"/>
  <c r="F282" i="1"/>
  <c r="E282" i="1"/>
  <c r="F278" i="1"/>
  <c r="E278" i="1"/>
  <c r="F274" i="1"/>
  <c r="E274" i="1"/>
  <c r="F270" i="1"/>
  <c r="E270" i="1"/>
  <c r="F266" i="1"/>
  <c r="E266" i="1"/>
  <c r="F262" i="1"/>
  <c r="E262" i="1"/>
  <c r="F258" i="1"/>
  <c r="E258" i="1"/>
  <c r="F254" i="1"/>
  <c r="E254" i="1"/>
  <c r="F250" i="1"/>
  <c r="E250" i="1"/>
  <c r="F246" i="1"/>
  <c r="E246" i="1"/>
  <c r="F242" i="1"/>
  <c r="E242" i="1"/>
  <c r="F238" i="1"/>
  <c r="E238" i="1"/>
  <c r="F234" i="1"/>
  <c r="E234" i="1"/>
  <c r="F230" i="1"/>
  <c r="E230" i="1"/>
  <c r="F226" i="1"/>
  <c r="E226" i="1"/>
  <c r="F222" i="1"/>
  <c r="E222" i="1"/>
  <c r="F218" i="1"/>
  <c r="E218" i="1"/>
  <c r="F214" i="1"/>
  <c r="E214" i="1"/>
  <c r="F210" i="1"/>
  <c r="E210" i="1"/>
  <c r="F206" i="1"/>
  <c r="E206" i="1"/>
  <c r="F202" i="1"/>
  <c r="E202" i="1"/>
  <c r="F198" i="1"/>
  <c r="E198" i="1"/>
  <c r="F194" i="1"/>
  <c r="E194" i="1"/>
  <c r="F190" i="1"/>
  <c r="E190" i="1"/>
  <c r="F186" i="1"/>
  <c r="E186" i="1"/>
  <c r="F182" i="1"/>
  <c r="E182" i="1"/>
  <c r="F178" i="1"/>
  <c r="E178" i="1"/>
  <c r="F174" i="1"/>
  <c r="E174" i="1"/>
  <c r="F170" i="1"/>
  <c r="E170" i="1"/>
  <c r="F166" i="1"/>
  <c r="E166" i="1"/>
  <c r="F162" i="1"/>
  <c r="E162" i="1"/>
  <c r="F158" i="1"/>
  <c r="E158" i="1"/>
  <c r="F154" i="1"/>
  <c r="E154" i="1"/>
  <c r="F150" i="1"/>
  <c r="E150" i="1"/>
  <c r="F146" i="1"/>
  <c r="E146" i="1"/>
  <c r="F142" i="1"/>
  <c r="E142" i="1"/>
  <c r="F138" i="1"/>
  <c r="E138" i="1"/>
  <c r="F134" i="1"/>
  <c r="E134" i="1"/>
  <c r="F130" i="1"/>
  <c r="E130" i="1"/>
  <c r="F126" i="1"/>
  <c r="E126" i="1"/>
  <c r="F122" i="1"/>
  <c r="E122" i="1"/>
  <c r="F118" i="1"/>
  <c r="E118" i="1"/>
  <c r="F114" i="1"/>
  <c r="E114" i="1"/>
  <c r="F110" i="1"/>
  <c r="E110" i="1"/>
  <c r="F106" i="1"/>
  <c r="E106" i="1"/>
  <c r="F102" i="1"/>
  <c r="E102" i="1"/>
  <c r="F98" i="1"/>
  <c r="E98" i="1"/>
  <c r="F94" i="1"/>
  <c r="E94" i="1"/>
  <c r="F90" i="1"/>
  <c r="E90" i="1"/>
  <c r="F86" i="1"/>
  <c r="E86" i="1"/>
  <c r="F82" i="1"/>
  <c r="E82" i="1"/>
  <c r="F78" i="1"/>
  <c r="E78" i="1"/>
  <c r="F74" i="1"/>
  <c r="E74" i="1"/>
  <c r="F70" i="1"/>
  <c r="E70" i="1"/>
  <c r="F66" i="1"/>
  <c r="E66" i="1"/>
  <c r="F62" i="1"/>
  <c r="E62" i="1"/>
  <c r="F58" i="1"/>
  <c r="E58" i="1"/>
  <c r="F54" i="1"/>
  <c r="E54" i="1"/>
  <c r="F50" i="1"/>
  <c r="E50" i="1"/>
  <c r="F46" i="1"/>
  <c r="E46" i="1"/>
  <c r="F42" i="1"/>
  <c r="E42" i="1"/>
  <c r="F38" i="1"/>
  <c r="E38" i="1"/>
  <c r="F34" i="1"/>
  <c r="E34" i="1"/>
  <c r="F30" i="1"/>
  <c r="E30" i="1"/>
  <c r="F26" i="1"/>
  <c r="E26" i="1"/>
  <c r="F22" i="1"/>
  <c r="E22" i="1"/>
  <c r="F18" i="1"/>
  <c r="E18" i="1"/>
  <c r="F14" i="1"/>
  <c r="E14" i="1"/>
  <c r="F10" i="1"/>
  <c r="E10" i="1"/>
  <c r="F6" i="1"/>
  <c r="E6" i="1"/>
  <c r="E5246" i="1"/>
  <c r="E5238" i="1"/>
  <c r="E5230" i="1"/>
  <c r="E5222" i="1"/>
  <c r="E5214" i="1"/>
  <c r="E5206" i="1"/>
  <c r="E5198" i="1"/>
  <c r="E4854" i="1"/>
  <c r="E4790" i="1"/>
  <c r="E4726" i="1"/>
  <c r="E4662" i="1"/>
  <c r="E4598" i="1"/>
  <c r="E4534" i="1"/>
  <c r="E4470" i="1"/>
  <c r="E4406" i="1"/>
  <c r="E4342" i="1"/>
  <c r="E4278" i="1"/>
  <c r="E4214" i="1"/>
  <c r="E4150" i="1"/>
  <c r="E4086" i="1"/>
  <c r="E4022" i="1"/>
  <c r="E3958" i="1"/>
  <c r="E3894" i="1"/>
  <c r="E3830" i="1"/>
  <c r="E3766" i="1"/>
  <c r="E3702" i="1"/>
  <c r="E3638" i="1"/>
  <c r="E3574" i="1"/>
  <c r="E3510" i="1"/>
  <c r="E3446" i="1"/>
  <c r="E3382" i="1"/>
  <c r="E3318" i="1"/>
  <c r="E3254" i="1"/>
  <c r="E3211" i="1"/>
  <c r="E3190" i="1"/>
  <c r="E3147" i="1"/>
  <c r="E3126" i="1"/>
  <c r="E3083" i="1"/>
  <c r="E3062" i="1"/>
  <c r="E3019" i="1"/>
  <c r="E2998" i="1"/>
  <c r="E2955" i="1"/>
  <c r="E2934" i="1"/>
  <c r="E2891" i="1"/>
  <c r="E2870" i="1"/>
  <c r="E2843" i="1"/>
  <c r="E2811" i="1"/>
  <c r="E2779" i="1"/>
  <c r="E2747" i="1"/>
  <c r="E2715" i="1"/>
  <c r="E2683" i="1"/>
  <c r="E2651" i="1"/>
  <c r="E2619" i="1"/>
  <c r="E2587" i="1"/>
  <c r="E2555" i="1"/>
  <c r="E2523" i="1"/>
  <c r="E2491" i="1"/>
  <c r="E2459" i="1"/>
  <c r="E2427" i="1"/>
  <c r="E2395" i="1"/>
  <c r="E2363" i="1"/>
  <c r="E2331" i="1"/>
  <c r="E2299" i="1"/>
  <c r="E2267" i="1"/>
  <c r="E2235" i="1"/>
  <c r="E2203" i="1"/>
  <c r="E2171" i="1"/>
  <c r="E2139" i="1"/>
  <c r="E2107" i="1"/>
  <c r="E2075" i="1"/>
  <c r="E2043" i="1"/>
  <c r="E2011" i="1"/>
  <c r="E1979" i="1"/>
  <c r="E1947" i="1"/>
  <c r="E1915" i="1"/>
  <c r="E1883" i="1"/>
  <c r="E1851" i="1"/>
  <c r="E1819" i="1"/>
  <c r="E1787" i="1"/>
  <c r="E1755" i="1"/>
  <c r="E1723" i="1"/>
  <c r="E1691" i="1"/>
  <c r="E1659" i="1"/>
  <c r="E1627" i="1"/>
  <c r="E1595" i="1"/>
  <c r="E1563" i="1"/>
  <c r="E1531" i="1"/>
  <c r="E1499" i="1"/>
  <c r="E1467" i="1"/>
  <c r="E1435" i="1"/>
  <c r="E1403" i="1"/>
  <c r="E1371" i="1"/>
  <c r="E1339" i="1"/>
  <c r="E1307" i="1"/>
  <c r="E1275" i="1"/>
  <c r="E1243" i="1"/>
  <c r="E1211" i="1"/>
  <c r="E1179" i="1"/>
  <c r="E1147" i="1"/>
  <c r="E1115" i="1"/>
  <c r="E1083" i="1"/>
  <c r="E1051" i="1"/>
  <c r="E1019" i="1"/>
  <c r="E987" i="1"/>
  <c r="E955" i="1"/>
  <c r="E923" i="1"/>
  <c r="E891" i="1"/>
  <c r="E859" i="1"/>
  <c r="E827" i="1"/>
  <c r="E795" i="1"/>
  <c r="E763" i="1"/>
  <c r="E731" i="1"/>
  <c r="E699" i="1"/>
  <c r="E667" i="1"/>
  <c r="E635" i="1"/>
  <c r="E603" i="1"/>
  <c r="E571" i="1"/>
  <c r="E539" i="1"/>
  <c r="E507" i="1"/>
  <c r="E475" i="1"/>
  <c r="E443" i="1"/>
  <c r="E411" i="1"/>
  <c r="E379" i="1"/>
  <c r="E347" i="1"/>
  <c r="E315" i="1"/>
  <c r="E283" i="1"/>
  <c r="E251" i="1"/>
  <c r="E219" i="1"/>
  <c r="E187" i="1"/>
  <c r="E155" i="1"/>
  <c r="E123" i="1"/>
  <c r="E91" i="1"/>
  <c r="E59" i="1"/>
  <c r="E27" i="1"/>
</calcChain>
</file>

<file path=xl/sharedStrings.xml><?xml version="1.0" encoding="utf-8"?>
<sst xmlns="http://schemas.openxmlformats.org/spreadsheetml/2006/main" count="19380" uniqueCount="6396">
  <si>
    <t>1895121000146344</t>
  </si>
  <si>
    <t>1895121000095407</t>
  </si>
  <si>
    <t>1895121000294490</t>
  </si>
  <si>
    <t>1895121000188689</t>
  </si>
  <si>
    <t>1895121000095459</t>
  </si>
  <si>
    <t>1895121000059863</t>
  </si>
  <si>
    <t>1895121000002222</t>
  </si>
  <si>
    <t>1895121000284392</t>
  </si>
  <si>
    <t>1895121000224017</t>
  </si>
  <si>
    <t>1895121000100139</t>
  </si>
  <si>
    <t>1895121000093840</t>
  </si>
  <si>
    <t>1895121000179976</t>
  </si>
  <si>
    <t>1895121000294878</t>
  </si>
  <si>
    <t>1895121000217029</t>
  </si>
  <si>
    <t>1895121000224839</t>
  </si>
  <si>
    <t>1895121000283839</t>
  </si>
  <si>
    <t>1895121000280722</t>
  </si>
  <si>
    <t>1895121000205680</t>
  </si>
  <si>
    <t>1895121000217502</t>
  </si>
  <si>
    <t>1895121000083967</t>
  </si>
  <si>
    <t>1895121000217533</t>
  </si>
  <si>
    <t>1895121000170574</t>
  </si>
  <si>
    <t>1895121000032915</t>
  </si>
  <si>
    <t>1895121000166407</t>
  </si>
  <si>
    <t>1895121000262358</t>
  </si>
  <si>
    <t>1895121000063911</t>
  </si>
  <si>
    <t>1895121000126820</t>
  </si>
  <si>
    <t>1895121000220407</t>
  </si>
  <si>
    <t>1895121000185673</t>
  </si>
  <si>
    <t>1895121000069048</t>
  </si>
  <si>
    <t>1895121000140938</t>
  </si>
  <si>
    <t>1895121000146409</t>
  </si>
  <si>
    <t>1895121000242726</t>
  </si>
  <si>
    <t>1895121000191509</t>
  </si>
  <si>
    <t>1895121000073286</t>
  </si>
  <si>
    <t>1895121000184570</t>
  </si>
  <si>
    <t>1895121000286478</t>
  </si>
  <si>
    <t>1895121000236076</t>
  </si>
  <si>
    <t>1895121000246579</t>
  </si>
  <si>
    <t>1895121000189325</t>
  </si>
  <si>
    <t>1895121000209390</t>
  </si>
  <si>
    <t>1895121000169163</t>
  </si>
  <si>
    <t>1895121000227360</t>
  </si>
  <si>
    <t>1895121000112800</t>
  </si>
  <si>
    <t>1895121000311722</t>
  </si>
  <si>
    <t>1895121000291517</t>
  </si>
  <si>
    <t>1895121000154571</t>
  </si>
  <si>
    <t>1895121000296321</t>
  </si>
  <si>
    <t>1895121000156663</t>
  </si>
  <si>
    <t>1895121000092930</t>
  </si>
  <si>
    <t>1895121000120004</t>
  </si>
  <si>
    <t>1895121000251214</t>
  </si>
  <si>
    <t>1895121000135042</t>
  </si>
  <si>
    <t>1895121000212106</t>
  </si>
  <si>
    <t>1895121000310136</t>
  </si>
  <si>
    <t>1895121000271117</t>
  </si>
  <si>
    <t>1895121000176966</t>
  </si>
  <si>
    <t>1895121000188928</t>
  </si>
  <si>
    <t>1895121000148823</t>
  </si>
  <si>
    <t>1895121000297905</t>
  </si>
  <si>
    <t>1895121000307163</t>
  </si>
  <si>
    <t>1895121000111167</t>
  </si>
  <si>
    <t>1895121000266288</t>
  </si>
  <si>
    <t>1895121000016353</t>
  </si>
  <si>
    <t>1895121000141933</t>
  </si>
  <si>
    <t>1895121000268003</t>
  </si>
  <si>
    <t>1895121000116629</t>
  </si>
  <si>
    <t>1895121000265446</t>
  </si>
  <si>
    <t>1895121000162535</t>
  </si>
  <si>
    <t>1895121000073824</t>
  </si>
  <si>
    <t>1895121000082441</t>
  </si>
  <si>
    <t>1895121000030835</t>
  </si>
  <si>
    <t>1895121000162339</t>
  </si>
  <si>
    <t>1895121000131466</t>
  </si>
  <si>
    <t>1895121000280168</t>
  </si>
  <si>
    <t>1895121000206748</t>
  </si>
  <si>
    <t>1895121000022544</t>
  </si>
  <si>
    <t>1895121000148255</t>
  </si>
  <si>
    <t>1895121000054100</t>
  </si>
  <si>
    <t>1895121000103011</t>
  </si>
  <si>
    <t>1895121000260791</t>
  </si>
  <si>
    <t>1895121000110995</t>
  </si>
  <si>
    <t>1895121000139844</t>
  </si>
  <si>
    <t>1895121000197727</t>
  </si>
  <si>
    <t>1895121000089692</t>
  </si>
  <si>
    <t>1895121000179687</t>
  </si>
  <si>
    <t>1895121000269574</t>
  </si>
  <si>
    <t>1895121000206883</t>
  </si>
  <si>
    <t>1895121000271280</t>
  </si>
  <si>
    <t>1895121000142880</t>
  </si>
  <si>
    <t>1895121000139880</t>
  </si>
  <si>
    <t>1895121000219267</t>
  </si>
  <si>
    <t>1895121000003345</t>
  </si>
  <si>
    <t>1895121000074568</t>
  </si>
  <si>
    <t>1895121000119998</t>
  </si>
  <si>
    <t>1895121000228444</t>
  </si>
  <si>
    <t>1895121000088357</t>
  </si>
  <si>
    <t>1895121000226024</t>
  </si>
  <si>
    <t>1895121000313388</t>
  </si>
  <si>
    <t>1895121000198600</t>
  </si>
  <si>
    <t>1895121000200280</t>
  </si>
  <si>
    <t>1895121000303957</t>
  </si>
  <si>
    <t>1895121000074022</t>
  </si>
  <si>
    <t>1895121000242832</t>
  </si>
  <si>
    <t>1895121000271417</t>
  </si>
  <si>
    <t>1895121000235968</t>
  </si>
  <si>
    <t>1895121000197934</t>
  </si>
  <si>
    <t>1895121000100262</t>
  </si>
  <si>
    <t>1895121000251754</t>
  </si>
  <si>
    <t>1895121000106942</t>
  </si>
  <si>
    <t>1895121000257617</t>
  </si>
  <si>
    <t>1895121000103218</t>
  </si>
  <si>
    <t>1895121000093252</t>
  </si>
  <si>
    <t>1895121000186929</t>
  </si>
  <si>
    <t>1895121000101888</t>
  </si>
  <si>
    <t>1895121000234258</t>
  </si>
  <si>
    <t>1895121000074508</t>
  </si>
  <si>
    <t>1895121000210900</t>
  </si>
  <si>
    <t>1895121000122502</t>
  </si>
  <si>
    <t>1895121000299558</t>
  </si>
  <si>
    <t>1895121000268178</t>
  </si>
  <si>
    <t>1895121000271360</t>
  </si>
  <si>
    <t>1895121000009207</t>
  </si>
  <si>
    <t>1895121000190575</t>
  </si>
  <si>
    <t>1895121000261602</t>
  </si>
  <si>
    <t>1895121000264820</t>
  </si>
  <si>
    <t>1895121000066463</t>
  </si>
  <si>
    <t>1895121000299281</t>
  </si>
  <si>
    <t>1895121000177472</t>
  </si>
  <si>
    <t>1895121000213496</t>
  </si>
  <si>
    <t>1895121000076385</t>
  </si>
  <si>
    <t>1895121000175488</t>
  </si>
  <si>
    <t>1895121000177601</t>
  </si>
  <si>
    <t>1895121000016279</t>
  </si>
  <si>
    <t>1895121000213913</t>
  </si>
  <si>
    <t>1895121000204135</t>
  </si>
  <si>
    <t>1895121000051235</t>
  </si>
  <si>
    <t>1895121000016754</t>
  </si>
  <si>
    <t>1895121000170674</t>
  </si>
  <si>
    <t>1895121000295664</t>
  </si>
  <si>
    <t>1895121000236322</t>
  </si>
  <si>
    <t>1895121000263490</t>
  </si>
  <si>
    <t>1895121000227985</t>
  </si>
  <si>
    <t>1895121000029670</t>
  </si>
  <si>
    <t>1895121000262917</t>
  </si>
  <si>
    <t>1895121000206172</t>
  </si>
  <si>
    <t>1895121000175765</t>
  </si>
  <si>
    <t>1895121000214651</t>
  </si>
  <si>
    <t>1895121000225704</t>
  </si>
  <si>
    <t>1895121000157205</t>
  </si>
  <si>
    <t>1895121000102146</t>
  </si>
  <si>
    <t>1895121000123076</t>
  </si>
  <si>
    <t>1895121000282522</t>
  </si>
  <si>
    <t>1895121000258063</t>
  </si>
  <si>
    <t>1895121000177955</t>
  </si>
  <si>
    <t>1895121000178375</t>
  </si>
  <si>
    <t>1895121000195287</t>
  </si>
  <si>
    <t>1895121000300625</t>
  </si>
  <si>
    <t>1895121000152786</t>
  </si>
  <si>
    <t>1895121000089901</t>
  </si>
  <si>
    <t>1895121000061851</t>
  </si>
  <si>
    <t>1895121000142888</t>
  </si>
  <si>
    <t>1895121000224460</t>
  </si>
  <si>
    <t>1895121000231937</t>
  </si>
  <si>
    <t>1895121000310111</t>
  </si>
  <si>
    <t>1895121000187510</t>
  </si>
  <si>
    <t>1895121000016144</t>
  </si>
  <si>
    <t>1895121000213609</t>
  </si>
  <si>
    <t>1895121000188602</t>
  </si>
  <si>
    <t>1895121000035156</t>
  </si>
  <si>
    <t>1895121000203672</t>
  </si>
  <si>
    <t>1895121000304482</t>
  </si>
  <si>
    <t>1895121000068642</t>
  </si>
  <si>
    <t>1895121000244232</t>
  </si>
  <si>
    <t>1895121000204842</t>
  </si>
  <si>
    <t>1895121000231934</t>
  </si>
  <si>
    <t>1895121000177689</t>
  </si>
  <si>
    <t>1895121000212675</t>
  </si>
  <si>
    <t>1895121000252828</t>
  </si>
  <si>
    <t>1895121000123956</t>
  </si>
  <si>
    <t>1895121000306959</t>
  </si>
  <si>
    <t>1895121000200068</t>
  </si>
  <si>
    <t>1895121000231403</t>
  </si>
  <si>
    <t>1895121000284513</t>
  </si>
  <si>
    <t>1895121000007661</t>
  </si>
  <si>
    <t>1895121000004132</t>
  </si>
  <si>
    <t>1895121000303669</t>
  </si>
  <si>
    <t>1895121000288137</t>
  </si>
  <si>
    <t>1895121000111489</t>
  </si>
  <si>
    <t>1895121000223621</t>
  </si>
  <si>
    <t>1895121000116956</t>
  </si>
  <si>
    <t>1895121000216144</t>
  </si>
  <si>
    <t>1895121000133326</t>
  </si>
  <si>
    <t>1895121000048985</t>
  </si>
  <si>
    <t>1895121000207639</t>
  </si>
  <si>
    <t>1895121000285589</t>
  </si>
  <si>
    <t>1895121000148467</t>
  </si>
  <si>
    <t>1895121000234941</t>
  </si>
  <si>
    <t>1895121000153082</t>
  </si>
  <si>
    <t>1895121000094829</t>
  </si>
  <si>
    <t>1895121000202201</t>
  </si>
  <si>
    <t>1895121000063166</t>
  </si>
  <si>
    <t>1895121000266509</t>
  </si>
  <si>
    <t>1895121000167163</t>
  </si>
  <si>
    <t>1895121000275278</t>
  </si>
  <si>
    <t>1895121000229517</t>
  </si>
  <si>
    <t>1895121000080746</t>
  </si>
  <si>
    <t>1895121000288005</t>
  </si>
  <si>
    <t>1895121000214287</t>
  </si>
  <si>
    <t>1895121000072530</t>
  </si>
  <si>
    <t>1895121000165493</t>
  </si>
  <si>
    <t>1895121000274731</t>
  </si>
  <si>
    <t>1895121000217816</t>
  </si>
  <si>
    <t>1895121000241580</t>
  </si>
  <si>
    <t>1895121000223921</t>
  </si>
  <si>
    <t>1895121000203413</t>
  </si>
  <si>
    <t>1895121000249710</t>
  </si>
  <si>
    <t>1895121000120804</t>
  </si>
  <si>
    <t>1895121000173533</t>
  </si>
  <si>
    <t>1895121000171712</t>
  </si>
  <si>
    <t>1895121000309654</t>
  </si>
  <si>
    <t>1895121000177343</t>
  </si>
  <si>
    <t>1895121000307095</t>
  </si>
  <si>
    <t>1895121000085289</t>
  </si>
  <si>
    <t>1895121000194862</t>
  </si>
  <si>
    <t>1895121000135393</t>
  </si>
  <si>
    <t>1895121000304608</t>
  </si>
  <si>
    <t>1895121000087153</t>
  </si>
  <si>
    <t>1895121000182795</t>
  </si>
  <si>
    <t>1895121000108127</t>
  </si>
  <si>
    <t>1895121000267304</t>
  </si>
  <si>
    <t>1895121000219179</t>
  </si>
  <si>
    <t>1895121000283881</t>
  </si>
  <si>
    <t>1895121000184424</t>
  </si>
  <si>
    <t>1895121000122914</t>
  </si>
  <si>
    <t>1895121000255591</t>
  </si>
  <si>
    <t>1895121000179422</t>
  </si>
  <si>
    <t>1895121000104653</t>
  </si>
  <si>
    <t>1895121000116881</t>
  </si>
  <si>
    <t>1895121000252851</t>
  </si>
  <si>
    <t>1895121000150209</t>
  </si>
  <si>
    <t>1895121000230411</t>
  </si>
  <si>
    <t>1895121000221817</t>
  </si>
  <si>
    <t>1895121000214814</t>
  </si>
  <si>
    <t>1895121000178991</t>
  </si>
  <si>
    <t>1895121000164305</t>
  </si>
  <si>
    <t>1895121000156603</t>
  </si>
  <si>
    <t>1895121000141014</t>
  </si>
  <si>
    <t>1895121000068963</t>
  </si>
  <si>
    <t>1895121000107272</t>
  </si>
  <si>
    <t>1895121000283526</t>
  </si>
  <si>
    <t>1895121000203608</t>
  </si>
  <si>
    <t>1895121000241711</t>
  </si>
  <si>
    <t>1895121000281793</t>
  </si>
  <si>
    <t>1895121000295909</t>
  </si>
  <si>
    <t>1895121000174022</t>
  </si>
  <si>
    <t>1895121000107292</t>
  </si>
  <si>
    <t>1895121000294535</t>
  </si>
  <si>
    <t>1895121000185989</t>
  </si>
  <si>
    <t>1895121000199752</t>
  </si>
  <si>
    <t>1895121000293698</t>
  </si>
  <si>
    <t>1895121000087677</t>
  </si>
  <si>
    <t>1895121000086244</t>
  </si>
  <si>
    <t>1895121000236354</t>
  </si>
  <si>
    <t>1895121000067793</t>
  </si>
  <si>
    <t>1895121000076301</t>
  </si>
  <si>
    <t>1895121000073912</t>
  </si>
  <si>
    <t>1895121000228931</t>
  </si>
  <si>
    <t>1895121000194285</t>
  </si>
  <si>
    <t>1895121000207251</t>
  </si>
  <si>
    <t>1895121000050869</t>
  </si>
  <si>
    <t>1895121000304275</t>
  </si>
  <si>
    <t>1895121000096530</t>
  </si>
  <si>
    <t>1895121000263179</t>
  </si>
  <si>
    <t>1895121000295348</t>
  </si>
  <si>
    <t>1895121000254787</t>
  </si>
  <si>
    <t>1895121000006166</t>
  </si>
  <si>
    <t>1895121000066204</t>
  </si>
  <si>
    <t>1895121000135793</t>
  </si>
  <si>
    <t>1895121000003046</t>
  </si>
  <si>
    <t>1895121000180365</t>
  </si>
  <si>
    <t>1895121000109694</t>
  </si>
  <si>
    <t>1895121000258505</t>
  </si>
  <si>
    <t>1895121000051509</t>
  </si>
  <si>
    <t>1895121000224120</t>
  </si>
  <si>
    <t>1895121000237569</t>
  </si>
  <si>
    <t>1895121000130811</t>
  </si>
  <si>
    <t>1895121000121521</t>
  </si>
  <si>
    <t>1895121000102572</t>
  </si>
  <si>
    <t>1895121000234118</t>
  </si>
  <si>
    <t>1895121000011764</t>
  </si>
  <si>
    <t>1895121000126332</t>
  </si>
  <si>
    <t>1895121000141509</t>
  </si>
  <si>
    <t>1895121000172345</t>
  </si>
  <si>
    <t>1895121000296550</t>
  </si>
  <si>
    <t>1895121000138730</t>
  </si>
  <si>
    <t>1895121000225868</t>
  </si>
  <si>
    <t>1895121000263680</t>
  </si>
  <si>
    <t>1895121000116449</t>
  </si>
  <si>
    <t>1895121000049602</t>
  </si>
  <si>
    <t>1895121000274029</t>
  </si>
  <si>
    <t>1895121000075310</t>
  </si>
  <si>
    <t>1895121000145373</t>
  </si>
  <si>
    <t>1895121000294589</t>
  </si>
  <si>
    <t>1895121000251020</t>
  </si>
  <si>
    <t>1895121000211385</t>
  </si>
  <si>
    <t>1895121000066750</t>
  </si>
  <si>
    <t>1895121000140378</t>
  </si>
  <si>
    <t>1895121000291081</t>
  </si>
  <si>
    <t>1895121000211735</t>
  </si>
  <si>
    <t>1895121000114524</t>
  </si>
  <si>
    <t>1895121000261570</t>
  </si>
  <si>
    <t>1895121000105682</t>
  </si>
  <si>
    <t>1895121000206595</t>
  </si>
  <si>
    <t>1895121000117202</t>
  </si>
  <si>
    <t>1895121000069313</t>
  </si>
  <si>
    <t>1895121000266403</t>
  </si>
  <si>
    <t>1895121000180670</t>
  </si>
  <si>
    <t>1895121000288828</t>
  </si>
  <si>
    <t>1895121000278155</t>
  </si>
  <si>
    <t>1895121000063263</t>
  </si>
  <si>
    <t>1895121000216873</t>
  </si>
  <si>
    <t>1895121000243770</t>
  </si>
  <si>
    <t>1895121000081117</t>
  </si>
  <si>
    <t>1895121000271935</t>
  </si>
  <si>
    <t>1895121000023114</t>
  </si>
  <si>
    <t>1895121000275013</t>
  </si>
  <si>
    <t>1895121000266395</t>
  </si>
  <si>
    <t>1895121000308861</t>
  </si>
  <si>
    <t>1895121000072983</t>
  </si>
  <si>
    <t>1895121000224037</t>
  </si>
  <si>
    <t>1895121000185659</t>
  </si>
  <si>
    <t>1895121000283784</t>
  </si>
  <si>
    <t>1895121000151051</t>
  </si>
  <si>
    <t>1895121000174034</t>
  </si>
  <si>
    <t>1895121000182549</t>
  </si>
  <si>
    <t>1895121000258711</t>
  </si>
  <si>
    <t>1895121000021351</t>
  </si>
  <si>
    <t>1895121000123426</t>
  </si>
  <si>
    <t>1895121000292695</t>
  </si>
  <si>
    <t>1895121000199429</t>
  </si>
  <si>
    <t>1895121000286612</t>
  </si>
  <si>
    <t>1895121000176458</t>
  </si>
  <si>
    <t>1895121000187599</t>
  </si>
  <si>
    <t>1895121000103280</t>
  </si>
  <si>
    <t>1895121000149584</t>
  </si>
  <si>
    <t>1895121000313900</t>
  </si>
  <si>
    <t>1895121000072596</t>
  </si>
  <si>
    <t>1895121000154318</t>
  </si>
  <si>
    <t>1895121000179124</t>
  </si>
  <si>
    <t>1895121000195345</t>
  </si>
  <si>
    <t>1895121000064896</t>
  </si>
  <si>
    <t>1895121000154998</t>
  </si>
  <si>
    <t>1895121000254891</t>
  </si>
  <si>
    <t>1895121000207948</t>
  </si>
  <si>
    <t>1895121000051061</t>
  </si>
  <si>
    <t>1895121000203889</t>
  </si>
  <si>
    <t>1895121000219281</t>
  </si>
  <si>
    <t>1895121000094877</t>
  </si>
  <si>
    <t>1895121000210782</t>
  </si>
  <si>
    <t>1895121000232163</t>
  </si>
  <si>
    <t>1895121000142675</t>
  </si>
  <si>
    <t>1895121000287480</t>
  </si>
  <si>
    <t>1895121000144436</t>
  </si>
  <si>
    <t>1895121000201074</t>
  </si>
  <si>
    <t>1895121000198654</t>
  </si>
  <si>
    <t>1895121000271009</t>
  </si>
  <si>
    <t>1895121000096828</t>
  </si>
  <si>
    <t>1895121000170659</t>
  </si>
  <si>
    <t>1895121000165026</t>
  </si>
  <si>
    <t>1895121000080778</t>
  </si>
  <si>
    <t>1895121000273572</t>
  </si>
  <si>
    <t>1895121000285376</t>
  </si>
  <si>
    <t>1895121000154774</t>
  </si>
  <si>
    <t>1895121000202972</t>
  </si>
  <si>
    <t>1895121000117314</t>
  </si>
  <si>
    <t>1895121000228703</t>
  </si>
  <si>
    <t>1895121000224521</t>
  </si>
  <si>
    <t>1895121000099764</t>
  </si>
  <si>
    <t>1895121000206830</t>
  </si>
  <si>
    <t>1895121000312571</t>
  </si>
  <si>
    <t>1895121000239998</t>
  </si>
  <si>
    <t>1895121000251095</t>
  </si>
  <si>
    <t>1895121000068844</t>
  </si>
  <si>
    <t>1895121000226990</t>
  </si>
  <si>
    <t>1895121000262706</t>
  </si>
  <si>
    <t>1895121000081004</t>
  </si>
  <si>
    <t>1895121000152293</t>
  </si>
  <si>
    <t>1895121000077933</t>
  </si>
  <si>
    <t>1895121000198351</t>
  </si>
  <si>
    <t>1895121000176911</t>
  </si>
  <si>
    <t>1895121000278127</t>
  </si>
  <si>
    <t>1895121000257961</t>
  </si>
  <si>
    <t>1895121000102177</t>
  </si>
  <si>
    <t>1895121000153032</t>
  </si>
  <si>
    <t>1895121000217796</t>
  </si>
  <si>
    <t>1895121000058343</t>
  </si>
  <si>
    <t>1895121000279897</t>
  </si>
  <si>
    <t>1895121000148830</t>
  </si>
  <si>
    <t>1895121000072410</t>
  </si>
  <si>
    <t>1895121000284182</t>
  </si>
  <si>
    <t>1895121000106765</t>
  </si>
  <si>
    <t>1895121000308452</t>
  </si>
  <si>
    <t>1895121000270750</t>
  </si>
  <si>
    <t>1895121000199474</t>
  </si>
  <si>
    <t>1895121000160232</t>
  </si>
  <si>
    <t>1895121000147716</t>
  </si>
  <si>
    <t>1895121000201913</t>
  </si>
  <si>
    <t>1895121000182835</t>
  </si>
  <si>
    <t>1895121000182938</t>
  </si>
  <si>
    <t>1895121000245706</t>
  </si>
  <si>
    <t>1895121000275180</t>
  </si>
  <si>
    <t>1895121000062372</t>
  </si>
  <si>
    <t>1895121000277740</t>
  </si>
  <si>
    <t>1895121000017564</t>
  </si>
  <si>
    <t>1895121000158931</t>
  </si>
  <si>
    <t>1895121000176048</t>
  </si>
  <si>
    <t>1895121000259008</t>
  </si>
  <si>
    <t>1895121000252894</t>
  </si>
  <si>
    <t>1895121000129729</t>
  </si>
  <si>
    <t>1895121000193307</t>
  </si>
  <si>
    <t>1895121000058270</t>
  </si>
  <si>
    <t>1895121000055253</t>
  </si>
  <si>
    <t>1895121000061526</t>
  </si>
  <si>
    <t>1895121000221555</t>
  </si>
  <si>
    <t>1895121000030668</t>
  </si>
  <si>
    <t>1895121000172893</t>
  </si>
  <si>
    <t>1895121000289498</t>
  </si>
  <si>
    <t>1895121000246723</t>
  </si>
  <si>
    <t>1895121000129146</t>
  </si>
  <si>
    <t>1895121000149122</t>
  </si>
  <si>
    <t>1895121000169560</t>
  </si>
  <si>
    <t>1895121000291226</t>
  </si>
  <si>
    <t>1895121000201638</t>
  </si>
  <si>
    <t>1895121000232003</t>
  </si>
  <si>
    <t>1895121000191717</t>
  </si>
  <si>
    <t>1895121000020901</t>
  </si>
  <si>
    <t>1895121000244045</t>
  </si>
  <si>
    <t>1895121000245490</t>
  </si>
  <si>
    <t>1895121000212367</t>
  </si>
  <si>
    <t>1895121000257467</t>
  </si>
  <si>
    <t>1895121000285951</t>
  </si>
  <si>
    <t>1895121000196481</t>
  </si>
  <si>
    <t>1895121000207166</t>
  </si>
  <si>
    <t>1895121000189530</t>
  </si>
  <si>
    <t>1895121000179587</t>
  </si>
  <si>
    <t>1895121000313778</t>
  </si>
  <si>
    <t>1895121000003693</t>
  </si>
  <si>
    <t>1895121000097000</t>
  </si>
  <si>
    <t>1895121000269939</t>
  </si>
  <si>
    <t>1895121000016572</t>
  </si>
  <si>
    <t>1895121000198780</t>
  </si>
  <si>
    <t>1895121000177693</t>
  </si>
  <si>
    <t>1895121000301411</t>
  </si>
  <si>
    <t>1895121000183046</t>
  </si>
  <si>
    <t>1895121000169608</t>
  </si>
  <si>
    <t>1895121000109369</t>
  </si>
  <si>
    <t>1895121000207365</t>
  </si>
  <si>
    <t>1895121000119789</t>
  </si>
  <si>
    <t>1895121000295421</t>
  </si>
  <si>
    <t>1895121000230347</t>
  </si>
  <si>
    <t>1895121000236664</t>
  </si>
  <si>
    <t>1895121000005935</t>
  </si>
  <si>
    <t>1895121000219144</t>
  </si>
  <si>
    <t>1895121000284308</t>
  </si>
  <si>
    <t>1895121000167854</t>
  </si>
  <si>
    <t>1895121000224974</t>
  </si>
  <si>
    <t>1895121000185169</t>
  </si>
  <si>
    <t>1895121000083334</t>
  </si>
  <si>
    <t>1895121000225273</t>
  </si>
  <si>
    <t>1895121000084871</t>
  </si>
  <si>
    <t>1895121000247097</t>
  </si>
  <si>
    <t>1895121000300387</t>
  </si>
  <si>
    <t>1895121000290997</t>
  </si>
  <si>
    <t>1895121000202762</t>
  </si>
  <si>
    <t>1895121000170089</t>
  </si>
  <si>
    <t>1895121000190783</t>
  </si>
  <si>
    <t>1895121000079838</t>
  </si>
  <si>
    <t>1895121000274096</t>
  </si>
  <si>
    <t>1895121000169773</t>
  </si>
  <si>
    <t>1895121000291363</t>
  </si>
  <si>
    <t>1895121000202058</t>
  </si>
  <si>
    <t>1895121000261897</t>
  </si>
  <si>
    <t>1895121000091975</t>
  </si>
  <si>
    <t>1895121000294528</t>
  </si>
  <si>
    <t>1895121000277267</t>
  </si>
  <si>
    <t>1895121000082128</t>
  </si>
  <si>
    <t>1895121000218956</t>
  </si>
  <si>
    <t>1895121000187439</t>
  </si>
  <si>
    <t>1895121000307913</t>
  </si>
  <si>
    <t>1895121000078719</t>
  </si>
  <si>
    <t>1895121000203067</t>
  </si>
  <si>
    <t>1895121000176626</t>
  </si>
  <si>
    <t>1895121000218081</t>
  </si>
  <si>
    <t>1895121000099479</t>
  </si>
  <si>
    <t>1895121000117867</t>
  </si>
  <si>
    <t>1895121000060506</t>
  </si>
  <si>
    <t>1895121000204407</t>
  </si>
  <si>
    <t>1895121000231495</t>
  </si>
  <si>
    <t>1895121000307112</t>
  </si>
  <si>
    <t>1895121000055267</t>
  </si>
  <si>
    <t>1895121000240029</t>
  </si>
  <si>
    <t>1895121000052708</t>
  </si>
  <si>
    <t>1895121000272048</t>
  </si>
  <si>
    <t>1895121000190397</t>
  </si>
  <si>
    <t>1895121000051783</t>
  </si>
  <si>
    <t>1895121000227491</t>
  </si>
  <si>
    <t>1895121000285116</t>
  </si>
  <si>
    <t>1895121000224935</t>
  </si>
  <si>
    <t>1895121000022097</t>
  </si>
  <si>
    <t>1895121000253829</t>
  </si>
  <si>
    <t>1895121000186512</t>
  </si>
  <si>
    <t>1895121000017890</t>
  </si>
  <si>
    <t>1895121000154246</t>
  </si>
  <si>
    <t>1895121000107901</t>
  </si>
  <si>
    <t>1895121000147885</t>
  </si>
  <si>
    <t>1895121000231231</t>
  </si>
  <si>
    <t>1895121000124875</t>
  </si>
  <si>
    <t>1895121000251712</t>
  </si>
  <si>
    <t>1895121000035531</t>
  </si>
  <si>
    <t>1895121000148036</t>
  </si>
  <si>
    <t>1895121000067506</t>
  </si>
  <si>
    <t>1895121000171021</t>
  </si>
  <si>
    <t>1895121000201665</t>
  </si>
  <si>
    <t>1895121000171817</t>
  </si>
  <si>
    <t>1895121000160225</t>
  </si>
  <si>
    <t>1895121000254992</t>
  </si>
  <si>
    <t>1895121000190940</t>
  </si>
  <si>
    <t>1895121000153136</t>
  </si>
  <si>
    <t>1895121000082454</t>
  </si>
  <si>
    <t>1895121000085859</t>
  </si>
  <si>
    <t>1895121000080140</t>
  </si>
  <si>
    <t>1895121000083849</t>
  </si>
  <si>
    <t>1895121000243270</t>
  </si>
  <si>
    <t>1895121000227084</t>
  </si>
  <si>
    <t>1895121000194525</t>
  </si>
  <si>
    <t>1895121000114042</t>
  </si>
  <si>
    <t>1895121000259050</t>
  </si>
  <si>
    <t>1895121000070265</t>
  </si>
  <si>
    <t>1895121000258231</t>
  </si>
  <si>
    <t>1895121000230160</t>
  </si>
  <si>
    <t>1895121000198691</t>
  </si>
  <si>
    <t>1895121000274644</t>
  </si>
  <si>
    <t>1895121000215464</t>
  </si>
  <si>
    <t>1895121000209109</t>
  </si>
  <si>
    <t>1895121000281399</t>
  </si>
  <si>
    <t>1895121000204896</t>
  </si>
  <si>
    <t>1895121000102922</t>
  </si>
  <si>
    <t>1895121000156791</t>
  </si>
  <si>
    <t>1895121000270485</t>
  </si>
  <si>
    <t>1895121000312696</t>
  </si>
  <si>
    <t>1895121000272500</t>
  </si>
  <si>
    <t>1895121000101723</t>
  </si>
  <si>
    <t>1895121000274341</t>
  </si>
  <si>
    <t>1895121000248766</t>
  </si>
  <si>
    <t>1895121000257393</t>
  </si>
  <si>
    <t>1895121000077968</t>
  </si>
  <si>
    <t>1895121000102688</t>
  </si>
  <si>
    <t>1895121000218782</t>
  </si>
  <si>
    <t>1895121000276572</t>
  </si>
  <si>
    <t>1895121000277096</t>
  </si>
  <si>
    <t>1895121000118485</t>
  </si>
  <si>
    <t>1895121000193706</t>
  </si>
  <si>
    <t>1895121000132137</t>
  </si>
  <si>
    <t>1895121000221463</t>
  </si>
  <si>
    <t>1895121000184549</t>
  </si>
  <si>
    <t>1895121000144934</t>
  </si>
  <si>
    <t>1895121000110205</t>
  </si>
  <si>
    <t>1895121000256415</t>
  </si>
  <si>
    <t>1895121000059732</t>
  </si>
  <si>
    <t>1895121000024811</t>
  </si>
  <si>
    <t>1895121000061638</t>
  </si>
  <si>
    <t>1895121000057771</t>
  </si>
  <si>
    <t>1895121000188088</t>
  </si>
  <si>
    <t>1895121000286753</t>
  </si>
  <si>
    <t>1895121000105807</t>
  </si>
  <si>
    <t>1895121000229533</t>
  </si>
  <si>
    <t>1895121000192559</t>
  </si>
  <si>
    <t>1895121000269429</t>
  </si>
  <si>
    <t>1895121000183649</t>
  </si>
  <si>
    <t>1895121000260338</t>
  </si>
  <si>
    <t>1895121000049720</t>
  </si>
  <si>
    <t>1895121000170992</t>
  </si>
  <si>
    <t>1895121000134698</t>
  </si>
  <si>
    <t>1895121000222499</t>
  </si>
  <si>
    <t>1895121000142100</t>
  </si>
  <si>
    <t>1895121000291216</t>
  </si>
  <si>
    <t>1895121000068936</t>
  </si>
  <si>
    <t>1895121000257619</t>
  </si>
  <si>
    <t>1895121000151353</t>
  </si>
  <si>
    <t>1895121000135089</t>
  </si>
  <si>
    <t>1895121000304633</t>
  </si>
  <si>
    <t>1895121000115025</t>
  </si>
  <si>
    <t>1895121000253178</t>
  </si>
  <si>
    <t>1895121000228671</t>
  </si>
  <si>
    <t>1895121000101539</t>
  </si>
  <si>
    <t>1895121000256323</t>
  </si>
  <si>
    <t>1895121000272975</t>
  </si>
  <si>
    <t>1895121000221982</t>
  </si>
  <si>
    <t>1895121000225642</t>
  </si>
  <si>
    <t>1895121000060016</t>
  </si>
  <si>
    <t>1895121000255321</t>
  </si>
  <si>
    <t>1895121000006693</t>
  </si>
  <si>
    <t>1895121000292082</t>
  </si>
  <si>
    <t>1895121000068252</t>
  </si>
  <si>
    <t>1895121000307094</t>
  </si>
  <si>
    <t>1895121000214385</t>
  </si>
  <si>
    <t>1895121000057838</t>
  </si>
  <si>
    <t>1895121000126517</t>
  </si>
  <si>
    <t>1895121000201823</t>
  </si>
  <si>
    <t>1895121000259026</t>
  </si>
  <si>
    <t>1895121000001493</t>
  </si>
  <si>
    <t>1895121000093137</t>
  </si>
  <si>
    <t>1895121000194069</t>
  </si>
  <si>
    <t>1895121000157806</t>
  </si>
  <si>
    <t>1895121000032701</t>
  </si>
  <si>
    <t>1895121000111156</t>
  </si>
  <si>
    <t>1895121000131503</t>
  </si>
  <si>
    <t>1895121000177649</t>
  </si>
  <si>
    <t>1895121000049434</t>
  </si>
  <si>
    <t>1895121000179807</t>
  </si>
  <si>
    <t>1895121000279960</t>
  </si>
  <si>
    <t>1895121000165323</t>
  </si>
  <si>
    <t>1895121000248465</t>
  </si>
  <si>
    <t>1895121000196879</t>
  </si>
  <si>
    <t>1895121000067693</t>
  </si>
  <si>
    <t>1895121000203033</t>
  </si>
  <si>
    <t>1895121000133139</t>
  </si>
  <si>
    <t>1895121000258629</t>
  </si>
  <si>
    <t>1895121000167078</t>
  </si>
  <si>
    <t>1895121000094675</t>
  </si>
  <si>
    <t>1895121000101694</t>
  </si>
  <si>
    <t>1895121000282599</t>
  </si>
  <si>
    <t>1895121000140579</t>
  </si>
  <si>
    <t>1895121000004841</t>
  </si>
  <si>
    <t>1895121000159444</t>
  </si>
  <si>
    <t>1895121000271581</t>
  </si>
  <si>
    <t>1895121000101552</t>
  </si>
  <si>
    <t>1895121000173176</t>
  </si>
  <si>
    <t>1895121000280187</t>
  </si>
  <si>
    <t>1895121000191576</t>
  </si>
  <si>
    <t>1895121000137726</t>
  </si>
  <si>
    <t>1895121000095146</t>
  </si>
  <si>
    <t>1895121000146834</t>
  </si>
  <si>
    <t>1895121000003585</t>
  </si>
  <si>
    <t>1895121000170711</t>
  </si>
  <si>
    <t>1895121000228940</t>
  </si>
  <si>
    <t>1895121000272307</t>
  </si>
  <si>
    <t>1895121000141074</t>
  </si>
  <si>
    <t>1895121000121476</t>
  </si>
  <si>
    <t>1895121000103391</t>
  </si>
  <si>
    <t>1895121000232259</t>
  </si>
  <si>
    <t>1895121000202063</t>
  </si>
  <si>
    <t>1895121000271754</t>
  </si>
  <si>
    <t>1895121000276361</t>
  </si>
  <si>
    <t>1895121000240551</t>
  </si>
  <si>
    <t>1895121000214650</t>
  </si>
  <si>
    <t>1895121000186546</t>
  </si>
  <si>
    <t>1895121000141419</t>
  </si>
  <si>
    <t>1895121000193828</t>
  </si>
  <si>
    <t>1895121000180070</t>
  </si>
  <si>
    <t>1895121000153758</t>
  </si>
  <si>
    <t>1895121000276376</t>
  </si>
  <si>
    <t>1895121000033914</t>
  </si>
  <si>
    <t>1895121000155374</t>
  </si>
  <si>
    <t>1895121000021887</t>
  </si>
  <si>
    <t>1895121000291008</t>
  </si>
  <si>
    <t>1895121000188776</t>
  </si>
  <si>
    <t>1895121000114875</t>
  </si>
  <si>
    <t>1895121000162366</t>
  </si>
  <si>
    <t>1895121000097745</t>
  </si>
  <si>
    <t>1895121000219125</t>
  </si>
  <si>
    <t>1895121000102636</t>
  </si>
  <si>
    <t>1895121000100868</t>
  </si>
  <si>
    <t>1895121000100450</t>
  </si>
  <si>
    <t>1895121000166965</t>
  </si>
  <si>
    <t>1895121000109384</t>
  </si>
  <si>
    <t>1895121000137794</t>
  </si>
  <si>
    <t>1895121000227935</t>
  </si>
  <si>
    <t>1895121000221444</t>
  </si>
  <si>
    <t>1895121000064518</t>
  </si>
  <si>
    <t>1895121000183239</t>
  </si>
  <si>
    <t>1895121000145809</t>
  </si>
  <si>
    <t>1895121000215477</t>
  </si>
  <si>
    <t>1895121000164078</t>
  </si>
  <si>
    <t>1895121000133813</t>
  </si>
  <si>
    <t>1895121000241044</t>
  </si>
  <si>
    <t>1895121000126107</t>
  </si>
  <si>
    <t>1895121000094156</t>
  </si>
  <si>
    <t>1895121000095870</t>
  </si>
  <si>
    <t>1895121000004183</t>
  </si>
  <si>
    <t>1895121000215997</t>
  </si>
  <si>
    <t>1895121000057353</t>
  </si>
  <si>
    <t>1895121000243699</t>
  </si>
  <si>
    <t>1895121000180085</t>
  </si>
  <si>
    <t>1895121000266261</t>
  </si>
  <si>
    <t>1895121000165065</t>
  </si>
  <si>
    <t>1895121000186411</t>
  </si>
  <si>
    <t>1895121000196435</t>
  </si>
  <si>
    <t>1895121000181624</t>
  </si>
  <si>
    <t>1895121000307181</t>
  </si>
  <si>
    <t>1895121000073221</t>
  </si>
  <si>
    <t>1895121000098906</t>
  </si>
  <si>
    <t>1895121000199493</t>
  </si>
  <si>
    <t>1895121000267712</t>
  </si>
  <si>
    <t>1895121000312653</t>
  </si>
  <si>
    <t>1895121000222419</t>
  </si>
  <si>
    <t>1895121000066560</t>
  </si>
  <si>
    <t>1895121000134471</t>
  </si>
  <si>
    <t>1895121000195300</t>
  </si>
  <si>
    <t>1895121000162485</t>
  </si>
  <si>
    <t>1895121000155969</t>
  </si>
  <si>
    <t>1895121000147420</t>
  </si>
  <si>
    <t>1895121000070688</t>
  </si>
  <si>
    <t>1895121000058882</t>
  </si>
  <si>
    <t>1895121000244263</t>
  </si>
  <si>
    <t>1895121000174700</t>
  </si>
  <si>
    <t>1895121000060643</t>
  </si>
  <si>
    <t>1895121000052379</t>
  </si>
  <si>
    <t>1895121000071238</t>
  </si>
  <si>
    <t>1895121000025483</t>
  </si>
  <si>
    <t>1895121000228264</t>
  </si>
  <si>
    <t>1895121000127962</t>
  </si>
  <si>
    <t>1895121000292619</t>
  </si>
  <si>
    <t>1895121000003940</t>
  </si>
  <si>
    <t>1895121000220685</t>
  </si>
  <si>
    <t>1895121000217278</t>
  </si>
  <si>
    <t>1895121000171741</t>
  </si>
  <si>
    <t>1895121000057910</t>
  </si>
  <si>
    <t>1895121000208921</t>
  </si>
  <si>
    <t>1895121000285587</t>
  </si>
  <si>
    <t>1895121000230712</t>
  </si>
  <si>
    <t>1895121000201200</t>
  </si>
  <si>
    <t>1895121000005975</t>
  </si>
  <si>
    <t>1895121000101480</t>
  </si>
  <si>
    <t>1895121000233190</t>
  </si>
  <si>
    <t>1895121000279227</t>
  </si>
  <si>
    <t>1895121000304413</t>
  </si>
  <si>
    <t>1895121000280972</t>
  </si>
  <si>
    <t>1895121000263597</t>
  </si>
  <si>
    <t>1895121000057237</t>
  </si>
  <si>
    <t>1895121000104259</t>
  </si>
  <si>
    <t>1895121000211728</t>
  </si>
  <si>
    <t>1895121000235747</t>
  </si>
  <si>
    <t>1895121000159213</t>
  </si>
  <si>
    <t>1895121000075300</t>
  </si>
  <si>
    <t>1895121000299748</t>
  </si>
  <si>
    <t>1895121000060567</t>
  </si>
  <si>
    <t>1895121000079136</t>
  </si>
  <si>
    <t>1895121000253543</t>
  </si>
  <si>
    <t>1895121000096542</t>
  </si>
  <si>
    <t>1895121000078076</t>
  </si>
  <si>
    <t>1895121000163398</t>
  </si>
  <si>
    <t>1895121000284893</t>
  </si>
  <si>
    <t>1895121000157414</t>
  </si>
  <si>
    <t>1895121000148995</t>
  </si>
  <si>
    <t>1895121000011570</t>
  </si>
  <si>
    <t>1895121000209966</t>
  </si>
  <si>
    <t>1895121000222383</t>
  </si>
  <si>
    <t>1895121000075734</t>
  </si>
  <si>
    <t>1895121000072330</t>
  </si>
  <si>
    <t>1895121000111913</t>
  </si>
  <si>
    <t>1895121000169296</t>
  </si>
  <si>
    <t>1895121000215795</t>
  </si>
  <si>
    <t>1895121000078870</t>
  </si>
  <si>
    <t>1895121000072940</t>
  </si>
  <si>
    <t>1895121000201255</t>
  </si>
  <si>
    <t>1895121000248831</t>
  </si>
  <si>
    <t>1895121000210835</t>
  </si>
  <si>
    <t>1895121000001579</t>
  </si>
  <si>
    <t>1895121000063228</t>
  </si>
  <si>
    <t>1895121000097981</t>
  </si>
  <si>
    <t>1895121000062702</t>
  </si>
  <si>
    <t>1895121000204337</t>
  </si>
  <si>
    <t>1895121000163228</t>
  </si>
  <si>
    <t>1895121000010288</t>
  </si>
  <si>
    <t>1895121000151475</t>
  </si>
  <si>
    <t>1895121000020647</t>
  </si>
  <si>
    <t>1895121000168422</t>
  </si>
  <si>
    <t>1895121000160435</t>
  </si>
  <si>
    <t>1895121000187258</t>
  </si>
  <si>
    <t>1895121000118263</t>
  </si>
  <si>
    <t>1895121000155518</t>
  </si>
  <si>
    <t>1895121000193918</t>
  </si>
  <si>
    <t>1895121000224511</t>
  </si>
  <si>
    <t>1895121000087238</t>
  </si>
  <si>
    <t>1895121000262373</t>
  </si>
  <si>
    <t>1895121000168649</t>
  </si>
  <si>
    <t>1895121000205805</t>
  </si>
  <si>
    <t>1895121000013190</t>
  </si>
  <si>
    <t>1895121000168695</t>
  </si>
  <si>
    <t>1895121000234731</t>
  </si>
  <si>
    <t>1895121000290995</t>
  </si>
  <si>
    <t>1895121000048112</t>
  </si>
  <si>
    <t>1895121000125737</t>
  </si>
  <si>
    <t>1895121000073353</t>
  </si>
  <si>
    <t>1895121000148475</t>
  </si>
  <si>
    <t>1895121000189486</t>
  </si>
  <si>
    <t>1895121000097485</t>
  </si>
  <si>
    <t>1895121000282044</t>
  </si>
  <si>
    <t>1895121000138677</t>
  </si>
  <si>
    <t>1895121000264432</t>
  </si>
  <si>
    <t>1895121000183721</t>
  </si>
  <si>
    <t>1895121000102928</t>
  </si>
  <si>
    <t>1895121000116025</t>
  </si>
  <si>
    <t>1895121000116559</t>
  </si>
  <si>
    <t>1895121000189521</t>
  </si>
  <si>
    <t>1895121000095982</t>
  </si>
  <si>
    <t>1895121000266759</t>
  </si>
  <si>
    <t>1895121000204377</t>
  </si>
  <si>
    <t>1895121000227710</t>
  </si>
  <si>
    <t>1895121000212577</t>
  </si>
  <si>
    <t>1895121000164875</t>
  </si>
  <si>
    <t>1895121000176262</t>
  </si>
  <si>
    <t>1895121000280580</t>
  </si>
  <si>
    <t>1895121000170936</t>
  </si>
  <si>
    <t>1895121000174499</t>
  </si>
  <si>
    <t>1895121000282761</t>
  </si>
  <si>
    <t>1895121000136125</t>
  </si>
  <si>
    <t>1895121000148285</t>
  </si>
  <si>
    <t>1895121000122477</t>
  </si>
  <si>
    <t>1895121000150017</t>
  </si>
  <si>
    <t>1895121000164971</t>
  </si>
  <si>
    <t>1895121000289030</t>
  </si>
  <si>
    <t>1895121000256027</t>
  </si>
  <si>
    <t>1895121000001294</t>
  </si>
  <si>
    <t>1895121000250935</t>
  </si>
  <si>
    <t>1895121000062389</t>
  </si>
  <si>
    <t>1895121000125118</t>
  </si>
  <si>
    <t>1895121000093399</t>
  </si>
  <si>
    <t>1895121000097185</t>
  </si>
  <si>
    <t>1895121000184775</t>
  </si>
  <si>
    <t>1895121000221869</t>
  </si>
  <si>
    <t>1895121000136383</t>
  </si>
  <si>
    <t>1895121000141147</t>
  </si>
  <si>
    <t>1895121000124270</t>
  </si>
  <si>
    <t>1895121000228210</t>
  </si>
  <si>
    <t>1895121000222787</t>
  </si>
  <si>
    <t>1895121000127377</t>
  </si>
  <si>
    <t>1895121000217106</t>
  </si>
  <si>
    <t>1895121000250474</t>
  </si>
  <si>
    <t>1895121000261410</t>
  </si>
  <si>
    <t>1895121000059094</t>
  </si>
  <si>
    <t>1895121000268772</t>
  </si>
  <si>
    <t>1895121000066275</t>
  </si>
  <si>
    <t>1895121000296907</t>
  </si>
  <si>
    <t>1895121000234071</t>
  </si>
  <si>
    <t>1895121000120393</t>
  </si>
  <si>
    <t>1895121000241873</t>
  </si>
  <si>
    <t>1895121000178871</t>
  </si>
  <si>
    <t>1895121000233275</t>
  </si>
  <si>
    <t>1895121000203501</t>
  </si>
  <si>
    <t>1895121000185517</t>
  </si>
  <si>
    <t>1895121000266930</t>
  </si>
  <si>
    <t>1895121000237612</t>
  </si>
  <si>
    <t>1895121000179822</t>
  </si>
  <si>
    <t>1895121000133710</t>
  </si>
  <si>
    <t>1895121000195643</t>
  </si>
  <si>
    <t>1895121000065032</t>
  </si>
  <si>
    <t>1895121000064425</t>
  </si>
  <si>
    <t>1895121000099320</t>
  </si>
  <si>
    <t>1895121000189677</t>
  </si>
  <si>
    <t>1895121000065621</t>
  </si>
  <si>
    <t>1895121000201467</t>
  </si>
  <si>
    <t>1895121000244321</t>
  </si>
  <si>
    <t>1895121000211799</t>
  </si>
  <si>
    <t>1895121000107909</t>
  </si>
  <si>
    <t>1895121000274388</t>
  </si>
  <si>
    <t>1895121000202234</t>
  </si>
  <si>
    <t>1895121000022999</t>
  </si>
  <si>
    <t>1895121000073578</t>
  </si>
  <si>
    <t>1895121000218677</t>
  </si>
  <si>
    <t>1895121000297099</t>
  </si>
  <si>
    <t>1895121000314741</t>
  </si>
  <si>
    <t>1895121000073121</t>
  </si>
  <si>
    <t>1895121000118707</t>
  </si>
  <si>
    <t>1895121000126801</t>
  </si>
  <si>
    <t>1895121000220969</t>
  </si>
  <si>
    <t>1895121000239836</t>
  </si>
  <si>
    <t>1895121000256070</t>
  </si>
  <si>
    <t>1895121000177449</t>
  </si>
  <si>
    <t>1895121000174422</t>
  </si>
  <si>
    <t>1895121000282469</t>
  </si>
  <si>
    <t>1895121000117132</t>
  </si>
  <si>
    <t>1895121000004847</t>
  </si>
  <si>
    <t>1895121000120739</t>
  </si>
  <si>
    <t>1895121000141252</t>
  </si>
  <si>
    <t>1895121000088055</t>
  </si>
  <si>
    <t>1895121000253880</t>
  </si>
  <si>
    <t>1895121000291787</t>
  </si>
  <si>
    <t>1895121000104606</t>
  </si>
  <si>
    <t>1895121000006837</t>
  </si>
  <si>
    <t>1895121000260004</t>
  </si>
  <si>
    <t>1895121000154186</t>
  </si>
  <si>
    <t>1895121000103595</t>
  </si>
  <si>
    <t>1895121000069354</t>
  </si>
  <si>
    <t>1895121000184715</t>
  </si>
  <si>
    <t>1895121000283316</t>
  </si>
  <si>
    <t>1895121000166807</t>
  </si>
  <si>
    <t>1895121000065650</t>
  </si>
  <si>
    <t>1895121000072905</t>
  </si>
  <si>
    <t>1895121000244426</t>
  </si>
  <si>
    <t>1895121000220955</t>
  </si>
  <si>
    <t>1895121000212575</t>
  </si>
  <si>
    <t>1895121000097200</t>
  </si>
  <si>
    <t>1895121000195903</t>
  </si>
  <si>
    <t>1895121000145193</t>
  </si>
  <si>
    <t>1895121000260642</t>
  </si>
  <si>
    <t>1895121000119571</t>
  </si>
  <si>
    <t>1895121000084089</t>
  </si>
  <si>
    <t>1895121000218487</t>
  </si>
  <si>
    <t>1895121000155193</t>
  </si>
  <si>
    <t>1895121000289092</t>
  </si>
  <si>
    <t>1895121000232688</t>
  </si>
  <si>
    <t>1895121000178077</t>
  </si>
  <si>
    <t>1895121000281446</t>
  </si>
  <si>
    <t>1895121000230288</t>
  </si>
  <si>
    <t>1895121000193631</t>
  </si>
  <si>
    <t>1895121000213869</t>
  </si>
  <si>
    <t>1895121000196685</t>
  </si>
  <si>
    <t>1895121000285016</t>
  </si>
  <si>
    <t>1895121000260626</t>
  </si>
  <si>
    <t>1895121000108378</t>
  </si>
  <si>
    <t>1895121000131427</t>
  </si>
  <si>
    <t>1895121000206785</t>
  </si>
  <si>
    <t>1895121000003727</t>
  </si>
  <si>
    <t>1895121000142561</t>
  </si>
  <si>
    <t>1895121000232278</t>
  </si>
  <si>
    <t>1895121000261077</t>
  </si>
  <si>
    <t>1895121000306349</t>
  </si>
  <si>
    <t>1895121000062934</t>
  </si>
  <si>
    <t>1895121000172396</t>
  </si>
  <si>
    <t>1895121000265234</t>
  </si>
  <si>
    <t>1895121000256271</t>
  </si>
  <si>
    <t>1895121000183151</t>
  </si>
  <si>
    <t>1895121000090609</t>
  </si>
  <si>
    <t>1895121000069540</t>
  </si>
  <si>
    <t>1895121000146765</t>
  </si>
  <si>
    <t>1895121000050874</t>
  </si>
  <si>
    <t>1895121000074958</t>
  </si>
  <si>
    <t>1895121000191418</t>
  </si>
  <si>
    <t>1895121000054872</t>
  </si>
  <si>
    <t>1895121000073776</t>
  </si>
  <si>
    <t>1895121000247450</t>
  </si>
  <si>
    <t>1895121000075346</t>
  </si>
  <si>
    <t>1895121000097133</t>
  </si>
  <si>
    <t>1895121000204215</t>
  </si>
  <si>
    <t>1895121000125596</t>
  </si>
  <si>
    <t>1895121000255735</t>
  </si>
  <si>
    <t>1895121000127084</t>
  </si>
  <si>
    <t>1895121000286968</t>
  </si>
  <si>
    <t>1895121000098057</t>
  </si>
  <si>
    <t>1895121000074657</t>
  </si>
  <si>
    <t>1895121000017900</t>
  </si>
  <si>
    <t>1895121000239034</t>
  </si>
  <si>
    <t>1895121000102814</t>
  </si>
  <si>
    <t>1895121000003154</t>
  </si>
  <si>
    <t>1895121000274190</t>
  </si>
  <si>
    <t>1895121000201959</t>
  </si>
  <si>
    <t>1895121000144168</t>
  </si>
  <si>
    <t>1895121000269885</t>
  </si>
  <si>
    <t>1895121000255433</t>
  </si>
  <si>
    <t>1895121000104810</t>
  </si>
  <si>
    <t>1895121000300243</t>
  </si>
  <si>
    <t>1895121000231462</t>
  </si>
  <si>
    <t>1895121000124594</t>
  </si>
  <si>
    <t>1895121000242458</t>
  </si>
  <si>
    <t>1895121000113651</t>
  </si>
  <si>
    <t>1895121000208328</t>
  </si>
  <si>
    <t>1895121000245838</t>
  </si>
  <si>
    <t>1895121000059683</t>
  </si>
  <si>
    <t>1895121000271110</t>
  </si>
  <si>
    <t>1895121000093795</t>
  </si>
  <si>
    <t>1895121000215731</t>
  </si>
  <si>
    <t>1895121000219290</t>
  </si>
  <si>
    <t>1895121000202073</t>
  </si>
  <si>
    <t>1895121000216197</t>
  </si>
  <si>
    <t>1895121000250278</t>
  </si>
  <si>
    <t>1895121000286463</t>
  </si>
  <si>
    <t>1895121000186105</t>
  </si>
  <si>
    <t>1895121000142797</t>
  </si>
  <si>
    <t>1895121000299042</t>
  </si>
  <si>
    <t>1895121000183563</t>
  </si>
  <si>
    <t>1895121000166919</t>
  </si>
  <si>
    <t>1895121000245930</t>
  </si>
  <si>
    <t>1895121000288600</t>
  </si>
  <si>
    <t>1895121000275137</t>
  </si>
  <si>
    <t>1895121000268350</t>
  </si>
  <si>
    <t>1895121000222850</t>
  </si>
  <si>
    <t>1895121000310537</t>
  </si>
  <si>
    <t>1895121000179496</t>
  </si>
  <si>
    <t>1895121000023801</t>
  </si>
  <si>
    <t>1895121000264991</t>
  </si>
  <si>
    <t>1895121000279524</t>
  </si>
  <si>
    <t>1895121000066974</t>
  </si>
  <si>
    <t>1895121000231288</t>
  </si>
  <si>
    <t>1895121000151075</t>
  </si>
  <si>
    <t>1895121000087525</t>
  </si>
  <si>
    <t>1895121000281884</t>
  </si>
  <si>
    <t>1895121000299119</t>
  </si>
  <si>
    <t>1895121000132323</t>
  </si>
  <si>
    <t>1895121000217741</t>
  </si>
  <si>
    <t>1895121000210137</t>
  </si>
  <si>
    <t>1895121000200335</t>
  </si>
  <si>
    <t>1895121000193679</t>
  </si>
  <si>
    <t>1895121000279275</t>
  </si>
  <si>
    <t>1895121000052216</t>
  </si>
  <si>
    <t>1895121000271033</t>
  </si>
  <si>
    <t>1895121000299377</t>
  </si>
  <si>
    <t>1895121000240500</t>
  </si>
  <si>
    <t>1895121000030477</t>
  </si>
  <si>
    <t>1895121000137883</t>
  </si>
  <si>
    <t>1895121000197947</t>
  </si>
  <si>
    <t>1895121000088997</t>
  </si>
  <si>
    <t>1895121000083914</t>
  </si>
  <si>
    <t>1895121000112676</t>
  </si>
  <si>
    <t>1895121000214617</t>
  </si>
  <si>
    <t>1895121000202868</t>
  </si>
  <si>
    <t>1895121000143809</t>
  </si>
  <si>
    <t>1895121000182721</t>
  </si>
  <si>
    <t>1895121000180611</t>
  </si>
  <si>
    <t>1895121000283095</t>
  </si>
  <si>
    <t>1895121000172134</t>
  </si>
  <si>
    <t>1895121000010476</t>
  </si>
  <si>
    <t>1895121000197977</t>
  </si>
  <si>
    <t>1895121000080220</t>
  </si>
  <si>
    <t>1895121000300312</t>
  </si>
  <si>
    <t>1895121000013163</t>
  </si>
  <si>
    <t>1895121000003075</t>
  </si>
  <si>
    <t>1895121000102788</t>
  </si>
  <si>
    <t>1895121000304528</t>
  </si>
  <si>
    <t>1895121000098928</t>
  </si>
  <si>
    <t>1895121000221364</t>
  </si>
  <si>
    <t>1895121000226844</t>
  </si>
  <si>
    <t>1895121000249315</t>
  </si>
  <si>
    <t>1895121000179877</t>
  </si>
  <si>
    <t>1895121000111086</t>
  </si>
  <si>
    <t>1895121000267329</t>
  </si>
  <si>
    <t>1895121000257763</t>
  </si>
  <si>
    <t>1895121000194164</t>
  </si>
  <si>
    <t>1895121000120255</t>
  </si>
  <si>
    <t>1895121000066498</t>
  </si>
  <si>
    <t>1895121000243952</t>
  </si>
  <si>
    <t>1895121000065025</t>
  </si>
  <si>
    <t>1895121000262156</t>
  </si>
  <si>
    <t>1895121000142293</t>
  </si>
  <si>
    <t>1895121000225480</t>
  </si>
  <si>
    <t>1895121000181830</t>
  </si>
  <si>
    <t>1895121000135744</t>
  </si>
  <si>
    <t>1895121000188534</t>
  </si>
  <si>
    <t>1895121000094384</t>
  </si>
  <si>
    <t>1895121000296129</t>
  </si>
  <si>
    <t>1895121000147757</t>
  </si>
  <si>
    <t>1895121000141127</t>
  </si>
  <si>
    <t>1895121000104083</t>
  </si>
  <si>
    <t>1895121000024555</t>
  </si>
  <si>
    <t>1895121000267956</t>
  </si>
  <si>
    <t>1895121000184574</t>
  </si>
  <si>
    <t>1895121000085222</t>
  </si>
  <si>
    <t>1895121000142514</t>
  </si>
  <si>
    <t>1895121000104623</t>
  </si>
  <si>
    <t>1895121000153312</t>
  </si>
  <si>
    <t>1895121000162584</t>
  </si>
  <si>
    <t>1895121000228989</t>
  </si>
  <si>
    <t>1895121000129411</t>
  </si>
  <si>
    <t>1895121000168408</t>
  </si>
  <si>
    <t>1895121000106056</t>
  </si>
  <si>
    <t>1895121000271498</t>
  </si>
  <si>
    <t>1895121000220912</t>
  </si>
  <si>
    <t>1895121000104367</t>
  </si>
  <si>
    <t>1895121000138435</t>
  </si>
  <si>
    <t>1895121000179608</t>
  </si>
  <si>
    <t>1895121000307621</t>
  </si>
  <si>
    <t>1895121000067040</t>
  </si>
  <si>
    <t>1895121000127936</t>
  </si>
  <si>
    <t>1895121000137902</t>
  </si>
  <si>
    <t>1895121000293419</t>
  </si>
  <si>
    <t>1895121000130915</t>
  </si>
  <si>
    <t>1895121000173463</t>
  </si>
  <si>
    <t>1895121000084384</t>
  </si>
  <si>
    <t>1895121000258817</t>
  </si>
  <si>
    <t>1895121000181396</t>
  </si>
  <si>
    <t>1895121000308470</t>
  </si>
  <si>
    <t>1895121000194336</t>
  </si>
  <si>
    <t>1895121000101323</t>
  </si>
  <si>
    <t>1895121000065377</t>
  </si>
  <si>
    <t>1895121000270342</t>
  </si>
  <si>
    <t>1895121000063252</t>
  </si>
  <si>
    <t>1895121000167750</t>
  </si>
  <si>
    <t>1895121000295154</t>
  </si>
  <si>
    <t>1895121000132254</t>
  </si>
  <si>
    <t>1895121000255997</t>
  </si>
  <si>
    <t>1895121000208926</t>
  </si>
  <si>
    <t>1895121000113168</t>
  </si>
  <si>
    <t>1895121000271936</t>
  </si>
  <si>
    <t>1895121000243524</t>
  </si>
  <si>
    <t>1895121000118504</t>
  </si>
  <si>
    <t>1895121000102235</t>
  </si>
  <si>
    <t>1895121000077686</t>
  </si>
  <si>
    <t>1895121000049644</t>
  </si>
  <si>
    <t>1895121000095148</t>
  </si>
  <si>
    <t>1895121000135242</t>
  </si>
  <si>
    <t>1895121000210406</t>
  </si>
  <si>
    <t>1895121000011128</t>
  </si>
  <si>
    <t>1895121000157296</t>
  </si>
  <si>
    <t>1895121000214417</t>
  </si>
  <si>
    <t>1895121000175699</t>
  </si>
  <si>
    <t>1895121000214587</t>
  </si>
  <si>
    <t>1895121000300116</t>
  </si>
  <si>
    <t>1895121000100900</t>
  </si>
  <si>
    <t>1895121000015132</t>
  </si>
  <si>
    <t>1895121000222675</t>
  </si>
  <si>
    <t>1895121000092501</t>
  </si>
  <si>
    <t>1895121000070470</t>
  </si>
  <si>
    <t>1895121000149746</t>
  </si>
  <si>
    <t>1895121000256826</t>
  </si>
  <si>
    <t>1895121000123391</t>
  </si>
  <si>
    <t>1895121000123849</t>
  </si>
  <si>
    <t>1895121000247246</t>
  </si>
  <si>
    <t>1895121000201600</t>
  </si>
  <si>
    <t>1895121000064245</t>
  </si>
  <si>
    <t>1895121000094270</t>
  </si>
  <si>
    <t>1895121000252110</t>
  </si>
  <si>
    <t>1895121000211818</t>
  </si>
  <si>
    <t>1895121000114961</t>
  </si>
  <si>
    <t>1895121000156299</t>
  </si>
  <si>
    <t>1895121000232564</t>
  </si>
  <si>
    <t>1895121000017041</t>
  </si>
  <si>
    <t>1895121000242714</t>
  </si>
  <si>
    <t>1895121000237781</t>
  </si>
  <si>
    <t>1895121000153339</t>
  </si>
  <si>
    <t>1895121000125414</t>
  </si>
  <si>
    <t>1895121000301993</t>
  </si>
  <si>
    <t>1895121000165080</t>
  </si>
  <si>
    <t>1895121000164401</t>
  </si>
  <si>
    <t>1895121000247694</t>
  </si>
  <si>
    <t>1895121000105686</t>
  </si>
  <si>
    <t>1895121000280755</t>
  </si>
  <si>
    <t>1895121000220451</t>
  </si>
  <si>
    <t>1895121000216041</t>
  </si>
  <si>
    <t>1895121000104979</t>
  </si>
  <si>
    <t>1895121000179971</t>
  </si>
  <si>
    <t>1895121000151741</t>
  </si>
  <si>
    <t>1895121000171236</t>
  </si>
  <si>
    <t>1895121000293524</t>
  </si>
  <si>
    <t>1895121000274446</t>
  </si>
  <si>
    <t>1895121000258416</t>
  </si>
  <si>
    <t>1895121000237509</t>
  </si>
  <si>
    <t>1895121000250380</t>
  </si>
  <si>
    <t>1895121000144454</t>
  </si>
  <si>
    <t>1895121000160101</t>
  </si>
  <si>
    <t>1895121000267427</t>
  </si>
  <si>
    <t>1895121000286554</t>
  </si>
  <si>
    <t>1895121000231624</t>
  </si>
  <si>
    <t>1895121000279608</t>
  </si>
  <si>
    <t>1895121000214655</t>
  </si>
  <si>
    <t>1895121000201020</t>
  </si>
  <si>
    <t>1895121000219448</t>
  </si>
  <si>
    <t>1895121000135052</t>
  </si>
  <si>
    <t>1895121000265900</t>
  </si>
  <si>
    <t>1895121000119259</t>
  </si>
  <si>
    <t>1895121000141953</t>
  </si>
  <si>
    <t>1895121000080539</t>
  </si>
  <si>
    <t>1895121000267261</t>
  </si>
  <si>
    <t>1895121000271136</t>
  </si>
  <si>
    <t>1895121000306525</t>
  </si>
  <si>
    <t>1895121000195336</t>
  </si>
  <si>
    <t>1895121000161849</t>
  </si>
  <si>
    <t>1895121000182799</t>
  </si>
  <si>
    <t>1895121000225919</t>
  </si>
  <si>
    <t>1895121000193381</t>
  </si>
  <si>
    <t>1895121000243533</t>
  </si>
  <si>
    <t>1895121000215206</t>
  </si>
  <si>
    <t>1895121000055588</t>
  </si>
  <si>
    <t>1895121000049358</t>
  </si>
  <si>
    <t>1895121000140306</t>
  </si>
  <si>
    <t>1895121000256305</t>
  </si>
  <si>
    <t>1895121000075744</t>
  </si>
  <si>
    <t>1895121000170608</t>
  </si>
  <si>
    <t>1895121000019095</t>
  </si>
  <si>
    <t>1895121000128383</t>
  </si>
  <si>
    <t>1895121000096091</t>
  </si>
  <si>
    <t>1895121000195728</t>
  </si>
  <si>
    <t>1895121000192259</t>
  </si>
  <si>
    <t>1895121000113536</t>
  </si>
  <si>
    <t>1895121000204034</t>
  </si>
  <si>
    <t>1895121000115960</t>
  </si>
  <si>
    <t>1895121000185341</t>
  </si>
  <si>
    <t>1895121000034141</t>
  </si>
  <si>
    <t>1895121000084205</t>
  </si>
  <si>
    <t>1895121000254237</t>
  </si>
  <si>
    <t>1895121000041594</t>
  </si>
  <si>
    <t>1895121000226234</t>
  </si>
  <si>
    <t>1895121000083872</t>
  </si>
  <si>
    <t>1895121000251584</t>
  </si>
  <si>
    <t>1895121000294544</t>
  </si>
  <si>
    <t>1895121000272639</t>
  </si>
  <si>
    <t>1895121000123100</t>
  </si>
  <si>
    <t>1895121000235270</t>
  </si>
  <si>
    <t>1895121000231156</t>
  </si>
  <si>
    <t>1895121000211966</t>
  </si>
  <si>
    <t>1895121000056554</t>
  </si>
  <si>
    <t>1895121000244166</t>
  </si>
  <si>
    <t>1895121000037181</t>
  </si>
  <si>
    <t>1895121000118276</t>
  </si>
  <si>
    <t>1895121000233667</t>
  </si>
  <si>
    <t>1895121000193203</t>
  </si>
  <si>
    <t>1895121000146042</t>
  </si>
  <si>
    <t>1895121000083428</t>
  </si>
  <si>
    <t>1895121000299586</t>
  </si>
  <si>
    <t>1895121000162037</t>
  </si>
  <si>
    <t>1895121000285497</t>
  </si>
  <si>
    <t>1895121000066752</t>
  </si>
  <si>
    <t>1895121000155379</t>
  </si>
  <si>
    <t>1895121000209235</t>
  </si>
  <si>
    <t>1895121000093687</t>
  </si>
  <si>
    <t>1895121000056031</t>
  </si>
  <si>
    <t>1895121000213276</t>
  </si>
  <si>
    <t>1895121000164410</t>
  </si>
  <si>
    <t>1895121000178066</t>
  </si>
  <si>
    <t>1895121000245879</t>
  </si>
  <si>
    <t>1895121000053981</t>
  </si>
  <si>
    <t>1895121000094513</t>
  </si>
  <si>
    <t>1895121000198042</t>
  </si>
  <si>
    <t>1895121000149170</t>
  </si>
  <si>
    <t>1895121000036134</t>
  </si>
  <si>
    <t>1895121000216846</t>
  </si>
  <si>
    <t>1895121000305274</t>
  </si>
  <si>
    <t>1895121000126444</t>
  </si>
  <si>
    <t>1895121000271926</t>
  </si>
  <si>
    <t>1895121000190570</t>
  </si>
  <si>
    <t>1895121000286979</t>
  </si>
  <si>
    <t>1895121000028182</t>
  </si>
  <si>
    <t>1895121000082694</t>
  </si>
  <si>
    <t>1895121000251534</t>
  </si>
  <si>
    <t>1895121000219350</t>
  </si>
  <si>
    <t>1895121000248419</t>
  </si>
  <si>
    <t>1895121000184673</t>
  </si>
  <si>
    <t>1895121000286876</t>
  </si>
  <si>
    <t>1895121000061640</t>
  </si>
  <si>
    <t>1895121000012507</t>
  </si>
  <si>
    <t>1895121000155767</t>
  </si>
  <si>
    <t>1895121000254037</t>
  </si>
  <si>
    <t>1895121000216347</t>
  </si>
  <si>
    <t>1895121000177502</t>
  </si>
  <si>
    <t>1895121000185172</t>
  </si>
  <si>
    <t>1895121000286356</t>
  </si>
  <si>
    <t>1895121000056360</t>
  </si>
  <si>
    <t>1895121000260560</t>
  </si>
  <si>
    <t>1895121000243460</t>
  </si>
  <si>
    <t>1895121000198091</t>
  </si>
  <si>
    <t>1895121000133545</t>
  </si>
  <si>
    <t>1895121000235355</t>
  </si>
  <si>
    <t>1895121000226054</t>
  </si>
  <si>
    <t>1895121000160299</t>
  </si>
  <si>
    <t>1895121000195016</t>
  </si>
  <si>
    <t>1895121000174717</t>
  </si>
  <si>
    <t>1895121000011018</t>
  </si>
  <si>
    <t>1895121000064198</t>
  </si>
  <si>
    <t>1895121000185253</t>
  </si>
  <si>
    <t>1895121000302385</t>
  </si>
  <si>
    <t>1895121000277404</t>
  </si>
  <si>
    <t>1895121000205726</t>
  </si>
  <si>
    <t>1895121000217153</t>
  </si>
  <si>
    <t>1895121000228780</t>
  </si>
  <si>
    <t>1895121000090386</t>
  </si>
  <si>
    <t>1895121000238591</t>
  </si>
  <si>
    <t>1895121000126267</t>
  </si>
  <si>
    <t>1895121000078365</t>
  </si>
  <si>
    <t>1895121000112813</t>
  </si>
  <si>
    <t>1895121000188597</t>
  </si>
  <si>
    <t>1895121000138692</t>
  </si>
  <si>
    <t>1895121000125566</t>
  </si>
  <si>
    <t>1895121000091924</t>
  </si>
  <si>
    <t>1895121000232130</t>
  </si>
  <si>
    <t>1895121000299653</t>
  </si>
  <si>
    <t>1895121000249136</t>
  </si>
  <si>
    <t>1895121000059744</t>
  </si>
  <si>
    <t>1895121000184313</t>
  </si>
  <si>
    <t>1895121000128911</t>
  </si>
  <si>
    <t>1895121000122707</t>
  </si>
  <si>
    <t>1895121000198802</t>
  </si>
  <si>
    <t>1895121000236274</t>
  </si>
  <si>
    <t>1895121000146484</t>
  </si>
  <si>
    <t>1895121000288862</t>
  </si>
  <si>
    <t>1895121000196042</t>
  </si>
  <si>
    <t>1895121000067039</t>
  </si>
  <si>
    <t>1895121000128123</t>
  </si>
  <si>
    <t>1895121000175738</t>
  </si>
  <si>
    <t>1895121000166296</t>
  </si>
  <si>
    <t>1895121000241298</t>
  </si>
  <si>
    <t>1895121000138470</t>
  </si>
  <si>
    <t>1895121000073967</t>
  </si>
  <si>
    <t>1895121000073964</t>
  </si>
  <si>
    <t>1895121000254005</t>
  </si>
  <si>
    <t>1895121000108100</t>
  </si>
  <si>
    <t>1895121000106647</t>
  </si>
  <si>
    <t>1895121000219130</t>
  </si>
  <si>
    <t>1895121000294285</t>
  </si>
  <si>
    <t>1895121000198119</t>
  </si>
  <si>
    <t>1895121000075553</t>
  </si>
  <si>
    <t>1895121000125311</t>
  </si>
  <si>
    <t>1895121000121517</t>
  </si>
  <si>
    <t>1895121000051617</t>
  </si>
  <si>
    <t>1895121000280808</t>
  </si>
  <si>
    <t>1895121000220787</t>
  </si>
  <si>
    <t>1895121000075458</t>
  </si>
  <si>
    <t>1895121000066901</t>
  </si>
  <si>
    <t>1895121000180737</t>
  </si>
  <si>
    <t>1895121000075183</t>
  </si>
  <si>
    <t>1895121000051561</t>
  </si>
  <si>
    <t>1895121000216601</t>
  </si>
  <si>
    <t>1895121000260371</t>
  </si>
  <si>
    <t>1895121000107939</t>
  </si>
  <si>
    <t>1895121000122000</t>
  </si>
  <si>
    <t>1895121000240672</t>
  </si>
  <si>
    <t>1895121000279455</t>
  </si>
  <si>
    <t>1895121000213447</t>
  </si>
  <si>
    <t>1895121000193027</t>
  </si>
  <si>
    <t>1895121000284134</t>
  </si>
  <si>
    <t>1895121000149679</t>
  </si>
  <si>
    <t>1895121000167889</t>
  </si>
  <si>
    <t>1895121000141627</t>
  </si>
  <si>
    <t>1895121000255308</t>
  </si>
  <si>
    <t>1895121000247350</t>
  </si>
  <si>
    <t>1895121000252622</t>
  </si>
  <si>
    <t>1895121000173181</t>
  </si>
  <si>
    <t>1895121000136340</t>
  </si>
  <si>
    <t>1895121000124012</t>
  </si>
  <si>
    <t>1895121000143519</t>
  </si>
  <si>
    <t>1895121000157978</t>
  </si>
  <si>
    <t>1895121000216629</t>
  </si>
  <si>
    <t>1895121000003443</t>
  </si>
  <si>
    <t>1895121000239226</t>
  </si>
  <si>
    <t>1895121000209240</t>
  </si>
  <si>
    <t>1895121000015632</t>
  </si>
  <si>
    <t>1895121000130861</t>
  </si>
  <si>
    <t>1895121000128881</t>
  </si>
  <si>
    <t>1895121000241966</t>
  </si>
  <si>
    <t>1895121000291386</t>
  </si>
  <si>
    <t>1895121000187744</t>
  </si>
  <si>
    <t>1895121000192811</t>
  </si>
  <si>
    <t>1895121000250736</t>
  </si>
  <si>
    <t>1895121000293551</t>
  </si>
  <si>
    <t>1895121000146789</t>
  </si>
  <si>
    <t>1895121000022651</t>
  </si>
  <si>
    <t>1895121000265995</t>
  </si>
  <si>
    <t>1895121000080510</t>
  </si>
  <si>
    <t>1895121000079688</t>
  </si>
  <si>
    <t>1895121000057871</t>
  </si>
  <si>
    <t>1895121000293608</t>
  </si>
  <si>
    <t>1895121000151099</t>
  </si>
  <si>
    <t>1895121000062576</t>
  </si>
  <si>
    <t>1895121000099346</t>
  </si>
  <si>
    <t>1895121000308585</t>
  </si>
  <si>
    <t>1895121000271246</t>
  </si>
  <si>
    <t>1895121000213377</t>
  </si>
  <si>
    <t>1895121000265576</t>
  </si>
  <si>
    <t>1895121000307883</t>
  </si>
  <si>
    <t>1895121000245436</t>
  </si>
  <si>
    <t>1895121000311773</t>
  </si>
  <si>
    <t>1895121000208495</t>
  </si>
  <si>
    <t>1895121000070980</t>
  </si>
  <si>
    <t>1895121000099824</t>
  </si>
  <si>
    <t>1895121000147371</t>
  </si>
  <si>
    <t>1895121000221323</t>
  </si>
  <si>
    <t>1895121000176521</t>
  </si>
  <si>
    <t>1895121000268974</t>
  </si>
  <si>
    <t>1895121000268496</t>
  </si>
  <si>
    <t>1895121000286686</t>
  </si>
  <si>
    <t>1895121000131165</t>
  </si>
  <si>
    <t>1895121000066417</t>
  </si>
  <si>
    <t>1895121000273527</t>
  </si>
  <si>
    <t>1895121000223809</t>
  </si>
  <si>
    <t>1895121000059379</t>
  </si>
  <si>
    <t>1895121000119084</t>
  </si>
  <si>
    <t>1895121000228488</t>
  </si>
  <si>
    <t>1895121000188095</t>
  </si>
  <si>
    <t>1895121000060929</t>
  </si>
  <si>
    <t>1895121000073608</t>
  </si>
  <si>
    <t>1895121000252215</t>
  </si>
  <si>
    <t>1895121000024894</t>
  </si>
  <si>
    <t>1895121000088659</t>
  </si>
  <si>
    <t>1895121000068759</t>
  </si>
  <si>
    <t>1895121000280815</t>
  </si>
  <si>
    <t>1895121000249898</t>
  </si>
  <si>
    <t>1895121000126732</t>
  </si>
  <si>
    <t>1895121000272213</t>
  </si>
  <si>
    <t>1895121000134760</t>
  </si>
  <si>
    <t>1895121000201063</t>
  </si>
  <si>
    <t>1895121000032454</t>
  </si>
  <si>
    <t>1895121000125316</t>
  </si>
  <si>
    <t>1895121000180768</t>
  </si>
  <si>
    <t>1895121000259632</t>
  </si>
  <si>
    <t>1895121000060175</t>
  </si>
  <si>
    <t>1895121000106839</t>
  </si>
  <si>
    <t>1895121000186842</t>
  </si>
  <si>
    <t>1895121000246595</t>
  </si>
  <si>
    <t>1895121000257327</t>
  </si>
  <si>
    <t>1895121000013948</t>
  </si>
  <si>
    <t>1895121000291143</t>
  </si>
  <si>
    <t>1895121000114159</t>
  </si>
  <si>
    <t>1895121000065070</t>
  </si>
  <si>
    <t>1895121000268266</t>
  </si>
  <si>
    <t>1895121000144211</t>
  </si>
  <si>
    <t>1895121000214386</t>
  </si>
  <si>
    <t>1895121000134299</t>
  </si>
  <si>
    <t>1895121000193789</t>
  </si>
  <si>
    <t>1895121000285056</t>
  </si>
  <si>
    <t>1895121000014091</t>
  </si>
  <si>
    <t>1895121000216551</t>
  </si>
  <si>
    <t>1895121000162178</t>
  </si>
  <si>
    <t>1895121000302503</t>
  </si>
  <si>
    <t>1895121000231671</t>
  </si>
  <si>
    <t>1895121000217384</t>
  </si>
  <si>
    <t>1895121000268277</t>
  </si>
  <si>
    <t>1895121000215417</t>
  </si>
  <si>
    <t>1895121000107167</t>
  </si>
  <si>
    <t>1895121000062504</t>
  </si>
  <si>
    <t>1895121000120080</t>
  </si>
  <si>
    <t>1895121000234966</t>
  </si>
  <si>
    <t>1895121000147358</t>
  </si>
  <si>
    <t>1895121000186481</t>
  </si>
  <si>
    <t>1895121000184327</t>
  </si>
  <si>
    <t>1895121000220470</t>
  </si>
  <si>
    <t>1895121000077290</t>
  </si>
  <si>
    <t>1895121000263398</t>
  </si>
  <si>
    <t>1895121000306192</t>
  </si>
  <si>
    <t>1895121000245458</t>
  </si>
  <si>
    <t>1895121000251060</t>
  </si>
  <si>
    <t>1895121000106527</t>
  </si>
  <si>
    <t>1895121000262624</t>
  </si>
  <si>
    <t>1895121000029715</t>
  </si>
  <si>
    <t>1895121000297269</t>
  </si>
  <si>
    <t>1895121000314715</t>
  </si>
  <si>
    <t>1895121000293921</t>
  </si>
  <si>
    <t>1895121000074528</t>
  </si>
  <si>
    <t>1895121000171648</t>
  </si>
  <si>
    <t>1895121000170950</t>
  </si>
  <si>
    <t>1895121000173167</t>
  </si>
  <si>
    <t>1895121000256925</t>
  </si>
  <si>
    <t>1895121000265363</t>
  </si>
  <si>
    <t>1895121000172882</t>
  </si>
  <si>
    <t>1895121000258197</t>
  </si>
  <si>
    <t>1895121000151395</t>
  </si>
  <si>
    <t>1895121000187216</t>
  </si>
  <si>
    <t>1895121000107424</t>
  </si>
  <si>
    <t>1895121000148866</t>
  </si>
  <si>
    <t>1895121000258926</t>
  </si>
  <si>
    <t>1895121000109355</t>
  </si>
  <si>
    <t>1895121000122262</t>
  </si>
  <si>
    <t>1895121000200227</t>
  </si>
  <si>
    <t>1895121000304930</t>
  </si>
  <si>
    <t>1895121000236503</t>
  </si>
  <si>
    <t>1895121000212902</t>
  </si>
  <si>
    <t>1895121000130766</t>
  </si>
  <si>
    <t>1895121000249591</t>
  </si>
  <si>
    <t>1895121000142586</t>
  </si>
  <si>
    <t>1895121000192081</t>
  </si>
  <si>
    <t>1895121000237859</t>
  </si>
  <si>
    <t>1895121000120166</t>
  </si>
  <si>
    <t>1895121000155774</t>
  </si>
  <si>
    <t>1895121000193079</t>
  </si>
  <si>
    <t>1895121000092741</t>
  </si>
  <si>
    <t>1895121000178458</t>
  </si>
  <si>
    <t>1895121000192029</t>
  </si>
  <si>
    <t>1895121000252489</t>
  </si>
  <si>
    <t>1895121000272479</t>
  </si>
  <si>
    <t>1895121000142249</t>
  </si>
  <si>
    <t>1895121000086444</t>
  </si>
  <si>
    <t>1895121000177695</t>
  </si>
  <si>
    <t>1895121000265702</t>
  </si>
  <si>
    <t>1895121000169377</t>
  </si>
  <si>
    <t>1895121000136934</t>
  </si>
  <si>
    <t>1895121000203803</t>
  </si>
  <si>
    <t>1895121000304546</t>
  </si>
  <si>
    <t>1895121000178968</t>
  </si>
  <si>
    <t>1895121000303298</t>
  </si>
  <si>
    <t>1895121000194553</t>
  </si>
  <si>
    <t>1895121000226257</t>
  </si>
  <si>
    <t>1895121000214877</t>
  </si>
  <si>
    <t>1895121000064989</t>
  </si>
  <si>
    <t>1895121000220360</t>
  </si>
  <si>
    <t>1895121000070775</t>
  </si>
  <si>
    <t>1895121000066918</t>
  </si>
  <si>
    <t>1895121000088071</t>
  </si>
  <si>
    <t>1895121000201235</t>
  </si>
  <si>
    <t>1895121000064190</t>
  </si>
  <si>
    <t>1895121000181635</t>
  </si>
  <si>
    <t>1895121000175413</t>
  </si>
  <si>
    <t>1895121000214433</t>
  </si>
  <si>
    <t>1895121000078035</t>
  </si>
  <si>
    <t>1895121000134511</t>
  </si>
  <si>
    <t>1895121000232054</t>
  </si>
  <si>
    <t>1895121000177805</t>
  </si>
  <si>
    <t>1895121000177209</t>
  </si>
  <si>
    <t>1895121000111157</t>
  </si>
  <si>
    <t>1895121000313017</t>
  </si>
  <si>
    <t>1895121000274376</t>
  </si>
  <si>
    <t>1895121000037070</t>
  </si>
  <si>
    <t>1895121000243531</t>
  </si>
  <si>
    <t>1895121000196957</t>
  </si>
  <si>
    <t>1895121000293110</t>
  </si>
  <si>
    <t>1895121000168792</t>
  </si>
  <si>
    <t>1895121000180419</t>
  </si>
  <si>
    <t>1895121000001684</t>
  </si>
  <si>
    <t>1895121000071072</t>
  </si>
  <si>
    <t>1895121000073132</t>
  </si>
  <si>
    <t>1895121000304728</t>
  </si>
  <si>
    <t>1895121000302452</t>
  </si>
  <si>
    <t>1895121000248237</t>
  </si>
  <si>
    <t>1895121000069287</t>
  </si>
  <si>
    <t>1895121000222355</t>
  </si>
  <si>
    <t>1895121000228331</t>
  </si>
  <si>
    <t>1895121000109927</t>
  </si>
  <si>
    <t>1895121000236136</t>
  </si>
  <si>
    <t>1895121000270138</t>
  </si>
  <si>
    <t>1895121000203937</t>
  </si>
  <si>
    <t>1895121000178440</t>
  </si>
  <si>
    <t>1895121000208655</t>
  </si>
  <si>
    <t>1895121000068295</t>
  </si>
  <si>
    <t>1895121000149579</t>
  </si>
  <si>
    <t>1895121000262544</t>
  </si>
  <si>
    <t>1895121000250188</t>
  </si>
  <si>
    <t>1895121000142724</t>
  </si>
  <si>
    <t>1895121000115729</t>
  </si>
  <si>
    <t>1895121000231551</t>
  </si>
  <si>
    <t>1895121000236727</t>
  </si>
  <si>
    <t>1895121000051339</t>
  </si>
  <si>
    <t>1895121000148802</t>
  </si>
  <si>
    <t>1895121000172461</t>
  </si>
  <si>
    <t>1895121000006368</t>
  </si>
  <si>
    <t>1895121000078836</t>
  </si>
  <si>
    <t>1895121000179370</t>
  </si>
  <si>
    <t>1895121000279243</t>
  </si>
  <si>
    <t>1895121000291436</t>
  </si>
  <si>
    <t>1895121000134751</t>
  </si>
  <si>
    <t>1895121000275978</t>
  </si>
  <si>
    <t>1895121000245765</t>
  </si>
  <si>
    <t>1895121000150459</t>
  </si>
  <si>
    <t>1895121000193279</t>
  </si>
  <si>
    <t>1895121000140992</t>
  </si>
  <si>
    <t>1895121000213929</t>
  </si>
  <si>
    <t>1895121000280729</t>
  </si>
  <si>
    <t>1895121000240572</t>
  </si>
  <si>
    <t>1895121000213376</t>
  </si>
  <si>
    <t>1895121000307930</t>
  </si>
  <si>
    <t>1895121000272097</t>
  </si>
  <si>
    <t>1895121000093444</t>
  </si>
  <si>
    <t>1895121000222527</t>
  </si>
  <si>
    <t>1895121000164331</t>
  </si>
  <si>
    <t>1895121000220219</t>
  </si>
  <si>
    <t>1895121000281443</t>
  </si>
  <si>
    <t>1895121000014761</t>
  </si>
  <si>
    <t>1895121000263104</t>
  </si>
  <si>
    <t>1895121000275948</t>
  </si>
  <si>
    <t>1895121000289154</t>
  </si>
  <si>
    <t>1895121000266157</t>
  </si>
  <si>
    <t>1895121000133769</t>
  </si>
  <si>
    <t>1895121000156482</t>
  </si>
  <si>
    <t>1895121000239314</t>
  </si>
  <si>
    <t>1895121000174832</t>
  </si>
  <si>
    <t>1895121000114823</t>
  </si>
  <si>
    <t>1895121000226169</t>
  </si>
  <si>
    <t>1895121000084881</t>
  </si>
  <si>
    <t>1895121000308811</t>
  </si>
  <si>
    <t>1895121000270799</t>
  </si>
  <si>
    <t>1895121000289684</t>
  </si>
  <si>
    <t>1895121000177597</t>
  </si>
  <si>
    <t>1895121000006766</t>
  </si>
  <si>
    <t>1895121000057482</t>
  </si>
  <si>
    <t>1895121000041236</t>
  </si>
  <si>
    <t>1895121000173413</t>
  </si>
  <si>
    <t>1895121000082900</t>
  </si>
  <si>
    <t>1895121000232272</t>
  </si>
  <si>
    <t>1895121000154376</t>
  </si>
  <si>
    <t>1895121000138442</t>
  </si>
  <si>
    <t>1895121000229990</t>
  </si>
  <si>
    <t>1895121000262037</t>
  </si>
  <si>
    <t>1895121000231515</t>
  </si>
  <si>
    <t>1895121000212897</t>
  </si>
  <si>
    <t>1895121000013905</t>
  </si>
  <si>
    <t>1895121000309944</t>
  </si>
  <si>
    <t>1895121000148423</t>
  </si>
  <si>
    <t>1895121000291409</t>
  </si>
  <si>
    <t>1895121000129299</t>
  </si>
  <si>
    <t>1895121000227452</t>
  </si>
  <si>
    <t>1895121000315189</t>
  </si>
  <si>
    <t>1895121000116123</t>
  </si>
  <si>
    <t>1895121000196974</t>
  </si>
  <si>
    <t>1895121000097668</t>
  </si>
  <si>
    <t>1895121000277160</t>
  </si>
  <si>
    <t>1895121000206927</t>
  </si>
  <si>
    <t>1895121000178004</t>
  </si>
  <si>
    <t>1895121000284169</t>
  </si>
  <si>
    <t>1895121000170353</t>
  </si>
  <si>
    <t>1895121000267575</t>
  </si>
  <si>
    <t>1895121000277393</t>
  </si>
  <si>
    <t>1895121000180227</t>
  </si>
  <si>
    <t>1895121000109116</t>
  </si>
  <si>
    <t>1895121000211137</t>
  </si>
  <si>
    <t>1895121000071982</t>
  </si>
  <si>
    <t>1895121000118592</t>
  </si>
  <si>
    <t>1895121000200026</t>
  </si>
  <si>
    <t>1895121000307248</t>
  </si>
  <si>
    <t>1895121000104088</t>
  </si>
  <si>
    <t>1895121000159374</t>
  </si>
  <si>
    <t>1895121000232015</t>
  </si>
  <si>
    <t>1895121000153503</t>
  </si>
  <si>
    <t>1895121000165155</t>
  </si>
  <si>
    <t>1895121000110550</t>
  </si>
  <si>
    <t>1895121000131293</t>
  </si>
  <si>
    <t>1895121000266154</t>
  </si>
  <si>
    <t>1895121000004986</t>
  </si>
  <si>
    <t>1895121000257936</t>
  </si>
  <si>
    <t>1895121000075912</t>
  </si>
  <si>
    <t>1895121000308424</t>
  </si>
  <si>
    <t>1895121000201268</t>
  </si>
  <si>
    <t>1895121000288430</t>
  </si>
  <si>
    <t>1895121000031964</t>
  </si>
  <si>
    <t>1895121000127478</t>
  </si>
  <si>
    <t>1895121000165376</t>
  </si>
  <si>
    <t>1895121000307113</t>
  </si>
  <si>
    <t>1895121000014740</t>
  </si>
  <si>
    <t>1895121000017202</t>
  </si>
  <si>
    <t>1895121000194714</t>
  </si>
  <si>
    <t>1895121000307452</t>
  </si>
  <si>
    <t>1895121000238953</t>
  </si>
  <si>
    <t>1895121000148874</t>
  </si>
  <si>
    <t>1895121000285936</t>
  </si>
  <si>
    <t>1895121000264628</t>
  </si>
  <si>
    <t>1895121000132245</t>
  </si>
  <si>
    <t>1895121000173970</t>
  </si>
  <si>
    <t>1895121000293382</t>
  </si>
  <si>
    <t>1895121000012493</t>
  </si>
  <si>
    <t>1895121000302558</t>
  </si>
  <si>
    <t>1895121000163836</t>
  </si>
  <si>
    <t>1895121000284391</t>
  </si>
  <si>
    <t>1895121000006439</t>
  </si>
  <si>
    <t>1895121000185614</t>
  </si>
  <si>
    <t>1895121000137792</t>
  </si>
  <si>
    <t>1895121000217936</t>
  </si>
  <si>
    <t>1895121000305693</t>
  </si>
  <si>
    <t>1895121000173523</t>
  </si>
  <si>
    <t>1895121000154064</t>
  </si>
  <si>
    <t>1895121000174139</t>
  </si>
  <si>
    <t>1895121000226282</t>
  </si>
  <si>
    <t>1895121000193065</t>
  </si>
  <si>
    <t>1895121000202575</t>
  </si>
  <si>
    <t>1895121000256894</t>
  </si>
  <si>
    <t>1895121000258433</t>
  </si>
  <si>
    <t>1895121000239505</t>
  </si>
  <si>
    <t>1895121000167199</t>
  </si>
  <si>
    <t>1895121000068091</t>
  </si>
  <si>
    <t>1895121000164836</t>
  </si>
  <si>
    <t>1895121000130955</t>
  </si>
  <si>
    <t>1895121000082313</t>
  </si>
  <si>
    <t>1895121000265510</t>
  </si>
  <si>
    <t>1895121000122770</t>
  </si>
  <si>
    <t>1895121000109747</t>
  </si>
  <si>
    <t>1895121000157185</t>
  </si>
  <si>
    <t>1895121000000571</t>
  </si>
  <si>
    <t>1895121000286457</t>
  </si>
  <si>
    <t>1895121000140870</t>
  </si>
  <si>
    <t>1895121000000860</t>
  </si>
  <si>
    <t>1895121000031413</t>
  </si>
  <si>
    <t>1895121000147869</t>
  </si>
  <si>
    <t>1895121000256532</t>
  </si>
  <si>
    <t>1895121000111050</t>
  </si>
  <si>
    <t>1895121000065591</t>
  </si>
  <si>
    <t>1895121000126033</t>
  </si>
  <si>
    <t>1895121000214462</t>
  </si>
  <si>
    <t>1895121000202452</t>
  </si>
  <si>
    <t>1895121000291135</t>
  </si>
  <si>
    <t>1895121000272640</t>
  </si>
  <si>
    <t>1895121000155896</t>
  </si>
  <si>
    <t>1895121000072623</t>
  </si>
  <si>
    <t>1895121000113342</t>
  </si>
  <si>
    <t>1895121000098666</t>
  </si>
  <si>
    <t>1895121000196606</t>
  </si>
  <si>
    <t>1895121000230641</t>
  </si>
  <si>
    <t>1895121000231138</t>
  </si>
  <si>
    <t>1895121000241090</t>
  </si>
  <si>
    <t>1895121000023870</t>
  </si>
  <si>
    <t>1895121000273817</t>
  </si>
  <si>
    <t>1895121000149998</t>
  </si>
  <si>
    <t>1895121000270663</t>
  </si>
  <si>
    <t>1895121000258376</t>
  </si>
  <si>
    <t>1895121000274319</t>
  </si>
  <si>
    <t>1895121000071462</t>
  </si>
  <si>
    <t>1895121000194279</t>
  </si>
  <si>
    <t>1895121000140421</t>
  </si>
  <si>
    <t>1895121000200027</t>
  </si>
  <si>
    <t>1895121000227844</t>
  </si>
  <si>
    <t>1895121000058035</t>
  </si>
  <si>
    <t>1895121000256609</t>
  </si>
  <si>
    <t>1895121000242356</t>
  </si>
  <si>
    <t>1895121000308535</t>
  </si>
  <si>
    <t>1895121000287008</t>
  </si>
  <si>
    <t>1895121000236866</t>
  </si>
  <si>
    <t>1895121000242050</t>
  </si>
  <si>
    <t>1895121000224332</t>
  </si>
  <si>
    <t>1895121000130958</t>
  </si>
  <si>
    <t>1895121000152430</t>
  </si>
  <si>
    <t>1895121000310821</t>
  </si>
  <si>
    <t>1895121000241974</t>
  </si>
  <si>
    <t>1895121000255455</t>
  </si>
  <si>
    <t>1895121000193358</t>
  </si>
  <si>
    <t>1895121000220393</t>
  </si>
  <si>
    <t>1895121000158200</t>
  </si>
  <si>
    <t>1895121000209868</t>
  </si>
  <si>
    <t>1895121000092722</t>
  </si>
  <si>
    <t>1895121000081498</t>
  </si>
  <si>
    <t>1895121000157369</t>
  </si>
  <si>
    <t>1895121000288917</t>
  </si>
  <si>
    <t>1895121000260202</t>
  </si>
  <si>
    <t>1895121000231039</t>
  </si>
  <si>
    <t>1895121000146192</t>
  </si>
  <si>
    <t>1895121000186267</t>
  </si>
  <si>
    <t>1895121000086897</t>
  </si>
  <si>
    <t>1895121000033456</t>
  </si>
  <si>
    <t>1895121000093011</t>
  </si>
  <si>
    <t>1895121000085984</t>
  </si>
  <si>
    <t>1895121000306942</t>
  </si>
  <si>
    <t>1895121000264052</t>
  </si>
  <si>
    <t>1895121000238051</t>
  </si>
  <si>
    <t>1895121000017363</t>
  </si>
  <si>
    <t>1895121000311125</t>
  </si>
  <si>
    <t>1895121000160172</t>
  </si>
  <si>
    <t>1895121000091092</t>
  </si>
  <si>
    <t>1895121000258777</t>
  </si>
  <si>
    <t>1895121000193142</t>
  </si>
  <si>
    <t>1895121000297908</t>
  </si>
  <si>
    <t>1895121000274735</t>
  </si>
  <si>
    <t>1895121000181063</t>
  </si>
  <si>
    <t>1895121000211523</t>
  </si>
  <si>
    <t>1895121000200638</t>
  </si>
  <si>
    <t>1895121000146706</t>
  </si>
  <si>
    <t>1895121000193101</t>
  </si>
  <si>
    <t>1895121000186136</t>
  </si>
  <si>
    <t>1895121000226242</t>
  </si>
  <si>
    <t>1895121000108208</t>
  </si>
  <si>
    <t>1895121000066183</t>
  </si>
  <si>
    <t>1895121000255897</t>
  </si>
  <si>
    <t>1895121000239253</t>
  </si>
  <si>
    <t>1895121000277085</t>
  </si>
  <si>
    <t>1895121000298157</t>
  </si>
  <si>
    <t>1895121000199227</t>
  </si>
  <si>
    <t>1895121000283408</t>
  </si>
  <si>
    <t>1895121000147602</t>
  </si>
  <si>
    <t>1895121000139858</t>
  </si>
  <si>
    <t>1895121000004982</t>
  </si>
  <si>
    <t>1895121000157100</t>
  </si>
  <si>
    <t>1895121000086851</t>
  </si>
  <si>
    <t>1895121000080263</t>
  </si>
  <si>
    <t>1895121000193180</t>
  </si>
  <si>
    <t>1895121000184283</t>
  </si>
  <si>
    <t>1895121000267218</t>
  </si>
  <si>
    <t>1895121000134869</t>
  </si>
  <si>
    <t>1895121000167847</t>
  </si>
  <si>
    <t>1895121000226621</t>
  </si>
  <si>
    <t>1895121000203705</t>
  </si>
  <si>
    <t>1895121000246404</t>
  </si>
  <si>
    <t>1895121000256867</t>
  </si>
  <si>
    <t>1895121000054171</t>
  </si>
  <si>
    <t>1895121000182969</t>
  </si>
  <si>
    <t>1895121000069595</t>
  </si>
  <si>
    <t>1895121000299960</t>
  </si>
  <si>
    <t>1895121000163435</t>
  </si>
  <si>
    <t>1895121000190029</t>
  </si>
  <si>
    <t>1895121000152719</t>
  </si>
  <si>
    <t>1895121000235942</t>
  </si>
  <si>
    <t>1895121000157493</t>
  </si>
  <si>
    <t>1895121000199829</t>
  </si>
  <si>
    <t>1895121000166275</t>
  </si>
  <si>
    <t>1895121000231170</t>
  </si>
  <si>
    <t>1895121000309853</t>
  </si>
  <si>
    <t>1895121000232553</t>
  </si>
  <si>
    <t>1895121000041415</t>
  </si>
  <si>
    <t>1895121000033600</t>
  </si>
  <si>
    <t>1895121000195720</t>
  </si>
  <si>
    <t>1895121000291107</t>
  </si>
  <si>
    <t>1895121000013807</t>
  </si>
  <si>
    <t>1895121000256318</t>
  </si>
  <si>
    <t>1895121000218344</t>
  </si>
  <si>
    <t>1895121000118678</t>
  </si>
  <si>
    <t>1895121000084314</t>
  </si>
  <si>
    <t>1895121000237794</t>
  </si>
  <si>
    <t>1895121000154972</t>
  </si>
  <si>
    <t>1895121000217995</t>
  </si>
  <si>
    <t>1895121000292039</t>
  </si>
  <si>
    <t>1895121000265121</t>
  </si>
  <si>
    <t>1895121000050588</t>
  </si>
  <si>
    <t>1895121000020460</t>
  </si>
  <si>
    <t>1895121000080842</t>
  </si>
  <si>
    <t>1895121000187165</t>
  </si>
  <si>
    <t>1895121000259568</t>
  </si>
  <si>
    <t>1895121000082377</t>
  </si>
  <si>
    <t>1895121000152742</t>
  </si>
  <si>
    <t>1895121000162712</t>
  </si>
  <si>
    <t>1895121000268589</t>
  </si>
  <si>
    <t>1895121000159346</t>
  </si>
  <si>
    <t>1895121000005013</t>
  </si>
  <si>
    <t>1895121000256773</t>
  </si>
  <si>
    <t>1895121000082675</t>
  </si>
  <si>
    <t>1895121000186158</t>
  </si>
  <si>
    <t>1895121000121451</t>
  </si>
  <si>
    <t>1895121000275603</t>
  </si>
  <si>
    <t>1895121000193136</t>
  </si>
  <si>
    <t>1895121000180895</t>
  </si>
  <si>
    <t>1895121000234198</t>
  </si>
  <si>
    <t>1895121000090319</t>
  </si>
  <si>
    <t>1895121000314542</t>
  </si>
  <si>
    <t>1895121000133845</t>
  </si>
  <si>
    <t>1895121000066754</t>
  </si>
  <si>
    <t>1895121000252380</t>
  </si>
  <si>
    <t>1895121000312441</t>
  </si>
  <si>
    <t>1895121000103235</t>
  </si>
  <si>
    <t>1895121000291815</t>
  </si>
  <si>
    <t>1895121000171454</t>
  </si>
  <si>
    <t>1895121000165746</t>
  </si>
  <si>
    <t>1895121000100939</t>
  </si>
  <si>
    <t>1895121000116685</t>
  </si>
  <si>
    <t>1895121000255811</t>
  </si>
  <si>
    <t>1895121000309575</t>
  </si>
  <si>
    <t>1895121000215491</t>
  </si>
  <si>
    <t>1895121000291486</t>
  </si>
  <si>
    <t>1895121000192904</t>
  </si>
  <si>
    <t>1895121000059736</t>
  </si>
  <si>
    <t>1895121000246214</t>
  </si>
  <si>
    <t>1895121000288561</t>
  </si>
  <si>
    <t>1895121000083184</t>
  </si>
  <si>
    <t>1895121000098659</t>
  </si>
  <si>
    <t>1895121000196965</t>
  </si>
  <si>
    <t>1895121000273597</t>
  </si>
  <si>
    <t>1895121000159825</t>
  </si>
  <si>
    <t>1895121000250859</t>
  </si>
  <si>
    <t>1895121000115682</t>
  </si>
  <si>
    <t>1895121000157996</t>
  </si>
  <si>
    <t>1895121000112591</t>
  </si>
  <si>
    <t>1895121000087372</t>
  </si>
  <si>
    <t>1895121000245734</t>
  </si>
  <si>
    <t>1895121000312946</t>
  </si>
  <si>
    <t>1895121000216778</t>
  </si>
  <si>
    <t>1895121000313865</t>
  </si>
  <si>
    <t>1895121000214595</t>
  </si>
  <si>
    <t>1895121000202714</t>
  </si>
  <si>
    <t>1895121000226645</t>
  </si>
  <si>
    <t>1895121000259450</t>
  </si>
  <si>
    <t>1895121000207196</t>
  </si>
  <si>
    <t>1895121000198899</t>
  </si>
  <si>
    <t>1895121000232131</t>
  </si>
  <si>
    <t>1895121000186129</t>
  </si>
  <si>
    <t>1895121000280826</t>
  </si>
  <si>
    <t>1895121000126927</t>
  </si>
  <si>
    <t>1895121000009521</t>
  </si>
  <si>
    <t>1895121000297853</t>
  </si>
  <si>
    <t>1895121000271500</t>
  </si>
  <si>
    <t>1895121000073894</t>
  </si>
  <si>
    <t>1895121000156357</t>
  </si>
  <si>
    <t>1895121000146770</t>
  </si>
  <si>
    <t>1895121000115318</t>
  </si>
  <si>
    <t>1895121000296211</t>
  </si>
  <si>
    <t>1895121000144594</t>
  </si>
  <si>
    <t>1895121000297648</t>
  </si>
  <si>
    <t>1895121000121729</t>
  </si>
  <si>
    <t>1895121000011406</t>
  </si>
  <si>
    <t>1895121000006923</t>
  </si>
  <si>
    <t>1895121000182589</t>
  </si>
  <si>
    <t>1895121000007874</t>
  </si>
  <si>
    <t>1895121000195332</t>
  </si>
  <si>
    <t>1895121000295850</t>
  </si>
  <si>
    <t>1895121000202195</t>
  </si>
  <si>
    <t>1895121000240125</t>
  </si>
  <si>
    <t>1895121000141278</t>
  </si>
  <si>
    <t>1895121000264439</t>
  </si>
  <si>
    <t>1895121000129384</t>
  </si>
  <si>
    <t>1895121000173512</t>
  </si>
  <si>
    <t>1895121000235002</t>
  </si>
  <si>
    <t>1895121000110951</t>
  </si>
  <si>
    <t>1895121000122751</t>
  </si>
  <si>
    <t>1895121000171896</t>
  </si>
  <si>
    <t>1895121000149543</t>
  </si>
  <si>
    <t>1895121000214177</t>
  </si>
  <si>
    <t>1895121000092788</t>
  </si>
  <si>
    <t>1895121000165405</t>
  </si>
  <si>
    <t>1895121000161754</t>
  </si>
  <si>
    <t>1895121000238231</t>
  </si>
  <si>
    <t>1895121000199939</t>
  </si>
  <si>
    <t>1895121000183012</t>
  </si>
  <si>
    <t>1895121000004298</t>
  </si>
  <si>
    <t>1895121000295116</t>
  </si>
  <si>
    <t>1895121000134602</t>
  </si>
  <si>
    <t>1895121000186358</t>
  </si>
  <si>
    <t>1895121000125913</t>
  </si>
  <si>
    <t>1895121000049067</t>
  </si>
  <si>
    <t>1895121000036500</t>
  </si>
  <si>
    <t>1895121000145787</t>
  </si>
  <si>
    <t>1895121000274481</t>
  </si>
  <si>
    <t>1895121000192914</t>
  </si>
  <si>
    <t>1895121000183813</t>
  </si>
  <si>
    <t>1895121000225206</t>
  </si>
  <si>
    <t>1895121000279747</t>
  </si>
  <si>
    <t>1895121000213087</t>
  </si>
  <si>
    <t>1895121000295086</t>
  </si>
  <si>
    <t>1895121000100706</t>
  </si>
  <si>
    <t>1895121000194764</t>
  </si>
  <si>
    <t>1895121000297168</t>
  </si>
  <si>
    <t>1895121000246125</t>
  </si>
  <si>
    <t>1895121000188302</t>
  </si>
  <si>
    <t>1895121000049607</t>
  </si>
  <si>
    <t>1895121000222607</t>
  </si>
  <si>
    <t>1895121000158736</t>
  </si>
  <si>
    <t>1895121000301528</t>
  </si>
  <si>
    <t>1895121000237912</t>
  </si>
  <si>
    <t>1895121000241712</t>
  </si>
  <si>
    <t>1895121000150448</t>
  </si>
  <si>
    <t>1895121000231325</t>
  </si>
  <si>
    <t>1895121000254454</t>
  </si>
  <si>
    <t>1895121000077450</t>
  </si>
  <si>
    <t>1895121000083350</t>
  </si>
  <si>
    <t>1895121000028737</t>
  </si>
  <si>
    <t>1895121000257521</t>
  </si>
  <si>
    <t>1895121000274173</t>
  </si>
  <si>
    <t>1895121000199296</t>
  </si>
  <si>
    <t>1895121000164028</t>
  </si>
  <si>
    <t>1895121000105306</t>
  </si>
  <si>
    <t>1895121000210421</t>
  </si>
  <si>
    <t>1895121000189773</t>
  </si>
  <si>
    <t>1895121000294365</t>
  </si>
  <si>
    <t>1895121000055820</t>
  </si>
  <si>
    <t>1895121000226165</t>
  </si>
  <si>
    <t>1895121000004385</t>
  </si>
  <si>
    <t>1895121000095946</t>
  </si>
  <si>
    <t>1895121000210878</t>
  </si>
  <si>
    <t>1895121000181957</t>
  </si>
  <si>
    <t>1895121000204532</t>
  </si>
  <si>
    <t>1895121000312526</t>
  </si>
  <si>
    <t>1895121000221757</t>
  </si>
  <si>
    <t>1895121000121860</t>
  </si>
  <si>
    <t>1895121000261132</t>
  </si>
  <si>
    <t>1895121000023570</t>
  </si>
  <si>
    <t>1895121000199715</t>
  </si>
  <si>
    <t>1895121000240465</t>
  </si>
  <si>
    <t>1895121000152105</t>
  </si>
  <si>
    <t>1895121000192718</t>
  </si>
  <si>
    <t>1895121000182918</t>
  </si>
  <si>
    <t>1895121000072531</t>
  </si>
  <si>
    <t>1895121000164565</t>
  </si>
  <si>
    <t>1895121000241288</t>
  </si>
  <si>
    <t>1895121000155364</t>
  </si>
  <si>
    <t>1895121000105886</t>
  </si>
  <si>
    <t>1895121000244177</t>
  </si>
  <si>
    <t>1895121000231913</t>
  </si>
  <si>
    <t>1895121000222071</t>
  </si>
  <si>
    <t>1895121000271738</t>
  </si>
  <si>
    <t>1895121000233753</t>
  </si>
  <si>
    <t>1895121000132763</t>
  </si>
  <si>
    <t>1895121000088938</t>
  </si>
  <si>
    <t>1895121000241459</t>
  </si>
  <si>
    <t>1895121000178606</t>
  </si>
  <si>
    <t>1895121000263574</t>
  </si>
  <si>
    <t>1895121000193299</t>
  </si>
  <si>
    <t>1895121000222760</t>
  </si>
  <si>
    <t>1895121000255577</t>
  </si>
  <si>
    <t>1895121000229668</t>
  </si>
  <si>
    <t>1895121000075790</t>
  </si>
  <si>
    <t>1895121000137834</t>
  </si>
  <si>
    <t>1895121000285452</t>
  </si>
  <si>
    <t>1895121000006054</t>
  </si>
  <si>
    <t>1895121000265880</t>
  </si>
  <si>
    <t>1895121000088113</t>
  </si>
  <si>
    <t>1895121000004322</t>
  </si>
  <si>
    <t>1895121000102069</t>
  </si>
  <si>
    <t>1895121000102931</t>
  </si>
  <si>
    <t>1895121000141227</t>
  </si>
  <si>
    <t>1895121000218723</t>
  </si>
  <si>
    <t>1895121000065845</t>
  </si>
  <si>
    <t>1895121000172914</t>
  </si>
  <si>
    <t>1895121000158986</t>
  </si>
  <si>
    <t>1895121000224003</t>
  </si>
  <si>
    <t>1895121000216213</t>
  </si>
  <si>
    <t>1895121000181848</t>
  </si>
  <si>
    <t>1895121000137246</t>
  </si>
  <si>
    <t>1895121000024627</t>
  </si>
  <si>
    <t>1895121000014131</t>
  </si>
  <si>
    <t>1895121000245451</t>
  </si>
  <si>
    <t>1895121000266012</t>
  </si>
  <si>
    <t>1895121000252464</t>
  </si>
  <si>
    <t>1895121000296932</t>
  </si>
  <si>
    <t>1895121000178603</t>
  </si>
  <si>
    <t>1895121000211538</t>
  </si>
  <si>
    <t>1895121000116440</t>
  </si>
  <si>
    <t>1895121000256842</t>
  </si>
  <si>
    <t>1895121000314673</t>
  </si>
  <si>
    <t>1895121000199827</t>
  </si>
  <si>
    <t>1895121000076260</t>
  </si>
  <si>
    <t>1895121000278394</t>
  </si>
  <si>
    <t>1895121000147682</t>
  </si>
  <si>
    <t>1895121000092405</t>
  </si>
  <si>
    <t>1895121000293337</t>
  </si>
  <si>
    <t>1895121000011355</t>
  </si>
  <si>
    <t>1895121000071411</t>
  </si>
  <si>
    <t>1895121000191194</t>
  </si>
  <si>
    <t>1895121000163176</t>
  </si>
  <si>
    <t>1895121000203451</t>
  </si>
  <si>
    <t>1895121000251738</t>
  </si>
  <si>
    <t>1895121000087158</t>
  </si>
  <si>
    <t>1895121000162188</t>
  </si>
  <si>
    <t>1895121000118205</t>
  </si>
  <si>
    <t>1895121000095242</t>
  </si>
  <si>
    <t>1895121000308191</t>
  </si>
  <si>
    <t>1895121000177029</t>
  </si>
  <si>
    <t>1895121000207418</t>
  </si>
  <si>
    <t>1895121000067893</t>
  </si>
  <si>
    <t>1895121000163915</t>
  </si>
  <si>
    <t>1895121000235405</t>
  </si>
  <si>
    <t>1895121000198130</t>
  </si>
  <si>
    <t>1895121000243054</t>
  </si>
  <si>
    <t>1895121000151087</t>
  </si>
  <si>
    <t>1895121000252364</t>
  </si>
  <si>
    <t>1895121000126718</t>
  </si>
  <si>
    <t>1895121000250789</t>
  </si>
  <si>
    <t>1895121000031716</t>
  </si>
  <si>
    <t>1895121000250990</t>
  </si>
  <si>
    <t>1895121000313619</t>
  </si>
  <si>
    <t>1895121000221926</t>
  </si>
  <si>
    <t>1895121000062871</t>
  </si>
  <si>
    <t>1895121000220352</t>
  </si>
  <si>
    <t>1895121000115572</t>
  </si>
  <si>
    <t>1895121000065540</t>
  </si>
  <si>
    <t>1895121000162317</t>
  </si>
  <si>
    <t>1895121000210884</t>
  </si>
  <si>
    <t>1895121000196442</t>
  </si>
  <si>
    <t>1895121000102498</t>
  </si>
  <si>
    <t>1895121000034974</t>
  </si>
  <si>
    <t>1895121000183150</t>
  </si>
  <si>
    <t>1895121000176850</t>
  </si>
  <si>
    <t>1895121000293410</t>
  </si>
  <si>
    <t>1895121000183702</t>
  </si>
  <si>
    <t>1895121000269213</t>
  </si>
  <si>
    <t>1895121000233589</t>
  </si>
  <si>
    <t>1895121000104393</t>
  </si>
  <si>
    <t>1895121000205279</t>
  </si>
  <si>
    <t>1895121000134546</t>
  </si>
  <si>
    <t>1895121000195929</t>
  </si>
  <si>
    <t>1895121000291001</t>
  </si>
  <si>
    <t>1895121000089783</t>
  </si>
  <si>
    <t>1895121000268173</t>
  </si>
  <si>
    <t>1895121000261984</t>
  </si>
  <si>
    <t>1895121000080720</t>
  </si>
  <si>
    <t>1895121000112825</t>
  </si>
  <si>
    <t>1895121000256339</t>
  </si>
  <si>
    <t>1895121000252668</t>
  </si>
  <si>
    <t>1895121000312058</t>
  </si>
  <si>
    <t>1895121000227299</t>
  </si>
  <si>
    <t>1895121000059154</t>
  </si>
  <si>
    <t>1895121000287783</t>
  </si>
  <si>
    <t>1895121000190426</t>
  </si>
  <si>
    <t>1895121000290932</t>
  </si>
  <si>
    <t>1895121000237034</t>
  </si>
  <si>
    <t>1895121000228175</t>
  </si>
  <si>
    <t>1895121000154475</t>
  </si>
  <si>
    <t>1895121000164068</t>
  </si>
  <si>
    <t>1895121000097920</t>
  </si>
  <si>
    <t>1895121000069367</t>
  </si>
  <si>
    <t>1895121000112272</t>
  </si>
  <si>
    <t>1895121000064382</t>
  </si>
  <si>
    <t>1895121000137404</t>
  </si>
  <si>
    <t>1895121000106834</t>
  </si>
  <si>
    <t>1895121000186185</t>
  </si>
  <si>
    <t>1895121000001726</t>
  </si>
  <si>
    <t>1895121000069096</t>
  </si>
  <si>
    <t>1895121000164136</t>
  </si>
  <si>
    <t>1895121000308512</t>
  </si>
  <si>
    <t>1895121000137035</t>
  </si>
  <si>
    <t>1895121000059124</t>
  </si>
  <si>
    <t>1895121000181333</t>
  </si>
  <si>
    <t>1895121000122535</t>
  </si>
  <si>
    <t>1895121000203335</t>
  </si>
  <si>
    <t>1895121000138759</t>
  </si>
  <si>
    <t>1895121000261317</t>
  </si>
  <si>
    <t>1895121000250206</t>
  </si>
  <si>
    <t>1895121000311726</t>
  </si>
  <si>
    <t>1895121000073782</t>
  </si>
  <si>
    <t>1895121000259748</t>
  </si>
  <si>
    <t>1895121000181172</t>
  </si>
  <si>
    <t>1895121000271119</t>
  </si>
  <si>
    <t>1895121000013973</t>
  </si>
  <si>
    <t>1895121000158177</t>
  </si>
  <si>
    <t>1895121000014320</t>
  </si>
  <si>
    <t>1895121000140801</t>
  </si>
  <si>
    <t>1895121000200218</t>
  </si>
  <si>
    <t>1895121000180605</t>
  </si>
  <si>
    <t>1895121000247726</t>
  </si>
  <si>
    <t>1895121000242268</t>
  </si>
  <si>
    <t>1895121000016328</t>
  </si>
  <si>
    <t>1895121000161528</t>
  </si>
  <si>
    <t>1895121000088194</t>
  </si>
  <si>
    <t>1895121000295796</t>
  </si>
  <si>
    <t>1895121000227339</t>
  </si>
  <si>
    <t>1895121000279656</t>
  </si>
  <si>
    <t>1895121000234053</t>
  </si>
  <si>
    <t>1895121000171362</t>
  </si>
  <si>
    <t>1895121000231887</t>
  </si>
  <si>
    <t>1895121000132199</t>
  </si>
  <si>
    <t>1895121000178020</t>
  </si>
  <si>
    <t>1895121000258577</t>
  </si>
  <si>
    <t>1895121000178425</t>
  </si>
  <si>
    <t>1895121000070121</t>
  </si>
  <si>
    <t>1895121000101042</t>
  </si>
  <si>
    <t>1895121000292178</t>
  </si>
  <si>
    <t>1895121000069992</t>
  </si>
  <si>
    <t>1895121000101073</t>
  </si>
  <si>
    <t>1895121000101980</t>
  </si>
  <si>
    <t>1895121000210286</t>
  </si>
  <si>
    <t>1895121000182639</t>
  </si>
  <si>
    <t>1895121000086917</t>
  </si>
  <si>
    <t>1895121000025982</t>
  </si>
  <si>
    <t>1895121000092330</t>
  </si>
  <si>
    <t>1895121000164152</t>
  </si>
  <si>
    <t>1895121000249261</t>
  </si>
  <si>
    <t>1895121000184366</t>
  </si>
  <si>
    <t>1895121000073645</t>
  </si>
  <si>
    <t>1895121000161728</t>
  </si>
  <si>
    <t>1895121000177348</t>
  </si>
  <si>
    <t>1895121000206143</t>
  </si>
  <si>
    <t>1895121000140958</t>
  </si>
  <si>
    <t>1895121000128129</t>
  </si>
  <si>
    <t>1895121000126311</t>
  </si>
  <si>
    <t>1895121000159208</t>
  </si>
  <si>
    <t>1895121000218743</t>
  </si>
  <si>
    <t>1895121000129881</t>
  </si>
  <si>
    <t>1895121000063817</t>
  </si>
  <si>
    <t>1895121000114423</t>
  </si>
  <si>
    <t>1895121000198521</t>
  </si>
  <si>
    <t>1895121000173787</t>
  </si>
  <si>
    <t>1895121000245797</t>
  </si>
  <si>
    <t>1895121000135463</t>
  </si>
  <si>
    <t>1895121000176057</t>
  </si>
  <si>
    <t>1895121000019012</t>
  </si>
  <si>
    <t>1895121000311196</t>
  </si>
  <si>
    <t>1895121000182327</t>
  </si>
  <si>
    <t>1895121000272446</t>
  </si>
  <si>
    <t>1895121000166109</t>
  </si>
  <si>
    <t>1895121000121707</t>
  </si>
  <si>
    <t>1895121000092776</t>
  </si>
  <si>
    <t>1895121000187460</t>
  </si>
  <si>
    <t>1895121000036057</t>
  </si>
  <si>
    <t>1895121000204382</t>
  </si>
  <si>
    <t>1895121000249700</t>
  </si>
  <si>
    <t>1895121000233277</t>
  </si>
  <si>
    <t>1895121000149969</t>
  </si>
  <si>
    <t>1895121000148057</t>
  </si>
  <si>
    <t>1895121000111864</t>
  </si>
  <si>
    <t>1895121000310563</t>
  </si>
  <si>
    <t>1895121000200065</t>
  </si>
  <si>
    <t>1895121000056497</t>
  </si>
  <si>
    <t>1895121000098858</t>
  </si>
  <si>
    <t>1895121000181524</t>
  </si>
  <si>
    <t>1895121000093266</t>
  </si>
  <si>
    <t>1895121000170009</t>
  </si>
  <si>
    <t>1895121000248929</t>
  </si>
  <si>
    <t>1895121000095362</t>
  </si>
  <si>
    <t>1895121000155437</t>
  </si>
  <si>
    <t>1895121000181671</t>
  </si>
  <si>
    <t>1895121000178512</t>
  </si>
  <si>
    <t>1895121000287963</t>
  </si>
  <si>
    <t>1895121000055110</t>
  </si>
  <si>
    <t>1895121000070110</t>
  </si>
  <si>
    <t>1895121000290812</t>
  </si>
  <si>
    <t>1895121000010033</t>
  </si>
  <si>
    <t>1895121000134127</t>
  </si>
  <si>
    <t>1895121000222539</t>
  </si>
  <si>
    <t>1895121000079995</t>
  </si>
  <si>
    <t>1895121000193112</t>
  </si>
  <si>
    <t>1895121000157935</t>
  </si>
  <si>
    <t>1895121000280289</t>
  </si>
  <si>
    <t>1895121000249100</t>
  </si>
  <si>
    <t>1895121000162939</t>
  </si>
  <si>
    <t>1895121000091099</t>
  </si>
  <si>
    <t>1895121000312884</t>
  </si>
  <si>
    <t>1895121000191446</t>
  </si>
  <si>
    <t>1895121000172264</t>
  </si>
  <si>
    <t>1895121000183130</t>
  </si>
  <si>
    <t>1895121000105987</t>
  </si>
  <si>
    <t>1895121000166155</t>
  </si>
  <si>
    <t>1895121000107804</t>
  </si>
  <si>
    <t>1895121000116107</t>
  </si>
  <si>
    <t>1895121000205240</t>
  </si>
  <si>
    <t>1895121000099684</t>
  </si>
  <si>
    <t>1895121000064841</t>
  </si>
  <si>
    <t>1895121000201658</t>
  </si>
  <si>
    <t>1895121000229489</t>
  </si>
  <si>
    <t>1895121000064558</t>
  </si>
  <si>
    <t>1895121000131438</t>
  </si>
  <si>
    <t>1895121000112128</t>
  </si>
  <si>
    <t>1895121000079845</t>
  </si>
  <si>
    <t>1895121000131366</t>
  </si>
  <si>
    <t>1895121000229912</t>
  </si>
  <si>
    <t>1895121000312567</t>
  </si>
  <si>
    <t>1895121000301902</t>
  </si>
  <si>
    <t>1895121000058108</t>
  </si>
  <si>
    <t>1895121000086623</t>
  </si>
  <si>
    <t>1895121000261292</t>
  </si>
  <si>
    <t>1895121000164424</t>
  </si>
  <si>
    <t>1895121000222649</t>
  </si>
  <si>
    <t>1895121000232896</t>
  </si>
  <si>
    <t>1895121000181405</t>
  </si>
  <si>
    <t>1895121000242621</t>
  </si>
  <si>
    <t>1895121000213737</t>
  </si>
  <si>
    <t>1895121000271979</t>
  </si>
  <si>
    <t>1895121000119621</t>
  </si>
  <si>
    <t>1895121000194894</t>
  </si>
  <si>
    <t>1895121000116336</t>
  </si>
  <si>
    <t>1895121000191876</t>
  </si>
  <si>
    <t>1895121000254798</t>
  </si>
  <si>
    <t>1895121000233518</t>
  </si>
  <si>
    <t>1895121000049354</t>
  </si>
  <si>
    <t>1895121000107066</t>
  </si>
  <si>
    <t>1895121000221278</t>
  </si>
  <si>
    <t>1895121000149503</t>
  </si>
  <si>
    <t>1895121000286006</t>
  </si>
  <si>
    <t>1895121000213395</t>
  </si>
  <si>
    <t>1895121000072304</t>
  </si>
  <si>
    <t>1895121000174675</t>
  </si>
  <si>
    <t>1895121000105649</t>
  </si>
  <si>
    <t>1895121000080756</t>
  </si>
  <si>
    <t>1895121000264772</t>
  </si>
  <si>
    <t>1895121000227736</t>
  </si>
  <si>
    <t>1895121000240363</t>
  </si>
  <si>
    <t>1895121000249884</t>
  </si>
  <si>
    <t>1895121000087936</t>
  </si>
  <si>
    <t>1895121000012265</t>
  </si>
  <si>
    <t>1895121000173748</t>
  </si>
  <si>
    <t>1895121000239730</t>
  </si>
  <si>
    <t>1895121000018261</t>
  </si>
  <si>
    <t>1895121000062927</t>
  </si>
  <si>
    <t>1895121000009344</t>
  </si>
  <si>
    <t>1895121000055050</t>
  </si>
  <si>
    <t>1895121000129986</t>
  </si>
  <si>
    <t>1895121000070573</t>
  </si>
  <si>
    <t>1895121000054405</t>
  </si>
  <si>
    <t>1895121000113889</t>
  </si>
  <si>
    <t>1895121000284092</t>
  </si>
  <si>
    <t>1895121000174896</t>
  </si>
  <si>
    <t>1895121000177807</t>
  </si>
  <si>
    <t>1895121000021042</t>
  </si>
  <si>
    <t>1895121000001862</t>
  </si>
  <si>
    <t>1895121000013558</t>
  </si>
  <si>
    <t>1895121000209538</t>
  </si>
  <si>
    <t>1895121000134026</t>
  </si>
  <si>
    <t>1895121000152106</t>
  </si>
  <si>
    <t>1895121000242310</t>
  </si>
  <si>
    <t>1895121000097269</t>
  </si>
  <si>
    <t>1895121000011827</t>
  </si>
  <si>
    <t>1895121000315017</t>
  </si>
  <si>
    <t>1895121000257419</t>
  </si>
  <si>
    <t>1895121000287881</t>
  </si>
  <si>
    <t>1895121000054122</t>
  </si>
  <si>
    <t>1895121000271352</t>
  </si>
  <si>
    <t>1895121000274177</t>
  </si>
  <si>
    <t>1895121000289934</t>
  </si>
  <si>
    <t>1895121000299856</t>
  </si>
  <si>
    <t>1895121000227429</t>
  </si>
  <si>
    <t>1895121000263777</t>
  </si>
  <si>
    <t>1895121000210409</t>
  </si>
  <si>
    <t>1895121000154690</t>
  </si>
  <si>
    <t>1895121000151274</t>
  </si>
  <si>
    <t>1895121000038203</t>
  </si>
  <si>
    <t>1895121000111090</t>
  </si>
  <si>
    <t>1895121000135466</t>
  </si>
  <si>
    <t>1895121000092827</t>
  </si>
  <si>
    <t>1895121000200908</t>
  </si>
  <si>
    <t>1895121000176747</t>
  </si>
  <si>
    <t>1895121000232909</t>
  </si>
  <si>
    <t>1895121000170657</t>
  </si>
  <si>
    <t>1895121000164076</t>
  </si>
  <si>
    <t>1895121000196361</t>
  </si>
  <si>
    <t>1895121000251997</t>
  </si>
  <si>
    <t>1895121000250924</t>
  </si>
  <si>
    <t>1895121000112694</t>
  </si>
  <si>
    <t>1895121000014041</t>
  </si>
  <si>
    <t>1895121000186077</t>
  </si>
  <si>
    <t>1895121000193999</t>
  </si>
  <si>
    <t>1895121000142914</t>
  </si>
  <si>
    <t>1895121000217262</t>
  </si>
  <si>
    <t>1895121000112652</t>
  </si>
  <si>
    <t>1895121000232243</t>
  </si>
  <si>
    <t>1895121000218415</t>
  </si>
  <si>
    <t>1895121000260942</t>
  </si>
  <si>
    <t>1895121000268700</t>
  </si>
  <si>
    <t>1895121000088818</t>
  </si>
  <si>
    <t>1895121000130123</t>
  </si>
  <si>
    <t>1895121000214960</t>
  </si>
  <si>
    <t>1895121000247416</t>
  </si>
  <si>
    <t>1895121000262757</t>
  </si>
  <si>
    <t>1895121000265865</t>
  </si>
  <si>
    <t>1895121000076551</t>
  </si>
  <si>
    <t>1895121000285198</t>
  </si>
  <si>
    <t>1895121000146202</t>
  </si>
  <si>
    <t>1895121000229515</t>
  </si>
  <si>
    <t>1895121000133023</t>
  </si>
  <si>
    <t>1895121000188680</t>
  </si>
  <si>
    <t>1895121000312007</t>
  </si>
  <si>
    <t>1895121000174764</t>
  </si>
  <si>
    <t>1895121000135929</t>
  </si>
  <si>
    <t>1895121000086105</t>
  </si>
  <si>
    <t>1895121000171616</t>
  </si>
  <si>
    <t>1895121000313322</t>
  </si>
  <si>
    <t>1895121000269054</t>
  </si>
  <si>
    <t>1895121000156573</t>
  </si>
  <si>
    <t>1895121000058043</t>
  </si>
  <si>
    <t>1895121000186337</t>
  </si>
  <si>
    <t>1895121000238355</t>
  </si>
  <si>
    <t>1895121000108561</t>
  </si>
  <si>
    <t>1895121000280554</t>
  </si>
  <si>
    <t>1895121000107486</t>
  </si>
  <si>
    <t>1895121000090321</t>
  </si>
  <si>
    <t>1895121000192617</t>
  </si>
  <si>
    <t>1895121000129337</t>
  </si>
  <si>
    <t>1895121000220598</t>
  </si>
  <si>
    <t>1895121000290494</t>
  </si>
  <si>
    <t>1895121000009970</t>
  </si>
  <si>
    <t>1895121000293662</t>
  </si>
  <si>
    <t>1895121000244593</t>
  </si>
  <si>
    <t>1895121000249735</t>
  </si>
  <si>
    <t>1895121000120025</t>
  </si>
  <si>
    <t>1895121000060700</t>
  </si>
  <si>
    <t>1895121000169533</t>
  </si>
  <si>
    <t>1895121000188574</t>
  </si>
  <si>
    <t>1895121000302487</t>
  </si>
  <si>
    <t>1895121000125562</t>
  </si>
  <si>
    <t>1895121000235031</t>
  </si>
  <si>
    <t>1895121000061780</t>
  </si>
  <si>
    <t>1895121000134868</t>
  </si>
  <si>
    <t>1895121000135932</t>
  </si>
  <si>
    <t>1895121000227609</t>
  </si>
  <si>
    <t>1895121000161789</t>
  </si>
  <si>
    <t>1895121000302597</t>
  </si>
  <si>
    <t>1895121000286793</t>
  </si>
  <si>
    <t>1895121000253933</t>
  </si>
  <si>
    <t>1895121000187448</t>
  </si>
  <si>
    <t>1895121000196853</t>
  </si>
  <si>
    <t>1895121000248144</t>
  </si>
  <si>
    <t>1895121000075147</t>
  </si>
  <si>
    <t>1895121000100215</t>
  </si>
  <si>
    <t>1895121000275776</t>
  </si>
  <si>
    <t>1895121000164928</t>
  </si>
  <si>
    <t>1895121000059141</t>
  </si>
  <si>
    <t>1895121000313244</t>
  </si>
  <si>
    <t>1895121000195585</t>
  </si>
  <si>
    <t>1895121000085457</t>
  </si>
  <si>
    <t>1895121000235101</t>
  </si>
  <si>
    <t>1895121000198501</t>
  </si>
  <si>
    <t>1895121000136561</t>
  </si>
  <si>
    <t>1895121000209309</t>
  </si>
  <si>
    <t>1895121000291985</t>
  </si>
  <si>
    <t>1895121000176856</t>
  </si>
  <si>
    <t>1895121000247659</t>
  </si>
  <si>
    <t>1895121000267138</t>
  </si>
  <si>
    <t>1895121000112437</t>
  </si>
  <si>
    <t>1895121000175588</t>
  </si>
  <si>
    <t>1895121000262319</t>
  </si>
  <si>
    <t>1895121000248740</t>
  </si>
  <si>
    <t>1895121000239960</t>
  </si>
  <si>
    <t>1895121000204335</t>
  </si>
  <si>
    <t>1895121000184730</t>
  </si>
  <si>
    <t>1895121000226123</t>
  </si>
  <si>
    <t>1895121000273296</t>
  </si>
  <si>
    <t>1895121000155815</t>
  </si>
  <si>
    <t>1895121000143489</t>
  </si>
  <si>
    <t>1895121000151959</t>
  </si>
  <si>
    <t>1895121000269041</t>
  </si>
  <si>
    <t>1895121000239153</t>
  </si>
  <si>
    <t>1895121000200974</t>
  </si>
  <si>
    <t>1895121000156167</t>
  </si>
  <si>
    <t>1895121000147359</t>
  </si>
  <si>
    <t>1895121000296781</t>
  </si>
  <si>
    <t>1895121000305960</t>
  </si>
  <si>
    <t>1895121000133658</t>
  </si>
  <si>
    <t>1895121000251773</t>
  </si>
  <si>
    <t>1895121000200247</t>
  </si>
  <si>
    <t>1895121000291466</t>
  </si>
  <si>
    <t>1895121000143216</t>
  </si>
  <si>
    <t>1895121000160619</t>
  </si>
  <si>
    <t>1895121000166790</t>
  </si>
  <si>
    <t>1895121000009706</t>
  </si>
  <si>
    <t>1895121000249037</t>
  </si>
  <si>
    <t>1895121000206155</t>
  </si>
  <si>
    <t>1895121000211829</t>
  </si>
  <si>
    <t>1895121000194461</t>
  </si>
  <si>
    <t>1895121000166417</t>
  </si>
  <si>
    <t>1895121000212937</t>
  </si>
  <si>
    <t>1895121000210965</t>
  </si>
  <si>
    <t>1895121000170347</t>
  </si>
  <si>
    <t>1895121000195771</t>
  </si>
  <si>
    <t>1895121000175906</t>
  </si>
  <si>
    <t>1895121000244993</t>
  </si>
  <si>
    <t>1895121000267334</t>
  </si>
  <si>
    <t>1895121000301449</t>
  </si>
  <si>
    <t>1895121000110187</t>
  </si>
  <si>
    <t>1895121000088024</t>
  </si>
  <si>
    <t>1895121000210738</t>
  </si>
  <si>
    <t>1895121000299064</t>
  </si>
  <si>
    <t>1895121000288404</t>
  </si>
  <si>
    <t>1895121000169717</t>
  </si>
  <si>
    <t>1895121000311041</t>
  </si>
  <si>
    <t>1895121000238001</t>
  </si>
  <si>
    <t>1895121000109507</t>
  </si>
  <si>
    <t>1895121000258921</t>
  </si>
  <si>
    <t>1895121000080542</t>
  </si>
  <si>
    <t>1895121000251693</t>
  </si>
  <si>
    <t>1895121000307260</t>
  </si>
  <si>
    <t>1895121000132700</t>
  </si>
  <si>
    <t>1895121000284041</t>
  </si>
  <si>
    <t>1895121000221744</t>
  </si>
  <si>
    <t>1895121000137491</t>
  </si>
  <si>
    <t>1895121000225401</t>
  </si>
  <si>
    <t>1895121000203256</t>
  </si>
  <si>
    <t>1895121000246950</t>
  </si>
  <si>
    <t>1895121000136317</t>
  </si>
  <si>
    <t>1895121000172968</t>
  </si>
  <si>
    <t>1895121000096421</t>
  </si>
  <si>
    <t>1895121000260284</t>
  </si>
  <si>
    <t>1895121000299326</t>
  </si>
  <si>
    <t>1895121000161404</t>
  </si>
  <si>
    <t>1895121000140575</t>
  </si>
  <si>
    <t>1895121000137178</t>
  </si>
  <si>
    <t>1895121000227802</t>
  </si>
  <si>
    <t>1895121000260636</t>
  </si>
  <si>
    <t>1895121000105316</t>
  </si>
  <si>
    <t>1895121000230948</t>
  </si>
  <si>
    <t>1895121000311896</t>
  </si>
  <si>
    <t>1895121000258735</t>
  </si>
  <si>
    <t>1895121000111868</t>
  </si>
  <si>
    <t>1895121000210997</t>
  </si>
  <si>
    <t>1895121000118765</t>
  </si>
  <si>
    <t>1895121000022607</t>
  </si>
  <si>
    <t>1895121000299162</t>
  </si>
  <si>
    <t>1895121000121819</t>
  </si>
  <si>
    <t>1895121000287921</t>
  </si>
  <si>
    <t>1895121000231118</t>
  </si>
  <si>
    <t>1895121000111530</t>
  </si>
  <si>
    <t>1895121000232127</t>
  </si>
  <si>
    <t>1895121000269600</t>
  </si>
  <si>
    <t>1895121000301785</t>
  </si>
  <si>
    <t>1895121000242164</t>
  </si>
  <si>
    <t>1895121000182503</t>
  </si>
  <si>
    <t>1895121000236529</t>
  </si>
  <si>
    <t>1895121000070427</t>
  </si>
  <si>
    <t>1895121000130957</t>
  </si>
  <si>
    <t>1895121000060337</t>
  </si>
  <si>
    <t>1895121000026549</t>
  </si>
  <si>
    <t>1895121000209928</t>
  </si>
  <si>
    <t>1895121000139513</t>
  </si>
  <si>
    <t>1895121000179138</t>
  </si>
  <si>
    <t>1895121000108444</t>
  </si>
  <si>
    <t>1895121000198187</t>
  </si>
  <si>
    <t>1895121000185922</t>
  </si>
  <si>
    <t>1895121000210996</t>
  </si>
  <si>
    <t>1895121000219375</t>
  </si>
  <si>
    <t>1895121000199246</t>
  </si>
  <si>
    <t>1895121000232747</t>
  </si>
  <si>
    <t>1895121000162196</t>
  </si>
  <si>
    <t>1895121000145226</t>
  </si>
  <si>
    <t>1895121000291733</t>
  </si>
  <si>
    <t>1895121000164731</t>
  </si>
  <si>
    <t>1895121000235619</t>
  </si>
  <si>
    <t>1895121000251011</t>
  </si>
  <si>
    <t>1895121000116510</t>
  </si>
  <si>
    <t>1895121000061059</t>
  </si>
  <si>
    <t>1895121000296994</t>
  </si>
  <si>
    <t>1895121000229604</t>
  </si>
  <si>
    <t>1895121000153069</t>
  </si>
  <si>
    <t>1895121000273785</t>
  </si>
  <si>
    <t>1895121000138608</t>
  </si>
  <si>
    <t>1895121000287207</t>
  </si>
  <si>
    <t>1895121000077717</t>
  </si>
  <si>
    <t>1895121000212338</t>
  </si>
  <si>
    <t>1895121000253935</t>
  </si>
  <si>
    <t>1895121000158174</t>
  </si>
  <si>
    <t>1895121000081932</t>
  </si>
  <si>
    <t>1895121000196812</t>
  </si>
  <si>
    <t>1895121000051096</t>
  </si>
  <si>
    <t>1895121000117958</t>
  </si>
  <si>
    <t>1895121000232979</t>
  </si>
  <si>
    <t>1895121000198990</t>
  </si>
  <si>
    <t>1895121000022568</t>
  </si>
  <si>
    <t>1895121000187791</t>
  </si>
  <si>
    <t>1895121000219116</t>
  </si>
  <si>
    <t>1895121000146826</t>
  </si>
  <si>
    <t>1895121000279886</t>
  </si>
  <si>
    <t>1895121000305211</t>
  </si>
  <si>
    <t>1895121000216389</t>
  </si>
  <si>
    <t>1895121000178188</t>
  </si>
  <si>
    <t>1895121000036721</t>
  </si>
  <si>
    <t>1895121000303626</t>
  </si>
  <si>
    <t>1895121000229524</t>
  </si>
  <si>
    <t>1895121000274864</t>
  </si>
  <si>
    <t>1895121000139082</t>
  </si>
  <si>
    <t>1895121000101768</t>
  </si>
  <si>
    <t>1895121000222058</t>
  </si>
  <si>
    <t>1895121000265194</t>
  </si>
  <si>
    <t>1895121000301074</t>
  </si>
  <si>
    <t>1895121000247258</t>
  </si>
  <si>
    <t>1895121000199425</t>
  </si>
  <si>
    <t>1895121000009030</t>
  </si>
  <si>
    <t>1895121000139967</t>
  </si>
  <si>
    <t>1895121000188211</t>
  </si>
  <si>
    <t>1895121000150346</t>
  </si>
  <si>
    <t>1895121000005831</t>
  </si>
  <si>
    <t>1895121000311216</t>
  </si>
  <si>
    <t>1895121000201213</t>
  </si>
  <si>
    <t>1895121000187037</t>
  </si>
  <si>
    <t>1895121000150493</t>
  </si>
  <si>
    <t>1895121000098130</t>
  </si>
  <si>
    <t>1895121000085914</t>
  </si>
  <si>
    <t>1895121000300734</t>
  </si>
  <si>
    <t>1895121000128666</t>
  </si>
  <si>
    <t>1895121000199085</t>
  </si>
  <si>
    <t>1895121000208948</t>
  </si>
  <si>
    <t>1895121000184588</t>
  </si>
  <si>
    <t>1895121000132314</t>
  </si>
  <si>
    <t>1895121000240741</t>
  </si>
  <si>
    <t>1895121000040237</t>
  </si>
  <si>
    <t>1895121000133221</t>
  </si>
  <si>
    <t>1895121000177104</t>
  </si>
  <si>
    <t>1895121000172298</t>
  </si>
  <si>
    <t>1895121000141262</t>
  </si>
  <si>
    <t>1895121000141367</t>
  </si>
  <si>
    <t>1895121000268375</t>
  </si>
  <si>
    <t>1895121000114334</t>
  </si>
  <si>
    <t>1895121000106626</t>
  </si>
  <si>
    <t>1895121000313741</t>
  </si>
  <si>
    <t>1895121000222251</t>
  </si>
  <si>
    <t>1895121000170028</t>
  </si>
  <si>
    <t>1895121000139122</t>
  </si>
  <si>
    <t>1895121000087736</t>
  </si>
  <si>
    <t>1895121000178516</t>
  </si>
  <si>
    <t>1895121000168922</t>
  </si>
  <si>
    <t>1895121000159546</t>
  </si>
  <si>
    <t>1895121000113933</t>
  </si>
  <si>
    <t>1895121000268931</t>
  </si>
  <si>
    <t>1895121000117748</t>
  </si>
  <si>
    <t>1895121000226128</t>
  </si>
  <si>
    <t>1895121000197418</t>
  </si>
  <si>
    <t>1895121000138796</t>
  </si>
  <si>
    <t>1895121000193530</t>
  </si>
  <si>
    <t>1895121000080773</t>
  </si>
  <si>
    <t>1895121000254270</t>
  </si>
  <si>
    <t>1895121000256512</t>
  </si>
  <si>
    <t>1895121000076664</t>
  </si>
  <si>
    <t>1895121000205877</t>
  </si>
  <si>
    <t>1895121000292572</t>
  </si>
  <si>
    <t>1895121000111634</t>
  </si>
  <si>
    <t>1895121000225617</t>
  </si>
  <si>
    <t>1895121000234904</t>
  </si>
  <si>
    <t>1895121000267898</t>
  </si>
  <si>
    <t>1895121000216576</t>
  </si>
  <si>
    <t>1895121000145986</t>
  </si>
  <si>
    <t>1895121000072400</t>
  </si>
  <si>
    <t>1895121000197295</t>
  </si>
  <si>
    <t>1895121000161644</t>
  </si>
  <si>
    <t>1895121000062441</t>
  </si>
  <si>
    <t>1895121000304564</t>
  </si>
  <si>
    <t>1895121000079840</t>
  </si>
  <si>
    <t>1895121000080060</t>
  </si>
  <si>
    <t>1895121000289239</t>
  </si>
  <si>
    <t>1895121000296620</t>
  </si>
  <si>
    <t>1895121000059727</t>
  </si>
  <si>
    <t>1895121000153351</t>
  </si>
  <si>
    <t>1895121000113297</t>
  </si>
  <si>
    <t>1895121000202188</t>
  </si>
  <si>
    <t>1895121000195049</t>
  </si>
  <si>
    <t>1895121000212668</t>
  </si>
  <si>
    <t>1895121000196994</t>
  </si>
  <si>
    <t>1895121000214444</t>
  </si>
  <si>
    <t>1895121000231599</t>
  </si>
  <si>
    <t>1895121000144190</t>
  </si>
  <si>
    <t>1895121000126270</t>
  </si>
  <si>
    <t>1895121000070842</t>
  </si>
  <si>
    <t>1895121000152145</t>
  </si>
  <si>
    <t>1895121000214612</t>
  </si>
  <si>
    <t>1895121000064878</t>
  </si>
  <si>
    <t>1895121000172020</t>
  </si>
  <si>
    <t>1895121000176319</t>
  </si>
  <si>
    <t>1895121000203509</t>
  </si>
  <si>
    <t>1895121000097685</t>
  </si>
  <si>
    <t>1895121000066419</t>
  </si>
  <si>
    <t>1895121000079463</t>
  </si>
  <si>
    <t>1895121000290950</t>
  </si>
  <si>
    <t>1895121000060309</t>
  </si>
  <si>
    <t>1895121000196411</t>
  </si>
  <si>
    <t>1895121000150825</t>
  </si>
  <si>
    <t>1895121000154896</t>
  </si>
  <si>
    <t>1895121000250219</t>
  </si>
  <si>
    <t>1895121000167071</t>
  </si>
  <si>
    <t>1895121000285166</t>
  </si>
  <si>
    <t>1895121000227780</t>
  </si>
  <si>
    <t>1895121000301617</t>
  </si>
  <si>
    <t>1895121000179751</t>
  </si>
  <si>
    <t>1895121000193876</t>
  </si>
  <si>
    <t>1895121000141050</t>
  </si>
  <si>
    <t>1895121000129175</t>
  </si>
  <si>
    <t>1895121000189180</t>
  </si>
  <si>
    <t>1895121000230241</t>
  </si>
  <si>
    <t>1895121000260839</t>
  </si>
  <si>
    <t>1895121000124097</t>
  </si>
  <si>
    <t>1895121000312359</t>
  </si>
  <si>
    <t>1895121000287208</t>
  </si>
  <si>
    <t>1895121000098072</t>
  </si>
  <si>
    <t>1895121000229803</t>
  </si>
  <si>
    <t>1895121000165960</t>
  </si>
  <si>
    <t>1895121000282046</t>
  </si>
  <si>
    <t>1895121000251404</t>
  </si>
  <si>
    <t>1895121000248442</t>
  </si>
  <si>
    <t>1895121000003300</t>
  </si>
  <si>
    <t>1895121000088272</t>
  </si>
  <si>
    <t>1895121000295969</t>
  </si>
  <si>
    <t>1895121000203557</t>
  </si>
  <si>
    <t>1895121000242782</t>
  </si>
  <si>
    <t>1895121000211566</t>
  </si>
  <si>
    <t>1895121000149691</t>
  </si>
  <si>
    <t>1895121000262020</t>
  </si>
  <si>
    <t>1895121000138830</t>
  </si>
  <si>
    <t>1895121000137717</t>
  </si>
  <si>
    <t>1895121000230189</t>
  </si>
  <si>
    <t>1895121000023827</t>
  </si>
  <si>
    <t>1895121000230698</t>
  </si>
  <si>
    <t>1895121000218164</t>
  </si>
  <si>
    <t>1895121000268576</t>
  </si>
  <si>
    <t>1895121000228191</t>
  </si>
  <si>
    <t>1895121000286483</t>
  </si>
  <si>
    <t>1895121000259952</t>
  </si>
  <si>
    <t>1895121000280084</t>
  </si>
  <si>
    <t>1895121000286491</t>
  </si>
  <si>
    <t>1895121000141389</t>
  </si>
  <si>
    <t>1895121000291136</t>
  </si>
  <si>
    <t>1895121000127920</t>
  </si>
  <si>
    <t>1895121000103233</t>
  </si>
  <si>
    <t>1895121000210995</t>
  </si>
  <si>
    <t>1895121000312297</t>
  </si>
  <si>
    <t>1895121000202594</t>
  </si>
  <si>
    <t>1895121000096014</t>
  </si>
  <si>
    <t>1895121000116347</t>
  </si>
  <si>
    <t>1895121000163019</t>
  </si>
  <si>
    <t>1895121000277648</t>
  </si>
  <si>
    <t>1895121000195435</t>
  </si>
  <si>
    <t>1895121000306893</t>
  </si>
  <si>
    <t>1895121000018383</t>
  </si>
  <si>
    <t>1895121000219860</t>
  </si>
  <si>
    <t>1895121000160380</t>
  </si>
  <si>
    <t>1895121000260285</t>
  </si>
  <si>
    <t>1895121000069575</t>
  </si>
  <si>
    <t>1895121000185496</t>
  </si>
  <si>
    <t>1895121000197975</t>
  </si>
  <si>
    <t>1895121000228194</t>
  </si>
  <si>
    <t>1895121000133264</t>
  </si>
  <si>
    <t>1895121000252653</t>
  </si>
  <si>
    <t>1895121000116438</t>
  </si>
  <si>
    <t>1895121000140671</t>
  </si>
  <si>
    <t>1895121000061298</t>
  </si>
  <si>
    <t>1895121000221512</t>
  </si>
  <si>
    <t>1895121000228759</t>
  </si>
  <si>
    <t>1895121000142961</t>
  </si>
  <si>
    <t>1895121000239475</t>
  </si>
  <si>
    <t>1895121000186592</t>
  </si>
  <si>
    <t>1895121000249290</t>
  </si>
  <si>
    <t>1895121000080740</t>
  </si>
  <si>
    <t>1895121000210178</t>
  </si>
  <si>
    <t>1895121000180030</t>
  </si>
  <si>
    <t>1895121000195270</t>
  </si>
  <si>
    <t>1895121000155103</t>
  </si>
  <si>
    <t>1895121000221760</t>
  </si>
  <si>
    <t>1895121000179299</t>
  </si>
  <si>
    <t>1895121000147651</t>
  </si>
  <si>
    <t>1895121000074401</t>
  </si>
  <si>
    <t>1895121000150761</t>
  </si>
  <si>
    <t>1895121000202769</t>
  </si>
  <si>
    <t>1895121000285397</t>
  </si>
  <si>
    <t>1895121000038963</t>
  </si>
  <si>
    <t>1895121000216456</t>
  </si>
  <si>
    <t>1895121000181956</t>
  </si>
  <si>
    <t>1895121000090396</t>
  </si>
  <si>
    <t>1895121000133565</t>
  </si>
  <si>
    <t>1895121000066445</t>
  </si>
  <si>
    <t>1895121000129444</t>
  </si>
  <si>
    <t>1895121000100572</t>
  </si>
  <si>
    <t>1895121000138840</t>
  </si>
  <si>
    <t>1895121000015801</t>
  </si>
  <si>
    <t>1895121000306678</t>
  </si>
  <si>
    <t>1895121000167897</t>
  </si>
  <si>
    <t>1895121000259058</t>
  </si>
  <si>
    <t>1895121000282627</t>
  </si>
  <si>
    <t>1895121000252517</t>
  </si>
  <si>
    <t>1895121000253807</t>
  </si>
  <si>
    <t>1895121000240710</t>
  </si>
  <si>
    <t>1895121000174398</t>
  </si>
  <si>
    <t>1895121000307671</t>
  </si>
  <si>
    <t>1895121000117266</t>
  </si>
  <si>
    <t>1895121000241388</t>
  </si>
  <si>
    <t>1895121000240092</t>
  </si>
  <si>
    <t>1895121000193579</t>
  </si>
  <si>
    <t>1895121000069168</t>
  </si>
  <si>
    <t>1895121000114492</t>
  </si>
  <si>
    <t>1895121000110906</t>
  </si>
  <si>
    <t>1895121000015042</t>
  </si>
  <si>
    <t>1895121000136296</t>
  </si>
  <si>
    <t>1895121000173522</t>
  </si>
  <si>
    <t>1895121000095545</t>
  </si>
  <si>
    <t>1895121000266385</t>
  </si>
  <si>
    <t>1895121000125873</t>
  </si>
  <si>
    <t>1895121000302623</t>
  </si>
  <si>
    <t>1895121000190744</t>
  </si>
  <si>
    <t>1895121000085274</t>
  </si>
  <si>
    <t>1895121000215736</t>
  </si>
  <si>
    <t>1895121000003097</t>
  </si>
  <si>
    <t>1895121000291534</t>
  </si>
  <si>
    <t>1895121000202643</t>
  </si>
  <si>
    <t>1895121000182197</t>
  </si>
  <si>
    <t>1895121000274141</t>
  </si>
  <si>
    <t>1895121000301884</t>
  </si>
  <si>
    <t>1895121000224500</t>
  </si>
  <si>
    <t>1895121000089077</t>
  </si>
  <si>
    <t>1895121000069978</t>
  </si>
  <si>
    <t>1895121000213872</t>
  </si>
  <si>
    <t>1895121000283593</t>
  </si>
  <si>
    <t>1895121000215081</t>
  </si>
  <si>
    <t>1895121000225726</t>
  </si>
  <si>
    <t>1895121000183489</t>
  </si>
  <si>
    <t>1895121000205585</t>
  </si>
  <si>
    <t>1895121000294885</t>
  </si>
  <si>
    <t>1895121000175394</t>
  </si>
  <si>
    <t>1895121000309252</t>
  </si>
  <si>
    <t>1895121000134250</t>
  </si>
  <si>
    <t>1895121000143880</t>
  </si>
  <si>
    <t>1895121000189182</t>
  </si>
  <si>
    <t>1895121000256348</t>
  </si>
  <si>
    <t>1895121000290707</t>
  </si>
  <si>
    <t>1895121000184986</t>
  </si>
  <si>
    <t>1895121000104489</t>
  </si>
  <si>
    <t>1895121000085059</t>
  </si>
  <si>
    <t>1895121000280730</t>
  </si>
  <si>
    <t>1895121000135212</t>
  </si>
  <si>
    <t>1895121000015065</t>
  </si>
  <si>
    <t>1895121000206443</t>
  </si>
  <si>
    <t>1895121000105439</t>
  </si>
  <si>
    <t>1895121000105728</t>
  </si>
  <si>
    <t>1895121000248049</t>
  </si>
  <si>
    <t>1895121000145078</t>
  </si>
  <si>
    <t>1895121000148733</t>
  </si>
  <si>
    <t>1895121000123500</t>
  </si>
  <si>
    <t>1895121000178809</t>
  </si>
  <si>
    <t>1895121000241249</t>
  </si>
  <si>
    <t>1895121000281699</t>
  </si>
  <si>
    <t>1895121000073752</t>
  </si>
  <si>
    <t>1895121000179421</t>
  </si>
  <si>
    <t>1895121000170892</t>
  </si>
  <si>
    <t>1895121000261852</t>
  </si>
  <si>
    <t>1895121000109102</t>
  </si>
  <si>
    <t>1895121000192419</t>
  </si>
  <si>
    <t>1895121000182600</t>
  </si>
  <si>
    <t>1895121000172841</t>
  </si>
  <si>
    <t>1895121000143169</t>
  </si>
  <si>
    <t>1895121000258961</t>
  </si>
  <si>
    <t>1895121000208254</t>
  </si>
  <si>
    <t>1895121000179618</t>
  </si>
  <si>
    <t>1895121000300972</t>
  </si>
  <si>
    <t>1895121000294417</t>
  </si>
  <si>
    <t>1895121000119074</t>
  </si>
  <si>
    <t>1895121000153846</t>
  </si>
  <si>
    <t>1895121000164420</t>
  </si>
  <si>
    <t>1895121000278452</t>
  </si>
  <si>
    <t>1895121000257670</t>
  </si>
  <si>
    <t>1895121000227903</t>
  </si>
  <si>
    <t>1895121000064607</t>
  </si>
  <si>
    <t>1895121000169934</t>
  </si>
  <si>
    <t>1895121000068027</t>
  </si>
  <si>
    <t>1895121000240624</t>
  </si>
  <si>
    <t>1895121000291540</t>
  </si>
  <si>
    <t>1895121000192619</t>
  </si>
  <si>
    <t>1895121000255624</t>
  </si>
  <si>
    <t>1895121000253616</t>
  </si>
  <si>
    <t>1895121000218217</t>
  </si>
  <si>
    <t>1895121000278820</t>
  </si>
  <si>
    <t>1895121000261371</t>
  </si>
  <si>
    <t>1895121000120309</t>
  </si>
  <si>
    <t>1895121000214751</t>
  </si>
  <si>
    <t>1895121000211268</t>
  </si>
  <si>
    <t>1895121000092900</t>
  </si>
  <si>
    <t>1895121000130169</t>
  </si>
  <si>
    <t>1895121000088760</t>
  </si>
  <si>
    <t>1895121000151926</t>
  </si>
  <si>
    <t>1895121000310735</t>
  </si>
  <si>
    <t>1895121000004130</t>
  </si>
  <si>
    <t>1895121000176358</t>
  </si>
  <si>
    <t>1895121000212024</t>
  </si>
  <si>
    <t>1895121000243355</t>
  </si>
  <si>
    <t>1895121000127612</t>
  </si>
  <si>
    <t>1895121000114693</t>
  </si>
  <si>
    <t>1895121000183687</t>
  </si>
  <si>
    <t>1895121000301076</t>
  </si>
  <si>
    <t>1895121000006508</t>
  </si>
  <si>
    <t>1895121000163576</t>
  </si>
  <si>
    <t>1895121000115917</t>
  </si>
  <si>
    <t>1895121000186330</t>
  </si>
  <si>
    <t>1895121000148721</t>
  </si>
  <si>
    <t>1895121000126323</t>
  </si>
  <si>
    <t>1895121000088893</t>
  </si>
  <si>
    <t>1895121000086301</t>
  </si>
  <si>
    <t>1895121000307434</t>
  </si>
  <si>
    <t>1895121000096729</t>
  </si>
  <si>
    <t>1895121000180169</t>
  </si>
  <si>
    <t>1895121000188656</t>
  </si>
  <si>
    <t>1895121000297500</t>
  </si>
  <si>
    <t>1895121000111414</t>
  </si>
  <si>
    <t>1895121000251394</t>
  </si>
  <si>
    <t>1895121000281282</t>
  </si>
  <si>
    <t>1895121000296218</t>
  </si>
  <si>
    <t>1895121000257607</t>
  </si>
  <si>
    <t>1895121000173985</t>
  </si>
  <si>
    <t>1895121000292324</t>
  </si>
  <si>
    <t>1895121000255337</t>
  </si>
  <si>
    <t>1895121000020040</t>
  </si>
  <si>
    <t>1895121000177945</t>
  </si>
  <si>
    <t>1895121000185089</t>
  </si>
  <si>
    <t>1895121000178811</t>
  </si>
  <si>
    <t>1895121000009954</t>
  </si>
  <si>
    <t>1895121000005766</t>
  </si>
  <si>
    <t>1895121000183624</t>
  </si>
  <si>
    <t>1895121000118074</t>
  </si>
  <si>
    <t>1895121000058532</t>
  </si>
  <si>
    <t>1895121000076749</t>
  </si>
  <si>
    <t>1895121000191231</t>
  </si>
  <si>
    <t>1895121000146989</t>
  </si>
  <si>
    <t>1895121000188208</t>
  </si>
  <si>
    <t>1895121000217770</t>
  </si>
  <si>
    <t>1895121000307687</t>
  </si>
  <si>
    <t>1895121000232592</t>
  </si>
  <si>
    <t>1895121000291759</t>
  </si>
  <si>
    <t>1895121000133126</t>
  </si>
  <si>
    <t>1895121000093759</t>
  </si>
  <si>
    <t>1895121000240857</t>
  </si>
  <si>
    <t>1895121000268683</t>
  </si>
  <si>
    <t>1895121000219048</t>
  </si>
  <si>
    <t>1895121000150387</t>
  </si>
  <si>
    <t>1895121000003039</t>
  </si>
  <si>
    <t>1895121000131599</t>
  </si>
  <si>
    <t>1895121000165266</t>
  </si>
  <si>
    <t>1895121000175646</t>
  </si>
  <si>
    <t>1895121000120901</t>
  </si>
  <si>
    <t>1895121000228041</t>
  </si>
  <si>
    <t>1895121000275527</t>
  </si>
  <si>
    <t>1895121000055752</t>
  </si>
  <si>
    <t>1895121000246624</t>
  </si>
  <si>
    <t>1895121000236106</t>
  </si>
  <si>
    <t>1895121000110748</t>
  </si>
  <si>
    <t>1895121000158022</t>
  </si>
  <si>
    <t>1895121000313579</t>
  </si>
  <si>
    <t>1895121000195846</t>
  </si>
  <si>
    <t>1895121000305871</t>
  </si>
  <si>
    <t>1895121000114084</t>
  </si>
  <si>
    <t>1895121000151488</t>
  </si>
  <si>
    <t>1895121000062984</t>
  </si>
  <si>
    <t>1895121000077185</t>
  </si>
  <si>
    <t>1895121000085224</t>
  </si>
  <si>
    <t>1895121000131877</t>
  </si>
  <si>
    <t>1895121000122190</t>
  </si>
  <si>
    <t>1895121000184887</t>
  </si>
  <si>
    <t>1895121000087778</t>
  </si>
  <si>
    <t>1895121000179500</t>
  </si>
  <si>
    <t>1895121000252172</t>
  </si>
  <si>
    <t>1895121000151465</t>
  </si>
  <si>
    <t>1895121000024602</t>
  </si>
  <si>
    <t>1895121000169345</t>
  </si>
  <si>
    <t>1895121000307769</t>
  </si>
  <si>
    <t>1895121000269064</t>
  </si>
  <si>
    <t>1895121000231147</t>
  </si>
  <si>
    <t>1895121000211299</t>
  </si>
  <si>
    <t>1895121000028787</t>
  </si>
  <si>
    <t>1895121000252742</t>
  </si>
  <si>
    <t>1895121000257983</t>
  </si>
  <si>
    <t>1895121000312986</t>
  </si>
  <si>
    <t>1895121000064817</t>
  </si>
  <si>
    <t>1895121000185901</t>
  </si>
  <si>
    <t>1895121000185854</t>
  </si>
  <si>
    <t>1895121000150553</t>
  </si>
  <si>
    <t>1895121000131977</t>
  </si>
  <si>
    <t>1895121000260536</t>
  </si>
  <si>
    <t>1895121000149744</t>
  </si>
  <si>
    <t>1895121000040054</t>
  </si>
  <si>
    <t>1895121000198278</t>
  </si>
  <si>
    <t>1895121000066670</t>
  </si>
  <si>
    <t>1895121000201368</t>
  </si>
  <si>
    <t>1895121000191857</t>
  </si>
  <si>
    <t>1895121000019730</t>
  </si>
  <si>
    <t>1895121000147773</t>
  </si>
  <si>
    <t>1895121000062597</t>
  </si>
  <si>
    <t>1895121000121799</t>
  </si>
  <si>
    <t>1895121000029413</t>
  </si>
  <si>
    <t>1895121000156409</t>
  </si>
  <si>
    <t>1895121000244100</t>
  </si>
  <si>
    <t>1895121000080417</t>
  </si>
  <si>
    <t>1895121000180424</t>
  </si>
  <si>
    <t>1895121000257230</t>
  </si>
  <si>
    <t>1895121000153212</t>
  </si>
  <si>
    <t>1895121000201514</t>
  </si>
  <si>
    <t>1895121000228091</t>
  </si>
  <si>
    <t>1895121000082929</t>
  </si>
  <si>
    <t>1895121000066259</t>
  </si>
  <si>
    <t>1895121000113982</t>
  </si>
  <si>
    <t>1895121000232753</t>
  </si>
  <si>
    <t>1895121000177263</t>
  </si>
  <si>
    <t>1895121000221900</t>
  </si>
  <si>
    <t>1895121000246154</t>
  </si>
  <si>
    <t>1895121000213409</t>
  </si>
  <si>
    <t>1895121000219427</t>
  </si>
  <si>
    <t>1895121000111718</t>
  </si>
  <si>
    <t>1895121000078031</t>
  </si>
  <si>
    <t>1895121000103718</t>
  </si>
  <si>
    <t>1895121000064776</t>
  </si>
  <si>
    <t>1895121000128813</t>
  </si>
  <si>
    <t>1895121000036694</t>
  </si>
  <si>
    <t>1895121000131203</t>
  </si>
  <si>
    <t>1895121000125353</t>
  </si>
  <si>
    <t>1895121000233156</t>
  </si>
  <si>
    <t>1895121000147303</t>
  </si>
  <si>
    <t>1895121000193400</t>
  </si>
  <si>
    <t>1895121000215320</t>
  </si>
  <si>
    <t>1895121000291197</t>
  </si>
  <si>
    <t>1895121000121753</t>
  </si>
  <si>
    <t>1895121000172962</t>
  </si>
  <si>
    <t>1895121000073194</t>
  </si>
  <si>
    <t>1895121000171031</t>
  </si>
  <si>
    <t>1895121000289332</t>
  </si>
  <si>
    <t>1895121000142211</t>
  </si>
  <si>
    <t>1895121000171793</t>
  </si>
  <si>
    <t>1895121000117785</t>
  </si>
  <si>
    <t>1895121000199798</t>
  </si>
  <si>
    <t>1895121000001482</t>
  </si>
  <si>
    <t>1895121000296406</t>
  </si>
  <si>
    <t>1895121000104654</t>
  </si>
  <si>
    <t>1895121000109375</t>
  </si>
  <si>
    <t>1895121000297063</t>
  </si>
  <si>
    <t>1895121000225734</t>
  </si>
  <si>
    <t>1895121000165160</t>
  </si>
  <si>
    <t>1895121000148411</t>
  </si>
  <si>
    <t>1895121000274230</t>
  </si>
  <si>
    <t>1895121000098877</t>
  </si>
  <si>
    <t>1895121000273260</t>
  </si>
  <si>
    <t>1895121000287566</t>
  </si>
  <si>
    <t>1895121000235474</t>
  </si>
  <si>
    <t>1895121000037769</t>
  </si>
  <si>
    <t>1895121000182036</t>
  </si>
  <si>
    <t>1895121000253755</t>
  </si>
  <si>
    <t>1895121000303751</t>
  </si>
  <si>
    <t>1895121000035511</t>
  </si>
  <si>
    <t>1895121000297206</t>
  </si>
  <si>
    <t>1895121000123369</t>
  </si>
  <si>
    <t>1895121000282144</t>
  </si>
  <si>
    <t>1895121000224598</t>
  </si>
  <si>
    <t>1895121000136078</t>
  </si>
  <si>
    <t>1895121000175231</t>
  </si>
  <si>
    <t>1895121000178206</t>
  </si>
  <si>
    <t>1895121000255397</t>
  </si>
  <si>
    <t>1895121000248662</t>
  </si>
  <si>
    <t>1895121000099713</t>
  </si>
  <si>
    <t>1895121000222542</t>
  </si>
  <si>
    <t>1895121000234204</t>
  </si>
  <si>
    <t>1895121000193550</t>
  </si>
  <si>
    <t>1895121000286660</t>
  </si>
  <si>
    <t>1895121000268987</t>
  </si>
  <si>
    <t>1895121000232232</t>
  </si>
  <si>
    <t>1895121000193906</t>
  </si>
  <si>
    <t>1895121000270415</t>
  </si>
  <si>
    <t>1895121000199369</t>
  </si>
  <si>
    <t>1895121000193992</t>
  </si>
  <si>
    <t>1895121000007127</t>
  </si>
  <si>
    <t>1895121000124400</t>
  </si>
  <si>
    <t>1895121000184160</t>
  </si>
  <si>
    <t>1895121000221211</t>
  </si>
  <si>
    <t>1895121000244224</t>
  </si>
  <si>
    <t>1895121000066366</t>
  </si>
  <si>
    <t>1895121000186932</t>
  </si>
  <si>
    <t>1895121000098508</t>
  </si>
  <si>
    <t>1895121000175817</t>
  </si>
  <si>
    <t>1895121000135087</t>
  </si>
  <si>
    <t>1895121000134746</t>
  </si>
  <si>
    <t>1895121000258120</t>
  </si>
  <si>
    <t>1895121000077362</t>
  </si>
  <si>
    <t>1895121000235499</t>
  </si>
  <si>
    <t>1895121000208350</t>
  </si>
  <si>
    <t>1895121000208276</t>
  </si>
  <si>
    <t>1895121000090883</t>
  </si>
  <si>
    <t>1895121000310282</t>
  </si>
  <si>
    <t>1895121000159078</t>
  </si>
  <si>
    <t>1895121000062543</t>
  </si>
  <si>
    <t>1895121000211006</t>
  </si>
  <si>
    <t>1895121000281306</t>
  </si>
  <si>
    <t>1895121000241720</t>
  </si>
  <si>
    <t>1895121000229819</t>
  </si>
  <si>
    <t>1895121000012924</t>
  </si>
  <si>
    <t>1895121000179520</t>
  </si>
  <si>
    <t>1895121000003425</t>
  </si>
  <si>
    <t>1895121000188381</t>
  </si>
  <si>
    <t>1895121000010031</t>
  </si>
  <si>
    <t>1895121000310899</t>
  </si>
  <si>
    <t>1895121000198056</t>
  </si>
  <si>
    <t>1895121000180829</t>
  </si>
  <si>
    <t>1895121000238445</t>
  </si>
  <si>
    <t>1895121000013531</t>
  </si>
  <si>
    <t>1895121000139127</t>
  </si>
  <si>
    <t>1895121000197725</t>
  </si>
  <si>
    <t>1895121000199178</t>
  </si>
  <si>
    <t>1895121000221004</t>
  </si>
  <si>
    <t>1895121000222359</t>
  </si>
  <si>
    <t>1895121000145186</t>
  </si>
  <si>
    <t>1895121000274254</t>
  </si>
  <si>
    <t>1895121000192887</t>
  </si>
  <si>
    <t>1895121000265891</t>
  </si>
  <si>
    <t>1895121000302886</t>
  </si>
  <si>
    <t>1895121000185855</t>
  </si>
  <si>
    <t>1895121000005229</t>
  </si>
  <si>
    <t>1895121000110432</t>
  </si>
  <si>
    <t>1895121000266287</t>
  </si>
  <si>
    <t>1895121000080865</t>
  </si>
  <si>
    <t>1895121000242879</t>
  </si>
  <si>
    <t>1895121000159525</t>
  </si>
  <si>
    <t>1895121000137821</t>
  </si>
  <si>
    <t>1895121000189576</t>
  </si>
  <si>
    <t>1895121000250328</t>
  </si>
  <si>
    <t>1895121000229294</t>
  </si>
  <si>
    <t>1895121000293006</t>
  </si>
  <si>
    <t>1895121000050252</t>
  </si>
  <si>
    <t>1895121000196085</t>
  </si>
  <si>
    <t>1895121000230775</t>
  </si>
  <si>
    <t>1895121000113161</t>
  </si>
  <si>
    <t>1895121000128801</t>
  </si>
  <si>
    <t>1895121000170327</t>
  </si>
  <si>
    <t>1895121000170238</t>
  </si>
  <si>
    <t>1895121000237240</t>
  </si>
  <si>
    <t>1895121000237032</t>
  </si>
  <si>
    <t>1895121000081408</t>
  </si>
  <si>
    <t>1895121000109725</t>
  </si>
  <si>
    <t>1895121000165610</t>
  </si>
  <si>
    <t>1895121000225821</t>
  </si>
  <si>
    <t>1895121000219840</t>
  </si>
  <si>
    <t>1895121000131531</t>
  </si>
  <si>
    <t>1895121000081664</t>
  </si>
  <si>
    <t>1895121000232109</t>
  </si>
  <si>
    <t>1895121000286888</t>
  </si>
  <si>
    <t>1895121000086097</t>
  </si>
  <si>
    <t>1895121000204774</t>
  </si>
  <si>
    <t>1895121000205261</t>
  </si>
  <si>
    <t>1895121000093323</t>
  </si>
  <si>
    <t>1895121000254327</t>
  </si>
  <si>
    <t>1895121000159909</t>
  </si>
  <si>
    <t>1895121000244190</t>
  </si>
  <si>
    <t>1895121000203779</t>
  </si>
  <si>
    <t>1895121000052430</t>
  </si>
  <si>
    <t>1895121000145394</t>
  </si>
  <si>
    <t>1895121000169504</t>
  </si>
  <si>
    <t>1895121000238679</t>
  </si>
  <si>
    <t>1895121000171138</t>
  </si>
  <si>
    <t>1895121000030276</t>
  </si>
  <si>
    <t>1895121000117746</t>
  </si>
  <si>
    <t>1895121000161406</t>
  </si>
  <si>
    <t>1895121000194277</t>
  </si>
  <si>
    <t>1895121000013247</t>
  </si>
  <si>
    <t>1895121000085615</t>
  </si>
  <si>
    <t>1895121000207488</t>
  </si>
  <si>
    <t>1895121000175684</t>
  </si>
  <si>
    <t>1895121000262291</t>
  </si>
  <si>
    <t>1895121000225760</t>
  </si>
  <si>
    <t>1895121000214895</t>
  </si>
  <si>
    <t>1895121000038157</t>
  </si>
  <si>
    <t>1895121000151247</t>
  </si>
  <si>
    <t>1895121000277540</t>
  </si>
  <si>
    <t>1895121000149288</t>
  </si>
  <si>
    <t>1895121000254941</t>
  </si>
  <si>
    <t>1895121000142905</t>
  </si>
  <si>
    <t>1895121000259256</t>
  </si>
  <si>
    <t>1895121000235010</t>
  </si>
  <si>
    <t>1895121000205000</t>
  </si>
  <si>
    <t>1895121000296142</t>
  </si>
  <si>
    <t>1895121000261935</t>
  </si>
  <si>
    <t>1895121000069773</t>
  </si>
  <si>
    <t>1895121000124082</t>
  </si>
  <si>
    <t>1895121000202992</t>
  </si>
  <si>
    <t>1895121000270457</t>
  </si>
  <si>
    <t>1895121000236309</t>
  </si>
  <si>
    <t>1895121000259451</t>
  </si>
  <si>
    <t>1895121000254164</t>
  </si>
  <si>
    <t>1895121000250913</t>
  </si>
  <si>
    <t>1895121000131424</t>
  </si>
  <si>
    <t>1895121000156993</t>
  </si>
  <si>
    <t>1895121000144865</t>
  </si>
  <si>
    <t>1895121000219197</t>
  </si>
  <si>
    <t>1895121000122885</t>
  </si>
  <si>
    <t>1895121000312878</t>
  </si>
  <si>
    <t>1895121000108121</t>
  </si>
  <si>
    <t>1895121000122774</t>
  </si>
  <si>
    <t>1895121000105232</t>
  </si>
  <si>
    <t>1895121000174602</t>
  </si>
  <si>
    <t>1895121000123773</t>
  </si>
  <si>
    <t>1895121000145338</t>
  </si>
  <si>
    <t>1895121000098322</t>
  </si>
  <si>
    <t>1895121000083246</t>
  </si>
  <si>
    <t>1895121000301544</t>
  </si>
  <si>
    <t>1895121000264146</t>
  </si>
  <si>
    <t>1895121000284175</t>
  </si>
  <si>
    <t>1895121000235561</t>
  </si>
  <si>
    <t>1895121000278321</t>
  </si>
  <si>
    <t>1895121000128031</t>
  </si>
  <si>
    <t>1895121000138866</t>
  </si>
  <si>
    <t>1895121000120879</t>
  </si>
  <si>
    <t>1895121000175852</t>
  </si>
  <si>
    <t>1895121000243264</t>
  </si>
  <si>
    <t>1895121000082575</t>
  </si>
  <si>
    <t>1895121000044954</t>
  </si>
  <si>
    <t>1895121000289656</t>
  </si>
  <si>
    <t>1895121000191397</t>
  </si>
  <si>
    <t>1895121000195907</t>
  </si>
  <si>
    <t>1895121000056057</t>
  </si>
  <si>
    <t>1895121000123480</t>
  </si>
  <si>
    <t>1895121000107621</t>
  </si>
  <si>
    <t>1895121000114535</t>
  </si>
  <si>
    <t>1895121000001933</t>
  </si>
  <si>
    <t>1895121000206907</t>
  </si>
  <si>
    <t>1895121000190025</t>
  </si>
  <si>
    <t>1895121000287259</t>
  </si>
  <si>
    <t>1895121000224599</t>
  </si>
  <si>
    <t>1895121000289605</t>
  </si>
  <si>
    <t>1895121000234331</t>
  </si>
  <si>
    <t>1895121000058332</t>
  </si>
  <si>
    <t>1895121000060760</t>
  </si>
  <si>
    <t>1895121000300704</t>
  </si>
  <si>
    <t>1895121000233173</t>
  </si>
  <si>
    <t>1895121000181032</t>
  </si>
  <si>
    <t>1895121000202854</t>
  </si>
  <si>
    <t>1895121000204950</t>
  </si>
  <si>
    <t>1895121000034092</t>
  </si>
  <si>
    <t>1895121000080595</t>
  </si>
  <si>
    <t>1895121000144765</t>
  </si>
  <si>
    <t>1895121000224451</t>
  </si>
  <si>
    <t>1895121000183876</t>
  </si>
  <si>
    <t>1895121000184527</t>
  </si>
  <si>
    <t>1895121000097696</t>
  </si>
  <si>
    <t>1895121000160904</t>
  </si>
  <si>
    <t>1895121000060325</t>
  </si>
  <si>
    <t>1895121000201679</t>
  </si>
  <si>
    <t>1895121000218026</t>
  </si>
  <si>
    <t>1895121000156219</t>
  </si>
  <si>
    <t>1895121000258653</t>
  </si>
  <si>
    <t>1895121000234225</t>
  </si>
  <si>
    <t>1895121000122319</t>
  </si>
  <si>
    <t>1895121000170418</t>
  </si>
  <si>
    <t>1895121000190063</t>
  </si>
  <si>
    <t>1895121000221645</t>
  </si>
  <si>
    <t>1895121000164398</t>
  </si>
  <si>
    <t>1895121000190614</t>
  </si>
  <si>
    <t>1895121000114403</t>
  </si>
  <si>
    <t>1895121000115617</t>
  </si>
  <si>
    <t>1895121000038467</t>
  </si>
  <si>
    <t>1895121000192829</t>
  </si>
  <si>
    <t>1895121000187423</t>
  </si>
  <si>
    <t>1895121000072880</t>
  </si>
  <si>
    <t>1895121000051406</t>
  </si>
  <si>
    <t>1895121000193909</t>
  </si>
  <si>
    <t>1895121000067013</t>
  </si>
  <si>
    <t>1895121000248457</t>
  </si>
  <si>
    <t>1895121000263565</t>
  </si>
  <si>
    <t>1895121000215981</t>
  </si>
  <si>
    <t>1895121000206744</t>
  </si>
  <si>
    <t>1895121000085597</t>
  </si>
  <si>
    <t>1895121000070476</t>
  </si>
  <si>
    <t>1895121000220440</t>
  </si>
  <si>
    <t>1895121000116720</t>
  </si>
  <si>
    <t>1895121000186369</t>
  </si>
  <si>
    <t>1895121000171319</t>
  </si>
  <si>
    <t>1895121000225596</t>
  </si>
  <si>
    <t>1895121000057594</t>
  </si>
  <si>
    <t>1895121000231246</t>
  </si>
  <si>
    <t>1895121000290462</t>
  </si>
  <si>
    <t>1895121000062962</t>
  </si>
  <si>
    <t>1895121000130005</t>
  </si>
  <si>
    <t>1895121000081369</t>
  </si>
  <si>
    <t>1895121000236177</t>
  </si>
  <si>
    <t>1895121000075151</t>
  </si>
  <si>
    <t>1895121000101001</t>
  </si>
  <si>
    <t>1895121000284747</t>
  </si>
  <si>
    <t>1895121000206321</t>
  </si>
  <si>
    <t>1895121000170793</t>
  </si>
  <si>
    <t>1895121000115092</t>
  </si>
  <si>
    <t>1895121000185591</t>
  </si>
  <si>
    <t>1895121000283610</t>
  </si>
  <si>
    <t>1895121000199151</t>
  </si>
  <si>
    <t>1895121000125698</t>
  </si>
  <si>
    <t>1895121000145428</t>
  </si>
  <si>
    <t>1895121000192302</t>
  </si>
  <si>
    <t>1895121000202429</t>
  </si>
  <si>
    <t>1895121000001885</t>
  </si>
  <si>
    <t>1895121000297932</t>
  </si>
  <si>
    <t>1895121000234477</t>
  </si>
  <si>
    <t>1895121000284109</t>
  </si>
  <si>
    <t>1895121000296391</t>
  </si>
  <si>
    <t>1895121000234379</t>
  </si>
  <si>
    <t>1895121000110526</t>
  </si>
  <si>
    <t>1895121000051790</t>
  </si>
  <si>
    <t>1895121000163834</t>
  </si>
  <si>
    <t>1895121000211502</t>
  </si>
  <si>
    <t>1895121000212373</t>
  </si>
  <si>
    <t>1895121000256170</t>
  </si>
  <si>
    <t>1895121000187145</t>
  </si>
  <si>
    <t>1895121000203754</t>
  </si>
  <si>
    <t>1895121000285775</t>
  </si>
  <si>
    <t>1895121000306619</t>
  </si>
  <si>
    <t>1895121000200303</t>
  </si>
  <si>
    <t>1895121000151327</t>
  </si>
  <si>
    <t>1895121000201359</t>
  </si>
  <si>
    <t>1895121000074694</t>
  </si>
  <si>
    <t>1895121000070014</t>
  </si>
  <si>
    <t>1895121000131077</t>
  </si>
  <si>
    <t>1895121000102972</t>
  </si>
  <si>
    <t>1895121000192941</t>
  </si>
  <si>
    <t>1895121000291818</t>
  </si>
  <si>
    <t>1895121000155838</t>
  </si>
  <si>
    <t>1895121000215689</t>
  </si>
  <si>
    <t>1895121000254836</t>
  </si>
  <si>
    <t>1895121000311861</t>
  </si>
  <si>
    <t>1895121000009165</t>
  </si>
  <si>
    <t>1895121000268611</t>
  </si>
  <si>
    <t>1895121000310306</t>
  </si>
  <si>
    <t>1895121000216854</t>
  </si>
  <si>
    <t>1895121000086912</t>
  </si>
  <si>
    <t>1895121000170906</t>
  </si>
  <si>
    <t>1895121000055937</t>
  </si>
  <si>
    <t>1895121000164101</t>
  </si>
  <si>
    <t>1895121000180723</t>
  </si>
  <si>
    <t>1895121000213750</t>
  </si>
  <si>
    <t>1895121000175519</t>
  </si>
  <si>
    <t>1895121000126599</t>
  </si>
  <si>
    <t>1895121000156433</t>
  </si>
  <si>
    <t>1895121000249581</t>
  </si>
  <si>
    <t>1895121000233782</t>
  </si>
  <si>
    <t>1895121000270725</t>
  </si>
  <si>
    <t>1895121000296664</t>
  </si>
  <si>
    <t>1895121000127654</t>
  </si>
  <si>
    <t>1895121000306604</t>
  </si>
  <si>
    <t>1895121000084788</t>
  </si>
  <si>
    <t>1895121000091154</t>
  </si>
  <si>
    <t>1895121000165364</t>
  </si>
  <si>
    <t>1895121000198313</t>
  </si>
  <si>
    <t>1895121000098678</t>
  </si>
  <si>
    <t>1895121000186186</t>
  </si>
  <si>
    <t>1895121000261666</t>
  </si>
  <si>
    <t>1895121000087074</t>
  </si>
  <si>
    <t>1895121000149931</t>
  </si>
  <si>
    <t>1895121000100021</t>
  </si>
  <si>
    <t>1895121000083671</t>
  </si>
  <si>
    <t>1895121000282678</t>
  </si>
  <si>
    <t>1895121000132112</t>
  </si>
  <si>
    <t>1895121000167066</t>
  </si>
  <si>
    <t>1895121000089466</t>
  </si>
  <si>
    <t>1895121000255404</t>
  </si>
  <si>
    <t>1895121000117870</t>
  </si>
  <si>
    <t>1895121000071907</t>
  </si>
  <si>
    <t>1895121000234009</t>
  </si>
  <si>
    <t>1895121000138065</t>
  </si>
  <si>
    <t>1895121000131758</t>
  </si>
  <si>
    <t>1895121000269425</t>
  </si>
  <si>
    <t>1895121000142147</t>
  </si>
  <si>
    <t>1895121000125641</t>
  </si>
  <si>
    <t>1895121000141107</t>
  </si>
  <si>
    <t>1895121000250830</t>
  </si>
  <si>
    <t>1895121000133278</t>
  </si>
  <si>
    <t>1895121000298672</t>
  </si>
  <si>
    <t>1895121000143310</t>
  </si>
  <si>
    <t>1895121000291321</t>
  </si>
  <si>
    <t>1895121000131312</t>
  </si>
  <si>
    <t>1895121000049853</t>
  </si>
  <si>
    <t>1895121000262151</t>
  </si>
  <si>
    <t>1895121000005235</t>
  </si>
  <si>
    <t>1895121000188248</t>
  </si>
  <si>
    <t>1895121000277820</t>
  </si>
  <si>
    <t>1895121000237643</t>
  </si>
  <si>
    <t>1895121000082610</t>
  </si>
  <si>
    <t>1895121000221523</t>
  </si>
  <si>
    <t>1895121000178232</t>
  </si>
  <si>
    <t>1895121000170236</t>
  </si>
  <si>
    <t>1895121000242492</t>
  </si>
  <si>
    <t>1895121000096229</t>
  </si>
  <si>
    <t>1895121000217505</t>
  </si>
  <si>
    <t>1895121000229841</t>
  </si>
  <si>
    <t>1895121000242082</t>
  </si>
  <si>
    <t>1895121000054975</t>
  </si>
  <si>
    <t>1895121000080222</t>
  </si>
  <si>
    <t>1895121000237703</t>
  </si>
  <si>
    <t>1895121000233282</t>
  </si>
  <si>
    <t>1895121000119900</t>
  </si>
  <si>
    <t>1895121000169486</t>
  </si>
  <si>
    <t>1895121000055174</t>
  </si>
  <si>
    <t>1895121000092055</t>
  </si>
  <si>
    <t>1895121000220873</t>
  </si>
  <si>
    <t>1895121000004231</t>
  </si>
  <si>
    <t>1895121000267831</t>
  </si>
  <si>
    <t>1895121000218326</t>
  </si>
  <si>
    <t>1895121000311213</t>
  </si>
  <si>
    <t>1895121000237136</t>
  </si>
  <si>
    <t>1895121000289883</t>
  </si>
  <si>
    <t>1895121000082348</t>
  </si>
  <si>
    <t>1895121000049411</t>
  </si>
  <si>
    <t>1895121000156572</t>
  </si>
  <si>
    <t>1895121000118357</t>
  </si>
  <si>
    <t>1895121000114881</t>
  </si>
  <si>
    <t>1895121000226542</t>
  </si>
  <si>
    <t>1895121000235575</t>
  </si>
  <si>
    <t>1895121000275890</t>
  </si>
  <si>
    <t>1895121000011227</t>
  </si>
  <si>
    <t>1895121000056440</t>
  </si>
  <si>
    <t>1895121000003526</t>
  </si>
  <si>
    <t>1895121000221784</t>
  </si>
  <si>
    <t>1895121000062335</t>
  </si>
  <si>
    <t>1895121000172592</t>
  </si>
  <si>
    <t>1895121000158886</t>
  </si>
  <si>
    <t>1895121000313481</t>
  </si>
  <si>
    <t>1895121000207337</t>
  </si>
  <si>
    <t>1895121000057186</t>
  </si>
  <si>
    <t>1895121000236488</t>
  </si>
  <si>
    <t>1895121000156547</t>
  </si>
  <si>
    <t>1895121000268009</t>
  </si>
  <si>
    <t>1895121000246674</t>
  </si>
  <si>
    <t>1895121000163998</t>
  </si>
  <si>
    <t>1895121000224078</t>
  </si>
  <si>
    <t>1895121000283894</t>
  </si>
  <si>
    <t>1895121000254230</t>
  </si>
  <si>
    <t>1895121000259868</t>
  </si>
  <si>
    <t>1895121000096384</t>
  </si>
  <si>
    <t>1895121000228246</t>
  </si>
  <si>
    <t>1895121000218994</t>
  </si>
  <si>
    <t>1895121000269446</t>
  </si>
  <si>
    <t>1895121000282007</t>
  </si>
  <si>
    <t>1895121000131776</t>
  </si>
  <si>
    <t>1895121000313015</t>
  </si>
  <si>
    <t>1895121000172053</t>
  </si>
  <si>
    <t>1895121000293854</t>
  </si>
  <si>
    <t>1895121000111885</t>
  </si>
  <si>
    <t>1895121000228119</t>
  </si>
  <si>
    <t>1895121000205285</t>
  </si>
  <si>
    <t>1895121000148948</t>
  </si>
  <si>
    <t>1895121000109183</t>
  </si>
  <si>
    <t>1895121000153616</t>
  </si>
  <si>
    <t>1895121000276240</t>
  </si>
  <si>
    <t>1895121000090515</t>
  </si>
  <si>
    <t>1895121000183959</t>
  </si>
  <si>
    <t>1895121000166211</t>
  </si>
  <si>
    <t>1895121000059109</t>
  </si>
  <si>
    <t>1895121000234783</t>
  </si>
  <si>
    <t>1895121000186332</t>
  </si>
  <si>
    <t>1895121000231666</t>
  </si>
  <si>
    <t>1895121000085943</t>
  </si>
  <si>
    <t>1895121000142777</t>
  </si>
  <si>
    <t>1895121000280252</t>
  </si>
  <si>
    <t>1895121000067846</t>
  </si>
  <si>
    <t>1895121000034118</t>
  </si>
  <si>
    <t>1895121000107971</t>
  </si>
  <si>
    <t>1895121000112453</t>
  </si>
  <si>
    <t>1895121000247668</t>
  </si>
  <si>
    <t>1895121000137710</t>
  </si>
  <si>
    <t>1895121000056771</t>
  </si>
  <si>
    <t>1895121000303922</t>
  </si>
  <si>
    <t>1895121000259940</t>
  </si>
  <si>
    <t>1895121000247197</t>
  </si>
  <si>
    <t>1895121000006999</t>
  </si>
  <si>
    <t>1895121000240704</t>
  </si>
  <si>
    <t>1895121000292350</t>
  </si>
  <si>
    <t>1895121000231151</t>
  </si>
  <si>
    <t>1895121000156149</t>
  </si>
  <si>
    <t>1895121000013720</t>
  </si>
  <si>
    <t>1895121000145106</t>
  </si>
  <si>
    <t>1895121000109592</t>
  </si>
  <si>
    <t>1895121000210527</t>
  </si>
  <si>
    <t>1895121000282197</t>
  </si>
  <si>
    <t>1895121000222748</t>
  </si>
  <si>
    <t>1895121000283448</t>
  </si>
  <si>
    <t>1895121000256754</t>
  </si>
  <si>
    <t>1895121000162316</t>
  </si>
  <si>
    <t>1895121000204606</t>
  </si>
  <si>
    <t>1895121000170275</t>
  </si>
  <si>
    <t>1895121000296986</t>
  </si>
  <si>
    <t>1895121000151671</t>
  </si>
  <si>
    <t>1895121000229495</t>
  </si>
  <si>
    <t>1895121000070180</t>
  </si>
  <si>
    <t>1895121000253092</t>
  </si>
  <si>
    <t>1895121000283795</t>
  </si>
  <si>
    <t>1895121000230999</t>
  </si>
  <si>
    <t>1895121000132260</t>
  </si>
  <si>
    <t>1895121000237861</t>
  </si>
  <si>
    <t>1895121000120956</t>
  </si>
  <si>
    <t>1895121000093831</t>
  </si>
  <si>
    <t>1895121000247569</t>
  </si>
  <si>
    <t>1895121000076587</t>
  </si>
  <si>
    <t>1895121000001875</t>
  </si>
  <si>
    <t>1895121000192044</t>
  </si>
  <si>
    <t>1895121000147270</t>
  </si>
  <si>
    <t>1895121000226205</t>
  </si>
  <si>
    <t>1895121000276495</t>
  </si>
  <si>
    <t>1895121000257188</t>
  </si>
  <si>
    <t>1895121000221633</t>
  </si>
  <si>
    <t>1895121000113038</t>
  </si>
  <si>
    <t>1895121000010045</t>
  </si>
  <si>
    <t>1895121000067785</t>
  </si>
  <si>
    <t>1895121000185999</t>
  </si>
  <si>
    <t>1895121000042370</t>
  </si>
  <si>
    <t>1895121000144806</t>
  </si>
  <si>
    <t>1895121000187394</t>
  </si>
  <si>
    <t>1895121000099187</t>
  </si>
  <si>
    <t>1895121000179454</t>
  </si>
  <si>
    <t>1895121000273943</t>
  </si>
  <si>
    <t>1895121000070357</t>
  </si>
  <si>
    <t>1895121000250904</t>
  </si>
  <si>
    <t>1895121000286783</t>
  </si>
  <si>
    <t>1895121000220926</t>
  </si>
  <si>
    <t>1895121000254260</t>
  </si>
  <si>
    <t>1895121000170502</t>
  </si>
  <si>
    <t>1895121000077068</t>
  </si>
  <si>
    <t>1895121000013630</t>
  </si>
  <si>
    <t>1895121000232956</t>
  </si>
  <si>
    <t>1895121000309325</t>
  </si>
  <si>
    <t>1895121000261612</t>
  </si>
  <si>
    <t>1895121000203026</t>
  </si>
  <si>
    <t>1895121000057162</t>
  </si>
  <si>
    <t>1895121000314619</t>
  </si>
  <si>
    <t>1895121000158864</t>
  </si>
  <si>
    <t>1895121000286490</t>
  </si>
  <si>
    <t>1895121000175270</t>
  </si>
  <si>
    <t>1895121000231259</t>
  </si>
  <si>
    <t>1895121000180761</t>
  </si>
  <si>
    <t>1895121000153295</t>
  </si>
  <si>
    <t>1895121000272499</t>
  </si>
  <si>
    <t>1895121000292951</t>
  </si>
  <si>
    <t>1895121000178989</t>
  </si>
  <si>
    <t>1895121000275193</t>
  </si>
  <si>
    <t>1895121000174115</t>
  </si>
  <si>
    <t>1895121000242121</t>
  </si>
  <si>
    <t>1895121000195371</t>
  </si>
  <si>
    <t>1895121000181400</t>
  </si>
  <si>
    <t>1895121000141552</t>
  </si>
  <si>
    <t>1895121000086609</t>
  </si>
  <si>
    <t>1895121000090901</t>
  </si>
  <si>
    <t>1895121000302952</t>
  </si>
  <si>
    <t>1895121000216339</t>
  </si>
  <si>
    <t>1895121000193659</t>
  </si>
  <si>
    <t>1895121000226809</t>
  </si>
  <si>
    <t>1895121000074143</t>
  </si>
  <si>
    <t>1895121000239618</t>
  </si>
  <si>
    <t>1895121000028023</t>
  </si>
  <si>
    <t>1895121000113266</t>
  </si>
  <si>
    <t>1895121000159762</t>
  </si>
  <si>
    <t>1895121000182534</t>
  </si>
  <si>
    <t>1895121000188819</t>
  </si>
  <si>
    <t>1895121000118115</t>
  </si>
  <si>
    <t>1895121000131508</t>
  </si>
  <si>
    <t>1895121000227505</t>
  </si>
  <si>
    <t>1895121000142260</t>
  </si>
  <si>
    <t>1895121000247517</t>
  </si>
  <si>
    <t>1895121000001802</t>
  </si>
  <si>
    <t>1895121000153995</t>
  </si>
  <si>
    <t>1895121000128515</t>
  </si>
  <si>
    <t>1895121000083199</t>
  </si>
  <si>
    <t>1895121000249865</t>
  </si>
  <si>
    <t>1895121000009903</t>
  </si>
  <si>
    <t>1895121000179676</t>
  </si>
  <si>
    <t>1895121000151989</t>
  </si>
  <si>
    <t>1895121000214469</t>
  </si>
  <si>
    <t>1895121000168080</t>
  </si>
  <si>
    <t>1895121000122046</t>
  </si>
  <si>
    <t>1895121000122288</t>
  </si>
  <si>
    <t>1895121000185817</t>
  </si>
  <si>
    <t>1895121000244939</t>
  </si>
  <si>
    <t>1895121000286742</t>
  </si>
  <si>
    <t>1895121000313868</t>
  </si>
  <si>
    <t>1895121000115413</t>
  </si>
  <si>
    <t>1895121000107246</t>
  </si>
  <si>
    <t>1895121000185202</t>
  </si>
  <si>
    <t>1895121000162263</t>
  </si>
  <si>
    <t>1895121000011849</t>
  </si>
  <si>
    <t>1895121000162993</t>
  </si>
  <si>
    <t>1895121000197537</t>
  </si>
  <si>
    <t>1895121000282739</t>
  </si>
  <si>
    <t>1895121000097598</t>
  </si>
  <si>
    <t>1895121000313558</t>
  </si>
  <si>
    <t>1895121000175504</t>
  </si>
  <si>
    <t>1895121000248364</t>
  </si>
  <si>
    <t>1895121000260135</t>
  </si>
  <si>
    <t>1895121000148062</t>
  </si>
  <si>
    <t>1895121000275903</t>
  </si>
  <si>
    <t>1895121000210326</t>
  </si>
  <si>
    <t>1895121000273587</t>
  </si>
  <si>
    <t>1895121000207719</t>
  </si>
  <si>
    <t>1895121000177578</t>
  </si>
  <si>
    <t>1895121000296638</t>
  </si>
  <si>
    <t>1895121000121222</t>
  </si>
  <si>
    <t>1895121000145143</t>
  </si>
  <si>
    <t>1895121000202646</t>
  </si>
  <si>
    <t>1895121000272239</t>
  </si>
  <si>
    <t>1895121000306794</t>
  </si>
  <si>
    <t>1895121000049748</t>
  </si>
  <si>
    <t>1895121000182701</t>
  </si>
  <si>
    <t>1895121000180745</t>
  </si>
  <si>
    <t>1895121000002558</t>
  </si>
  <si>
    <t>1895121000113830</t>
  </si>
  <si>
    <t>1895121000292166</t>
  </si>
  <si>
    <t>1895121000186924</t>
  </si>
  <si>
    <t>1895121000254252</t>
  </si>
  <si>
    <t>1895121000212960</t>
  </si>
  <si>
    <t>1895121000135321</t>
  </si>
  <si>
    <t>1895121000016122</t>
  </si>
  <si>
    <t>1895121000252020</t>
  </si>
  <si>
    <t>1895121000087334</t>
  </si>
  <si>
    <t>1895121000003714</t>
  </si>
  <si>
    <t>1895121000156527</t>
  </si>
  <si>
    <t>1895121000095336</t>
  </si>
  <si>
    <t>1895121000271777</t>
  </si>
  <si>
    <t>1895121000154239</t>
  </si>
  <si>
    <t>1895121000277426</t>
  </si>
  <si>
    <t>1895121000052487</t>
  </si>
  <si>
    <t>1895121000084359</t>
  </si>
  <si>
    <t>1895121000112543</t>
  </si>
  <si>
    <t>1895121000129359</t>
  </si>
  <si>
    <t>1895121000094356</t>
  </si>
  <si>
    <t>1895121000232534</t>
  </si>
  <si>
    <t>1895121000314358</t>
  </si>
  <si>
    <t>1895121000144840</t>
  </si>
  <si>
    <t>1895121000008564</t>
  </si>
  <si>
    <t>1895121000150673</t>
  </si>
  <si>
    <t>1895121000209880</t>
  </si>
  <si>
    <t>1895121000051007</t>
  </si>
  <si>
    <t>1895121000184955</t>
  </si>
  <si>
    <t>1895121000179369</t>
  </si>
  <si>
    <t>1895121000171742</t>
  </si>
  <si>
    <t>1895121000308114</t>
  </si>
  <si>
    <t>1895121000234567</t>
  </si>
  <si>
    <t>1895121000141686</t>
  </si>
  <si>
    <t>1895121000245715</t>
  </si>
  <si>
    <t>1895121000054932</t>
  </si>
  <si>
    <t>1895121000160883</t>
  </si>
  <si>
    <t>1895121000224458</t>
  </si>
  <si>
    <t>1895121000106034</t>
  </si>
  <si>
    <t>1895121000282782</t>
  </si>
  <si>
    <t>1895121000213701</t>
  </si>
  <si>
    <t>1895121000254525</t>
  </si>
  <si>
    <t>1895121000093136</t>
  </si>
  <si>
    <t>1895121000275024</t>
  </si>
  <si>
    <t>1895121000135363</t>
  </si>
  <si>
    <t>1895121000269621</t>
  </si>
  <si>
    <t>1895121000116395</t>
  </si>
  <si>
    <t>1895121000154175</t>
  </si>
  <si>
    <t>1895121000184195</t>
  </si>
  <si>
    <t>1895121000087917</t>
  </si>
  <si>
    <t>1895121000304823</t>
  </si>
  <si>
    <t>1895121000078191</t>
  </si>
  <si>
    <t>1895121000147066</t>
  </si>
  <si>
    <t>1895121000107190</t>
  </si>
  <si>
    <t>1895121000113712</t>
  </si>
  <si>
    <t>1895121000054707</t>
  </si>
  <si>
    <t>1895121000307921</t>
  </si>
  <si>
    <t>1895121000273726</t>
  </si>
  <si>
    <t>1895121000102428</t>
  </si>
  <si>
    <t>1895121000093584</t>
  </si>
  <si>
    <t>1895121000244967</t>
  </si>
  <si>
    <t>1895121000014739</t>
  </si>
  <si>
    <t>1895121000239369</t>
  </si>
  <si>
    <t>1895121000144266</t>
  </si>
  <si>
    <t>1895121000128589</t>
  </si>
  <si>
    <t>1895121000109086</t>
  </si>
  <si>
    <t>1895121000166159</t>
  </si>
  <si>
    <t>1895121000218462</t>
  </si>
  <si>
    <t>1895121000011500</t>
  </si>
  <si>
    <t>1895121000286511</t>
  </si>
  <si>
    <t>1895121000226700</t>
  </si>
  <si>
    <t>1895121000291528</t>
  </si>
  <si>
    <t>1895121000311358</t>
  </si>
  <si>
    <t>1895121000171107</t>
  </si>
  <si>
    <t>1895121000302715</t>
  </si>
  <si>
    <t>1895121000234889</t>
  </si>
  <si>
    <t>1895121000155424</t>
  </si>
  <si>
    <t>1895121000106472</t>
  </si>
  <si>
    <t>1895121000232343</t>
  </si>
  <si>
    <t>1895121000244778</t>
  </si>
  <si>
    <t>1895121000210838</t>
  </si>
  <si>
    <t>1895121000252769</t>
  </si>
  <si>
    <t>1895121000098059</t>
  </si>
  <si>
    <t>1895121000203329</t>
  </si>
  <si>
    <t>1895121000199100</t>
  </si>
  <si>
    <t>1895121000081762</t>
  </si>
  <si>
    <t>1895121000073270</t>
  </si>
  <si>
    <t>1895121000091380</t>
  </si>
  <si>
    <t>1895121000224603</t>
  </si>
  <si>
    <t>1895121000260899</t>
  </si>
  <si>
    <t>1895121000169512</t>
  </si>
  <si>
    <t>1895121000256887</t>
  </si>
  <si>
    <t>1895121000290467</t>
  </si>
  <si>
    <t>1895121000149536</t>
  </si>
  <si>
    <t>1895121000298438</t>
  </si>
  <si>
    <t>1895121000283064</t>
  </si>
  <si>
    <t>1895121000249465</t>
  </si>
  <si>
    <t>1895121000302114</t>
  </si>
  <si>
    <t>1895121000121334</t>
  </si>
  <si>
    <t>1895121000193609</t>
  </si>
  <si>
    <t>1895121000079786</t>
  </si>
  <si>
    <t>1895121000098989</t>
  </si>
  <si>
    <t>1895121000105081</t>
  </si>
  <si>
    <t>1895121000089663</t>
  </si>
  <si>
    <t>1895121000182315</t>
  </si>
  <si>
    <t>1895121000210183</t>
  </si>
  <si>
    <t>1895121000102616</t>
  </si>
  <si>
    <t>1895121000235800</t>
  </si>
  <si>
    <t>1895121000010321</t>
  </si>
  <si>
    <t>1895121000061921</t>
  </si>
  <si>
    <t>1895121000003844</t>
  </si>
  <si>
    <t>1895121000074671</t>
  </si>
  <si>
    <t>1895121000129822</t>
  </si>
  <si>
    <t>1895121000193804</t>
  </si>
  <si>
    <t>1895121000213681</t>
  </si>
  <si>
    <t>1895121000081214</t>
  </si>
  <si>
    <t>1895121000013501</t>
  </si>
  <si>
    <t>1895121000118598</t>
  </si>
  <si>
    <t>1895121000157101</t>
  </si>
  <si>
    <t>1895121000225048</t>
  </si>
  <si>
    <t>1895121000256180</t>
  </si>
  <si>
    <t>1895121000279642</t>
  </si>
  <si>
    <t>1895121000096748</t>
  </si>
  <si>
    <t>1895121000215658</t>
  </si>
  <si>
    <t>1895121000274967</t>
  </si>
  <si>
    <t>1895121000210269</t>
  </si>
  <si>
    <t>1895121000138824</t>
  </si>
  <si>
    <t>1895121000118459</t>
  </si>
  <si>
    <t>1895121000197857</t>
  </si>
  <si>
    <t>1895121000172383</t>
  </si>
  <si>
    <t>1895121000247406</t>
  </si>
  <si>
    <t>1895121000054398</t>
  </si>
  <si>
    <t>1895121000223464</t>
  </si>
  <si>
    <t>1895121000224956</t>
  </si>
  <si>
    <t>1895121000152362</t>
  </si>
  <si>
    <t>1895121000096892</t>
  </si>
  <si>
    <t>1895121000151000</t>
  </si>
  <si>
    <t>1895121000213785</t>
  </si>
  <si>
    <t>1895121000295985</t>
  </si>
  <si>
    <t>1895121000267527</t>
  </si>
  <si>
    <t>1895121000220854</t>
  </si>
  <si>
    <t>1895121000089279</t>
  </si>
  <si>
    <t>1895121000261880</t>
  </si>
  <si>
    <t>1895121000064526</t>
  </si>
  <si>
    <t>1895121000258928</t>
  </si>
  <si>
    <t>1895121000092740</t>
  </si>
  <si>
    <t>1895121000271103</t>
  </si>
  <si>
    <t>1895121000129213</t>
  </si>
  <si>
    <t>1895121000150025</t>
  </si>
  <si>
    <t>1895121000104753</t>
  </si>
  <si>
    <t>1895121000218721</t>
  </si>
  <si>
    <t>1895121000245563</t>
  </si>
  <si>
    <t>1895121000069209</t>
  </si>
  <si>
    <t>1895121000308058</t>
  </si>
  <si>
    <t>1895121000075514</t>
  </si>
  <si>
    <t>1895121000113521</t>
  </si>
  <si>
    <t>1895121000124179</t>
  </si>
  <si>
    <t>1895121000129154</t>
  </si>
  <si>
    <t>1895121000253534</t>
  </si>
  <si>
    <t>1895121000191904</t>
  </si>
  <si>
    <t>1895121000141563</t>
  </si>
  <si>
    <t>1895121000119687</t>
  </si>
  <si>
    <t>1895121000097285</t>
  </si>
  <si>
    <t>1895121000227051</t>
  </si>
  <si>
    <t>1895121000191945</t>
  </si>
  <si>
    <t>1895121000054130</t>
  </si>
  <si>
    <t>1895121000312985</t>
  </si>
  <si>
    <t>1895121000191952</t>
  </si>
  <si>
    <t>1895121000295000</t>
  </si>
  <si>
    <t>1895121000251225</t>
  </si>
  <si>
    <t>1895121000071571</t>
  </si>
  <si>
    <t>1895121000236242</t>
  </si>
  <si>
    <t>1895121000140518</t>
  </si>
  <si>
    <t>1895121000190650</t>
  </si>
  <si>
    <t>1895121000258000</t>
  </si>
  <si>
    <t>1895121000143660</t>
  </si>
  <si>
    <t>1895121000063474</t>
  </si>
  <si>
    <t>1895121000175854</t>
  </si>
  <si>
    <t>1895121000018140</t>
  </si>
  <si>
    <t>1895121000152025</t>
  </si>
  <si>
    <t>1895121000189564</t>
  </si>
  <si>
    <t>1895121000158396</t>
  </si>
  <si>
    <t>1895121000219826</t>
  </si>
  <si>
    <t>1895121000157397</t>
  </si>
  <si>
    <t>1895121000209728</t>
  </si>
  <si>
    <t>1895121000182128</t>
  </si>
  <si>
    <t>1895121000126351</t>
  </si>
  <si>
    <t>1895121000277075</t>
  </si>
  <si>
    <t>1895121000011088</t>
  </si>
  <si>
    <t>1895121000232597</t>
  </si>
  <si>
    <t>1895121000297807</t>
  </si>
  <si>
    <t>1895121000069203</t>
  </si>
  <si>
    <t>1895121000276979</t>
  </si>
  <si>
    <t>1895121000152152</t>
  </si>
  <si>
    <t>1895121000161378</t>
  </si>
  <si>
    <t>1895121000140972</t>
  </si>
  <si>
    <t>1895121000252265</t>
  </si>
  <si>
    <t>1895121000289654</t>
  </si>
  <si>
    <t>1895121000088300</t>
  </si>
  <si>
    <t>1895121000204484</t>
  </si>
  <si>
    <t>1895121000231778</t>
  </si>
  <si>
    <t>1895121000095080</t>
  </si>
  <si>
    <t>1895121000260860</t>
  </si>
  <si>
    <t>1895121000053416</t>
  </si>
  <si>
    <t>1895121000221381</t>
  </si>
  <si>
    <t>1895121000305138</t>
  </si>
  <si>
    <t>1895121000221430</t>
  </si>
  <si>
    <t>1895121000181670</t>
  </si>
  <si>
    <t>1895121000135541</t>
  </si>
  <si>
    <t>1895121000192719</t>
  </si>
  <si>
    <t>1895121000235519</t>
  </si>
  <si>
    <t>1895121000196763</t>
  </si>
  <si>
    <t>1895121000206857</t>
  </si>
  <si>
    <t>1895121000193612</t>
  </si>
  <si>
    <t>1895121000107555</t>
  </si>
  <si>
    <t>1895121000223642</t>
  </si>
  <si>
    <t>1895121000083183</t>
  </si>
  <si>
    <t>1895121000100186</t>
  </si>
  <si>
    <t>1895121000174553</t>
  </si>
  <si>
    <t>1895121000177602</t>
  </si>
  <si>
    <t>1895121000126995</t>
  </si>
  <si>
    <t>1895121000169920</t>
  </si>
  <si>
    <t>1895121000187477</t>
  </si>
  <si>
    <t>1895121000092907</t>
  </si>
  <si>
    <t>1895121000125061</t>
  </si>
  <si>
    <t>1895121000303886</t>
  </si>
  <si>
    <t>1895121000107124</t>
  </si>
  <si>
    <t>1895121000051017</t>
  </si>
  <si>
    <t>1895121000237668</t>
  </si>
  <si>
    <t>1895121000224000</t>
  </si>
  <si>
    <t>1895121000200074</t>
  </si>
  <si>
    <t>1895121000228621</t>
  </si>
  <si>
    <t>1895121000172072</t>
  </si>
  <si>
    <t>1895121000268236</t>
  </si>
  <si>
    <t>1895121000239766</t>
  </si>
  <si>
    <t>1895121000203770</t>
  </si>
  <si>
    <t>1895121000106733</t>
  </si>
  <si>
    <t>1895121000307904</t>
  </si>
  <si>
    <t>1895121000142626</t>
  </si>
  <si>
    <t>1895121000259521</t>
  </si>
  <si>
    <t>1895121000282920</t>
  </si>
  <si>
    <t>1895121000170788</t>
  </si>
  <si>
    <t>1895121000269535</t>
  </si>
  <si>
    <t>1895121000290031</t>
  </si>
  <si>
    <t>1895121000128173</t>
  </si>
  <si>
    <t>1895121000304514</t>
  </si>
  <si>
    <t>1895121000073165</t>
  </si>
  <si>
    <t>1895121000188313</t>
  </si>
  <si>
    <t>1895121000258196</t>
  </si>
  <si>
    <t>1895121000101436</t>
  </si>
  <si>
    <t>1895121000100675</t>
  </si>
  <si>
    <t>1895121000117367</t>
  </si>
  <si>
    <t>1895121000250917</t>
  </si>
  <si>
    <t>1895121000181843</t>
  </si>
  <si>
    <t>1895121000095170</t>
  </si>
  <si>
    <t>1895121000067124</t>
  </si>
  <si>
    <t>1895121000233999</t>
  </si>
  <si>
    <t>1895121000243848</t>
  </si>
  <si>
    <t>1895121000117336</t>
  </si>
  <si>
    <t>1895121000057091</t>
  </si>
  <si>
    <t>1895121000192345</t>
  </si>
  <si>
    <t>1895121000311438</t>
  </si>
  <si>
    <t>1895121000077149</t>
  </si>
  <si>
    <t>1895121000108705</t>
  </si>
  <si>
    <t>1895121000221589</t>
  </si>
  <si>
    <t>1895121000213403</t>
  </si>
  <si>
    <t>1895121000185082</t>
  </si>
  <si>
    <t>1895121000028831</t>
  </si>
  <si>
    <t>1895121000190910</t>
  </si>
  <si>
    <t>1895121000209186</t>
  </si>
  <si>
    <t>1895121000185808</t>
  </si>
  <si>
    <t>1895121000231946</t>
  </si>
  <si>
    <t>1895121000086825</t>
  </si>
  <si>
    <t>1895121000119591</t>
  </si>
  <si>
    <t>1895121000235844</t>
  </si>
  <si>
    <t>1895121000279389</t>
  </si>
  <si>
    <t>1895121000272896</t>
  </si>
  <si>
    <t>1895121000228026</t>
  </si>
  <si>
    <t>1895121000250851</t>
  </si>
  <si>
    <t>1895121000308362</t>
  </si>
  <si>
    <t>1895121000200978</t>
  </si>
  <si>
    <t>1895121000243519</t>
  </si>
  <si>
    <t>1895121000107083</t>
  </si>
  <si>
    <t>1895121000097871</t>
  </si>
  <si>
    <t>1895121000121984</t>
  </si>
  <si>
    <t>1895121000170616</t>
  </si>
  <si>
    <t>1895121000150616</t>
  </si>
  <si>
    <t>1895121000281807</t>
  </si>
  <si>
    <t>1895121000155966</t>
  </si>
  <si>
    <t>1895121000194718</t>
  </si>
  <si>
    <t>1895121000118208</t>
  </si>
  <si>
    <t>1895121000301147</t>
  </si>
  <si>
    <t>1895121000247916</t>
  </si>
  <si>
    <t>1895121000174899</t>
  </si>
  <si>
    <t>1895121000276400</t>
  </si>
  <si>
    <t>1895121000139140</t>
  </si>
  <si>
    <t>1895121000268083</t>
  </si>
  <si>
    <t>1895121000300827</t>
  </si>
  <si>
    <t>1895121000174167</t>
  </si>
  <si>
    <t>1895121000121938</t>
  </si>
  <si>
    <t>1895121000156892</t>
  </si>
  <si>
    <t>1895121000095140</t>
  </si>
  <si>
    <t>1895121000294578</t>
  </si>
  <si>
    <t>1895121000149978</t>
  </si>
  <si>
    <t>1895121000012788</t>
  </si>
  <si>
    <t>1895121000114630</t>
  </si>
  <si>
    <t>1895121000146402</t>
  </si>
  <si>
    <t>1895121000290280</t>
  </si>
  <si>
    <t>1895121000213105</t>
  </si>
  <si>
    <t>1895121000256390</t>
  </si>
  <si>
    <t>1895121000193004</t>
  </si>
  <si>
    <t>1895121000135281</t>
  </si>
  <si>
    <t>1895121000269136</t>
  </si>
  <si>
    <t>1895121000266763</t>
  </si>
  <si>
    <t>1895121000210225</t>
  </si>
  <si>
    <t>1895121000166516</t>
  </si>
  <si>
    <t>1895121000246389</t>
  </si>
  <si>
    <t>1895121000118893</t>
  </si>
  <si>
    <t>1895121000103471</t>
  </si>
  <si>
    <t>1895121000110449</t>
  </si>
  <si>
    <t>1895121000110292</t>
  </si>
  <si>
    <t>1895121000176246</t>
  </si>
  <si>
    <t>1895121000193786</t>
  </si>
  <si>
    <t>1895121000202621</t>
  </si>
  <si>
    <t>1895121000236476</t>
  </si>
  <si>
    <t>1895121000137250</t>
  </si>
  <si>
    <t>1895121000259410</t>
  </si>
  <si>
    <t>1895121000173675</t>
  </si>
  <si>
    <t>1895121000219469</t>
  </si>
  <si>
    <t>1895121000250418</t>
  </si>
  <si>
    <t>1895121000247210</t>
  </si>
  <si>
    <t>1895121000093439</t>
  </si>
  <si>
    <t>1895121000273517</t>
  </si>
  <si>
    <t>1895121000067951</t>
  </si>
  <si>
    <t>1895121000216638</t>
  </si>
  <si>
    <t>1895121000139189</t>
  </si>
  <si>
    <t>1895121000286992</t>
  </si>
  <si>
    <t>1895121000238190</t>
  </si>
  <si>
    <t>1895121000129326</t>
  </si>
  <si>
    <t>1895121000090924</t>
  </si>
  <si>
    <t>1895121000221094</t>
  </si>
  <si>
    <t>1895121000302897</t>
  </si>
  <si>
    <t>1895121000304367</t>
  </si>
  <si>
    <t>1895121000164571</t>
  </si>
  <si>
    <t>1895121000180283</t>
  </si>
  <si>
    <t>1895121000050099</t>
  </si>
  <si>
    <t>1895121000183985</t>
  </si>
  <si>
    <t>1895121000196153</t>
  </si>
  <si>
    <t>1895121000167087</t>
  </si>
  <si>
    <t>1895121000138339</t>
  </si>
  <si>
    <t>1895121000033003</t>
  </si>
  <si>
    <t>1895121000279664</t>
  </si>
  <si>
    <t>1895121000295721</t>
  </si>
  <si>
    <t>1895121000251427</t>
  </si>
  <si>
    <t>1895121000080265</t>
  </si>
  <si>
    <t>1895121000058016</t>
  </si>
  <si>
    <t>1895121000073944</t>
  </si>
  <si>
    <t>1895121000106907</t>
  </si>
  <si>
    <t>1895121000253961</t>
  </si>
  <si>
    <t>1895121000240033</t>
  </si>
  <si>
    <t>1895121000191884</t>
  </si>
  <si>
    <t>1895121000245602</t>
  </si>
  <si>
    <t>1895121000066425</t>
  </si>
  <si>
    <t>1895121000244523</t>
  </si>
  <si>
    <t>1895121000224493</t>
  </si>
  <si>
    <t>1895121000005899</t>
  </si>
  <si>
    <t>1895121000174193</t>
  </si>
  <si>
    <t>1895121000235841</t>
  </si>
  <si>
    <t>1895121000143386</t>
  </si>
  <si>
    <t>1895121000070418</t>
  </si>
  <si>
    <t>1895121000120677</t>
  </si>
  <si>
    <t>1895121000158956</t>
  </si>
  <si>
    <t>1895121000281741</t>
  </si>
  <si>
    <t>1895121000208605</t>
  </si>
  <si>
    <t>1895121000286546</t>
  </si>
  <si>
    <t>1895121000122959</t>
  </si>
  <si>
    <t>1895121000107885</t>
  </si>
  <si>
    <t>1895121000136064</t>
  </si>
  <si>
    <t>1895121000146497</t>
  </si>
  <si>
    <t>1895121000236740</t>
  </si>
  <si>
    <t>1895121000221129</t>
  </si>
  <si>
    <t>1895121000100720</t>
  </si>
  <si>
    <t>1895121000090639</t>
  </si>
  <si>
    <t>1895121000245323</t>
  </si>
  <si>
    <t>1895121000198895</t>
  </si>
  <si>
    <t>1895121000312198</t>
  </si>
  <si>
    <t>1895121000032747</t>
  </si>
  <si>
    <t>1895121000184799</t>
  </si>
  <si>
    <t>1895121000264345</t>
  </si>
  <si>
    <t>1895121000132408</t>
  </si>
  <si>
    <t>1895121000251381</t>
  </si>
  <si>
    <t>1895121000163788</t>
  </si>
  <si>
    <t>1895121000187447</t>
  </si>
  <si>
    <t>1895121000131808</t>
  </si>
  <si>
    <t>1895121000095901</t>
  </si>
  <si>
    <t>1895121000181969</t>
  </si>
  <si>
    <t>1895121000011199</t>
  </si>
  <si>
    <t>1895121000158140</t>
  </si>
  <si>
    <t>1895121000292627</t>
  </si>
  <si>
    <t>1895121000298086</t>
  </si>
  <si>
    <t>1895121000313237</t>
  </si>
  <si>
    <t>1895121000283635</t>
  </si>
  <si>
    <t>1895121000193958</t>
  </si>
  <si>
    <t>1895121000252495</t>
  </si>
  <si>
    <t>1895121000282604</t>
  </si>
  <si>
    <t>1895121000175265</t>
  </si>
  <si>
    <t>1895121000213272</t>
  </si>
  <si>
    <t>1895121000147298</t>
  </si>
  <si>
    <t>1895121000079728</t>
  </si>
  <si>
    <t>1895121000309368</t>
  </si>
  <si>
    <t>1895121000080649</t>
  </si>
  <si>
    <t>1895121000185081</t>
  </si>
  <si>
    <t>1895121000123404</t>
  </si>
  <si>
    <t>1895121000189704</t>
  </si>
  <si>
    <t>1895121000220423</t>
  </si>
  <si>
    <t>1895121000125534</t>
  </si>
  <si>
    <t>1895121000198016</t>
  </si>
  <si>
    <t>1895121000143425</t>
  </si>
  <si>
    <t>1895121000184649</t>
  </si>
  <si>
    <t>1895121000155095</t>
  </si>
  <si>
    <t>1895121000161227</t>
  </si>
  <si>
    <t>1895121000100621</t>
  </si>
  <si>
    <t>1895121000229759</t>
  </si>
  <si>
    <t>1895121000098995</t>
  </si>
  <si>
    <t>1895121000207747</t>
  </si>
  <si>
    <t>1895121000096578</t>
  </si>
  <si>
    <t>1895121000077751</t>
  </si>
  <si>
    <t>1895121000243420</t>
  </si>
  <si>
    <t>1895121000120248</t>
  </si>
  <si>
    <t>1895121000023346</t>
  </si>
  <si>
    <t>1895121000100469</t>
  </si>
  <si>
    <t>1895121000100585</t>
  </si>
  <si>
    <t>1895121000015599</t>
  </si>
  <si>
    <t>1895121000148828</t>
  </si>
  <si>
    <t>1895121000306346</t>
  </si>
  <si>
    <t>1895121000068280</t>
  </si>
  <si>
    <t>1895121000269734</t>
  </si>
  <si>
    <t>1895121000027239</t>
  </si>
  <si>
    <t>1895121000152474</t>
  </si>
  <si>
    <t>1895121000204064</t>
  </si>
  <si>
    <t>1895121000287336</t>
  </si>
  <si>
    <t>1895121000202663</t>
  </si>
  <si>
    <t>1895121000161400</t>
  </si>
  <si>
    <t>1895121000128089</t>
  </si>
  <si>
    <t>1895121000286650</t>
  </si>
  <si>
    <t>1895121000158818</t>
  </si>
  <si>
    <t>1895121000177690</t>
  </si>
  <si>
    <t>1895121000203212</t>
  </si>
  <si>
    <t>1895121000151747</t>
  </si>
  <si>
    <t>1895121000313014</t>
  </si>
  <si>
    <t>1895121000226163</t>
  </si>
  <si>
    <t>1895121000300601</t>
  </si>
  <si>
    <t>1895121000002673</t>
  </si>
  <si>
    <t>1895121000284234</t>
  </si>
  <si>
    <t>1895121000160368</t>
  </si>
  <si>
    <t>1895121000291778</t>
  </si>
  <si>
    <t>1895121000090562</t>
  </si>
  <si>
    <t>1895121000197958</t>
  </si>
  <si>
    <t>1895121000065944</t>
  </si>
  <si>
    <t>1895121000063188</t>
  </si>
  <si>
    <t>1895121000255635</t>
  </si>
  <si>
    <t>1895121000091766</t>
  </si>
  <si>
    <t>1895121000188780</t>
  </si>
  <si>
    <t>1895121000303577</t>
  </si>
  <si>
    <t>1895121000201575</t>
  </si>
  <si>
    <t>1895121000083980</t>
  </si>
  <si>
    <t>1895121000143162</t>
  </si>
  <si>
    <t>1895121000071388</t>
  </si>
  <si>
    <t>1895121000213249</t>
  </si>
  <si>
    <t>1895121000195916</t>
  </si>
  <si>
    <t>1895121000275521</t>
  </si>
  <si>
    <t>1895121000251591</t>
  </si>
  <si>
    <t>1895121000289623</t>
  </si>
  <si>
    <t>1895121000011333</t>
  </si>
  <si>
    <t>1895121000312221</t>
  </si>
  <si>
    <t>1895121000312992</t>
  </si>
  <si>
    <t>1895121000147804</t>
  </si>
  <si>
    <t>1895121000234308</t>
  </si>
  <si>
    <t>1895121000210484</t>
  </si>
  <si>
    <t>1895121000114190</t>
  </si>
  <si>
    <t>1895121000055413</t>
  </si>
  <si>
    <t>1895121000101143</t>
  </si>
  <si>
    <t>1895121000071575</t>
  </si>
  <si>
    <t>1895121000125115</t>
  </si>
  <si>
    <t>1895121000199592</t>
  </si>
  <si>
    <t>1895121000081420</t>
  </si>
  <si>
    <t>1895121000179612</t>
  </si>
  <si>
    <t>1895121000217787</t>
  </si>
  <si>
    <t>1895121000255345</t>
  </si>
  <si>
    <t>1895121000093506</t>
  </si>
  <si>
    <t>1895121000148157</t>
  </si>
  <si>
    <t>1895121000301986</t>
  </si>
  <si>
    <t>1895121000059848</t>
  </si>
  <si>
    <t>1895121000172101</t>
  </si>
  <si>
    <t>1895121000037691</t>
  </si>
  <si>
    <t>1895121000191031</t>
  </si>
  <si>
    <t>1895121000189590</t>
  </si>
  <si>
    <t>1895121000175458</t>
  </si>
  <si>
    <t>1895121000011171</t>
  </si>
  <si>
    <t>1895121000214303</t>
  </si>
  <si>
    <t>1895121000219901</t>
  </si>
  <si>
    <t>1895121000096114</t>
  </si>
  <si>
    <t>1895121000019967</t>
  </si>
  <si>
    <t>1895121000235450</t>
  </si>
  <si>
    <t>1895121000013522</t>
  </si>
  <si>
    <t>1895121000232781</t>
  </si>
  <si>
    <t>1895121000082013</t>
  </si>
  <si>
    <t>1895121000201327</t>
  </si>
  <si>
    <t>1895121000082512</t>
  </si>
  <si>
    <t>1895121000181281</t>
  </si>
  <si>
    <t>1895121000219760</t>
  </si>
  <si>
    <t>1895121000132878</t>
  </si>
  <si>
    <t>1895121000077907</t>
  </si>
  <si>
    <t>1895121000164583</t>
  </si>
  <si>
    <t>1895121000265189</t>
  </si>
  <si>
    <t>1895121000241656</t>
  </si>
  <si>
    <t>1895121000077432</t>
  </si>
  <si>
    <t>1895121000214957</t>
  </si>
  <si>
    <t>1895121000120836</t>
  </si>
  <si>
    <t>1895121000212766</t>
  </si>
  <si>
    <t>1895121000230609</t>
  </si>
  <si>
    <t>1895121000130022</t>
  </si>
  <si>
    <t>1895121000066959</t>
  </si>
  <si>
    <t>1895121000311147</t>
  </si>
  <si>
    <t>1895121000186468</t>
  </si>
  <si>
    <t>1895121000230216</t>
  </si>
  <si>
    <t>1895121000178161</t>
  </si>
  <si>
    <t>1895121000143399</t>
  </si>
  <si>
    <t>1895121000144491</t>
  </si>
  <si>
    <t>1895121000215509</t>
  </si>
  <si>
    <t>1895121000276359</t>
  </si>
  <si>
    <t>1895121000218920</t>
  </si>
  <si>
    <t>1895121000065396</t>
  </si>
  <si>
    <t>1895121000304222</t>
  </si>
  <si>
    <t>1895121000181636</t>
  </si>
  <si>
    <t>1895121000104564</t>
  </si>
  <si>
    <t>1895121000090195</t>
  </si>
  <si>
    <t>1895121000126128</t>
  </si>
  <si>
    <t>1895121000242133</t>
  </si>
  <si>
    <t>1895121000049910</t>
  </si>
  <si>
    <t>1895121000017866</t>
  </si>
  <si>
    <t>1895121000145344</t>
  </si>
  <si>
    <t>1895121000157125</t>
  </si>
  <si>
    <t>1895121000057037</t>
  </si>
  <si>
    <t>1895121000278724</t>
  </si>
  <si>
    <t>1895121000131999</t>
  </si>
  <si>
    <t>1895121000156525</t>
  </si>
  <si>
    <t>1895121000168164</t>
  </si>
  <si>
    <t>1895121000220136</t>
  </si>
  <si>
    <t>1895121000239013</t>
  </si>
  <si>
    <t>1895121000252041</t>
  </si>
  <si>
    <t>1895121000216685</t>
  </si>
  <si>
    <t>1895121000273399</t>
  </si>
  <si>
    <t>1895121000238206</t>
  </si>
  <si>
    <t>1895121000211840</t>
  </si>
  <si>
    <t>1895121000255354</t>
  </si>
  <si>
    <t>1895121000096707</t>
  </si>
  <si>
    <t>1895121000120263</t>
  </si>
  <si>
    <t>1895121000151020</t>
  </si>
  <si>
    <t>1895121000294454</t>
  </si>
  <si>
    <t>1895121000229239</t>
  </si>
  <si>
    <t>1895121000129877</t>
  </si>
  <si>
    <t>1895121000089480</t>
  </si>
  <si>
    <t>1895121000293541</t>
  </si>
  <si>
    <t>1895121000069910</t>
  </si>
  <si>
    <t>1895121000098900</t>
  </si>
  <si>
    <t>1895121000202352</t>
  </si>
  <si>
    <t>1895121000179793</t>
  </si>
  <si>
    <t>1895121000151146</t>
  </si>
  <si>
    <t>1895121000182801</t>
  </si>
  <si>
    <t>1895121000104479</t>
  </si>
  <si>
    <t>1895121000199145</t>
  </si>
  <si>
    <t>1895121000087258</t>
  </si>
  <si>
    <t>1895121000042533</t>
  </si>
  <si>
    <t>1895121000261974</t>
  </si>
  <si>
    <t>1895121000303149</t>
  </si>
  <si>
    <t>1895121000286887</t>
  </si>
  <si>
    <t>1895121000130561</t>
  </si>
  <si>
    <t>1895121000179328</t>
  </si>
  <si>
    <t>1895121000257915</t>
  </si>
  <si>
    <t>1895121000096197</t>
  </si>
  <si>
    <t>1895121000130370</t>
  </si>
  <si>
    <t>1895121000259552</t>
  </si>
  <si>
    <t>1895121000101028</t>
  </si>
  <si>
    <t>1895121000260712</t>
  </si>
  <si>
    <t>1895121000260181</t>
  </si>
  <si>
    <t>1895121000278834</t>
  </si>
  <si>
    <t>1895121000195789</t>
  </si>
  <si>
    <t>1895121000303372</t>
  </si>
  <si>
    <t>1895121000077083</t>
  </si>
  <si>
    <t>1895121000159591</t>
  </si>
  <si>
    <t>1895121000237286</t>
  </si>
  <si>
    <t>1895121000066704</t>
  </si>
  <si>
    <t>1895121000221840</t>
  </si>
  <si>
    <t>1895121000222171</t>
  </si>
  <si>
    <t>1895121000185733</t>
  </si>
  <si>
    <t>1895121000132530</t>
  </si>
  <si>
    <t>1895121000209958</t>
  </si>
  <si>
    <t>1895121000090869</t>
  </si>
  <si>
    <t>1895121000109869</t>
  </si>
  <si>
    <t>1895121000058750</t>
  </si>
  <si>
    <t>1895121000217221</t>
  </si>
  <si>
    <t>1895121000003589</t>
  </si>
  <si>
    <t>1895121000314071</t>
  </si>
  <si>
    <t>1895121000254737</t>
  </si>
  <si>
    <t>1895121000065506</t>
  </si>
  <si>
    <t>1895121000188453</t>
  </si>
  <si>
    <t>1895121000173770</t>
  </si>
  <si>
    <t>1895121000171520</t>
  </si>
  <si>
    <t>1895121000136817</t>
  </si>
  <si>
    <t>1895121000159550</t>
  </si>
  <si>
    <t>1895121000289121</t>
  </si>
  <si>
    <t>1895121000181026</t>
  </si>
  <si>
    <t>1895121000151054</t>
  </si>
  <si>
    <t>1895121000177398</t>
  </si>
  <si>
    <t>1895121000235951</t>
  </si>
  <si>
    <t>1895121000071690</t>
  </si>
  <si>
    <t>1895121000066147</t>
  </si>
  <si>
    <t>1895121000117470</t>
  </si>
  <si>
    <t>1895121000303311</t>
  </si>
  <si>
    <t>1895121000123831</t>
  </si>
  <si>
    <t>1895121000125906</t>
  </si>
  <si>
    <t>1895121000144643</t>
  </si>
  <si>
    <t>1895121000012775</t>
  </si>
  <si>
    <t>1895121000249774</t>
  </si>
  <si>
    <t>1895121000017870</t>
  </si>
  <si>
    <t>1895121000290663</t>
  </si>
  <si>
    <t>1895121000198460</t>
  </si>
  <si>
    <t>1895121000239102</t>
  </si>
  <si>
    <t>1895121000022042</t>
  </si>
  <si>
    <t>1895121000203396</t>
  </si>
  <si>
    <t>1895121000150374</t>
  </si>
  <si>
    <t>1895121000141200</t>
  </si>
  <si>
    <t>1895121000173361</t>
  </si>
  <si>
    <t>1895121000158181</t>
  </si>
  <si>
    <t>1895121000149996</t>
  </si>
  <si>
    <t>1895121000301650</t>
  </si>
  <si>
    <t>1895121000267743</t>
  </si>
  <si>
    <t>1895121000108351</t>
  </si>
  <si>
    <t>1895121000026203</t>
  </si>
  <si>
    <t>1895121000133728</t>
  </si>
  <si>
    <t>1895121000246141</t>
  </si>
  <si>
    <t>1895121000115228</t>
  </si>
  <si>
    <t>1895121000267320</t>
  </si>
  <si>
    <t>1895121000229362</t>
  </si>
  <si>
    <t>1895121000188026</t>
  </si>
  <si>
    <t>1895121000159095</t>
  </si>
  <si>
    <t>1895121000218731</t>
  </si>
  <si>
    <t>1895121000253325</t>
  </si>
  <si>
    <t>1895121000191437</t>
  </si>
  <si>
    <t>1895121000229508</t>
  </si>
  <si>
    <t>1895121000229547</t>
  </si>
  <si>
    <t>1895121000023121</t>
  </si>
  <si>
    <t>1895121000306357</t>
  </si>
  <si>
    <t>1895121000150685</t>
  </si>
  <si>
    <t>1895121000115575</t>
  </si>
  <si>
    <t>1895121000163608</t>
  </si>
  <si>
    <t>1895121000195983</t>
  </si>
  <si>
    <t>1895121000280884</t>
  </si>
  <si>
    <t>1895121000139985</t>
  </si>
  <si>
    <t>1895121000099495</t>
  </si>
  <si>
    <t>1895121000096591</t>
  </si>
  <si>
    <t>1895121000192482</t>
  </si>
  <si>
    <t>1895121000004818</t>
  </si>
  <si>
    <t>1895121000102230</t>
  </si>
  <si>
    <t>1895121000140442</t>
  </si>
  <si>
    <t>1895121000273605</t>
  </si>
  <si>
    <t>1895121000138493</t>
  </si>
  <si>
    <t>1895121000263146</t>
  </si>
  <si>
    <t>1895121000005577</t>
  </si>
  <si>
    <t>1895121000051313</t>
  </si>
  <si>
    <t>1895121000134974</t>
  </si>
  <si>
    <t>1895121000290630</t>
  </si>
  <si>
    <t>1895121000188743</t>
  </si>
  <si>
    <t>1895121000172497</t>
  </si>
  <si>
    <t>1895121000196451</t>
  </si>
  <si>
    <t>1895121000233606</t>
  </si>
  <si>
    <t>1895121000192338</t>
  </si>
  <si>
    <t>1895121000006066</t>
  </si>
  <si>
    <t>1895121000162044</t>
  </si>
  <si>
    <t>1895121000214383</t>
  </si>
  <si>
    <t>1895121000234501</t>
  </si>
  <si>
    <t>1895121000229360</t>
  </si>
  <si>
    <t>1895121000245939</t>
  </si>
  <si>
    <t>1895121000193749</t>
  </si>
  <si>
    <t>1895121000158575</t>
  </si>
  <si>
    <t>1895121000081906</t>
  </si>
  <si>
    <t>1895121000106158</t>
  </si>
  <si>
    <t>1895121000055406</t>
  </si>
  <si>
    <t>1895121000274181</t>
  </si>
  <si>
    <t>1895121000153319</t>
  </si>
  <si>
    <t>1895121000222810</t>
  </si>
  <si>
    <t>1895121000132359</t>
  </si>
  <si>
    <t>1895121000174759</t>
  </si>
  <si>
    <t>1895121000147323</t>
  </si>
  <si>
    <t>1895121000180170</t>
  </si>
  <si>
    <t>1895121000097923</t>
  </si>
  <si>
    <t>1895121000107413</t>
  </si>
  <si>
    <t>1895121000151633</t>
  </si>
  <si>
    <t>1895121000176769</t>
  </si>
  <si>
    <t>1895121000307231</t>
  </si>
  <si>
    <t>1895121000307802</t>
  </si>
  <si>
    <t>1895121000234907</t>
  </si>
  <si>
    <t>1895121000248454</t>
  </si>
  <si>
    <t>1895121000066982</t>
  </si>
  <si>
    <t>1895121000217474</t>
  </si>
  <si>
    <t>1895121000020207</t>
  </si>
  <si>
    <t>1895121000269475</t>
  </si>
  <si>
    <t>1895121000214162</t>
  </si>
  <si>
    <t>1895121000233347</t>
  </si>
  <si>
    <t>1895121000116273</t>
  </si>
  <si>
    <t>1895121000225251</t>
  </si>
  <si>
    <t>1895121000211309</t>
  </si>
  <si>
    <t>1895121000192847</t>
  </si>
  <si>
    <t>1895121000233806</t>
  </si>
  <si>
    <t>1895121000249310</t>
  </si>
  <si>
    <t>1895121000285520</t>
  </si>
  <si>
    <t>1895121000207674</t>
  </si>
  <si>
    <t>1895121000196755</t>
  </si>
  <si>
    <t>1895121000276283</t>
  </si>
  <si>
    <t>1895121000190625</t>
  </si>
  <si>
    <t>1895121000228130</t>
  </si>
  <si>
    <t>1895121000242573</t>
  </si>
  <si>
    <t>1895121000070489</t>
  </si>
  <si>
    <t>1895121000258409</t>
  </si>
  <si>
    <t>1895121000217060</t>
  </si>
  <si>
    <t>1895121000230384</t>
  </si>
  <si>
    <t>1895121000151393</t>
  </si>
  <si>
    <t>1895121000218103</t>
  </si>
  <si>
    <t>1895121000152435</t>
  </si>
  <si>
    <t>1895121000301611</t>
  </si>
  <si>
    <t>1895121000220321</t>
  </si>
  <si>
    <t>1895121000264608</t>
  </si>
  <si>
    <t>1895121000087389</t>
  </si>
  <si>
    <t>1895121000248584</t>
  </si>
  <si>
    <t>1895121000082585</t>
  </si>
  <si>
    <t>1895121000081735</t>
  </si>
  <si>
    <t>1895121000100225</t>
  </si>
  <si>
    <t>1895121000131315</t>
  </si>
  <si>
    <t>1895121000213426</t>
  </si>
  <si>
    <t>1895121000062444</t>
  </si>
  <si>
    <t>1895121000191948</t>
  </si>
  <si>
    <t>1895121000236311</t>
  </si>
  <si>
    <t>1895121000264277</t>
  </si>
  <si>
    <t>1895121000112084</t>
  </si>
  <si>
    <t>1895121000183347</t>
  </si>
  <si>
    <t>1895121000196611</t>
  </si>
  <si>
    <t>1895121000277766</t>
  </si>
  <si>
    <t>1895121000055211</t>
  </si>
  <si>
    <t>1895121000275340</t>
  </si>
  <si>
    <t>1895121000309652</t>
  </si>
  <si>
    <t>1895121000106275</t>
  </si>
  <si>
    <t>1895121000194022</t>
  </si>
  <si>
    <t>1895121000158663</t>
  </si>
  <si>
    <t>1895121000264253</t>
  </si>
  <si>
    <t>1895121000104816</t>
  </si>
  <si>
    <t>1895121000139027</t>
  </si>
  <si>
    <t>1895121000224655</t>
  </si>
  <si>
    <t>1895121000165058</t>
  </si>
  <si>
    <t>1895121000057504</t>
  </si>
  <si>
    <t>1895121000205448</t>
  </si>
  <si>
    <t>1895121000170303</t>
  </si>
  <si>
    <t>1895121000247714</t>
  </si>
  <si>
    <t>1895121000116885</t>
  </si>
  <si>
    <t>1895121000062629</t>
  </si>
  <si>
    <t>1895121000090294</t>
  </si>
  <si>
    <t>1895121000111028</t>
  </si>
  <si>
    <t>1895121000176289</t>
  </si>
  <si>
    <t>1895121000191735</t>
  </si>
  <si>
    <t>1895121000227758</t>
  </si>
  <si>
    <t>1895121000075697</t>
  </si>
  <si>
    <t>1895121000057081</t>
  </si>
  <si>
    <t>1895121000080269</t>
  </si>
  <si>
    <t>1895121000301827</t>
  </si>
  <si>
    <t>1895121000133252</t>
  </si>
  <si>
    <t>1895121000205864</t>
  </si>
  <si>
    <t>1895121000190632</t>
  </si>
  <si>
    <t>1895121000082428</t>
  </si>
  <si>
    <t>1895121000000998</t>
  </si>
  <si>
    <t>1895121000220195</t>
  </si>
  <si>
    <t>1895121000146323</t>
  </si>
  <si>
    <t>1895121000230929</t>
  </si>
  <si>
    <t>1895121000236107</t>
  </si>
  <si>
    <t>1895121000292525</t>
  </si>
  <si>
    <t>1895121000235972</t>
  </si>
  <si>
    <t>1895121000211695</t>
  </si>
  <si>
    <t>1895121000187790</t>
  </si>
  <si>
    <t>1895121000155524</t>
  </si>
  <si>
    <t>1895121000191762</t>
  </si>
  <si>
    <t>1895121000211338</t>
  </si>
  <si>
    <t>1895121000135018</t>
  </si>
  <si>
    <t>1895121000001047</t>
  </si>
  <si>
    <t>1895121000168244</t>
  </si>
  <si>
    <t>1895121000300781</t>
  </si>
  <si>
    <t>1895121000207665</t>
  </si>
  <si>
    <t>1895121000167516</t>
  </si>
  <si>
    <t>1895121000093264</t>
  </si>
  <si>
    <t>1895121000118337</t>
  </si>
  <si>
    <t>1895121000217114</t>
  </si>
  <si>
    <t>1895121000166264</t>
  </si>
  <si>
    <t>1895121000011215</t>
  </si>
  <si>
    <t>1895121000298522</t>
  </si>
  <si>
    <t>1895121000297915</t>
  </si>
  <si>
    <t>1895121000014874</t>
  </si>
  <si>
    <t>1895121000105098</t>
  </si>
  <si>
    <t>1895121000190215</t>
  </si>
  <si>
    <t>1895121000275943</t>
  </si>
  <si>
    <t>1895121000276504</t>
  </si>
  <si>
    <t>1895121000300068</t>
  </si>
  <si>
    <t>1895121000226640</t>
  </si>
  <si>
    <t>1895121000106562</t>
  </si>
  <si>
    <t>1895121000031150</t>
  </si>
  <si>
    <t>1895121000167749</t>
  </si>
  <si>
    <t>1895121000247149</t>
  </si>
  <si>
    <t>1895121000001636</t>
  </si>
  <si>
    <t>1895121000166477</t>
  </si>
  <si>
    <t>1895121000069189</t>
  </si>
  <si>
    <t>1895121000004845</t>
  </si>
  <si>
    <t>1895121000206145</t>
  </si>
  <si>
    <t>1895121000013222</t>
  </si>
  <si>
    <t>1895121000288672</t>
  </si>
  <si>
    <t>1895121000172966</t>
  </si>
  <si>
    <t>1895121000102884</t>
  </si>
  <si>
    <t>1895121000264562</t>
  </si>
  <si>
    <t>1895121000135584</t>
  </si>
  <si>
    <t>1895121000271490</t>
  </si>
  <si>
    <t>1895121000271121</t>
  </si>
  <si>
    <t>1895121000253785</t>
  </si>
  <si>
    <t>1895121000105309</t>
  </si>
  <si>
    <t>1895121000052243</t>
  </si>
  <si>
    <t>1895121000240876</t>
  </si>
  <si>
    <t>1895121000117676</t>
  </si>
  <si>
    <t>1895121000051324</t>
  </si>
  <si>
    <t>1895121000220932</t>
  </si>
  <si>
    <t>1895121000084374</t>
  </si>
  <si>
    <t>1895121000217343</t>
  </si>
  <si>
    <t>1895121000060644</t>
  </si>
  <si>
    <t>1895121000272803</t>
  </si>
  <si>
    <t>1895121000115527</t>
  </si>
  <si>
    <t>1895121000112945</t>
  </si>
  <si>
    <t>1895121000197127</t>
  </si>
  <si>
    <t>1895121000292027</t>
  </si>
  <si>
    <t>1895121000142299</t>
  </si>
  <si>
    <t>1895121000155554</t>
  </si>
  <si>
    <t>1895121000165431</t>
  </si>
  <si>
    <t>1895121000126376</t>
  </si>
  <si>
    <t>1895121000078608</t>
  </si>
  <si>
    <t>1895121000153844</t>
  </si>
  <si>
    <t>1895121000234243</t>
  </si>
  <si>
    <t>1895121000157001</t>
  </si>
  <si>
    <t>1895121000187516</t>
  </si>
  <si>
    <t>1895121000008500</t>
  </si>
  <si>
    <t>1895121000209245</t>
  </si>
  <si>
    <t>1895121000247842</t>
  </si>
  <si>
    <t>1895121000179814</t>
  </si>
  <si>
    <t>1895121000227185</t>
  </si>
  <si>
    <t>1895121000079390</t>
  </si>
  <si>
    <t>1895121000260092</t>
  </si>
  <si>
    <t>1895121000184619</t>
  </si>
  <si>
    <t>1895121000029604</t>
  </si>
  <si>
    <t>1895121000191479</t>
  </si>
  <si>
    <t>1895121000209878</t>
  </si>
  <si>
    <t>1895121000199288</t>
  </si>
  <si>
    <t>1895121000197443</t>
  </si>
  <si>
    <t>1895121000163087</t>
  </si>
  <si>
    <t>1895121000016970</t>
  </si>
  <si>
    <t>1895121000253595</t>
  </si>
  <si>
    <t>1895121000260156</t>
  </si>
  <si>
    <t>1895121000141005</t>
  </si>
  <si>
    <t>1895121000076275</t>
  </si>
  <si>
    <t>1895121000270144</t>
  </si>
  <si>
    <t>1895121000164156</t>
  </si>
  <si>
    <t>1895121000191900</t>
  </si>
  <si>
    <t>1895121000272969</t>
  </si>
  <si>
    <t>1895121000001435</t>
  </si>
  <si>
    <t>1895121000211854</t>
  </si>
  <si>
    <t>1895121000102932</t>
  </si>
  <si>
    <t>1895121000260256</t>
  </si>
  <si>
    <t>1895121000170190</t>
  </si>
  <si>
    <t>1895121000127067</t>
  </si>
  <si>
    <t>1895121000141869</t>
  </si>
  <si>
    <t>1895121000140432</t>
  </si>
  <si>
    <t>1895121000122372</t>
  </si>
  <si>
    <t>1895121000279880</t>
  </si>
  <si>
    <t>1895121000072614</t>
  </si>
  <si>
    <t>1895121000178051</t>
  </si>
  <si>
    <t>1895121000307667</t>
  </si>
  <si>
    <t>1895121000059616</t>
  </si>
  <si>
    <t>1895121000157820</t>
  </si>
  <si>
    <t>1895121000171203</t>
  </si>
  <si>
    <t>1895121000245973</t>
  </si>
  <si>
    <t>1895121000185698</t>
  </si>
  <si>
    <t>1895121000178454</t>
  </si>
  <si>
    <t>1895121000292114</t>
  </si>
  <si>
    <t>1895121000199300</t>
  </si>
  <si>
    <t>1895121000211594</t>
  </si>
  <si>
    <t>1895121000102662</t>
  </si>
  <si>
    <t>1895121000234599</t>
  </si>
  <si>
    <t>1895121000271834</t>
  </si>
  <si>
    <t>1895121000095197</t>
  </si>
  <si>
    <t>1895121000168541</t>
  </si>
  <si>
    <t>1895121000297039</t>
  </si>
  <si>
    <t>1895121000013425</t>
  </si>
  <si>
    <t>1895121000161614</t>
  </si>
  <si>
    <t>1895121000099720</t>
  </si>
  <si>
    <t>1895121000145342</t>
  </si>
  <si>
    <t>1895121000106842</t>
  </si>
  <si>
    <t>1895121000277080</t>
  </si>
  <si>
    <t>1895121000215745</t>
  </si>
  <si>
    <t>1895121000084234</t>
  </si>
  <si>
    <t>1895121000238151</t>
  </si>
  <si>
    <t>1895121000201435</t>
  </si>
  <si>
    <t>1895121000138714</t>
  </si>
  <si>
    <t>1895121000170522</t>
  </si>
  <si>
    <t>1895121000094070</t>
  </si>
  <si>
    <t>1895121000137740</t>
  </si>
  <si>
    <t>1895121000161560</t>
  </si>
  <si>
    <t>1895121000192426</t>
  </si>
  <si>
    <t>1895121000260651</t>
  </si>
  <si>
    <t>1895121000240268</t>
  </si>
  <si>
    <t>1895121000226289</t>
  </si>
  <si>
    <t>1895121000102127</t>
  </si>
  <si>
    <t>1895121000274215</t>
  </si>
  <si>
    <t>1895121000171722</t>
  </si>
  <si>
    <t>1895121000273415</t>
  </si>
  <si>
    <t>1895121000105839</t>
  </si>
  <si>
    <t>1895121000186944</t>
  </si>
  <si>
    <t>1895121000103607</t>
  </si>
  <si>
    <t>1895121000311100</t>
  </si>
  <si>
    <t>1895121000250354</t>
  </si>
  <si>
    <t>1895121000199638</t>
  </si>
  <si>
    <t>1895121000156714</t>
  </si>
  <si>
    <t>1895121000207949</t>
  </si>
  <si>
    <t>1895121000080247</t>
  </si>
  <si>
    <t>1895121000217580</t>
  </si>
  <si>
    <t>1895121000248328</t>
  </si>
  <si>
    <t>1895121000305456</t>
  </si>
  <si>
    <t>1895121000214390</t>
  </si>
  <si>
    <t>1895121000149720</t>
  </si>
  <si>
    <t>1895121000242048</t>
  </si>
  <si>
    <t>1895121000265154</t>
  </si>
  <si>
    <t>1895121000009886</t>
  </si>
  <si>
    <t>1895121000285240</t>
  </si>
  <si>
    <t>1895121000173821</t>
  </si>
  <si>
    <t>1895121000069230</t>
  </si>
  <si>
    <t>1895121000108847</t>
  </si>
  <si>
    <t>1895121000021933</t>
  </si>
  <si>
    <t>1895121000130739</t>
  </si>
  <si>
    <t>1895121000252348</t>
  </si>
  <si>
    <t>1895121000229820</t>
  </si>
  <si>
    <t>1895121000175772</t>
  </si>
  <si>
    <t>1895121000024913</t>
  </si>
  <si>
    <t>1895121000033855</t>
  </si>
  <si>
    <t>1895121000246051</t>
  </si>
  <si>
    <t>1895121000231955</t>
  </si>
  <si>
    <t>1895121000214295</t>
  </si>
  <si>
    <t>1895121000289931</t>
  </si>
  <si>
    <t>1895121000091165</t>
  </si>
  <si>
    <t>1895121000258371</t>
  </si>
  <si>
    <t>1895121000249278</t>
  </si>
  <si>
    <t>1895121000206701</t>
  </si>
  <si>
    <t>1895121000267764</t>
  </si>
  <si>
    <t>1895121000062281</t>
  </si>
  <si>
    <t>1895121000095062</t>
  </si>
  <si>
    <t>1895121000205614</t>
  </si>
  <si>
    <t>1895121000160047</t>
  </si>
  <si>
    <t>1895121000176933</t>
  </si>
  <si>
    <t>1895121000220012</t>
  </si>
  <si>
    <t>1895121000194999</t>
  </si>
  <si>
    <t>1895121000186123</t>
  </si>
  <si>
    <t>1895121000117404</t>
  </si>
  <si>
    <t>1895121000130504</t>
  </si>
  <si>
    <t>1895121000013709</t>
  </si>
  <si>
    <t>1895121000307519</t>
  </si>
  <si>
    <t>1895121000191899</t>
  </si>
  <si>
    <t>1895121000137164</t>
  </si>
  <si>
    <t>1895121000093943</t>
  </si>
  <si>
    <t>1895121000091961</t>
  </si>
  <si>
    <t>1895121000299689</t>
  </si>
  <si>
    <t>1895121000081334</t>
  </si>
  <si>
    <t>1895121000279579</t>
  </si>
  <si>
    <t>1895121000235787</t>
  </si>
  <si>
    <t>1895121000308098</t>
  </si>
  <si>
    <t>1895121000313921</t>
  </si>
  <si>
    <t>1895121000218509</t>
  </si>
  <si>
    <t>1895121000208853</t>
  </si>
  <si>
    <t>1895121000136782</t>
  </si>
  <si>
    <t>1895121000080700</t>
  </si>
  <si>
    <t>1895121000095271</t>
  </si>
  <si>
    <t>1895121000312176</t>
  </si>
  <si>
    <t>1895121000280950</t>
  </si>
  <si>
    <t>1895121000287363</t>
  </si>
  <si>
    <t>1895121000296107</t>
  </si>
  <si>
    <t>1895121000101465</t>
  </si>
  <si>
    <t>1895121000204403</t>
  </si>
  <si>
    <t>1895121000196032</t>
  </si>
  <si>
    <t>1895121000145820</t>
  </si>
  <si>
    <t>1895121000298171</t>
  </si>
  <si>
    <t>1895121000195639</t>
  </si>
  <si>
    <t>1895121000150406</t>
  </si>
  <si>
    <t>1895121000098448</t>
  </si>
  <si>
    <t>1895121000194738</t>
  </si>
  <si>
    <t>1895121000241898</t>
  </si>
  <si>
    <t>1895121000307629</t>
  </si>
  <si>
    <t>1895121000254517</t>
  </si>
  <si>
    <t>1895121000307845</t>
  </si>
  <si>
    <t>1895121000076859</t>
  </si>
  <si>
    <t>1895121000085550</t>
  </si>
  <si>
    <t>1895121000191532</t>
  </si>
  <si>
    <t>1895121000187051</t>
  </si>
  <si>
    <t>1895121000191634</t>
  </si>
  <si>
    <t>1895121000267812</t>
  </si>
  <si>
    <t>1895121000135697</t>
  </si>
  <si>
    <t>1895121000132495</t>
  </si>
  <si>
    <t>1895121000274420</t>
  </si>
  <si>
    <t>1895121000097810</t>
  </si>
  <si>
    <t>1895121000185546</t>
  </si>
  <si>
    <t>1895121000114070</t>
  </si>
  <si>
    <t>1895121000211973</t>
  </si>
  <si>
    <t>1895121000291456</t>
  </si>
  <si>
    <t>1895121000254877</t>
  </si>
  <si>
    <t>1895121000172594</t>
  </si>
  <si>
    <t>1895121000074854</t>
  </si>
  <si>
    <t>1895121000169878</t>
  </si>
  <si>
    <t>1895121000128191</t>
  </si>
  <si>
    <t>1895121000098653</t>
  </si>
  <si>
    <t>1895121000255718</t>
  </si>
  <si>
    <t>1895121000170996</t>
  </si>
  <si>
    <t>1895121000246406</t>
  </si>
  <si>
    <t>1895121000174688</t>
  </si>
  <si>
    <t>1895121000131661</t>
  </si>
  <si>
    <t>1895121000149396</t>
  </si>
  <si>
    <t>1895121000181857</t>
  </si>
  <si>
    <t>1895121000296608</t>
  </si>
  <si>
    <t>1895121000286587</t>
  </si>
  <si>
    <t>1895121000007545</t>
  </si>
  <si>
    <t>1895121000307747</t>
  </si>
  <si>
    <t>1895121000286312</t>
  </si>
  <si>
    <t>1895121000297988</t>
  </si>
  <si>
    <t>1895121000156178</t>
  </si>
  <si>
    <t>1895121000120426</t>
  </si>
  <si>
    <t>1895121000236933</t>
  </si>
  <si>
    <t>1895121000143527</t>
  </si>
  <si>
    <t>1895121000156027</t>
  </si>
  <si>
    <t>1895121000246970</t>
  </si>
  <si>
    <t>1895121000107814</t>
  </si>
  <si>
    <t>1895121000178535</t>
  </si>
  <si>
    <t>1895121000265168</t>
  </si>
  <si>
    <t>1895121000103538</t>
  </si>
  <si>
    <t>1895121000132029</t>
  </si>
  <si>
    <t>1895121000195500</t>
  </si>
  <si>
    <t>1895121000180947</t>
  </si>
  <si>
    <t>1895121000288170</t>
  </si>
  <si>
    <t>1895121000126437</t>
  </si>
  <si>
    <t>1895121000136345</t>
  </si>
  <si>
    <t>1895121000256422</t>
  </si>
  <si>
    <t>1895121000289168</t>
  </si>
  <si>
    <t>1895121000191977</t>
  </si>
  <si>
    <t>1895121000152713</t>
  </si>
  <si>
    <t>1895121000232187</t>
  </si>
  <si>
    <t>1895121000276377</t>
  </si>
  <si>
    <t>1895121000061953</t>
  </si>
  <si>
    <t>1895121000189189</t>
  </si>
  <si>
    <t>1895121000089834</t>
  </si>
  <si>
    <t>1895121000219415</t>
  </si>
  <si>
    <t>1895121000097006</t>
  </si>
  <si>
    <t>1895121000313796</t>
  </si>
  <si>
    <t>1895121000271530</t>
  </si>
  <si>
    <t>1895121000208956</t>
  </si>
  <si>
    <t>1895121000155327</t>
  </si>
  <si>
    <t>1895121000280264</t>
  </si>
  <si>
    <t>1895121000241780</t>
  </si>
  <si>
    <t>1895121000251525</t>
  </si>
  <si>
    <t>1895121000086688</t>
  </si>
  <si>
    <t>1895121000282192</t>
  </si>
  <si>
    <t>1895121000234093</t>
  </si>
  <si>
    <t>1895121000102958</t>
  </si>
  <si>
    <t>1895121000003150</t>
  </si>
  <si>
    <t>1895121000301505</t>
  </si>
  <si>
    <t>1895121000186615</t>
  </si>
  <si>
    <t>1895121000017103</t>
  </si>
  <si>
    <t>1895121000090897</t>
  </si>
  <si>
    <t>1895121000295243</t>
  </si>
  <si>
    <t>1895121000170404</t>
  </si>
  <si>
    <t>1895121000259907</t>
  </si>
  <si>
    <t>1895121000309486</t>
  </si>
  <si>
    <t>1895121000168351</t>
  </si>
  <si>
    <t>1895121000237356</t>
  </si>
  <si>
    <t>1895121000114941</t>
  </si>
  <si>
    <t>1895121000092973</t>
  </si>
  <si>
    <t>1895121000202428</t>
  </si>
  <si>
    <t>1895121000055959</t>
  </si>
  <si>
    <t>1895121000220116</t>
  </si>
  <si>
    <t>1895121000200537</t>
  </si>
  <si>
    <t>1895121000268373</t>
  </si>
  <si>
    <t>1895121000192737</t>
  </si>
  <si>
    <t>1895121000085099</t>
  </si>
  <si>
    <t>1895121000061328</t>
  </si>
  <si>
    <t>1895121000068277</t>
  </si>
  <si>
    <t>1895121000041344</t>
  </si>
  <si>
    <t>1895121000182695</t>
  </si>
  <si>
    <t>1895121000231256</t>
  </si>
  <si>
    <t>1895121000142867</t>
  </si>
  <si>
    <t>1895121000111308</t>
  </si>
  <si>
    <t>1895121000136329</t>
  </si>
  <si>
    <t>1895121000024059</t>
  </si>
  <si>
    <t>1895121000138839</t>
  </si>
  <si>
    <t>1895121000127924</t>
  </si>
  <si>
    <t>1895121000187110</t>
  </si>
  <si>
    <t>1895121000144613</t>
  </si>
  <si>
    <t>1895121000083053</t>
  </si>
  <si>
    <t>1895121000128382</t>
  </si>
  <si>
    <t>1895121000150330</t>
  </si>
  <si>
    <t>1895121000062680</t>
  </si>
  <si>
    <t>1895121000238377</t>
  </si>
  <si>
    <t>1895121000129088</t>
  </si>
  <si>
    <t>1895121000117293</t>
  </si>
  <si>
    <t>1895121000276881</t>
  </si>
  <si>
    <t>1895121000153906</t>
  </si>
  <si>
    <t>1895121000237641</t>
  </si>
  <si>
    <t>1895121000202285</t>
  </si>
  <si>
    <t>1895121000228493</t>
  </si>
  <si>
    <t>1895121000151925</t>
  </si>
  <si>
    <t>1895121000175181</t>
  </si>
  <si>
    <t>1895121000066879</t>
  </si>
  <si>
    <t>1895121000022913</t>
  </si>
  <si>
    <t>1895121000257992</t>
  </si>
  <si>
    <t>1895121000084307</t>
  </si>
  <si>
    <t>1895121000061368</t>
  </si>
  <si>
    <t>1895121000267680</t>
  </si>
  <si>
    <t>1895121000139744</t>
  </si>
  <si>
    <t>1895121000161539</t>
  </si>
  <si>
    <t>1895121000050819</t>
  </si>
  <si>
    <t>1895121000231548</t>
  </si>
  <si>
    <t>1895121000012410</t>
  </si>
  <si>
    <t>1895121000166722</t>
  </si>
  <si>
    <t>1895121000132985</t>
  </si>
  <si>
    <t>1895121000310015</t>
  </si>
  <si>
    <t>1895121000140056</t>
  </si>
  <si>
    <t>1895121000056167</t>
  </si>
  <si>
    <t>1895121000194231</t>
  </si>
  <si>
    <t>1895121000180249</t>
  </si>
  <si>
    <t>1895121000228422</t>
  </si>
  <si>
    <t>1895121000176851</t>
  </si>
  <si>
    <t>1895121000070412</t>
  </si>
  <si>
    <t>1895121000094738</t>
  </si>
  <si>
    <t>1895121000191675</t>
  </si>
  <si>
    <t>1895121000102997</t>
  </si>
  <si>
    <t>1895121000258701</t>
  </si>
  <si>
    <t>1895121000055735</t>
  </si>
  <si>
    <t>1895121000031800</t>
  </si>
  <si>
    <t>1895121000314561</t>
  </si>
  <si>
    <t>1895121000086014</t>
  </si>
  <si>
    <t>1895121000210910</t>
  </si>
  <si>
    <t>1895121000312574</t>
  </si>
  <si>
    <t>1895121000238366</t>
  </si>
  <si>
    <t>1895121000259543</t>
  </si>
  <si>
    <t>1895121000055143</t>
  </si>
  <si>
    <t>1895121000158345</t>
  </si>
  <si>
    <t>1895121000276181</t>
  </si>
  <si>
    <t>1895121000093065</t>
  </si>
  <si>
    <t>1895121000121371</t>
  </si>
  <si>
    <t>1895121000183332</t>
  </si>
  <si>
    <t>1895121000173406</t>
  </si>
  <si>
    <t>1895121000273087</t>
  </si>
  <si>
    <t>1895121000135487</t>
  </si>
  <si>
    <t>1895121000290809</t>
  </si>
  <si>
    <t>1895121000130548</t>
  </si>
  <si>
    <t>1895121000251073</t>
  </si>
  <si>
    <t>1895121000206234</t>
  </si>
  <si>
    <t>1895121000008709</t>
  </si>
  <si>
    <t>1895121000007798</t>
  </si>
  <si>
    <t>1895121000186042</t>
  </si>
  <si>
    <t>1895121000087637</t>
  </si>
  <si>
    <t>1895121000177535</t>
  </si>
  <si>
    <t>1895121000171691</t>
  </si>
  <si>
    <t>1895121000268370</t>
  </si>
  <si>
    <t>1895121000128091</t>
  </si>
  <si>
    <t>1895121000306836</t>
  </si>
  <si>
    <t>1895121000195250</t>
  </si>
  <si>
    <t>1895121000141915</t>
  </si>
  <si>
    <t>1895121000122331</t>
  </si>
  <si>
    <t>1895121000200763</t>
  </si>
  <si>
    <t>1895121000193280</t>
  </si>
  <si>
    <t>1895121000069624</t>
  </si>
  <si>
    <t>1895121000275060</t>
  </si>
  <si>
    <t>1895121000152900</t>
  </si>
  <si>
    <t>1895121000154989</t>
  </si>
  <si>
    <t>1895121000294986</t>
  </si>
  <si>
    <t>1895121000064583</t>
  </si>
  <si>
    <t>1895121000228004</t>
  </si>
  <si>
    <t>1895121000006490</t>
  </si>
  <si>
    <t>1895121000103801</t>
  </si>
  <si>
    <t>1895121000237573</t>
  </si>
  <si>
    <t>1895121000279556</t>
  </si>
  <si>
    <t>1895121000153500</t>
  </si>
  <si>
    <t>1895121000251905</t>
  </si>
  <si>
    <t>1895121000003754</t>
  </si>
  <si>
    <t>1895121000239085</t>
  </si>
  <si>
    <t>1895121000207125</t>
  </si>
  <si>
    <t>1895121000246275</t>
  </si>
  <si>
    <t>1895121000170540</t>
  </si>
  <si>
    <t>1895121000149520</t>
  </si>
  <si>
    <t>1895121000302238</t>
  </si>
  <si>
    <t>1895121000302221</t>
  </si>
  <si>
    <t>1895121000106581</t>
  </si>
  <si>
    <t>1895121000163098</t>
  </si>
  <si>
    <t>1895121000289232</t>
  </si>
  <si>
    <t>1895121000241587</t>
  </si>
  <si>
    <t>1895121000134962</t>
  </si>
  <si>
    <t>1895121000291499</t>
  </si>
  <si>
    <t>1895121000212097</t>
  </si>
  <si>
    <t>1895121000085872</t>
  </si>
  <si>
    <t>1895121000184385</t>
  </si>
  <si>
    <t>1895121000018569</t>
  </si>
  <si>
    <t>1895121000267197</t>
  </si>
  <si>
    <t>1895121000092618</t>
  </si>
  <si>
    <t>1895121000184843</t>
  </si>
  <si>
    <t>1895121000153722</t>
  </si>
  <si>
    <t>1895121000130156</t>
  </si>
  <si>
    <t>1895121000146915</t>
  </si>
  <si>
    <t>1895121000292318</t>
  </si>
  <si>
    <t>1895121000134865</t>
  </si>
  <si>
    <t>1895121000099585</t>
  </si>
  <si>
    <t>1895121000110060</t>
  </si>
  <si>
    <t>1895121000267894</t>
  </si>
  <si>
    <t>1895121000272627</t>
  </si>
  <si>
    <t>1895121000151813</t>
  </si>
  <si>
    <t>1895121000135919</t>
  </si>
  <si>
    <t>1895121000239362</t>
  </si>
  <si>
    <t>1895121000184794</t>
  </si>
  <si>
    <t>1895121000299923</t>
  </si>
  <si>
    <t>1895121000210823</t>
  </si>
  <si>
    <t>1895121000122887</t>
  </si>
  <si>
    <t>1895121000168429</t>
  </si>
  <si>
    <t>1895121000246383</t>
  </si>
  <si>
    <t>1895121000057852</t>
  </si>
  <si>
    <t>1895121000176122</t>
  </si>
  <si>
    <t>1895121000114556</t>
  </si>
  <si>
    <t>1895121000097866</t>
  </si>
  <si>
    <t>1895121000257788</t>
  </si>
  <si>
    <t>1895121000131344</t>
  </si>
  <si>
    <t>1895121000186362</t>
  </si>
  <si>
    <t>1895121000059140</t>
  </si>
  <si>
    <t>1895121000243462</t>
  </si>
  <si>
    <t>1895121000160920</t>
  </si>
  <si>
    <t>1895121000230601</t>
  </si>
  <si>
    <t>1895121000095229</t>
  </si>
  <si>
    <t>1895121000160968</t>
  </si>
  <si>
    <t>1895121000203109</t>
  </si>
  <si>
    <t>1895121000177482</t>
  </si>
  <si>
    <t>1895121000308583</t>
  </si>
  <si>
    <t>1895121000268650</t>
  </si>
  <si>
    <t>1895121000269397</t>
  </si>
  <si>
    <t>1895121000284432</t>
  </si>
  <si>
    <t>1895121000192188</t>
  </si>
  <si>
    <t>1895121000210829</t>
  </si>
  <si>
    <t>1895121000089854</t>
  </si>
  <si>
    <t>1895121000250683</t>
  </si>
  <si>
    <t>1895121000201687</t>
  </si>
  <si>
    <t>1895121000180777</t>
  </si>
  <si>
    <t>1895121000113215</t>
  </si>
  <si>
    <t>1895121000308476</t>
  </si>
  <si>
    <t>1895121000234131</t>
  </si>
  <si>
    <t>1895121000152320</t>
  </si>
  <si>
    <t>1895121000135966</t>
  </si>
  <si>
    <t>1895121000285581</t>
  </si>
  <si>
    <t>1895121000134720</t>
  </si>
  <si>
    <t>1895121000174854</t>
  </si>
  <si>
    <t>1895121000087644</t>
  </si>
  <si>
    <t>1895121000147260</t>
  </si>
  <si>
    <t>1895121000136609</t>
  </si>
  <si>
    <t>1895121000029245</t>
  </si>
  <si>
    <t>1895121000104713</t>
  </si>
  <si>
    <t>1895121000193239</t>
  </si>
  <si>
    <t>1895121000214686</t>
  </si>
  <si>
    <t>1895121000088915</t>
  </si>
  <si>
    <t>1895121000189061</t>
  </si>
  <si>
    <t>1895121000130074</t>
  </si>
  <si>
    <t>1895121000249890</t>
  </si>
  <si>
    <t>1895121000121436</t>
  </si>
  <si>
    <t>1895121000171461</t>
  </si>
  <si>
    <t>1895121000064110</t>
  </si>
  <si>
    <t>1895121000202765</t>
  </si>
  <si>
    <t>1895121000260641</t>
  </si>
  <si>
    <t>1895121000133926</t>
  </si>
  <si>
    <t>1895121000166625</t>
  </si>
  <si>
    <t>1895121000174145</t>
  </si>
  <si>
    <t>1895121000189527</t>
  </si>
  <si>
    <t>1895121000054001</t>
  </si>
  <si>
    <t>1895121000165148</t>
  </si>
  <si>
    <t>1895121000268073</t>
  </si>
  <si>
    <t>1895121000184334</t>
  </si>
  <si>
    <t>1895121000105026</t>
  </si>
  <si>
    <t>1895121000251390</t>
  </si>
  <si>
    <t>1895121000072860</t>
  </si>
  <si>
    <t>1895121000174537</t>
  </si>
  <si>
    <t>1895121000080582</t>
  </si>
  <si>
    <t>1895121000202386</t>
  </si>
  <si>
    <t>1895121000188259</t>
  </si>
  <si>
    <t>1895121000288499</t>
  </si>
  <si>
    <t>1895121000012106</t>
  </si>
  <si>
    <t>1895121000058100</t>
  </si>
  <si>
    <t>1895121000206138</t>
  </si>
  <si>
    <t>1895121000121130</t>
  </si>
  <si>
    <t>1895121000157312</t>
  </si>
  <si>
    <t>1895121000013798</t>
  </si>
  <si>
    <t>1895121000063042</t>
  </si>
  <si>
    <t>1895121000223788</t>
  </si>
  <si>
    <t>1895121000120285</t>
  </si>
  <si>
    <t>1895121000204025</t>
  </si>
  <si>
    <t>1895121000194455</t>
  </si>
  <si>
    <t>1895121000220642</t>
  </si>
  <si>
    <t>1895121000129744</t>
  </si>
  <si>
    <t>1895121000286507</t>
  </si>
  <si>
    <t>1895121000225994</t>
  </si>
  <si>
    <t>1895121000234547</t>
  </si>
  <si>
    <t>1895121000181499</t>
  </si>
  <si>
    <t>1895121000115847</t>
  </si>
  <si>
    <t>1895121000094059</t>
  </si>
  <si>
    <t>1895121000198445</t>
  </si>
  <si>
    <t>1895121000247655</t>
  </si>
  <si>
    <t>1895121000126459</t>
  </si>
  <si>
    <t>1895121000119326</t>
  </si>
  <si>
    <t>1895121000240112</t>
  </si>
  <si>
    <t>1895121000068045</t>
  </si>
  <si>
    <t>1895121000111232</t>
  </si>
  <si>
    <t>1895121000260746</t>
  </si>
  <si>
    <t>1895121000114817</t>
  </si>
  <si>
    <t>1895121000260625</t>
  </si>
  <si>
    <t>1895121000218282</t>
  </si>
  <si>
    <t>1895121000202866</t>
  </si>
  <si>
    <t>1895121000063551</t>
  </si>
  <si>
    <t>1895121000150323</t>
  </si>
  <si>
    <t>1895121000019303</t>
  </si>
  <si>
    <t>1895121000083096</t>
  </si>
  <si>
    <t>1895121000286143</t>
  </si>
  <si>
    <t>1895121000285467</t>
  </si>
  <si>
    <t>1895121000188845</t>
  </si>
  <si>
    <t>1895121000187352</t>
  </si>
  <si>
    <t>1895121000248392</t>
  </si>
  <si>
    <t>1895121000122627</t>
  </si>
  <si>
    <t>1895121000254946</t>
  </si>
  <si>
    <t>1895121000279864</t>
  </si>
  <si>
    <t>1895121000191946</t>
  </si>
  <si>
    <t>1895121000115508</t>
  </si>
  <si>
    <t>1895121000196384</t>
  </si>
  <si>
    <t>1895121000266469</t>
  </si>
  <si>
    <t>1895121000003269</t>
  </si>
  <si>
    <t>1895121000007701</t>
  </si>
  <si>
    <t>1895121000164201</t>
  </si>
  <si>
    <t>1895121000230779</t>
  </si>
  <si>
    <t>1895121000003196</t>
  </si>
  <si>
    <t>1895121000283466</t>
  </si>
  <si>
    <t>1895121000238381</t>
  </si>
  <si>
    <t>1895121000267139</t>
  </si>
  <si>
    <t>1895121000123204</t>
  </si>
  <si>
    <t>1895121000121206</t>
  </si>
  <si>
    <t>1895121000211724</t>
  </si>
  <si>
    <t>1895121000249367</t>
  </si>
  <si>
    <t>1895121000237598</t>
  </si>
  <si>
    <t>1895121000244340</t>
  </si>
  <si>
    <t>1895121000270495</t>
  </si>
  <si>
    <t>1895121000263542</t>
  </si>
  <si>
    <t>1895121000142200</t>
  </si>
  <si>
    <t>1895121000211685</t>
  </si>
  <si>
    <t>1895121000221097</t>
  </si>
  <si>
    <t>1895121000169073</t>
  </si>
  <si>
    <t>1895121000127868</t>
  </si>
  <si>
    <t>1895121000215353</t>
  </si>
  <si>
    <t>1895121000123651</t>
  </si>
  <si>
    <t>1895121000281795</t>
  </si>
  <si>
    <t>1895121000178638</t>
  </si>
  <si>
    <t>1895121000098741</t>
  </si>
  <si>
    <t>1895121000248948</t>
  </si>
  <si>
    <t>1895121000120314</t>
  </si>
  <si>
    <t>1895121000149335</t>
  </si>
  <si>
    <t>1895121000098687</t>
  </si>
  <si>
    <t>1895121000013802</t>
  </si>
  <si>
    <t>1895121000079737</t>
  </si>
  <si>
    <t>1895121000098350</t>
  </si>
  <si>
    <t>1895121000283586</t>
  </si>
  <si>
    <t>1895121000177704</t>
  </si>
  <si>
    <t>1895121000126748</t>
  </si>
  <si>
    <t>1895121000230125</t>
  </si>
  <si>
    <t>1895121000246786</t>
  </si>
  <si>
    <t>1895121000162665</t>
  </si>
  <si>
    <t>1895121000086988</t>
  </si>
  <si>
    <t>1895121000194297</t>
  </si>
  <si>
    <t>1895121000193168</t>
  </si>
  <si>
    <t>1895121000300456</t>
  </si>
  <si>
    <t>1895121000287332</t>
  </si>
  <si>
    <t>1895121000084484</t>
  </si>
  <si>
    <t>1895121000253938</t>
  </si>
  <si>
    <t>1895121000247948</t>
  </si>
  <si>
    <t>1895121000198743</t>
  </si>
  <si>
    <t>1895121000222900</t>
  </si>
  <si>
    <t>1895121000231610</t>
  </si>
  <si>
    <t>1895121000269457</t>
  </si>
  <si>
    <t>1895121000191599</t>
  </si>
  <si>
    <t>1895121000229624</t>
  </si>
  <si>
    <t>1895121000063450</t>
  </si>
  <si>
    <t>1895121000179872</t>
  </si>
  <si>
    <t>1895121000173154</t>
  </si>
  <si>
    <t>1895121000274608</t>
  </si>
  <si>
    <t>1895121000228693</t>
  </si>
  <si>
    <t>1895121000217023</t>
  </si>
  <si>
    <t>1895121000223011</t>
  </si>
  <si>
    <t>1895121000184620</t>
  </si>
  <si>
    <t>1895121000109690</t>
  </si>
  <si>
    <t>1895121000290422</t>
  </si>
  <si>
    <t>1895121000179859</t>
  </si>
  <si>
    <t>1895121000104829</t>
  </si>
  <si>
    <t>1895121000176971</t>
  </si>
  <si>
    <t>1895121000147387</t>
  </si>
  <si>
    <t>1895121000171895</t>
  </si>
  <si>
    <t>1895121000201320</t>
  </si>
  <si>
    <t>1895121000156039</t>
  </si>
  <si>
    <t>1895121000298690</t>
  </si>
  <si>
    <t>1895121000078233</t>
  </si>
  <si>
    <t>1895121000255253</t>
  </si>
  <si>
    <t>1895121000182648</t>
  </si>
  <si>
    <t>1895121000068326</t>
  </si>
  <si>
    <t>1895121000314545</t>
  </si>
  <si>
    <t>1895121000224682</t>
  </si>
  <si>
    <t>1895121000184564</t>
  </si>
  <si>
    <t>1895121000155049</t>
  </si>
  <si>
    <t>1895121000249282</t>
  </si>
  <si>
    <t>1895121000025284</t>
  </si>
  <si>
    <t>1895121000248898</t>
  </si>
  <si>
    <t>1895121000183661</t>
  </si>
  <si>
    <t>1895121000144924</t>
  </si>
  <si>
    <t>1895121000106190</t>
  </si>
  <si>
    <t>1895121000178550</t>
  </si>
  <si>
    <t>1895121000190872</t>
  </si>
  <si>
    <t>1895121000001003</t>
  </si>
  <si>
    <t>1895121000159875</t>
  </si>
  <si>
    <t>1895121000276044</t>
  </si>
  <si>
    <t>1895121000190896</t>
  </si>
  <si>
    <t>1895121000297603</t>
  </si>
  <si>
    <t>1895121000115430</t>
  </si>
  <si>
    <t>1895121000006816</t>
  </si>
  <si>
    <t>1895121000181754</t>
  </si>
  <si>
    <t>1895121000182948</t>
  </si>
  <si>
    <t>1895121000003663</t>
  </si>
  <si>
    <t>1895121000117756</t>
  </si>
  <si>
    <t>1895121000069269</t>
  </si>
  <si>
    <t>1895121000129602</t>
  </si>
  <si>
    <t>1895121000197290</t>
  </si>
  <si>
    <t>1895121000119028</t>
  </si>
  <si>
    <t>1895121000199200</t>
  </si>
  <si>
    <t>1895121000210293</t>
  </si>
  <si>
    <t>1895121000141805</t>
  </si>
  <si>
    <t>1895121000115418</t>
  </si>
  <si>
    <t>1895121000091049</t>
  </si>
  <si>
    <t>1895121000262230</t>
  </si>
  <si>
    <t>1895121000139519</t>
  </si>
  <si>
    <t>1895121000071759</t>
  </si>
  <si>
    <t>1895121000001781</t>
  </si>
  <si>
    <t>1895121000169026</t>
  </si>
  <si>
    <t>1895121000043691</t>
  </si>
  <si>
    <t>1895121000084344</t>
  </si>
  <si>
    <t>1895121000061711</t>
  </si>
  <si>
    <t>1895121000086724</t>
  </si>
  <si>
    <t>1895121000078438</t>
  </si>
  <si>
    <t>1895121000311584</t>
  </si>
  <si>
    <t>1895121000246744</t>
  </si>
  <si>
    <t>1895121000188345</t>
  </si>
  <si>
    <t>1895121000217742</t>
  </si>
  <si>
    <t>1895121000243596</t>
  </si>
  <si>
    <t>1895121000266412</t>
  </si>
  <si>
    <t>1895121000119759</t>
  </si>
  <si>
    <t>1895121000222167</t>
  </si>
  <si>
    <t>1895121000216273</t>
  </si>
  <si>
    <t>1895121000232207</t>
  </si>
  <si>
    <t>1895121000097868</t>
  </si>
  <si>
    <t>1895121000091316</t>
  </si>
  <si>
    <t>1895121000141189</t>
  </si>
  <si>
    <t>1895121000219568</t>
  </si>
  <si>
    <t>1895121000160831</t>
  </si>
  <si>
    <t>1895121000069703</t>
  </si>
  <si>
    <t>1895121000113998</t>
  </si>
  <si>
    <t>1895121000098159</t>
  </si>
  <si>
    <t>1895121000066681</t>
  </si>
  <si>
    <t>1895121000194471</t>
  </si>
  <si>
    <t>1895121000310784</t>
  </si>
  <si>
    <t>1895121000303553</t>
  </si>
  <si>
    <t>1895121000292638</t>
  </si>
  <si>
    <t>1895121000104059</t>
  </si>
  <si>
    <t>1895121000200241</t>
  </si>
  <si>
    <t>1895121000094439</t>
  </si>
  <si>
    <t>1895121000193753</t>
  </si>
  <si>
    <t>1895121000108413</t>
  </si>
  <si>
    <t>1895121000014388</t>
  </si>
  <si>
    <t>1895121000127953</t>
  </si>
  <si>
    <t>1895121000311763</t>
  </si>
  <si>
    <t>1895121000238289</t>
  </si>
  <si>
    <t>1895121000001541</t>
  </si>
  <si>
    <t>1895121000182076</t>
  </si>
  <si>
    <t>1895121000114252</t>
  </si>
  <si>
    <t>1895121000070423</t>
  </si>
  <si>
    <t>1895121000237978</t>
  </si>
  <si>
    <t>1895121000202071</t>
  </si>
  <si>
    <t>1895121000007063</t>
  </si>
  <si>
    <t>1895121000302506</t>
  </si>
  <si>
    <t>1895121000027036</t>
  </si>
  <si>
    <t>1895121000259928</t>
  </si>
  <si>
    <t>1895121000206216</t>
  </si>
  <si>
    <t>1895121000191919</t>
  </si>
  <si>
    <t>1895121000127382</t>
  </si>
  <si>
    <t>1895121000240258</t>
  </si>
  <si>
    <t>1895121000017129</t>
  </si>
  <si>
    <t>1895121000006787</t>
  </si>
  <si>
    <t>1895121000266081</t>
  </si>
  <si>
    <t>1895121000064701</t>
  </si>
  <si>
    <t>1895121000170685</t>
  </si>
  <si>
    <t>1895121000265517</t>
  </si>
  <si>
    <t>1895121000236480</t>
  </si>
  <si>
    <t>1895121000070309</t>
  </si>
  <si>
    <t>1895121000195470</t>
  </si>
  <si>
    <t>1895121000226322</t>
  </si>
  <si>
    <t>1895121000157587</t>
  </si>
  <si>
    <t>1895121000193002</t>
  </si>
  <si>
    <t>1895121000222526</t>
  </si>
  <si>
    <t>1895121000102701</t>
  </si>
  <si>
    <t>1895121000203369</t>
  </si>
  <si>
    <t>1895121000140708</t>
  </si>
  <si>
    <t>1895121000211613</t>
  </si>
  <si>
    <t>1895121000154401</t>
  </si>
  <si>
    <t>1895121000294280</t>
  </si>
  <si>
    <t>1895121000233906</t>
  </si>
  <si>
    <t>1895121000237253</t>
  </si>
  <si>
    <t>1895121000075897</t>
  </si>
  <si>
    <t>1895121000287203</t>
  </si>
  <si>
    <t>1895121000213365</t>
  </si>
  <si>
    <t>1895121000221155</t>
  </si>
  <si>
    <t>1895121000112327</t>
  </si>
  <si>
    <t>1895121000287964</t>
  </si>
  <si>
    <t>1895121000088399</t>
  </si>
  <si>
    <t>1895121000130954</t>
  </si>
  <si>
    <t>1895121000306652</t>
  </si>
  <si>
    <t>1895121000310859</t>
  </si>
  <si>
    <t>1895121000306067</t>
  </si>
  <si>
    <t>1895121000096129</t>
  </si>
  <si>
    <t>1895121000051749</t>
  </si>
  <si>
    <t>1895121000100017</t>
  </si>
  <si>
    <t>1895121000163645</t>
  </si>
  <si>
    <t>1895121000238848</t>
  </si>
  <si>
    <t>1895121000208217</t>
  </si>
  <si>
    <t>1895121000156127</t>
  </si>
  <si>
    <t>1895121000219893</t>
  </si>
  <si>
    <t>1895121000105347</t>
  </si>
  <si>
    <t>1895121000041125</t>
  </si>
  <si>
    <t>1895121000049520</t>
  </si>
  <si>
    <t>1895121000201840</t>
  </si>
  <si>
    <t>1895121000152195</t>
  </si>
  <si>
    <t>1895121000216024</t>
  </si>
  <si>
    <t>1895121000169320</t>
  </si>
  <si>
    <t>1895121000142751</t>
  </si>
  <si>
    <t>1895121000150288</t>
  </si>
  <si>
    <t>1895121000210924</t>
  </si>
  <si>
    <t>1895121000258507</t>
  </si>
  <si>
    <t>1895121000123249</t>
  </si>
  <si>
    <t>1895121000017903</t>
  </si>
  <si>
    <t>1895121000199495</t>
  </si>
  <si>
    <t>1895121000253407</t>
  </si>
  <si>
    <t>1895121000242595</t>
  </si>
  <si>
    <t>1895121000037972</t>
  </si>
  <si>
    <t>1895121000245231</t>
  </si>
  <si>
    <t>1895121000074531</t>
  </si>
  <si>
    <t>1895121000201765</t>
  </si>
  <si>
    <t>1895121000126740</t>
  </si>
  <si>
    <t>1895121000092653</t>
  </si>
  <si>
    <t>1895121000253365</t>
  </si>
  <si>
    <t>1895121000014280</t>
  </si>
  <si>
    <t>1895121000229332</t>
  </si>
  <si>
    <t>1895121000149616</t>
  </si>
  <si>
    <t>1895121000235558</t>
  </si>
  <si>
    <t>1895121000219601</t>
  </si>
  <si>
    <t>1895121000236258</t>
  </si>
  <si>
    <t>1895121000091798</t>
  </si>
  <si>
    <t>1895121000282361</t>
  </si>
  <si>
    <t>1895121000217686</t>
  </si>
  <si>
    <t>1895121000109076</t>
  </si>
  <si>
    <t>1895121000089670</t>
  </si>
  <si>
    <t>1895121000118862</t>
  </si>
  <si>
    <t>1895121000001877</t>
  </si>
  <si>
    <t>1895121000156711</t>
  </si>
  <si>
    <t>1895121000165706</t>
  </si>
  <si>
    <t>1895121000296843</t>
  </si>
  <si>
    <t>1895121000124704</t>
  </si>
  <si>
    <t>1895121000088119</t>
  </si>
  <si>
    <t>1895121000034341</t>
  </si>
  <si>
    <t>1895121000079140</t>
  </si>
  <si>
    <t>1895121000180542</t>
  </si>
  <si>
    <t>1895121000090102</t>
  </si>
  <si>
    <t>1895121000267566</t>
  </si>
  <si>
    <t>1895121000156198</t>
  </si>
  <si>
    <t>1895121000174084</t>
  </si>
  <si>
    <t>1895121000220908</t>
  </si>
  <si>
    <t>1895121000162779</t>
  </si>
  <si>
    <t>1895121000236229</t>
  </si>
  <si>
    <t>1895121000051630</t>
  </si>
  <si>
    <t>1895121000230133</t>
  </si>
  <si>
    <t>1895121000266340</t>
  </si>
  <si>
    <t>1895121000262811</t>
  </si>
  <si>
    <t>1895121000244862</t>
  </si>
  <si>
    <t>1895121000255880</t>
  </si>
  <si>
    <t>1895121000273192</t>
  </si>
  <si>
    <t>1895121000107404</t>
  </si>
  <si>
    <t>1895121000303286</t>
  </si>
  <si>
    <t>1895121000117874</t>
  </si>
  <si>
    <t>1895121000012297</t>
  </si>
  <si>
    <t>1895121000115684</t>
  </si>
  <si>
    <t>1895121000106525</t>
  </si>
  <si>
    <t>1895121000201598</t>
  </si>
  <si>
    <t>1895121000063912</t>
  </si>
  <si>
    <t>1895121000128822</t>
  </si>
  <si>
    <t>1895121000101444</t>
  </si>
  <si>
    <t>1895121000184353</t>
  </si>
  <si>
    <t>1895121000283584</t>
  </si>
  <si>
    <t>1895121000266663</t>
  </si>
  <si>
    <t>1895121000292707</t>
  </si>
  <si>
    <t>1895121000268319</t>
  </si>
  <si>
    <t>1895121000175974</t>
  </si>
  <si>
    <t>1895121000162974</t>
  </si>
  <si>
    <t>1895121000104061</t>
  </si>
  <si>
    <t>1895121000092484</t>
  </si>
  <si>
    <t>1895121000234843</t>
  </si>
  <si>
    <t>1895121000256684</t>
  </si>
  <si>
    <t>1895121000296822</t>
  </si>
  <si>
    <t>1895121000081893</t>
  </si>
  <si>
    <t>1895121000149246</t>
  </si>
  <si>
    <t>1895121000167874</t>
  </si>
  <si>
    <t>1895121000233524</t>
  </si>
  <si>
    <t>1895121000267667</t>
  </si>
  <si>
    <t>1895121000259160</t>
  </si>
  <si>
    <t>1895121000217588</t>
  </si>
  <si>
    <t>1895121000160652</t>
  </si>
  <si>
    <t>1895121000172826</t>
  </si>
  <si>
    <t>1895121000069554</t>
  </si>
  <si>
    <t>1895121000061445</t>
  </si>
  <si>
    <t>1895121000148524</t>
  </si>
  <si>
    <t>1895121000164647</t>
  </si>
  <si>
    <t>1895121000245271</t>
  </si>
  <si>
    <t>1895121000001702</t>
  </si>
  <si>
    <t>1895121000260499</t>
  </si>
  <si>
    <t>1895121000172331</t>
  </si>
  <si>
    <t>1895121000126460</t>
  </si>
  <si>
    <t>1895121000166643</t>
  </si>
  <si>
    <t>1895121000131332</t>
  </si>
  <si>
    <t>1895121000154534</t>
  </si>
  <si>
    <t>1895121000220630</t>
  </si>
  <si>
    <t>1895121000221847</t>
  </si>
  <si>
    <t>1895121000114642</t>
  </si>
  <si>
    <t>1895121000280876</t>
  </si>
  <si>
    <t>1895121000249961</t>
  </si>
  <si>
    <t>1895121000113375</t>
  </si>
  <si>
    <t>1895121000017508</t>
  </si>
  <si>
    <t>1895121000014012</t>
  </si>
  <si>
    <t>1895121000003204</t>
  </si>
  <si>
    <t>1895121000287642</t>
  </si>
  <si>
    <t>1895121000288734</t>
  </si>
  <si>
    <t>1895121000178041</t>
  </si>
  <si>
    <t>1895121000263075</t>
  </si>
  <si>
    <t>1895121000118736</t>
  </si>
  <si>
    <t>1895121000115008</t>
  </si>
  <si>
    <t>1895121000222656</t>
  </si>
  <si>
    <t>1895121000061944</t>
  </si>
  <si>
    <t>1895121000144261</t>
  </si>
  <si>
    <t>1895121000028347</t>
  </si>
  <si>
    <t>1895121000295801</t>
  </si>
  <si>
    <t>1895121000259667</t>
  </si>
  <si>
    <t>1895121000064872</t>
  </si>
  <si>
    <t>1895121000093872</t>
  </si>
  <si>
    <t>1895121000203131</t>
  </si>
  <si>
    <t>1895121000234146</t>
  </si>
  <si>
    <t>1895121000190243</t>
  </si>
  <si>
    <t>1895121000279981</t>
  </si>
  <si>
    <t>1895121000158623</t>
  </si>
  <si>
    <t>1895121000154477</t>
  </si>
  <si>
    <t>1895121000085767</t>
  </si>
  <si>
    <t>1895121000097839</t>
  </si>
  <si>
    <t>1895121000298510</t>
  </si>
  <si>
    <t>1895121000205416</t>
  </si>
  <si>
    <t>1895121000179231</t>
  </si>
  <si>
    <t>1895121000183935</t>
  </si>
  <si>
    <t>1895121000186085</t>
  </si>
  <si>
    <t>1895121000241266</t>
  </si>
  <si>
    <t>1895121000311917</t>
  </si>
  <si>
    <t>1895121000068605</t>
  </si>
  <si>
    <t>1895121000088939</t>
  </si>
  <si>
    <t>1895121000120893</t>
  </si>
  <si>
    <t>1895121000115452</t>
  </si>
  <si>
    <t>1895121000217437</t>
  </si>
  <si>
    <t>1895121000182482</t>
  </si>
  <si>
    <t>1895121000250951</t>
  </si>
  <si>
    <t>1895121000218369</t>
  </si>
  <si>
    <t>1895121000206412</t>
  </si>
  <si>
    <t>1895121000115145</t>
  </si>
  <si>
    <t>1895121000160224</t>
  </si>
  <si>
    <t>1895121000197634</t>
  </si>
  <si>
    <t>1895121000152867</t>
  </si>
  <si>
    <t>1895121000217277</t>
  </si>
  <si>
    <t>1895121000262835</t>
  </si>
  <si>
    <t>1895121000203319</t>
  </si>
  <si>
    <t>1895121000190751</t>
  </si>
  <si>
    <t>1895121000117467</t>
  </si>
  <si>
    <t>1895121000139589</t>
  </si>
  <si>
    <t>1895121000215120</t>
  </si>
  <si>
    <t>1895121000189268</t>
  </si>
  <si>
    <t>1895121000213414</t>
  </si>
  <si>
    <t>1895121000269889</t>
  </si>
  <si>
    <t>1895121000287470</t>
  </si>
  <si>
    <t>1895121000013969</t>
  </si>
  <si>
    <t>1895121000086042</t>
  </si>
  <si>
    <t>1895121000221927</t>
  </si>
  <si>
    <t>1895121000172582</t>
  </si>
  <si>
    <t>1895121000253345</t>
  </si>
  <si>
    <t>1895121000242812</t>
  </si>
  <si>
    <t>1895121000131843</t>
  </si>
  <si>
    <t>1895121000097721</t>
  </si>
  <si>
    <t>1895121000004235</t>
  </si>
  <si>
    <t>1895121000215985</t>
  </si>
  <si>
    <t>1895121000181598</t>
  </si>
  <si>
    <t>1895121000277879</t>
  </si>
  <si>
    <t>1895121000180913</t>
  </si>
  <si>
    <t>1895121000000755</t>
  </si>
  <si>
    <t>1895121000285275</t>
  </si>
  <si>
    <t>1895121000182968</t>
  </si>
  <si>
    <t>1895121000059450</t>
  </si>
  <si>
    <t>1895121000109445</t>
  </si>
  <si>
    <t>1895121000291932</t>
  </si>
  <si>
    <t>1895121000191447</t>
  </si>
  <si>
    <t>1895121000175056</t>
  </si>
  <si>
    <t>1895121000251499</t>
  </si>
  <si>
    <t>1895121000109424</t>
  </si>
  <si>
    <t>1895121000143662</t>
  </si>
  <si>
    <t>1895121000147770</t>
  </si>
  <si>
    <t>1895121000127091</t>
  </si>
  <si>
    <t>1895121000258455</t>
  </si>
  <si>
    <t>1895121000235948</t>
  </si>
  <si>
    <t>1895121000107125</t>
  </si>
  <si>
    <t>1895121000232695</t>
  </si>
  <si>
    <t>1895121000043424</t>
  </si>
  <si>
    <t>1895121000139816</t>
  </si>
  <si>
    <t>1895121000214418</t>
  </si>
  <si>
    <t>1895121000119798</t>
  </si>
  <si>
    <t>1895121000285962</t>
  </si>
  <si>
    <t>1895121000163284</t>
  </si>
  <si>
    <t>1895121000205663</t>
  </si>
  <si>
    <t>1895121000266831</t>
  </si>
  <si>
    <t>1895121000268891</t>
  </si>
  <si>
    <t>1895121000230821</t>
  </si>
  <si>
    <t>1895121000067098</t>
  </si>
  <si>
    <t>1895121000156489</t>
  </si>
  <si>
    <t>1895121000107488</t>
  </si>
  <si>
    <t>1895121000126135</t>
  </si>
  <si>
    <t>1895121000080330</t>
  </si>
  <si>
    <t>1895121000209251</t>
  </si>
  <si>
    <t>1895121000188873</t>
  </si>
  <si>
    <t>1895121000219705</t>
  </si>
  <si>
    <t>1895121000076861</t>
  </si>
  <si>
    <t>1895121000206644</t>
  </si>
  <si>
    <t>1895121000151464</t>
  </si>
  <si>
    <t>1895121000155055</t>
  </si>
  <si>
    <t>1895121000142681</t>
  </si>
  <si>
    <t>1895121000119165</t>
  </si>
  <si>
    <t>1895121000191992</t>
  </si>
  <si>
    <t>1895121000269165</t>
  </si>
  <si>
    <t>1895121000117186</t>
  </si>
  <si>
    <t>1895121000205344</t>
  </si>
  <si>
    <t>1895121000155627</t>
  </si>
  <si>
    <t>1895121000285058</t>
  </si>
  <si>
    <t>1895121000171933</t>
  </si>
  <si>
    <t>1895121000257938</t>
  </si>
  <si>
    <t>1895121000028846</t>
  </si>
  <si>
    <t>1895121000010748</t>
  </si>
  <si>
    <t>1895121000283486</t>
  </si>
  <si>
    <t>1895121000298615</t>
  </si>
  <si>
    <t>1895121000233272</t>
  </si>
  <si>
    <t>1895121000221967</t>
  </si>
  <si>
    <t>1895121000128029</t>
  </si>
  <si>
    <t>1895121000244306</t>
  </si>
  <si>
    <t>1895121000201878</t>
  </si>
  <si>
    <t>1895121000204631</t>
  </si>
  <si>
    <t>1895121000273648</t>
  </si>
  <si>
    <t>1895121000287127</t>
  </si>
  <si>
    <t>1895121000204583</t>
  </si>
  <si>
    <t>1895121000238304</t>
  </si>
  <si>
    <t>1895121000021095</t>
  </si>
  <si>
    <t>1895121000173124</t>
  </si>
  <si>
    <t>1895121000223844</t>
  </si>
  <si>
    <t>1895121000196202</t>
  </si>
  <si>
    <t>1895121000196317</t>
  </si>
  <si>
    <t>1895121000017477</t>
  </si>
  <si>
    <t>1895121000177223</t>
  </si>
  <si>
    <t>1895121000094514</t>
  </si>
  <si>
    <t>1895121000239481</t>
  </si>
  <si>
    <t>1895121000277525</t>
  </si>
  <si>
    <t>1895121000017844</t>
  </si>
  <si>
    <t>1895121000205089</t>
  </si>
  <si>
    <t>1895121000232282</t>
  </si>
  <si>
    <t>1895121000182388</t>
  </si>
  <si>
    <t>1895121000146888</t>
  </si>
  <si>
    <t>1895121000309622</t>
  </si>
  <si>
    <t>1895121000214876</t>
  </si>
  <si>
    <t>1895121000199907</t>
  </si>
  <si>
    <t>1895121000292348</t>
  </si>
  <si>
    <t>1895121000093215</t>
  </si>
  <si>
    <t>1895121000123536</t>
  </si>
  <si>
    <t>1895121000169872</t>
  </si>
  <si>
    <t>1895121000140931</t>
  </si>
  <si>
    <t>1895121000199400</t>
  </si>
  <si>
    <t>1895121000177821</t>
  </si>
  <si>
    <t>1895121000184142</t>
  </si>
  <si>
    <t>1895121000118090</t>
  </si>
  <si>
    <t>1895121000228720</t>
  </si>
  <si>
    <t>1895121000139152</t>
  </si>
  <si>
    <t>1895121000108717</t>
  </si>
  <si>
    <t>1895121000131811</t>
  </si>
  <si>
    <t>1895121000257175</t>
  </si>
  <si>
    <t>1895121000165092</t>
  </si>
  <si>
    <t>1895121000121409</t>
  </si>
  <si>
    <t>1895121000286632</t>
  </si>
  <si>
    <t>1895121000125392</t>
  </si>
  <si>
    <t>1895121000241019</t>
  </si>
  <si>
    <t>1895121000076569</t>
  </si>
  <si>
    <t>1895121000283742</t>
  </si>
  <si>
    <t>1895121000277205</t>
  </si>
  <si>
    <t>1895121000310287</t>
  </si>
  <si>
    <t>1895121000132722</t>
  </si>
  <si>
    <t>1895121000180246</t>
  </si>
  <si>
    <t>1895121000108427</t>
  </si>
  <si>
    <t>1895121000169405</t>
  </si>
  <si>
    <t>1895121000056942</t>
  </si>
  <si>
    <t>1895121000009889</t>
  </si>
  <si>
    <t>1895121000267140</t>
  </si>
  <si>
    <t>1895121000223511</t>
  </si>
  <si>
    <t>1895121000014845</t>
  </si>
  <si>
    <t>1895121000273507</t>
  </si>
  <si>
    <t>1895121000271067</t>
  </si>
  <si>
    <t>1895121000155901</t>
  </si>
  <si>
    <t>1895121000215315</t>
  </si>
  <si>
    <t>1895121000247327</t>
  </si>
  <si>
    <t>1895121000258658</t>
  </si>
  <si>
    <t>1895121000201681</t>
  </si>
  <si>
    <t>1895121000296489</t>
  </si>
  <si>
    <t>1895121000148881</t>
  </si>
  <si>
    <t>1895121000142068</t>
  </si>
  <si>
    <t>1895121000141255</t>
  </si>
  <si>
    <t>1895121000234943</t>
  </si>
  <si>
    <t>1895121000277076</t>
  </si>
  <si>
    <t>1895121000280868</t>
  </si>
  <si>
    <t>1895121000162736</t>
  </si>
  <si>
    <t>1895121000280506</t>
  </si>
  <si>
    <t>1895121000111083</t>
  </si>
  <si>
    <t>1895121000115973</t>
  </si>
  <si>
    <t>1895121000116295</t>
  </si>
  <si>
    <t>1895121000300470</t>
  </si>
  <si>
    <t>1895121000276736</t>
  </si>
  <si>
    <t>1895121000092867</t>
  </si>
  <si>
    <t>1895121000115453</t>
  </si>
  <si>
    <t>1895121000300350</t>
  </si>
  <si>
    <t>1895121000271245</t>
  </si>
  <si>
    <t>1895121000182911</t>
  </si>
  <si>
    <t>1895121000105413</t>
  </si>
  <si>
    <t>1895121000297229</t>
  </si>
  <si>
    <t>1895121000143464</t>
  </si>
  <si>
    <t>1895121000141377</t>
  </si>
  <si>
    <t>1895121000092679</t>
  </si>
  <si>
    <t>1895121000223289</t>
  </si>
  <si>
    <t>1895121000310121</t>
  </si>
  <si>
    <t>1895121000177336</t>
  </si>
  <si>
    <t>1895121000189998</t>
  </si>
  <si>
    <t>1895121000307834</t>
  </si>
  <si>
    <t>1895121000101273</t>
  </si>
  <si>
    <t>1895121000211055</t>
  </si>
  <si>
    <t>1895121000148661</t>
  </si>
  <si>
    <t>1895121000236849</t>
  </si>
  <si>
    <t>1895121000267607</t>
  </si>
  <si>
    <t>1895121000206115</t>
  </si>
  <si>
    <t>1895121000012570</t>
  </si>
  <si>
    <t>1895121000228866</t>
  </si>
  <si>
    <t>1895121000250072</t>
  </si>
  <si>
    <t>1895121000131272</t>
  </si>
  <si>
    <t>1895121000129557</t>
  </si>
  <si>
    <t>1895121000227159</t>
  </si>
  <si>
    <t>1895121000258431</t>
  </si>
  <si>
    <t>1895121000234522</t>
  </si>
  <si>
    <t>1895121000144143</t>
  </si>
  <si>
    <t>1895121000040547</t>
  </si>
  <si>
    <t>1895121000194574</t>
  </si>
  <si>
    <t>1895121000275698</t>
  </si>
  <si>
    <t>1895121000002711</t>
  </si>
  <si>
    <t>1895121000108792</t>
  </si>
  <si>
    <t>1895121000233916</t>
  </si>
  <si>
    <t>1895121000201828</t>
  </si>
  <si>
    <t>1895121000164054</t>
  </si>
  <si>
    <t>1895121000150143</t>
  </si>
  <si>
    <t>1895121000165392</t>
  </si>
  <si>
    <t>1895121000194263</t>
  </si>
  <si>
    <t>1895121000309192</t>
  </si>
  <si>
    <t>1895121000081036</t>
  </si>
  <si>
    <t>1895121000212192</t>
  </si>
  <si>
    <t>1895121000268946</t>
  </si>
  <si>
    <t>1895121000204956</t>
  </si>
  <si>
    <t>1895121000199563</t>
  </si>
  <si>
    <t>1895121000291510</t>
  </si>
  <si>
    <t>1895121000266018</t>
  </si>
  <si>
    <t>1895121000211788</t>
  </si>
  <si>
    <t>1895121000100530</t>
  </si>
  <si>
    <t>1895121000012766</t>
  </si>
  <si>
    <t>1895121000188251</t>
  </si>
  <si>
    <t>1895121000264743</t>
  </si>
  <si>
    <t>1895121000108878</t>
  </si>
  <si>
    <t>1895121000274242</t>
  </si>
  <si>
    <t>1895121000228998</t>
  </si>
  <si>
    <t>1895121000144475</t>
  </si>
  <si>
    <t>1895121000190026</t>
  </si>
  <si>
    <t>1895121000220271</t>
  </si>
  <si>
    <t>1895121000053615</t>
  </si>
  <si>
    <t>1895121000127643</t>
  </si>
  <si>
    <t>1895121000257046</t>
  </si>
  <si>
    <t>1895121000291692</t>
  </si>
  <si>
    <t>1895121000266298</t>
  </si>
  <si>
    <t>1895121000004444</t>
  </si>
  <si>
    <t>1895121000060663</t>
  </si>
  <si>
    <t>1895121000210708</t>
  </si>
  <si>
    <t>1895121000258275</t>
  </si>
  <si>
    <t>1895121000181213</t>
  </si>
  <si>
    <t>1895121000184844</t>
  </si>
  <si>
    <t>1895121000189345</t>
  </si>
  <si>
    <t>1895121000003676</t>
  </si>
  <si>
    <t>1895121000240001</t>
  </si>
  <si>
    <t>1895121000244220</t>
  </si>
  <si>
    <t>1895121000202934</t>
  </si>
  <si>
    <t>1895121000275435</t>
  </si>
  <si>
    <t>1895121000139878</t>
  </si>
  <si>
    <t>1895121000247153</t>
  </si>
  <si>
    <t>1895121000308920</t>
  </si>
  <si>
    <t>1895121000269241</t>
  </si>
  <si>
    <t>1895121000249452</t>
  </si>
  <si>
    <t>1895121000265799</t>
  </si>
  <si>
    <t>1895121000182162</t>
  </si>
  <si>
    <t>1895121000304953</t>
  </si>
  <si>
    <t>1895121000298107</t>
  </si>
  <si>
    <t>1895121000131253</t>
  </si>
  <si>
    <t>1895121000231480</t>
  </si>
  <si>
    <t>1895121000091176</t>
  </si>
  <si>
    <t>1895121000155487</t>
  </si>
  <si>
    <t>1895121000086273</t>
  </si>
  <si>
    <t>1895121000059970</t>
  </si>
  <si>
    <t>1895121000191560</t>
  </si>
  <si>
    <t>1895121000237123</t>
  </si>
  <si>
    <t>1895121000244718</t>
  </si>
  <si>
    <t>1895121000085467</t>
  </si>
  <si>
    <t>1895121000139005</t>
  </si>
  <si>
    <t>1895121000109975</t>
  </si>
  <si>
    <t>1895121000084995</t>
  </si>
  <si>
    <t>1895121000097854</t>
  </si>
  <si>
    <t>1895121000219535</t>
  </si>
  <si>
    <t>1895121000156084</t>
  </si>
  <si>
    <t>1895121000128433</t>
  </si>
  <si>
    <t>1895121000199163</t>
  </si>
  <si>
    <t>1895121000156404</t>
  </si>
  <si>
    <t>1895121000272472</t>
  </si>
  <si>
    <t>1895121000307037</t>
  </si>
  <si>
    <t>1895121000290793</t>
  </si>
  <si>
    <t>1895121000306963</t>
  </si>
  <si>
    <t>1895121000092329</t>
  </si>
  <si>
    <t>1895121000087038</t>
  </si>
  <si>
    <t>1895121000134825</t>
  </si>
  <si>
    <t>1895121000017144</t>
  </si>
  <si>
    <t>1895121000109184</t>
  </si>
  <si>
    <t>1895121000125443</t>
  </si>
  <si>
    <t>1895121000137796</t>
  </si>
  <si>
    <t>1895121000118179</t>
  </si>
  <si>
    <t>1895121000034313</t>
  </si>
  <si>
    <t>1895121000259626</t>
  </si>
  <si>
    <t>1895121000282494</t>
  </si>
  <si>
    <t>1895121000160414</t>
  </si>
  <si>
    <t>1895121000118479</t>
  </si>
  <si>
    <t>1895121000190369</t>
  </si>
  <si>
    <t>1895121000132295</t>
  </si>
  <si>
    <t>1895121000235538</t>
  </si>
  <si>
    <t>1895121000053961</t>
  </si>
  <si>
    <t>1895121000119890</t>
  </si>
  <si>
    <t>1895121000205232</t>
  </si>
  <si>
    <t>1895121000302398</t>
  </si>
  <si>
    <t>1895121000168382</t>
  </si>
  <si>
    <t>1895121000010822</t>
  </si>
  <si>
    <t>1895121000266343</t>
  </si>
  <si>
    <t>1895121000190340</t>
  </si>
  <si>
    <t>1895121000018863</t>
  </si>
  <si>
    <t>1895121000089087</t>
  </si>
  <si>
    <t>1895121000052802</t>
  </si>
  <si>
    <t>1895121000155459</t>
  </si>
  <si>
    <t>1895121000055684</t>
  </si>
  <si>
    <t>1895121000244790</t>
  </si>
  <si>
    <t>1895121000188886</t>
  </si>
  <si>
    <t>1895121000058022</t>
  </si>
  <si>
    <t>1895121000037435</t>
  </si>
  <si>
    <t>1895121000179294</t>
  </si>
  <si>
    <t>1895121000293740</t>
  </si>
  <si>
    <t>1895121000265075</t>
  </si>
  <si>
    <t>1895121000070885</t>
  </si>
  <si>
    <t>1895121000156681</t>
  </si>
  <si>
    <t>1895121000114197</t>
  </si>
  <si>
    <t>1895121000146069</t>
  </si>
  <si>
    <t>1895121000152215</t>
  </si>
  <si>
    <t>1895121000017315</t>
  </si>
  <si>
    <t>1895121000170604</t>
  </si>
  <si>
    <t>1895121000232562</t>
  </si>
  <si>
    <t>1895121000029914</t>
  </si>
  <si>
    <t>1895121000096614</t>
  </si>
  <si>
    <t>1895121000084718</t>
  </si>
  <si>
    <t>1895121000281967</t>
  </si>
  <si>
    <t>1895121000151324</t>
  </si>
  <si>
    <t>1895121000149558</t>
  </si>
  <si>
    <t>1895121000126387</t>
  </si>
  <si>
    <t>1895121000263883</t>
  </si>
  <si>
    <t>1895121000144263</t>
  </si>
  <si>
    <t>1895121000181214</t>
  </si>
  <si>
    <t>1895121000098117</t>
  </si>
  <si>
    <t>1895121000176776</t>
  </si>
  <si>
    <t>1895121000085240</t>
  </si>
  <si>
    <t>1895121000146307</t>
  </si>
  <si>
    <t>1895121000230370</t>
  </si>
  <si>
    <t>1895121000278555</t>
  </si>
  <si>
    <t>1895121000221421</t>
  </si>
  <si>
    <t>1895121000252488</t>
  </si>
  <si>
    <t>1895121000231530</t>
  </si>
  <si>
    <t>1895121000002788</t>
  </si>
  <si>
    <t>1895121000056212</t>
  </si>
  <si>
    <t>1895121000135472</t>
  </si>
  <si>
    <t>1895121000154810</t>
  </si>
  <si>
    <t>1895121000284528</t>
  </si>
  <si>
    <t>1895121000274486</t>
  </si>
  <si>
    <t>1895121000217619</t>
  </si>
  <si>
    <t>1895121000247050</t>
  </si>
  <si>
    <t>1895121000214819</t>
  </si>
  <si>
    <t>1895121000162746</t>
  </si>
  <si>
    <t>1895121000226326</t>
  </si>
  <si>
    <t>1895121000203515</t>
  </si>
  <si>
    <t>1895121000292849</t>
  </si>
  <si>
    <t>1895121000005907</t>
  </si>
  <si>
    <t>1895121000283713</t>
  </si>
  <si>
    <t>1895121000153291</t>
  </si>
  <si>
    <t>1895121000112950</t>
  </si>
  <si>
    <t>1895121000051860</t>
  </si>
  <si>
    <t>1895121000049462</t>
  </si>
  <si>
    <t>1895121000225345</t>
  </si>
  <si>
    <t>1895121000152724</t>
  </si>
  <si>
    <t>1895121000053552</t>
  </si>
  <si>
    <t>1895121000111266</t>
  </si>
  <si>
    <t>1895121000211694</t>
  </si>
  <si>
    <t>1895121000215970</t>
  </si>
  <si>
    <t>1895121000057443</t>
  </si>
  <si>
    <t>1895121000144685</t>
  </si>
  <si>
    <t>1895121000162599</t>
  </si>
  <si>
    <t>1895121000131524</t>
  </si>
  <si>
    <t>1895121000215796</t>
  </si>
  <si>
    <t>1895121000266810</t>
  </si>
  <si>
    <t>1895121000098990</t>
  </si>
  <si>
    <t>1895121000095290</t>
  </si>
  <si>
    <t>1895121000307918</t>
  </si>
  <si>
    <t>1895121000189686</t>
  </si>
  <si>
    <t>1895121000087737</t>
  </si>
  <si>
    <t>1895121000075253</t>
  </si>
  <si>
    <t>1895121000216278</t>
  </si>
  <si>
    <t>1895121000089770</t>
  </si>
  <si>
    <t>1895121000129987</t>
  </si>
  <si>
    <t>1895121000248978</t>
  </si>
  <si>
    <t>1895121000292385</t>
  </si>
  <si>
    <t>1895121000207516</t>
  </si>
  <si>
    <t>1895121000265776</t>
  </si>
  <si>
    <t>1895121000283295</t>
  </si>
  <si>
    <t>1895121000198484</t>
  </si>
  <si>
    <t>1895121000250435</t>
  </si>
  <si>
    <t>1895121000083403</t>
  </si>
  <si>
    <t>1895121000202946</t>
  </si>
  <si>
    <t>1895121000112180</t>
  </si>
  <si>
    <t>1895121000240992</t>
  </si>
  <si>
    <t>1895121000192869</t>
  </si>
  <si>
    <t>1895121000093070</t>
  </si>
  <si>
    <t>1895121000235446</t>
  </si>
  <si>
    <t>1895121000114538</t>
  </si>
  <si>
    <t>1895121000010834</t>
  </si>
  <si>
    <t>1895121000313097</t>
  </si>
  <si>
    <t>1895121000178341</t>
  </si>
  <si>
    <t>1895121000224715</t>
  </si>
  <si>
    <t>1895121000281721</t>
  </si>
  <si>
    <t>1895121000146278</t>
  </si>
  <si>
    <t>1895121000180427</t>
  </si>
  <si>
    <t>1895121000259813</t>
  </si>
  <si>
    <t>1895121000135222</t>
  </si>
  <si>
    <t>1895121000204182</t>
  </si>
  <si>
    <t>1895121000086274</t>
  </si>
  <si>
    <t>1895121000122675</t>
  </si>
  <si>
    <t>1895121000172268</t>
  </si>
  <si>
    <t>1895121000253993</t>
  </si>
  <si>
    <t>1895121000286122</t>
  </si>
  <si>
    <t>1895121000209267</t>
  </si>
  <si>
    <t>1895121000059627</t>
  </si>
  <si>
    <t>1895121000025464</t>
  </si>
  <si>
    <t>1895121000005409</t>
  </si>
  <si>
    <t>1895121000236323</t>
  </si>
  <si>
    <t>1895121000180092</t>
  </si>
  <si>
    <t>1895121000314021</t>
  </si>
  <si>
    <t>1895121000126348</t>
  </si>
  <si>
    <t>1895121000289045</t>
  </si>
  <si>
    <t>1895121000181666</t>
  </si>
  <si>
    <t>1895121000237892</t>
  </si>
  <si>
    <t>1895121000159151</t>
  </si>
  <si>
    <t>1895121000054347</t>
  </si>
  <si>
    <t>1895121000200465</t>
  </si>
  <si>
    <t>1895121000227089</t>
  </si>
  <si>
    <t>1895121000120342</t>
  </si>
  <si>
    <t>1895121000099923</t>
  </si>
  <si>
    <t>1895121000293613</t>
  </si>
  <si>
    <t>1895121000227007</t>
  </si>
  <si>
    <t>1895121000277948</t>
  </si>
  <si>
    <t>1895121000079451</t>
  </si>
  <si>
    <t>1895121000077417</t>
  </si>
  <si>
    <t>1895121000003400</t>
  </si>
  <si>
    <t>1895121000150110</t>
  </si>
  <si>
    <t>1895121000230272</t>
  </si>
  <si>
    <t>1895121000266611</t>
  </si>
  <si>
    <t>1895121000274511</t>
  </si>
  <si>
    <t>1895121000243863</t>
  </si>
  <si>
    <t>1895121000242992</t>
  </si>
  <si>
    <t>1895121000212342</t>
  </si>
  <si>
    <t>1895121000272105</t>
  </si>
  <si>
    <t>1895121000201209</t>
  </si>
  <si>
    <t>1895121000183612</t>
  </si>
  <si>
    <t>1895121000090784</t>
  </si>
  <si>
    <t>1895121000253166</t>
  </si>
  <si>
    <t>1895121000170469</t>
  </si>
  <si>
    <t>1895121000160584</t>
  </si>
  <si>
    <t>1895121000201729</t>
  </si>
  <si>
    <t>1895121000225725</t>
  </si>
  <si>
    <t>1895121000191752</t>
  </si>
  <si>
    <t>1895121000248996</t>
  </si>
  <si>
    <t>1895121000036378</t>
  </si>
  <si>
    <t>1895121000297216</t>
  </si>
  <si>
    <t>1895121000161493</t>
  </si>
  <si>
    <t>1895121000185384</t>
  </si>
  <si>
    <t>1895121000101994</t>
  </si>
  <si>
    <t>1895121000089251</t>
  </si>
  <si>
    <t>1895121000229068</t>
  </si>
  <si>
    <t>1895121000268721</t>
  </si>
  <si>
    <t>1895121000155677</t>
  </si>
  <si>
    <t>1895121000090324</t>
  </si>
  <si>
    <t>1895121000233215</t>
  </si>
  <si>
    <t>1895121000105671</t>
  </si>
  <si>
    <t>1895121000155537</t>
  </si>
  <si>
    <t>1895121000189373</t>
  </si>
  <si>
    <t>1895121000248257</t>
  </si>
  <si>
    <t>1895121000216777</t>
  </si>
  <si>
    <t>1895121000251350</t>
  </si>
  <si>
    <t>1895121000028808</t>
  </si>
  <si>
    <t>1895121000142453</t>
  </si>
  <si>
    <t>1895121000117124</t>
  </si>
  <si>
    <t>1895121000277262</t>
  </si>
  <si>
    <t>1895121000148238</t>
  </si>
  <si>
    <t>1895121000174392</t>
  </si>
  <si>
    <t>1895121000226007</t>
  </si>
  <si>
    <t>1895121000231431</t>
  </si>
  <si>
    <t>1895121000076051</t>
  </si>
  <si>
    <t>1895121000273894</t>
  </si>
  <si>
    <t>1895121000064346</t>
  </si>
  <si>
    <t>1895121000136054</t>
  </si>
  <si>
    <t>1895121000212388</t>
  </si>
  <si>
    <t>1895121000170831</t>
  </si>
  <si>
    <t>1895121000216151</t>
  </si>
  <si>
    <t>1895121000217783</t>
  </si>
  <si>
    <t>1895121000196318</t>
  </si>
  <si>
    <t>1895121000183817</t>
  </si>
  <si>
    <t>1895121000242099</t>
  </si>
  <si>
    <t>1895121000069001</t>
  </si>
  <si>
    <t>1895121000130831</t>
  </si>
  <si>
    <t>1895121000060979</t>
  </si>
  <si>
    <t>1895121000119575</t>
  </si>
  <si>
    <t>1895121000080734</t>
  </si>
  <si>
    <t>1895121000213268</t>
  </si>
  <si>
    <t>1895121000179399</t>
  </si>
  <si>
    <t>1895121000306889</t>
  </si>
  <si>
    <t>1895121000162894</t>
  </si>
  <si>
    <t>1895121000201314</t>
  </si>
  <si>
    <t>1895121000165766</t>
  </si>
  <si>
    <t>1895121000055462</t>
  </si>
  <si>
    <t>1895121000150632</t>
  </si>
  <si>
    <t>1895121000222396</t>
  </si>
  <si>
    <t>1895121000236157</t>
  </si>
  <si>
    <t>1895121000003624</t>
  </si>
  <si>
    <t>1895121000265196</t>
  </si>
  <si>
    <t>1895121000277622</t>
  </si>
  <si>
    <t>1895121000115058</t>
  </si>
  <si>
    <t>1895121000263287</t>
  </si>
  <si>
    <t>1895121000035637</t>
  </si>
  <si>
    <t>1895121000294336</t>
  </si>
  <si>
    <t>1895121000231959</t>
  </si>
  <si>
    <t>1895121000256338</t>
  </si>
  <si>
    <t>1895121000273166</t>
  </si>
  <si>
    <t>1895121000169243</t>
  </si>
  <si>
    <t>1895121000094511</t>
  </si>
  <si>
    <t>1895121000295196</t>
  </si>
  <si>
    <t>1895121000049990</t>
  </si>
  <si>
    <t>1895121000023928</t>
  </si>
  <si>
    <t>1895121000166016</t>
  </si>
  <si>
    <t>1895121000008406</t>
  </si>
  <si>
    <t>1895121000049265</t>
  </si>
  <si>
    <t>1895121000215737</t>
  </si>
  <si>
    <t>1895121000101933</t>
  </si>
  <si>
    <t>1895121000151033</t>
  </si>
  <si>
    <t>1895121000228028</t>
  </si>
  <si>
    <t>1895121000106150</t>
  </si>
  <si>
    <t>1895121000011204</t>
  </si>
  <si>
    <t>1895121000240970</t>
  </si>
  <si>
    <t>1895121000176395</t>
  </si>
  <si>
    <t>1895121000177969</t>
  </si>
  <si>
    <t>1895121000134726</t>
  </si>
  <si>
    <t>1895121000305141</t>
  </si>
  <si>
    <t>1895121000252186</t>
  </si>
  <si>
    <t>1895121000123846</t>
  </si>
  <si>
    <t>1895121000120137</t>
  </si>
  <si>
    <t>1895121000137266</t>
  </si>
  <si>
    <t>1895121000172275</t>
  </si>
  <si>
    <t>1895121000149893</t>
  </si>
  <si>
    <t>1895121000241646</t>
  </si>
  <si>
    <t>1895121000105556</t>
  </si>
  <si>
    <t>1895121000131107</t>
  </si>
  <si>
    <t>1895121000283155</t>
  </si>
  <si>
    <t>1895121000218311</t>
  </si>
  <si>
    <t>1895121000141844</t>
  </si>
  <si>
    <t>1895121000050229</t>
  </si>
  <si>
    <t>1895121000086052</t>
  </si>
  <si>
    <t>1895121000046854</t>
  </si>
  <si>
    <t>1895121000128677</t>
  </si>
  <si>
    <t>1895121000290208</t>
  </si>
  <si>
    <t>1895121000229308</t>
  </si>
  <si>
    <t>1895121000229519</t>
  </si>
  <si>
    <t>1895121000230818</t>
  </si>
  <si>
    <t>1895121000231273</t>
  </si>
  <si>
    <t>1895121000064178</t>
  </si>
  <si>
    <t>1895121000256067</t>
  </si>
  <si>
    <t>1895121000282056</t>
  </si>
  <si>
    <t>1895121000288438</t>
  </si>
  <si>
    <t>1895121000026752</t>
  </si>
  <si>
    <t>1895121000171060</t>
  </si>
  <si>
    <t>1895121000193720</t>
  </si>
  <si>
    <t>1895121000302073</t>
  </si>
  <si>
    <t>1895121000257027</t>
  </si>
  <si>
    <t>1895121000192518</t>
  </si>
  <si>
    <t>1895121000149535</t>
  </si>
  <si>
    <t>1895121000190450</t>
  </si>
  <si>
    <t>1895121000188640</t>
  </si>
  <si>
    <t>1895121000186769</t>
  </si>
  <si>
    <t>1895121000190560</t>
  </si>
  <si>
    <t>1895121000270402</t>
  </si>
  <si>
    <t>1895121000282694</t>
  </si>
  <si>
    <t>1895121000154261</t>
  </si>
  <si>
    <t>1895121000091377</t>
  </si>
  <si>
    <t>1895121000105717</t>
  </si>
  <si>
    <t>1895121000018522</t>
  </si>
  <si>
    <t>1895121000215526</t>
  </si>
  <si>
    <t>1895121000160457</t>
  </si>
  <si>
    <t>1895121000315159</t>
  </si>
  <si>
    <t>1895121000292031</t>
  </si>
  <si>
    <t>1895121000119946</t>
  </si>
  <si>
    <t>1895121000162658</t>
  </si>
  <si>
    <t>1895121000218289</t>
  </si>
  <si>
    <t>1895121000287368</t>
  </si>
  <si>
    <t>1895121000234949</t>
  </si>
  <si>
    <t>1895121000192002</t>
  </si>
  <si>
    <t>1895121000166794</t>
  </si>
  <si>
    <t>1895121000198458</t>
  </si>
  <si>
    <t>1895121000173106</t>
  </si>
  <si>
    <t>1895121000234143</t>
  </si>
  <si>
    <t>1895121000295839</t>
  </si>
  <si>
    <t>1895121000146882</t>
  </si>
  <si>
    <t>1895121000103043</t>
  </si>
  <si>
    <t>1895121000084616</t>
  </si>
  <si>
    <t>1895121000210490</t>
  </si>
  <si>
    <t>1895121000252328</t>
  </si>
  <si>
    <t>1895121000136578</t>
  </si>
  <si>
    <t>1895121000161513</t>
  </si>
  <si>
    <t>1895121000184361</t>
  </si>
  <si>
    <t>1895121000144472</t>
  </si>
  <si>
    <t>1895121000281511</t>
  </si>
  <si>
    <t>1895121000191566</t>
  </si>
  <si>
    <t>1895121000291634</t>
  </si>
  <si>
    <t>1895121000054909</t>
  </si>
  <si>
    <t>1895121000221159</t>
  </si>
  <si>
    <t>1895121000199144</t>
  </si>
  <si>
    <t>1895121000291144</t>
  </si>
  <si>
    <t>1895121000153814</t>
  </si>
  <si>
    <t>1895121000064496</t>
  </si>
  <si>
    <t>1895121000065643</t>
  </si>
  <si>
    <t>1895121000089518</t>
  </si>
  <si>
    <t>1895121000195085</t>
  </si>
  <si>
    <t>1895121000196565</t>
  </si>
  <si>
    <t>1895121000233726</t>
  </si>
  <si>
    <t>1895121000039946</t>
  </si>
  <si>
    <t>1895121000207587</t>
  </si>
  <si>
    <t>1895121000311476</t>
  </si>
  <si>
    <t>1895121000237343</t>
  </si>
  <si>
    <t>1895121000294787</t>
  </si>
  <si>
    <t>1895121000246304</t>
  </si>
  <si>
    <t>1895121000217392</t>
  </si>
  <si>
    <t>1895121000190503</t>
  </si>
  <si>
    <t>1895121000202537</t>
  </si>
  <si>
    <t>1895121000089952</t>
  </si>
  <si>
    <t>1895121000097364</t>
  </si>
  <si>
    <t>1895121000189635</t>
  </si>
  <si>
    <t>1895121000311020</t>
  </si>
  <si>
    <t>1895121000258278</t>
  </si>
  <si>
    <t>1895121000199596</t>
  </si>
  <si>
    <t>1895121000126640</t>
  </si>
  <si>
    <t>1895121000293786</t>
  </si>
  <si>
    <t>1895121000172450</t>
  </si>
  <si>
    <t>1895121000252304</t>
  </si>
  <si>
    <t>1895121000159481</t>
  </si>
  <si>
    <t>1895121000276311</t>
  </si>
  <si>
    <t>1895121000213518</t>
  </si>
  <si>
    <t>1895121000200899</t>
  </si>
  <si>
    <t>1895121000269479</t>
  </si>
  <si>
    <t>1895121000262803</t>
  </si>
  <si>
    <t>1895121000256445</t>
  </si>
  <si>
    <t>1895121000224344</t>
  </si>
  <si>
    <t>1895121000098868</t>
  </si>
  <si>
    <t>1895121000000391</t>
  </si>
  <si>
    <t>1895121000280586</t>
  </si>
  <si>
    <t>1895121000060029</t>
  </si>
  <si>
    <t>1895121000089689</t>
  </si>
  <si>
    <t>1895121000078783</t>
  </si>
  <si>
    <t>1895121000232774</t>
  </si>
  <si>
    <t>1895121000286254</t>
  </si>
  <si>
    <t>1895121000093025</t>
  </si>
  <si>
    <t>1895121000193553</t>
  </si>
  <si>
    <t>1895121000292861</t>
  </si>
  <si>
    <t>1895121000027321</t>
  </si>
  <si>
    <t>1895121000283684</t>
  </si>
  <si>
    <t>1895121000069937</t>
  </si>
  <si>
    <t>1895121000096205</t>
  </si>
  <si>
    <t>1895121000069670</t>
  </si>
  <si>
    <t>1895121000307186</t>
  </si>
  <si>
    <t>1895121000181712</t>
  </si>
  <si>
    <t>1895121000101159</t>
  </si>
  <si>
    <t>1895121000260201</t>
  </si>
  <si>
    <t>1895121000172013</t>
  </si>
  <si>
    <t>1895121000223846</t>
  </si>
  <si>
    <t>1895121000091095</t>
  </si>
  <si>
    <t>1895121000038649</t>
  </si>
  <si>
    <t>1895121000293487</t>
  </si>
  <si>
    <t>1895121000304706</t>
  </si>
  <si>
    <t>1895121000236085</t>
  </si>
  <si>
    <t>1895121000220934</t>
  </si>
  <si>
    <t>1895121000301128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</si>
  <si>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</si>
  <si>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</si>
  <si>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</si>
  <si>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</si>
  <si>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</si>
  <si>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</si>
  <si>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</si>
  <si>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1895121000000416</t>
  </si>
  <si>
    <t>1895121000002324</t>
  </si>
  <si>
    <t>1895121000003045</t>
  </si>
  <si>
    <t>1895121000008322</t>
  </si>
  <si>
    <t>1895121000009990</t>
  </si>
  <si>
    <t>1895121000012665</t>
  </si>
  <si>
    <t>1895121000013000</t>
  </si>
  <si>
    <t>1895121000013793</t>
  </si>
  <si>
    <t>1895121000015390</t>
  </si>
  <si>
    <t>1895121000021209</t>
  </si>
  <si>
    <t>1895121000040548</t>
  </si>
  <si>
    <t>1895121000040938</t>
  </si>
  <si>
    <t>1895121000045585</t>
  </si>
  <si>
    <t>1895121000048871</t>
  </si>
  <si>
    <t>1895121000051746</t>
  </si>
  <si>
    <t>1895121000055182</t>
  </si>
  <si>
    <t>1895121000056029</t>
  </si>
  <si>
    <t>1895121000056417</t>
  </si>
  <si>
    <t>1895121000057296</t>
  </si>
  <si>
    <t>1895121000058493</t>
  </si>
  <si>
    <t>1895121000060080</t>
  </si>
  <si>
    <t>1895121000060363</t>
  </si>
  <si>
    <t>1895121000060621</t>
  </si>
  <si>
    <t>1895121000061136</t>
  </si>
  <si>
    <t>1895121000061535</t>
  </si>
  <si>
    <t>1895121000065848</t>
  </si>
  <si>
    <t>1895121000066484</t>
  </si>
  <si>
    <t>1895121000067497</t>
  </si>
  <si>
    <t>1895121000068500</t>
  </si>
  <si>
    <t>1895121000068512</t>
  </si>
  <si>
    <t>1895121000069317</t>
  </si>
  <si>
    <t>1895121000069579</t>
  </si>
  <si>
    <t>1895121000070358</t>
  </si>
  <si>
    <t>1895121000070554</t>
  </si>
  <si>
    <t>1895121000071756</t>
  </si>
  <si>
    <t>1895121000072317</t>
  </si>
  <si>
    <t>1895121000072494</t>
  </si>
  <si>
    <t>1895121000073023</t>
  </si>
  <si>
    <t>1895121000073153</t>
  </si>
  <si>
    <t>1895121000073469</t>
  </si>
  <si>
    <t>1895121000073735</t>
  </si>
  <si>
    <t>1895121000074597</t>
  </si>
  <si>
    <t>1895121000077791</t>
  </si>
  <si>
    <t>1895121000077946</t>
  </si>
  <si>
    <t>1895121000078056</t>
  </si>
  <si>
    <t>1895121000078420</t>
  </si>
  <si>
    <t>1895121000080772</t>
  </si>
  <si>
    <t>1895121000087140</t>
  </si>
  <si>
    <t>1895121000088385</t>
  </si>
  <si>
    <t>1895121000088758</t>
  </si>
  <si>
    <t>1895121000088759</t>
  </si>
  <si>
    <t>1895121000090850</t>
  </si>
  <si>
    <t>1895121000092989</t>
  </si>
  <si>
    <t>1895121000099411</t>
  </si>
  <si>
    <t>1895121000099769</t>
  </si>
  <si>
    <t>1895121000100852</t>
  </si>
  <si>
    <t>1895121000102169</t>
  </si>
  <si>
    <t>1895121000102881</t>
  </si>
  <si>
    <t>1895121000103548</t>
  </si>
  <si>
    <t>1895121000103921</t>
  </si>
  <si>
    <t>1895121000104446</t>
  </si>
  <si>
    <t>1895121000106487</t>
  </si>
  <si>
    <t>1895121000107031</t>
  </si>
  <si>
    <t>1895121000107752</t>
  </si>
  <si>
    <t>1895121000108669</t>
  </si>
  <si>
    <t>1895121000109584</t>
  </si>
  <si>
    <t>1895121000109655</t>
  </si>
  <si>
    <t>1895121000112193</t>
  </si>
  <si>
    <t>1895121000112804</t>
  </si>
  <si>
    <t>1895121000113202</t>
  </si>
  <si>
    <t>1895121000113812</t>
  </si>
  <si>
    <t>1895121000115931</t>
  </si>
  <si>
    <t>1895121000116148</t>
  </si>
  <si>
    <t>1895121000119347</t>
  </si>
  <si>
    <t>1895121000120336</t>
  </si>
  <si>
    <t>1895121000122139</t>
  </si>
  <si>
    <t>1895121000124512</t>
  </si>
  <si>
    <t>1895121000124655</t>
  </si>
  <si>
    <t>1895121000125384</t>
  </si>
  <si>
    <t>1895121000127033</t>
  </si>
  <si>
    <t>1895121000128467</t>
  </si>
  <si>
    <t>1895121000129760</t>
  </si>
  <si>
    <t>1895121000132444</t>
  </si>
  <si>
    <t>1895121000135920</t>
  </si>
  <si>
    <t>1895121000138711</t>
  </si>
  <si>
    <t>1895121000139896</t>
  </si>
  <si>
    <t>1895121000140105</t>
  </si>
  <si>
    <t>1895121000140865</t>
  </si>
  <si>
    <t>1895121000140976</t>
  </si>
  <si>
    <t>1895121000142266</t>
  </si>
  <si>
    <t>1895121000142661</t>
  </si>
  <si>
    <t>1895121000147006</t>
  </si>
  <si>
    <t>1895121000147042</t>
  </si>
  <si>
    <t>1895121000147878</t>
  </si>
  <si>
    <t>1895121000147978</t>
  </si>
  <si>
    <t>1895121000148107</t>
  </si>
  <si>
    <t>1895121000149134</t>
  </si>
  <si>
    <t>1895121000149361</t>
  </si>
  <si>
    <t>1895121000153388</t>
  </si>
  <si>
    <t>1895121000153680</t>
  </si>
  <si>
    <t>1895121000156644</t>
  </si>
  <si>
    <t>1895121000157206</t>
  </si>
  <si>
    <t>1895121000161461</t>
  </si>
  <si>
    <t>1895121000161713</t>
  </si>
  <si>
    <t>1895121000162105</t>
  </si>
  <si>
    <t>1895121000162997</t>
  </si>
  <si>
    <t>1895121000164477</t>
  </si>
  <si>
    <t>1895121000167223</t>
  </si>
  <si>
    <t>1895121000167807</t>
  </si>
  <si>
    <t>1895121000171133</t>
  </si>
  <si>
    <t>1895121000172414</t>
  </si>
  <si>
    <t>1895121000172718</t>
  </si>
  <si>
    <t>1895121000174055</t>
  </si>
  <si>
    <t>1895121000174647</t>
  </si>
  <si>
    <t>1895121000175173</t>
  </si>
  <si>
    <t>1895121000175727</t>
  </si>
  <si>
    <t>1895121000176155</t>
  </si>
  <si>
    <t>1895121000176748</t>
  </si>
  <si>
    <t>1895121000179075</t>
  </si>
  <si>
    <t>1895121000181099</t>
  </si>
  <si>
    <t>1895121000182313</t>
  </si>
  <si>
    <t>1895121000185490</t>
  </si>
  <si>
    <t>1895121000187019</t>
  </si>
  <si>
    <t>1895121000189864</t>
  </si>
  <si>
    <t>1895121000189882</t>
  </si>
  <si>
    <t>1895121000190485</t>
  </si>
  <si>
    <t>1895121000191201</t>
  </si>
  <si>
    <t>1895121000191696</t>
  </si>
  <si>
    <t>1895121000192330</t>
  </si>
  <si>
    <t>1895121000194918</t>
  </si>
  <si>
    <t>1895121000195551</t>
  </si>
  <si>
    <t>1895121000197697</t>
  </si>
  <si>
    <t>1895121000198420</t>
  </si>
  <si>
    <t>1895121000198796</t>
  </si>
  <si>
    <t>1895121000198851</t>
  </si>
  <si>
    <t>1895121000202474</t>
  </si>
  <si>
    <t>1895121000202617</t>
  </si>
  <si>
    <t>1895121000203913</t>
  </si>
  <si>
    <t>1895121000203983</t>
  </si>
  <si>
    <t>1895121000204288</t>
  </si>
  <si>
    <t>1895121000204666</t>
  </si>
  <si>
    <t>1895121000205860</t>
  </si>
  <si>
    <t>1895121000207130</t>
  </si>
  <si>
    <t>1895121000208307</t>
  </si>
  <si>
    <t>1895121000208828</t>
  </si>
  <si>
    <t>1895121000210710</t>
  </si>
  <si>
    <t>1895121000210957</t>
  </si>
  <si>
    <t>1895121000211798</t>
  </si>
  <si>
    <t>1895121000212623</t>
  </si>
  <si>
    <t>1895121000212673</t>
  </si>
  <si>
    <t>1895121000213606</t>
  </si>
  <si>
    <t>1895121000217528</t>
  </si>
  <si>
    <t>1895121000217870</t>
  </si>
  <si>
    <t>1895121000218391</t>
  </si>
  <si>
    <t>1895121000219558</t>
  </si>
  <si>
    <t>1895121000221557</t>
  </si>
  <si>
    <t>1895121000224973</t>
  </si>
  <si>
    <t>1895121000225152</t>
  </si>
  <si>
    <t>1895121000226046</t>
  </si>
  <si>
    <t>1895121000226768</t>
  </si>
  <si>
    <t>1895121000229213</t>
  </si>
  <si>
    <t>1895121000229695</t>
  </si>
  <si>
    <t>1895121000229740</t>
  </si>
  <si>
    <t>1895121000230750</t>
  </si>
  <si>
    <t>1895121000231132</t>
  </si>
  <si>
    <t>1895121000231793</t>
  </si>
  <si>
    <t>1895121000232034</t>
  </si>
  <si>
    <t>1895121000232147</t>
  </si>
  <si>
    <t>1895121000232834</t>
  </si>
  <si>
    <t>1895121000233264</t>
  </si>
  <si>
    <t>1895121000234166</t>
  </si>
  <si>
    <t>1895121000235648</t>
  </si>
  <si>
    <t>1895121000237201</t>
  </si>
  <si>
    <t>1895121000237345</t>
  </si>
  <si>
    <t>1895121000237842</t>
  </si>
  <si>
    <t>1895121000238260</t>
  </si>
  <si>
    <t>1895121000239392</t>
  </si>
  <si>
    <t>1895121000240037</t>
  </si>
  <si>
    <t>1895121000240641</t>
  </si>
  <si>
    <t>1895121000241607</t>
  </si>
  <si>
    <t>1895121000243171</t>
  </si>
  <si>
    <t>1895121000243340</t>
  </si>
  <si>
    <t>1895121000244562</t>
  </si>
  <si>
    <t>1895121000247324</t>
  </si>
  <si>
    <t>1895121000248845</t>
  </si>
  <si>
    <t>1895121000252645</t>
  </si>
  <si>
    <t>1895121000253521</t>
  </si>
  <si>
    <t>1895121000255567</t>
  </si>
  <si>
    <t>1895121000256397</t>
  </si>
  <si>
    <t>1895121000257868</t>
  </si>
  <si>
    <t>1895121000258747</t>
  </si>
  <si>
    <t>1895121000260204</t>
  </si>
  <si>
    <t>1895121000260374</t>
  </si>
  <si>
    <t>1895121000261363</t>
  </si>
  <si>
    <t>1895121000261435</t>
  </si>
  <si>
    <t>1895121000261723</t>
  </si>
  <si>
    <t>1895121000262989</t>
  </si>
  <si>
    <t>1895121000264334</t>
  </si>
  <si>
    <t>1895121000264685</t>
  </si>
  <si>
    <t>1895121000265992</t>
  </si>
  <si>
    <t>1895121000266043</t>
  </si>
  <si>
    <t>1895121000268241</t>
  </si>
  <si>
    <t>1895121000269714</t>
  </si>
  <si>
    <t>1895121000273139</t>
  </si>
  <si>
    <t>1895121000275830</t>
  </si>
  <si>
    <t>1895121000276811</t>
  </si>
  <si>
    <t>1895121000277151</t>
  </si>
  <si>
    <t>1895121000277349</t>
  </si>
  <si>
    <t>1895121000278161</t>
  </si>
  <si>
    <t>1895121000279126</t>
  </si>
  <si>
    <t>1895121000281127</t>
  </si>
  <si>
    <t>1895121000281698</t>
  </si>
  <si>
    <t>1895121000282176</t>
  </si>
  <si>
    <t>1895121000282983</t>
  </si>
  <si>
    <t>1895121000283113</t>
  </si>
  <si>
    <t>1895121000284306</t>
  </si>
  <si>
    <t>1895121000285318</t>
  </si>
  <si>
    <t>1895121000287232</t>
  </si>
  <si>
    <t>1895121000288149</t>
  </si>
  <si>
    <t>1895121000288352</t>
  </si>
  <si>
    <t>1895121000289129</t>
  </si>
  <si>
    <t>1895121000290507</t>
  </si>
  <si>
    <t>1895121000291204</t>
  </si>
  <si>
    <t>1895121000291400</t>
  </si>
  <si>
    <t>1895121000292642</t>
  </si>
  <si>
    <t>1895121000292713</t>
  </si>
  <si>
    <t>1895121000294691</t>
  </si>
  <si>
    <t>1895121000295794</t>
  </si>
  <si>
    <t>1895121000296834</t>
  </si>
  <si>
    <t>1895121000297222</t>
  </si>
  <si>
    <t>1895121000297659</t>
  </si>
  <si>
    <t>1895121000298443</t>
  </si>
  <si>
    <t>1895121000298998</t>
  </si>
  <si>
    <t>1895121000299600</t>
  </si>
  <si>
    <t>1895121000303559</t>
  </si>
  <si>
    <t>1895121000306488</t>
  </si>
  <si>
    <t>1895121000306928</t>
  </si>
  <si>
    <t>1895121000307975</t>
  </si>
  <si>
    <t>1895121000309958</t>
  </si>
  <si>
    <t>1895121000310315</t>
  </si>
  <si>
    <t>1895121000310692</t>
  </si>
  <si>
    <t>1895121000310811</t>
  </si>
  <si>
    <t>1895121000311501</t>
  </si>
  <si>
    <t>1895121000313423</t>
  </si>
  <si>
    <t>1895121000313542</t>
  </si>
  <si>
    <t>1895121000314587</t>
  </si>
  <si>
    <t>1895121000000796</t>
  </si>
  <si>
    <t>1895121000005456</t>
  </si>
  <si>
    <t>1895121000006260</t>
  </si>
  <si>
    <t>1895121000006468</t>
  </si>
  <si>
    <t>1895121000008486</t>
  </si>
  <si>
    <t>1895121000009683</t>
  </si>
  <si>
    <t>1895121000011316</t>
  </si>
  <si>
    <t>1895121000013878</t>
  </si>
  <si>
    <t>1895121000015141</t>
  </si>
  <si>
    <t>1895121000016296</t>
  </si>
  <si>
    <t>1895121000021320</t>
  </si>
  <si>
    <t>1895121000021590</t>
  </si>
  <si>
    <t>1895121000024760</t>
  </si>
  <si>
    <t>1895121000024762</t>
  </si>
  <si>
    <t>1895121000040966</t>
  </si>
  <si>
    <t>1895121000049958</t>
  </si>
  <si>
    <t>1895121000054109</t>
  </si>
  <si>
    <t>1895121000057039</t>
  </si>
  <si>
    <t>1895121000060944</t>
  </si>
  <si>
    <t>1895121000061942</t>
  </si>
  <si>
    <t>1895121000062165</t>
  </si>
  <si>
    <t>1895121000062668</t>
  </si>
  <si>
    <t>1895121000066264</t>
  </si>
  <si>
    <t>1895121000066292</t>
  </si>
  <si>
    <t>1895121000066402</t>
  </si>
  <si>
    <t>1895121000066655</t>
  </si>
  <si>
    <t>1895121000067852</t>
  </si>
  <si>
    <t>1895121000068574</t>
  </si>
  <si>
    <t>1895121000068800</t>
  </si>
  <si>
    <t>1895121000070879</t>
  </si>
  <si>
    <t>1895121000072777</t>
  </si>
  <si>
    <t>1895121000073532</t>
  </si>
  <si>
    <t>1895121000073942</t>
  </si>
  <si>
    <t>1895121000073947</t>
  </si>
  <si>
    <t>1895121000078341</t>
  </si>
  <si>
    <t>1895121000080272</t>
  </si>
  <si>
    <t>1895121000080945</t>
  </si>
  <si>
    <t>1895121000082563</t>
  </si>
  <si>
    <t>1895121000083930</t>
  </si>
  <si>
    <t>1895121000085995</t>
  </si>
  <si>
    <t>1895121000086683</t>
  </si>
  <si>
    <t>1895121000087041</t>
  </si>
  <si>
    <t>1895121000087082</t>
  </si>
  <si>
    <t>1895121000088608</t>
  </si>
  <si>
    <t>1895121000089735</t>
  </si>
  <si>
    <t>1895121000090644</t>
  </si>
  <si>
    <t>1895121000091029</t>
  </si>
  <si>
    <t>1895121000094782</t>
  </si>
  <si>
    <t>1895121000095199</t>
  </si>
  <si>
    <t>1895121000096475</t>
  </si>
  <si>
    <t>1895121000096682</t>
  </si>
  <si>
    <t>1895121000096894</t>
  </si>
  <si>
    <t>1895121000097209</t>
  </si>
  <si>
    <t>1895121000098481</t>
  </si>
  <si>
    <t>1895121000098538</t>
  </si>
  <si>
    <t>1895121000098817</t>
  </si>
  <si>
    <t>1895121000099724</t>
  </si>
  <si>
    <t>1895121000099991</t>
  </si>
  <si>
    <t>1895121000101920</t>
  </si>
  <si>
    <t>1895121000102103</t>
  </si>
  <si>
    <t>1895121000102448</t>
  </si>
  <si>
    <t>1895121000103653</t>
  </si>
  <si>
    <t>1895121000106008</t>
  </si>
  <si>
    <t>1895121000107336</t>
  </si>
  <si>
    <t>1895121000108164</t>
  </si>
  <si>
    <t>1895121000109037</t>
  </si>
  <si>
    <t>1895121000109060</t>
  </si>
  <si>
    <t>1895121000109071</t>
  </si>
  <si>
    <t>1895121000109160</t>
  </si>
  <si>
    <t>1895121000110689</t>
  </si>
  <si>
    <t>1895121000114282</t>
  </si>
  <si>
    <t>1895121000114454</t>
  </si>
  <si>
    <t>1895121000115446</t>
  </si>
  <si>
    <t>1895121000115658</t>
  </si>
  <si>
    <t>1895121000116722</t>
  </si>
  <si>
    <t>1895121000117085</t>
  </si>
  <si>
    <t>1895121000117229</t>
  </si>
  <si>
    <t>1895121000120976</t>
  </si>
  <si>
    <t>1895121000121756</t>
  </si>
  <si>
    <t>1895121000123096</t>
  </si>
  <si>
    <t>1895121000124436</t>
  </si>
  <si>
    <t>1895121000124867</t>
  </si>
  <si>
    <t>1895121000129835</t>
  </si>
  <si>
    <t>1895121000129979</t>
  </si>
  <si>
    <t>1895121000130773</t>
  </si>
  <si>
    <t>1895121000131854</t>
  </si>
  <si>
    <t>1895121000131898</t>
  </si>
  <si>
    <t>1895121000132151</t>
  </si>
  <si>
    <t>1895121000134173</t>
  </si>
  <si>
    <t>1895121000136282</t>
  </si>
  <si>
    <t>1895121000136370</t>
  </si>
  <si>
    <t>1895121000139055</t>
  </si>
  <si>
    <t>1895121000139228</t>
  </si>
  <si>
    <t>1895121000139914</t>
  </si>
  <si>
    <t>1895121000142025</t>
  </si>
  <si>
    <t>1895121000142041</t>
  </si>
  <si>
    <t>1895121000142497</t>
  </si>
  <si>
    <t>1895121000142708</t>
  </si>
  <si>
    <t>1895121000146326</t>
  </si>
  <si>
    <t>1895121000146756</t>
  </si>
  <si>
    <t>1895121000148115</t>
  </si>
  <si>
    <t>1895121000148156</t>
  </si>
  <si>
    <t>1895121000150992</t>
  </si>
  <si>
    <t>1895121000151901</t>
  </si>
  <si>
    <t>1895121000152975</t>
  </si>
  <si>
    <t>1895121000153862</t>
  </si>
  <si>
    <t>1895121000154450</t>
  </si>
  <si>
    <t>1895121000155257</t>
  </si>
  <si>
    <t>1895121000156213</t>
  </si>
  <si>
    <t>1895121000156611</t>
  </si>
  <si>
    <t>1895121000157579</t>
  </si>
  <si>
    <t>1895121000157842</t>
  </si>
  <si>
    <t>1895121000158392</t>
  </si>
  <si>
    <t>1895121000160210</t>
  </si>
  <si>
    <t>1895121000162633</t>
  </si>
  <si>
    <t>1895121000162744</t>
  </si>
  <si>
    <t>1895121000163587</t>
  </si>
  <si>
    <t>1895121000164033</t>
  </si>
  <si>
    <t>1895121000164114</t>
  </si>
  <si>
    <t>1895121000165336</t>
  </si>
  <si>
    <t>1895121000165632</t>
  </si>
  <si>
    <t>1895121000165784</t>
  </si>
  <si>
    <t>1895121000165858</t>
  </si>
  <si>
    <t>1895121000167502</t>
  </si>
  <si>
    <t>1895121000171546</t>
  </si>
  <si>
    <t>1895121000171965</t>
  </si>
  <si>
    <t>1895121000172299</t>
  </si>
  <si>
    <t>1895121000174892</t>
  </si>
  <si>
    <t>1895121000175536</t>
  </si>
  <si>
    <t>1895121000175830</t>
  </si>
  <si>
    <t>1895121000176729</t>
  </si>
  <si>
    <t>1895121000177193</t>
  </si>
  <si>
    <t>1895121000177668</t>
  </si>
  <si>
    <t>1895121000178442</t>
  </si>
  <si>
    <t>1895121000180642</t>
  </si>
  <si>
    <t>1895121000180713</t>
  </si>
  <si>
    <t>1895121000181588</t>
  </si>
  <si>
    <t>1895121000182307</t>
  </si>
  <si>
    <t>1895121000182980</t>
  </si>
  <si>
    <t>1895121000185342</t>
  </si>
  <si>
    <t>1895121000187362</t>
  </si>
  <si>
    <t>1895121000188229</t>
  </si>
  <si>
    <t>1895121000189308</t>
  </si>
  <si>
    <t>1895121000189903</t>
  </si>
  <si>
    <t>1895121000190665</t>
  </si>
  <si>
    <t>1895121000191091</t>
  </si>
  <si>
    <t>1895121000191133</t>
  </si>
  <si>
    <t>1895121000191516</t>
  </si>
  <si>
    <t>1895121000192418</t>
  </si>
  <si>
    <t>1895121000192805</t>
  </si>
  <si>
    <t>1895121000193510</t>
  </si>
  <si>
    <t>1895121000194383</t>
  </si>
  <si>
    <t>1895121000196658</t>
  </si>
  <si>
    <t>1895121000196878</t>
  </si>
  <si>
    <t>1895121000197749</t>
  </si>
  <si>
    <t>1895121000199540</t>
  </si>
  <si>
    <t>1895121000200112</t>
  </si>
  <si>
    <t>1895121000201132</t>
  </si>
  <si>
    <t>1895121000201211</t>
  </si>
  <si>
    <t>1895121000202042</t>
  </si>
  <si>
    <t>1895121000202464</t>
  </si>
  <si>
    <t>1895121000204247</t>
  </si>
  <si>
    <t>1895121000205293</t>
  </si>
  <si>
    <t>1895121000205417</t>
  </si>
  <si>
    <t>1895121000206948</t>
  </si>
  <si>
    <t>1895121000207315</t>
  </si>
  <si>
    <t>1895121000208140</t>
  </si>
  <si>
    <t>1895121000209005</t>
  </si>
  <si>
    <t>1895121000209990</t>
  </si>
  <si>
    <t>1895121000210824</t>
  </si>
  <si>
    <t>1895121000211283</t>
  </si>
  <si>
    <t>1895121000211994</t>
  </si>
  <si>
    <t>1895121000212662</t>
  </si>
  <si>
    <t>1895121000212674</t>
  </si>
  <si>
    <t>1895121000212742</t>
  </si>
  <si>
    <t>1895121000213196</t>
  </si>
  <si>
    <t>1895121000213255</t>
  </si>
  <si>
    <t>1895121000214080</t>
  </si>
  <si>
    <t>1895121000216468</t>
  </si>
  <si>
    <t>1895121000217468</t>
  </si>
  <si>
    <t>1895121000217964</t>
  </si>
  <si>
    <t>1895121000219286</t>
  </si>
  <si>
    <t>1895121000219532</t>
  </si>
  <si>
    <t>1895121000220638</t>
  </si>
  <si>
    <t>1895121000222031</t>
  </si>
  <si>
    <t>1895121000224826</t>
  </si>
  <si>
    <t>1895121000226012</t>
  </si>
  <si>
    <t>1895121000226368</t>
  </si>
  <si>
    <t>1895121000226819</t>
  </si>
  <si>
    <t>1895121000227855</t>
  </si>
  <si>
    <t>1895121000232047</t>
  </si>
  <si>
    <t>1895121000236665</t>
  </si>
  <si>
    <t>1895121000236987</t>
  </si>
  <si>
    <t>1895121000237538</t>
  </si>
  <si>
    <t>1895121000237731</t>
  </si>
  <si>
    <t>1895121000238566</t>
  </si>
  <si>
    <t>1895121000240186</t>
  </si>
  <si>
    <t>1895121000240212</t>
  </si>
  <si>
    <t>1895121000240725</t>
  </si>
  <si>
    <t>1895121000241157</t>
  </si>
  <si>
    <t>1895121000242264</t>
  </si>
  <si>
    <t>1895121000242639</t>
  </si>
  <si>
    <t>1895121000243511</t>
  </si>
  <si>
    <t>1895121000243734</t>
  </si>
  <si>
    <t>1895121000244429</t>
  </si>
  <si>
    <t>1895121000245224</t>
  </si>
  <si>
    <t>1895121000246543</t>
  </si>
  <si>
    <t>1895121000247461</t>
  </si>
  <si>
    <t>1895121000249732</t>
  </si>
  <si>
    <t>1895121000251637</t>
  </si>
  <si>
    <t>1895121000253321</t>
  </si>
  <si>
    <t>1895121000253797</t>
  </si>
  <si>
    <t>1895121000254072</t>
  </si>
  <si>
    <t>1895121000257412</t>
  </si>
  <si>
    <t>1895121000257518</t>
  </si>
  <si>
    <t>1895121000258661</t>
  </si>
  <si>
    <t>1895121000258672</t>
  </si>
  <si>
    <t>1895121000261475</t>
  </si>
  <si>
    <t>1895121000263333</t>
  </si>
  <si>
    <t>1895121000265262</t>
  </si>
  <si>
    <t>1895121000267258</t>
  </si>
  <si>
    <t>1895121000267664</t>
  </si>
  <si>
    <t>1895121000268180</t>
  </si>
  <si>
    <t>1895121000269850</t>
  </si>
  <si>
    <t>1895121000270847</t>
  </si>
  <si>
    <t>1895121000270881</t>
  </si>
  <si>
    <t>1895121000272362</t>
  </si>
  <si>
    <t>1895121000272607</t>
  </si>
  <si>
    <t>1895121000273448</t>
  </si>
  <si>
    <t>1895121000274027</t>
  </si>
  <si>
    <t>1895121000278442</t>
  </si>
  <si>
    <t>1895121000279469</t>
  </si>
  <si>
    <t>1895121000280005</t>
  </si>
  <si>
    <t>1895121000283364</t>
  </si>
  <si>
    <t>1895121000283514</t>
  </si>
  <si>
    <t>1895121000283580</t>
  </si>
  <si>
    <t>1895121000284981</t>
  </si>
  <si>
    <t>1895121000287467</t>
  </si>
  <si>
    <t>1895121000287590</t>
  </si>
  <si>
    <t>1895121000287656</t>
  </si>
  <si>
    <t>1895121000288753</t>
  </si>
  <si>
    <t>1895121000288939</t>
  </si>
  <si>
    <t>1895121000289796</t>
  </si>
  <si>
    <t>1895121000289912</t>
  </si>
  <si>
    <t>1895121000290874</t>
  </si>
  <si>
    <t>1895121000292821</t>
  </si>
  <si>
    <t>1895121000293183</t>
  </si>
  <si>
    <t>1895121000293597</t>
  </si>
  <si>
    <t>1895121000294790</t>
  </si>
  <si>
    <t>1895121000295915</t>
  </si>
  <si>
    <t>1895121000297826</t>
  </si>
  <si>
    <t>1895121000299479</t>
  </si>
  <si>
    <t>1895121000300097</t>
  </si>
  <si>
    <t>1895121000300915</t>
  </si>
  <si>
    <t>1895121000301046</t>
  </si>
  <si>
    <t>1895121000301571</t>
  </si>
  <si>
    <t>1895121000302052</t>
  </si>
  <si>
    <t>1895121000303041</t>
  </si>
  <si>
    <t>1895121000303554</t>
  </si>
  <si>
    <t>1895121000303717</t>
  </si>
  <si>
    <t>1895121000304973</t>
  </si>
  <si>
    <t>1895121000305994</t>
  </si>
  <si>
    <t>1895121000306538</t>
  </si>
  <si>
    <t>1895121000307209</t>
  </si>
  <si>
    <t>1895121000307807</t>
  </si>
  <si>
    <t>1895121000307863</t>
  </si>
  <si>
    <t>1895121000307919</t>
  </si>
  <si>
    <t>1895121000307942</t>
  </si>
  <si>
    <t>1895121000308259</t>
  </si>
  <si>
    <t>1895121000308841</t>
  </si>
  <si>
    <t>1895121000308918</t>
  </si>
  <si>
    <t>1895121000309847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</si>
</sst>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A00B-B2DF-47AD-8505-3B4EDC93BA3A}">
  <sheetPr filterMode="1"/>
  <dimension ref="A1:H5872"/>
  <sheetViews>
    <sheetView tabSelected="1" workbookViewId="0">
      <selection activeCell="H1214" sqref="H1214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1.5703125" customWidth="1"/>
    <col min="7" max="7" width="15.85546875" customWidth="1"/>
  </cols>
  <sheetData>
    <row r="1" spans="1:7" x14ac:dyDescent="0.25">
      <c r="A1" s="1" t="s">
        <v>5871</v>
      </c>
      <c r="B1" s="2" t="s">
        <v>5872</v>
      </c>
      <c r="C1" s="2" t="s">
        <v>5873</v>
      </c>
      <c r="D1" s="2" t="s">
        <v>5874</v>
      </c>
      <c r="E1" s="2" t="s">
        <v>5875</v>
      </c>
      <c r="F1" t="s">
        <v>5876</v>
      </c>
      <c r="G1" t="s">
        <v>5877</v>
      </c>
    </row>
    <row r="2" spans="1:7" hidden="1" x14ac:dyDescent="0.25">
      <c r="A2" s="1" t="s">
        <v>0</v>
      </c>
      <c r="B2" s="2">
        <v>1350000</v>
      </c>
      <c r="C2" s="2">
        <f>IF(ISNA(VLOOKUP(A2,vlookup_a!A:B,2,FALSE)),0,(VLOOKUP(A2,vlookup_a!A:B,2,FALSE)))</f>
        <v>1350000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1283673</v>
      </c>
      <c r="C3" s="2">
        <f>IF(ISNA(VLOOKUP(A3,vlookup_a!A:B,2,FALSE)),0,(VLOOKUP(A3,vlookup_a!A:B,2,FALSE)))</f>
        <v>1283673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444782</v>
      </c>
      <c r="C4" s="2">
        <f>IF(ISNA(VLOOKUP(A4,vlookup_a!A:B,2,FALSE)),0,(VLOOKUP(A4,vlookup_a!A:B,2,FALSE)))</f>
        <v>444782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3113206</v>
      </c>
      <c r="C5" s="2">
        <f>IF(ISNA(VLOOKUP(A5,vlookup_a!A:B,2,FALSE)),0,(VLOOKUP(A5,vlookup_a!A:B,2,FALSE)))</f>
        <v>3113206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1448762</v>
      </c>
      <c r="C6" s="2">
        <f>IF(ISNA(VLOOKUP(A6,vlookup_a!A:B,2,FALSE)),0,(VLOOKUP(A6,vlookup_a!A:B,2,FALSE)))</f>
        <v>1448762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1228085</v>
      </c>
      <c r="C7" s="2">
        <f>IF(ISNA(VLOOKUP(A7,vlookup_a!A:B,2,FALSE)),0,(VLOOKUP(A7,vlookup_a!A:B,2,FALSE)))</f>
        <v>1228085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417396</v>
      </c>
      <c r="C8" s="2">
        <f>IF(ISNA(VLOOKUP(A8,vlookup_a!A:B,2,FALSE)),0,(VLOOKUP(A8,vlookup_a!A:B,2,FALSE)))</f>
        <v>417396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471794</v>
      </c>
      <c r="C9" s="2">
        <f>IF(ISNA(VLOOKUP(A9,vlookup_a!A:B,2,FALSE)),0,(VLOOKUP(A9,vlookup_a!A:B,2,FALSE)))</f>
        <v>471794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927627</v>
      </c>
      <c r="C10" s="2">
        <f>IF(ISNA(VLOOKUP(A10,vlookup_a!A:B,2,FALSE)),0,(VLOOKUP(A10,vlookup_a!A:B,2,FALSE)))</f>
        <v>927627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787336</v>
      </c>
      <c r="C11" s="2">
        <f>IF(ISNA(VLOOKUP(A11,vlookup_a!A:B,2,FALSE)),0,(VLOOKUP(A11,vlookup_a!A:B,2,FALSE)))</f>
        <v>787336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2457478</v>
      </c>
      <c r="C12" s="2">
        <f>IF(ISNA(VLOOKUP(A12,vlookup_a!A:B,2,FALSE)),0,(VLOOKUP(A12,vlookup_a!A:B,2,FALSE)))</f>
        <v>2457478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199086</v>
      </c>
      <c r="C13" s="2">
        <f>IF(ISNA(VLOOKUP(A13,vlookup_a!A:B,2,FALSE)),0,(VLOOKUP(A13,vlookup_a!A:B,2,FALSE)))</f>
        <v>199086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202200</v>
      </c>
      <c r="C14" s="2">
        <f>IF(ISNA(VLOOKUP(A14,vlookup_a!A:B,2,FALSE)),0,(VLOOKUP(A14,vlookup_a!A:B,2,FALSE)))</f>
        <v>202200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363277</v>
      </c>
      <c r="C15" s="2">
        <f>IF(ISNA(VLOOKUP(A15,vlookup_a!A:B,2,FALSE)),0,(VLOOKUP(A15,vlookup_a!A:B,2,FALSE)))</f>
        <v>363277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100000</v>
      </c>
      <c r="C16" s="2">
        <f>IF(ISNA(VLOOKUP(A16,vlookup_a!A:B,2,FALSE)),0,(VLOOKUP(A16,vlookup_a!A:B,2,FALSE)))</f>
        <v>100000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200653</v>
      </c>
      <c r="C17" s="2">
        <f>IF(ISNA(VLOOKUP(A17,vlookup_a!A:B,2,FALSE)),0,(VLOOKUP(A17,vlookup_a!A:B,2,FALSE)))</f>
        <v>200653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673478</v>
      </c>
      <c r="C18" s="2">
        <f>IF(ISNA(VLOOKUP(A18,vlookup_a!A:B,2,FALSE)),0,(VLOOKUP(A18,vlookup_a!A:B,2,FALSE)))</f>
        <v>673478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728172</v>
      </c>
      <c r="C19" s="2">
        <f>IF(ISNA(VLOOKUP(A19,vlookup_a!A:B,2,FALSE)),0,(VLOOKUP(A19,vlookup_a!A:B,2,FALSE)))</f>
        <v>728172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551257</v>
      </c>
      <c r="C20" s="2">
        <f>IF(ISNA(VLOOKUP(A20,vlookup_a!A:B,2,FALSE)),0,(VLOOKUP(A20,vlookup_a!A:B,2,FALSE)))</f>
        <v>551257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78398</v>
      </c>
      <c r="C21" s="2">
        <f>IF(ISNA(VLOOKUP(A21,vlookup_a!A:B,2,FALSE)),0,(VLOOKUP(A21,vlookup_a!A:B,2,FALSE)))</f>
        <v>78398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242972</v>
      </c>
      <c r="C22" s="2">
        <f>IF(ISNA(VLOOKUP(A22,vlookup_a!A:B,2,FALSE)),0,(VLOOKUP(A22,vlookup_a!A:B,2,FALSE)))</f>
        <v>242972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1364192</v>
      </c>
      <c r="C23" s="2">
        <f>IF(ISNA(VLOOKUP(A23,vlookup_a!A:B,2,FALSE)),0,(VLOOKUP(A23,vlookup_a!A:B,2,FALSE)))</f>
        <v>1364192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1050764</v>
      </c>
      <c r="C24" s="2">
        <f>IF(ISNA(VLOOKUP(A24,vlookup_a!A:B,2,FALSE)),0,(VLOOKUP(A24,vlookup_a!A:B,2,FALSE)))</f>
        <v>1050764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198767</v>
      </c>
      <c r="C25" s="2">
        <f>IF(ISNA(VLOOKUP(A25,vlookup_a!A:B,2,FALSE)),0,(VLOOKUP(A25,vlookup_a!A:B,2,FALSE)))</f>
        <v>198767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502829</v>
      </c>
      <c r="C26" s="2">
        <f>IF(ISNA(VLOOKUP(A26,vlookup_a!A:B,2,FALSE)),0,(VLOOKUP(A26,vlookup_a!A:B,2,FALSE)))</f>
        <v>502829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1816</v>
      </c>
      <c r="C27" s="2">
        <f>IF(ISNA(VLOOKUP(A27,vlookup_a!A:B,2,FALSE)),0,(VLOOKUP(A27,vlookup_a!A:B,2,FALSE)))</f>
        <v>1816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1094838</v>
      </c>
      <c r="C28" s="2">
        <f>IF(ISNA(VLOOKUP(A28,vlookup_a!A:B,2,FALSE)),0,(VLOOKUP(A28,vlookup_a!A:B,2,FALSE)))</f>
        <v>1094838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697119</v>
      </c>
      <c r="C29" s="2">
        <f>IF(ISNA(VLOOKUP(A29,vlookup_a!A:B,2,FALSE)),0,(VLOOKUP(A29,vlookup_a!A:B,2,FALSE)))</f>
        <v>697119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637634</v>
      </c>
      <c r="C30" s="2">
        <f>IF(ISNA(VLOOKUP(A30,vlookup_a!A:B,2,FALSE)),0,(VLOOKUP(A30,vlookup_a!A:B,2,FALSE)))</f>
        <v>637634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263000</v>
      </c>
      <c r="C31" s="2">
        <f>IF(ISNA(VLOOKUP(A31,vlookup_a!A:B,2,FALSE)),0,(VLOOKUP(A31,vlookup_a!A:B,2,FALSE)))</f>
        <v>263000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431735</v>
      </c>
      <c r="C32" s="2">
        <f>IF(ISNA(VLOOKUP(A32,vlookup_a!A:B,2,FALSE)),0,(VLOOKUP(A32,vlookup_a!A:B,2,FALSE)))</f>
        <v>431735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839092</v>
      </c>
      <c r="C33" s="2">
        <f>IF(ISNA(VLOOKUP(A33,vlookup_a!A:B,2,FALSE)),0,(VLOOKUP(A33,vlookup_a!A:B,2,FALSE)))</f>
        <v>839092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10000</v>
      </c>
      <c r="C34" s="2">
        <f>IF(ISNA(VLOOKUP(A34,vlookup_a!A:B,2,FALSE)),0,(VLOOKUP(A34,vlookup_a!A:B,2,FALSE)))</f>
        <v>10000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1049147</v>
      </c>
      <c r="C35" s="2">
        <f>IF(ISNA(VLOOKUP(A35,vlookup_a!A:B,2,FALSE)),0,(VLOOKUP(A35,vlookup_a!A:B,2,FALSE)))</f>
        <v>1049147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241866</v>
      </c>
      <c r="C36" s="2">
        <f>IF(ISNA(VLOOKUP(A36,vlookup_a!A:B,2,FALSE)),0,(VLOOKUP(A36,vlookup_a!A:B,2,FALSE)))</f>
        <v>241866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940571</v>
      </c>
      <c r="C37" s="2">
        <f>IF(ISNA(VLOOKUP(A37,vlookup_a!A:B,2,FALSE)),0,(VLOOKUP(A37,vlookup_a!A:B,2,FALSE)))</f>
        <v>940571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447409</v>
      </c>
      <c r="C38" s="2">
        <f>IF(ISNA(VLOOKUP(A38,vlookup_a!A:B,2,FALSE)),0,(VLOOKUP(A38,vlookup_a!A:B,2,FALSE)))</f>
        <v>447409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194291</v>
      </c>
      <c r="C39" s="2">
        <f>IF(ISNA(VLOOKUP(A39,vlookup_a!A:B,2,FALSE)),0,(VLOOKUP(A39,vlookup_a!A:B,2,FALSE)))</f>
        <v>194291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15000</v>
      </c>
      <c r="C40" s="2">
        <f>IF(ISNA(VLOOKUP(A40,vlookup_a!A:B,2,FALSE)),0,(VLOOKUP(A40,vlookup_a!A:B,2,FALSE)))</f>
        <v>15000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1296448</v>
      </c>
      <c r="C41" s="2">
        <f>IF(ISNA(VLOOKUP(A41,vlookup_a!A:B,2,FALSE)),0,(VLOOKUP(A41,vlookup_a!A:B,2,FALSE)))</f>
        <v>1296448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327970</v>
      </c>
      <c r="C42" s="2">
        <f>IF(ISNA(VLOOKUP(A42,vlookup_a!A:B,2,FALSE)),0,(VLOOKUP(A42,vlookup_a!A:B,2,FALSE)))</f>
        <v>327970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709</v>
      </c>
      <c r="C43" s="2">
        <f>IF(ISNA(VLOOKUP(A43,vlookup_a!A:B,2,FALSE)),0,(VLOOKUP(A43,vlookup_a!A:B,2,FALSE)))</f>
        <v>709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350000</v>
      </c>
      <c r="C44" s="2">
        <f>IF(ISNA(VLOOKUP(A44,vlookup_a!A:B,2,FALSE)),0,(VLOOKUP(A44,vlookup_a!A:B,2,FALSE)))</f>
        <v>350000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126776</v>
      </c>
      <c r="C45" s="2">
        <f>IF(ISNA(VLOOKUP(A45,vlookup_a!A:B,2,FALSE)),0,(VLOOKUP(A45,vlookup_a!A:B,2,FALSE)))</f>
        <v>126776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1077560</v>
      </c>
      <c r="C46" s="2">
        <f>IF(ISNA(VLOOKUP(A46,vlookup_a!A:B,2,FALSE)),0,(VLOOKUP(A46,vlookup_a!A:B,2,FALSE)))</f>
        <v>1077560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370754</v>
      </c>
      <c r="C47" s="2">
        <f>IF(ISNA(VLOOKUP(A47,vlookup_a!A:B,2,FALSE)),0,(VLOOKUP(A47,vlookup_a!A:B,2,FALSE)))</f>
        <v>370754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645474</v>
      </c>
      <c r="C48" s="2">
        <f>IF(ISNA(VLOOKUP(A48,vlookup_a!A:B,2,FALSE)),0,(VLOOKUP(A48,vlookup_a!A:B,2,FALSE)))</f>
        <v>645474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614879</v>
      </c>
      <c r="C49" s="2">
        <f>IF(ISNA(VLOOKUP(A49,vlookup_a!A:B,2,FALSE)),0,(VLOOKUP(A49,vlookup_a!A:B,2,FALSE)))</f>
        <v>614879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50000</v>
      </c>
      <c r="C50" s="2">
        <f>IF(ISNA(VLOOKUP(A50,vlookup_a!A:B,2,FALSE)),0,(VLOOKUP(A50,vlookup_a!A:B,2,FALSE)))</f>
        <v>50000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332898</v>
      </c>
      <c r="C51" s="2">
        <f>IF(ISNA(VLOOKUP(A51,vlookup_a!A:B,2,FALSE)),0,(VLOOKUP(A51,vlookup_a!A:B,2,FALSE)))</f>
        <v>332898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470033</v>
      </c>
      <c r="C52" s="2">
        <f>IF(ISNA(VLOOKUP(A52,vlookup_a!A:B,2,FALSE)),0,(VLOOKUP(A52,vlookup_a!A:B,2,FALSE)))</f>
        <v>470033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15000</v>
      </c>
      <c r="C53" s="2">
        <f>IF(ISNA(VLOOKUP(A53,vlookup_a!A:B,2,FALSE)),0,(VLOOKUP(A53,vlookup_a!A:B,2,FALSE)))</f>
        <v>15000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1954553</v>
      </c>
      <c r="C54" s="2">
        <f>IF(ISNA(VLOOKUP(A54,vlookup_a!A:B,2,FALSE)),0,(VLOOKUP(A54,vlookup_a!A:B,2,FALSE)))</f>
        <v>1954553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139797</v>
      </c>
      <c r="C55" s="2">
        <f>IF(ISNA(VLOOKUP(A55,vlookup_a!A:B,2,FALSE)),0,(VLOOKUP(A55,vlookup_a!A:B,2,FALSE)))</f>
        <v>139797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441262</v>
      </c>
      <c r="C56" s="2">
        <f>IF(ISNA(VLOOKUP(A56,vlookup_a!A:B,2,FALSE)),0,(VLOOKUP(A56,vlookup_a!A:B,2,FALSE)))</f>
        <v>441262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1297763</v>
      </c>
      <c r="C57" s="2">
        <f>IF(ISNA(VLOOKUP(A57,vlookup_a!A:B,2,FALSE)),0,(VLOOKUP(A57,vlookup_a!A:B,2,FALSE)))</f>
        <v>1297763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30000</v>
      </c>
      <c r="C58" s="2">
        <f>IF(ISNA(VLOOKUP(A58,vlookup_a!A:B,2,FALSE)),0,(VLOOKUP(A58,vlookup_a!A:B,2,FALSE)))</f>
        <v>30000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309684</v>
      </c>
      <c r="C59" s="2">
        <f>IF(ISNA(VLOOKUP(A59,vlookup_a!A:B,2,FALSE)),0,(VLOOKUP(A59,vlookup_a!A:B,2,FALSE)))</f>
        <v>309684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1394987</v>
      </c>
      <c r="C60" s="2">
        <f>IF(ISNA(VLOOKUP(A60,vlookup_a!A:B,2,FALSE)),0,(VLOOKUP(A60,vlookup_a!A:B,2,FALSE)))</f>
        <v>1394987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754594</v>
      </c>
      <c r="C61" s="2">
        <f>IF(ISNA(VLOOKUP(A61,vlookup_a!A:B,2,FALSE)),0,(VLOOKUP(A61,vlookup_a!A:B,2,FALSE)))</f>
        <v>754594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521816</v>
      </c>
      <c r="C62" s="2">
        <f>IF(ISNA(VLOOKUP(A62,vlookup_a!A:B,2,FALSE)),0,(VLOOKUP(A62,vlookup_a!A:B,2,FALSE)))</f>
        <v>521816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220658</v>
      </c>
      <c r="C63" s="2">
        <f>IF(ISNA(VLOOKUP(A63,vlookup_a!A:B,2,FALSE)),0,(VLOOKUP(A63,vlookup_a!A:B,2,FALSE)))</f>
        <v>220658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882053</v>
      </c>
      <c r="C64" s="2">
        <f>IF(ISNA(VLOOKUP(A64,vlookup_a!A:B,2,FALSE)),0,(VLOOKUP(A64,vlookup_a!A:B,2,FALSE)))</f>
        <v>882053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182827</v>
      </c>
      <c r="C65" s="2">
        <f>IF(ISNA(VLOOKUP(A65,vlookup_a!A:B,2,FALSE)),0,(VLOOKUP(A65,vlookup_a!A:B,2,FALSE)))</f>
        <v>182827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198455</v>
      </c>
      <c r="C66" s="2">
        <f>IF(ISNA(VLOOKUP(A66,vlookup_a!A:B,2,FALSE)),0,(VLOOKUP(A66,vlookup_a!A:B,2,FALSE)))</f>
        <v>198455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420255</v>
      </c>
      <c r="C67" s="2">
        <f>IF(ISNA(VLOOKUP(A67,vlookup_a!A:B,2,FALSE)),0,(VLOOKUP(A67,vlookup_a!A:B,2,FALSE)))</f>
        <v>420255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300000</v>
      </c>
      <c r="C68" s="2">
        <f>IF(ISNA(VLOOKUP(A68,vlookup_a!A:B,2,FALSE)),0,(VLOOKUP(A68,vlookup_a!A:B,2,FALSE)))</f>
        <v>300000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305</v>
      </c>
      <c r="C69" s="2">
        <f>IF(ISNA(VLOOKUP(A69,vlookup_a!A:B,2,FALSE)),0,(VLOOKUP(A69,vlookup_a!A:B,2,FALSE)))</f>
        <v>305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546912</v>
      </c>
      <c r="C70" s="2">
        <f>IF(ISNA(VLOOKUP(A70,vlookup_a!A:B,2,FALSE)),0,(VLOOKUP(A70,vlookup_a!A:B,2,FALSE)))</f>
        <v>546912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578521</v>
      </c>
      <c r="C71" s="2">
        <f>IF(ISNA(VLOOKUP(A71,vlookup_a!A:B,2,FALSE)),0,(VLOOKUP(A71,vlookup_a!A:B,2,FALSE)))</f>
        <v>578521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476773</v>
      </c>
      <c r="C72" s="2">
        <f>IF(ISNA(VLOOKUP(A72,vlookup_a!A:B,2,FALSE)),0,(VLOOKUP(A72,vlookup_a!A:B,2,FALSE)))</f>
        <v>476773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1690534</v>
      </c>
      <c r="C73" s="2">
        <f>IF(ISNA(VLOOKUP(A73,vlookup_a!A:B,2,FALSE)),0,(VLOOKUP(A73,vlookup_a!A:B,2,FALSE)))</f>
        <v>1690534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665653</v>
      </c>
      <c r="C74" s="2">
        <f>IF(ISNA(VLOOKUP(A74,vlookup_a!A:B,2,FALSE)),0,(VLOOKUP(A74,vlookup_a!A:B,2,FALSE)))</f>
        <v>665653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2795235</v>
      </c>
      <c r="C75" s="2">
        <f>IF(ISNA(VLOOKUP(A75,vlookup_a!A:B,2,FALSE)),0,(VLOOKUP(A75,vlookup_a!A:B,2,FALSE)))</f>
        <v>2795235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471715</v>
      </c>
      <c r="C76" s="2">
        <f>IF(ISNA(VLOOKUP(A76,vlookup_a!A:B,2,FALSE)),0,(VLOOKUP(A76,vlookup_a!A:B,2,FALSE)))</f>
        <v>471715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1369323</v>
      </c>
      <c r="C77" s="2">
        <f>IF(ISNA(VLOOKUP(A77,vlookup_a!A:B,2,FALSE)),0,(VLOOKUP(A77,vlookup_a!A:B,2,FALSE)))</f>
        <v>1369323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878274</v>
      </c>
      <c r="C78" s="2">
        <f>IF(ISNA(VLOOKUP(A78,vlookup_a!A:B,2,FALSE)),0,(VLOOKUP(A78,vlookup_a!A:B,2,FALSE)))</f>
        <v>878274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1702918</v>
      </c>
      <c r="C79" s="2">
        <f>IF(ISNA(VLOOKUP(A79,vlookup_a!A:B,2,FALSE)),0,(VLOOKUP(A79,vlookup_a!A:B,2,FALSE)))</f>
        <v>1702918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6300000</v>
      </c>
      <c r="C80" s="2">
        <f>IF(ISNA(VLOOKUP(A80,vlookup_a!A:B,2,FALSE)),0,(VLOOKUP(A80,vlookup_a!A:B,2,FALSE)))</f>
        <v>6300000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1285379</v>
      </c>
      <c r="C81" s="2">
        <f>IF(ISNA(VLOOKUP(A81,vlookup_a!A:B,2,FALSE)),0,(VLOOKUP(A81,vlookup_a!A:B,2,FALSE)))</f>
        <v>1285379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100700</v>
      </c>
      <c r="C82" s="2">
        <f>IF(ISNA(VLOOKUP(A82,vlookup_a!A:B,2,FALSE)),0,(VLOOKUP(A82,vlookup_a!A:B,2,FALSE)))</f>
        <v>100700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1783191</v>
      </c>
      <c r="C83" s="2">
        <f>IF(ISNA(VLOOKUP(A83,vlookup_a!A:B,2,FALSE)),0,(VLOOKUP(A83,vlookup_a!A:B,2,FALSE)))</f>
        <v>1783191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165185</v>
      </c>
      <c r="C84" s="2">
        <f>IF(ISNA(VLOOKUP(A84,vlookup_a!A:B,2,FALSE)),0,(VLOOKUP(A84,vlookup_a!A:B,2,FALSE)))</f>
        <v>165185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493719</v>
      </c>
      <c r="C85" s="2">
        <f>IF(ISNA(VLOOKUP(A85,vlookup_a!A:B,2,FALSE)),0,(VLOOKUP(A85,vlookup_a!A:B,2,FALSE)))</f>
        <v>493719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1340000</v>
      </c>
      <c r="C86" s="2">
        <f>IF(ISNA(VLOOKUP(A86,vlookup_a!A:B,2,FALSE)),0,(VLOOKUP(A86,vlookup_a!A:B,2,FALSE)))</f>
        <v>1340000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897789</v>
      </c>
      <c r="C87" s="2">
        <f>IF(ISNA(VLOOKUP(A87,vlookup_a!A:B,2,FALSE)),0,(VLOOKUP(A87,vlookup_a!A:B,2,FALSE)))</f>
        <v>897789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8125</v>
      </c>
      <c r="C88" s="2">
        <f>IF(ISNA(VLOOKUP(A88,vlookup_a!A:B,2,FALSE)),0,(VLOOKUP(A88,vlookup_a!A:B,2,FALSE)))</f>
        <v>8125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363743</v>
      </c>
      <c r="C89" s="2">
        <f>IF(ISNA(VLOOKUP(A89,vlookup_a!A:B,2,FALSE)),0,(VLOOKUP(A89,vlookup_a!A:B,2,FALSE)))</f>
        <v>363743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827928</v>
      </c>
      <c r="C90" s="2">
        <f>IF(ISNA(VLOOKUP(A90,vlookup_a!A:B,2,FALSE)),0,(VLOOKUP(A90,vlookup_a!A:B,2,FALSE)))</f>
        <v>827928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221419</v>
      </c>
      <c r="C91" s="2">
        <f>IF(ISNA(VLOOKUP(A91,vlookup_a!A:B,2,FALSE)),0,(VLOOKUP(A91,vlookup_a!A:B,2,FALSE)))</f>
        <v>221419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1862713</v>
      </c>
      <c r="C92" s="2">
        <f>IF(ISNA(VLOOKUP(A92,vlookup_a!A:B,2,FALSE)),0,(VLOOKUP(A92,vlookup_a!A:B,2,FALSE)))</f>
        <v>1862713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478076</v>
      </c>
      <c r="C93" s="2">
        <f>IF(ISNA(VLOOKUP(A93,vlookup_a!A:B,2,FALSE)),0,(VLOOKUP(A93,vlookup_a!A:B,2,FALSE)))</f>
        <v>478076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82114</v>
      </c>
      <c r="C94" s="2">
        <f>IF(ISNA(VLOOKUP(A94,vlookup_a!A:B,2,FALSE)),0,(VLOOKUP(A94,vlookup_a!A:B,2,FALSE)))</f>
        <v>82114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100610</v>
      </c>
      <c r="C95" s="2">
        <f>IF(ISNA(VLOOKUP(A95,vlookup_a!A:B,2,FALSE)),0,(VLOOKUP(A95,vlookup_a!A:B,2,FALSE)))</f>
        <v>100610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1390300</v>
      </c>
      <c r="C96" s="2">
        <f>IF(ISNA(VLOOKUP(A96,vlookup_a!A:B,2,FALSE)),0,(VLOOKUP(A96,vlookup_a!A:B,2,FALSE)))</f>
        <v>1390300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279195</v>
      </c>
      <c r="C97" s="2">
        <f>IF(ISNA(VLOOKUP(A97,vlookup_a!A:B,2,FALSE)),0,(VLOOKUP(A97,vlookup_a!A:B,2,FALSE)))</f>
        <v>279195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342904</v>
      </c>
      <c r="C98" s="2">
        <f>IF(ISNA(VLOOKUP(A98,vlookup_a!A:B,2,FALSE)),0,(VLOOKUP(A98,vlookup_a!A:B,2,FALSE)))</f>
        <v>342904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1012523</v>
      </c>
      <c r="C99" s="2">
        <f>IF(ISNA(VLOOKUP(A99,vlookup_a!A:B,2,FALSE)),0,(VLOOKUP(A99,vlookup_a!A:B,2,FALSE)))</f>
        <v>1012523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6701</v>
      </c>
      <c r="C100" s="2">
        <f>IF(ISNA(VLOOKUP(A100,vlookup_a!A:B,2,FALSE)),0,(VLOOKUP(A100,vlookup_a!A:B,2,FALSE)))</f>
        <v>6701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16269</v>
      </c>
      <c r="C101" s="2">
        <f>IF(ISNA(VLOOKUP(A101,vlookup_a!A:B,2,FALSE)),0,(VLOOKUP(A101,vlookup_a!A:B,2,FALSE)))</f>
        <v>16269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161296</v>
      </c>
      <c r="C102" s="2">
        <f>IF(ISNA(VLOOKUP(A102,vlookup_a!A:B,2,FALSE)),0,(VLOOKUP(A102,vlookup_a!A:B,2,FALSE)))</f>
        <v>161296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92899</v>
      </c>
      <c r="C103" s="2">
        <f>IF(ISNA(VLOOKUP(A103,vlookup_a!A:B,2,FALSE)),0,(VLOOKUP(A103,vlookup_a!A:B,2,FALSE)))</f>
        <v>92899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199200</v>
      </c>
      <c r="C104" s="2">
        <f>IF(ISNA(VLOOKUP(A104,vlookup_a!A:B,2,FALSE)),0,(VLOOKUP(A104,vlookup_a!A:B,2,FALSE)))</f>
        <v>199200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579609</v>
      </c>
      <c r="C105" s="2">
        <f>IF(ISNA(VLOOKUP(A105,vlookup_a!A:B,2,FALSE)),0,(VLOOKUP(A105,vlookup_a!A:B,2,FALSE)))</f>
        <v>579609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311915</v>
      </c>
      <c r="C106" s="2">
        <f>IF(ISNA(VLOOKUP(A106,vlookup_a!A:B,2,FALSE)),0,(VLOOKUP(A106,vlookup_a!A:B,2,FALSE)))</f>
        <v>311915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603088</v>
      </c>
      <c r="C107" s="2">
        <f>IF(ISNA(VLOOKUP(A107,vlookup_a!A:B,2,FALSE)),0,(VLOOKUP(A107,vlookup_a!A:B,2,FALSE)))</f>
        <v>603088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38762</v>
      </c>
      <c r="C108" s="2">
        <f>IF(ISNA(VLOOKUP(A108,vlookup_a!A:B,2,FALSE)),0,(VLOOKUP(A108,vlookup_a!A:B,2,FALSE)))</f>
        <v>38762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170138</v>
      </c>
      <c r="C109" s="2">
        <f>IF(ISNA(VLOOKUP(A109,vlookup_a!A:B,2,FALSE)),0,(VLOOKUP(A109,vlookup_a!A:B,2,FALSE)))</f>
        <v>170138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840072</v>
      </c>
      <c r="C110" s="2">
        <f>IF(ISNA(VLOOKUP(A110,vlookup_a!A:B,2,FALSE)),0,(VLOOKUP(A110,vlookup_a!A:B,2,FALSE)))</f>
        <v>840072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50000</v>
      </c>
      <c r="C111" s="2">
        <f>IF(ISNA(VLOOKUP(A111,vlookup_a!A:B,2,FALSE)),0,(VLOOKUP(A111,vlookup_a!A:B,2,FALSE)))</f>
        <v>50000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573154</v>
      </c>
      <c r="C112" s="2">
        <f>IF(ISNA(VLOOKUP(A112,vlookup_a!A:B,2,FALSE)),0,(VLOOKUP(A112,vlookup_a!A:B,2,FALSE)))</f>
        <v>573154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182229</v>
      </c>
      <c r="C113" s="2">
        <f>IF(ISNA(VLOOKUP(A113,vlookup_a!A:B,2,FALSE)),0,(VLOOKUP(A113,vlookup_a!A:B,2,FALSE)))</f>
        <v>182229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400000</v>
      </c>
      <c r="C114" s="2">
        <f>IF(ISNA(VLOOKUP(A114,vlookup_a!A:B,2,FALSE)),0,(VLOOKUP(A114,vlookup_a!A:B,2,FALSE)))</f>
        <v>400000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857309</v>
      </c>
      <c r="C115" s="2">
        <f>IF(ISNA(VLOOKUP(A115,vlookup_a!A:B,2,FALSE)),0,(VLOOKUP(A115,vlookup_a!A:B,2,FALSE)))</f>
        <v>857309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305943</v>
      </c>
      <c r="C116" s="2">
        <f>IF(ISNA(VLOOKUP(A116,vlookup_a!A:B,2,FALSE)),0,(VLOOKUP(A116,vlookup_a!A:B,2,FALSE)))</f>
        <v>305943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613701</v>
      </c>
      <c r="C117" s="2">
        <f>IF(ISNA(VLOOKUP(A117,vlookup_a!A:B,2,FALSE)),0,(VLOOKUP(A117,vlookup_a!A:B,2,FALSE)))</f>
        <v>613701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1120775</v>
      </c>
      <c r="C118" s="2">
        <f>IF(ISNA(VLOOKUP(A118,vlookup_a!A:B,2,FALSE)),0,(VLOOKUP(A118,vlookup_a!A:B,2,FALSE)))</f>
        <v>1120775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50000</v>
      </c>
      <c r="C119" s="2">
        <f>IF(ISNA(VLOOKUP(A119,vlookup_a!A:B,2,FALSE)),0,(VLOOKUP(A119,vlookup_a!A:B,2,FALSE)))</f>
        <v>50000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712690</v>
      </c>
      <c r="C120" s="2">
        <f>IF(ISNA(VLOOKUP(A120,vlookup_a!A:B,2,FALSE)),0,(VLOOKUP(A120,vlookup_a!A:B,2,FALSE)))</f>
        <v>712690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257861</v>
      </c>
      <c r="C121" s="2">
        <f>IF(ISNA(VLOOKUP(A121,vlookup_a!A:B,2,FALSE)),0,(VLOOKUP(A121,vlookup_a!A:B,2,FALSE)))</f>
        <v>257861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19983</v>
      </c>
      <c r="C122" s="2">
        <f>IF(ISNA(VLOOKUP(A122,vlookup_a!A:B,2,FALSE)),0,(VLOOKUP(A122,vlookup_a!A:B,2,FALSE)))</f>
        <v>19983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642288</v>
      </c>
      <c r="C123" s="2">
        <f>IF(ISNA(VLOOKUP(A123,vlookup_a!A:B,2,FALSE)),0,(VLOOKUP(A123,vlookup_a!A:B,2,FALSE)))</f>
        <v>642288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698909</v>
      </c>
      <c r="C124" s="2">
        <f>IF(ISNA(VLOOKUP(A124,vlookup_a!A:B,2,FALSE)),0,(VLOOKUP(A124,vlookup_a!A:B,2,FALSE)))</f>
        <v>698909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333500</v>
      </c>
      <c r="C125" s="2">
        <f>IF(ISNA(VLOOKUP(A125,vlookup_a!A:B,2,FALSE)),0,(VLOOKUP(A125,vlookup_a!A:B,2,FALSE)))</f>
        <v>333500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15000</v>
      </c>
      <c r="C126" s="2">
        <f>IF(ISNA(VLOOKUP(A126,vlookup_a!A:B,2,FALSE)),0,(VLOOKUP(A126,vlookup_a!A:B,2,FALSE)))</f>
        <v>15000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100000</v>
      </c>
      <c r="C127" s="2">
        <f>IF(ISNA(VLOOKUP(A127,vlookup_a!A:B,2,FALSE)),0,(VLOOKUP(A127,vlookup_a!A:B,2,FALSE)))</f>
        <v>100000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1908660</v>
      </c>
      <c r="C128" s="2">
        <f>IF(ISNA(VLOOKUP(A128,vlookup_a!A:B,2,FALSE)),0,(VLOOKUP(A128,vlookup_a!A:B,2,FALSE)))</f>
        <v>1908660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791414</v>
      </c>
      <c r="C129" s="2">
        <f>IF(ISNA(VLOOKUP(A129,vlookup_a!A:B,2,FALSE)),0,(VLOOKUP(A129,vlookup_a!A:B,2,FALSE)))</f>
        <v>791414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643088</v>
      </c>
      <c r="C130" s="2">
        <f>IF(ISNA(VLOOKUP(A130,vlookup_a!A:B,2,FALSE)),0,(VLOOKUP(A130,vlookup_a!A:B,2,FALSE)))</f>
        <v>643088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181109</v>
      </c>
      <c r="C131" s="2">
        <f>IF(ISNA(VLOOKUP(A131,vlookup_a!A:B,2,FALSE)),0,(VLOOKUP(A131,vlookup_a!A:B,2,FALSE)))</f>
        <v>181109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1100826</v>
      </c>
      <c r="C132" s="2">
        <f>IF(ISNA(VLOOKUP(A132,vlookup_a!A:B,2,FALSE)),0,(VLOOKUP(A132,vlookup_a!A:B,2,FALSE)))</f>
        <v>1100826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526101</v>
      </c>
      <c r="C133" s="2">
        <f>IF(ISNA(VLOOKUP(A133,vlookup_a!A:B,2,FALSE)),0,(VLOOKUP(A133,vlookup_a!A:B,2,FALSE)))</f>
        <v>526101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674532</v>
      </c>
      <c r="C134" s="2">
        <f>IF(ISNA(VLOOKUP(A134,vlookup_a!A:B,2,FALSE)),0,(VLOOKUP(A134,vlookup_a!A:B,2,FALSE)))</f>
        <v>674532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1077294</v>
      </c>
      <c r="C135" s="2">
        <f>IF(ISNA(VLOOKUP(A135,vlookup_a!A:B,2,FALSE)),0,(VLOOKUP(A135,vlookup_a!A:B,2,FALSE)))</f>
        <v>1077294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5008</v>
      </c>
      <c r="C136" s="2">
        <f>IF(ISNA(VLOOKUP(A136,vlookup_a!A:B,2,FALSE)),0,(VLOOKUP(A136,vlookup_a!A:B,2,FALSE)))</f>
        <v>5008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22156</v>
      </c>
      <c r="C137" s="2">
        <f>IF(ISNA(VLOOKUP(A137,vlookup_a!A:B,2,FALSE)),0,(VLOOKUP(A137,vlookup_a!A:B,2,FALSE)))</f>
        <v>22156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1274400</v>
      </c>
      <c r="C138" s="2">
        <f>IF(ISNA(VLOOKUP(A138,vlookup_a!A:B,2,FALSE)),0,(VLOOKUP(A138,vlookup_a!A:B,2,FALSE)))</f>
        <v>1274400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35000</v>
      </c>
      <c r="C139" s="2">
        <f>IF(ISNA(VLOOKUP(A139,vlookup_a!A:B,2,FALSE)),0,(VLOOKUP(A139,vlookup_a!A:B,2,FALSE)))</f>
        <v>35000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249264</v>
      </c>
      <c r="C140" s="2">
        <f>IF(ISNA(VLOOKUP(A140,vlookup_a!A:B,2,FALSE)),0,(VLOOKUP(A140,vlookup_a!A:B,2,FALSE)))</f>
        <v>249264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717350</v>
      </c>
      <c r="C141" s="2">
        <f>IF(ISNA(VLOOKUP(A141,vlookup_a!A:B,2,FALSE)),0,(VLOOKUP(A141,vlookup_a!A:B,2,FALSE)))</f>
        <v>717350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360000</v>
      </c>
      <c r="C142" s="2">
        <f>IF(ISNA(VLOOKUP(A142,vlookup_a!A:B,2,FALSE)),0,(VLOOKUP(A142,vlookup_a!A:B,2,FALSE)))</f>
        <v>360000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45200</v>
      </c>
      <c r="C143" s="2">
        <f>IF(ISNA(VLOOKUP(A143,vlookup_a!A:B,2,FALSE)),0,(VLOOKUP(A143,vlookup_a!A:B,2,FALSE)))</f>
        <v>45200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604286</v>
      </c>
      <c r="C144" s="2">
        <f>IF(ISNA(VLOOKUP(A144,vlookup_a!A:B,2,FALSE)),0,(VLOOKUP(A144,vlookup_a!A:B,2,FALSE)))</f>
        <v>604286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1921943</v>
      </c>
      <c r="C145" s="2">
        <f>IF(ISNA(VLOOKUP(A145,vlookup_a!A:B,2,FALSE)),0,(VLOOKUP(A145,vlookup_a!A:B,2,FALSE)))</f>
        <v>1921943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43446</v>
      </c>
      <c r="C146" s="2">
        <f>IF(ISNA(VLOOKUP(A146,vlookup_a!A:B,2,FALSE)),0,(VLOOKUP(A146,vlookup_a!A:B,2,FALSE)))</f>
        <v>43446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735269</v>
      </c>
      <c r="C147" s="2">
        <f>IF(ISNA(VLOOKUP(A147,vlookup_a!A:B,2,FALSE)),0,(VLOOKUP(A147,vlookup_a!A:B,2,FALSE)))</f>
        <v>735269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690215</v>
      </c>
      <c r="C148" s="2">
        <f>IF(ISNA(VLOOKUP(A148,vlookup_a!A:B,2,FALSE)),0,(VLOOKUP(A148,vlookup_a!A:B,2,FALSE)))</f>
        <v>690215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667164</v>
      </c>
      <c r="C149" s="2">
        <f>IF(ISNA(VLOOKUP(A149,vlookup_a!A:B,2,FALSE)),0,(VLOOKUP(A149,vlookup_a!A:B,2,FALSE)))</f>
        <v>667164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1204718</v>
      </c>
      <c r="C150" s="2">
        <f>IF(ISNA(VLOOKUP(A150,vlookup_a!A:B,2,FALSE)),0,(VLOOKUP(A150,vlookup_a!A:B,2,FALSE)))</f>
        <v>1204718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551209</v>
      </c>
      <c r="C151" s="2">
        <f>IF(ISNA(VLOOKUP(A151,vlookup_a!A:B,2,FALSE)),0,(VLOOKUP(A151,vlookup_a!A:B,2,FALSE)))</f>
        <v>551209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846639</v>
      </c>
      <c r="C152" s="2">
        <f>IF(ISNA(VLOOKUP(A152,vlookup_a!A:B,2,FALSE)),0,(VLOOKUP(A152,vlookup_a!A:B,2,FALSE)))</f>
        <v>846639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638048</v>
      </c>
      <c r="C153" s="2">
        <f>IF(ISNA(VLOOKUP(A153,vlookup_a!A:B,2,FALSE)),0,(VLOOKUP(A153,vlookup_a!A:B,2,FALSE)))</f>
        <v>638048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50000</v>
      </c>
      <c r="C154" s="2">
        <f>IF(ISNA(VLOOKUP(A154,vlookup_a!A:B,2,FALSE)),0,(VLOOKUP(A154,vlookup_a!A:B,2,FALSE)))</f>
        <v>50000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739922</v>
      </c>
      <c r="C155" s="2">
        <f>IF(ISNA(VLOOKUP(A155,vlookup_a!A:B,2,FALSE)),0,(VLOOKUP(A155,vlookup_a!A:B,2,FALSE)))</f>
        <v>739922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734704</v>
      </c>
      <c r="C156" s="2">
        <f>IF(ISNA(VLOOKUP(A156,vlookup_a!A:B,2,FALSE)),0,(VLOOKUP(A156,vlookup_a!A:B,2,FALSE)))</f>
        <v>734704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1416826</v>
      </c>
      <c r="C157" s="2">
        <f>IF(ISNA(VLOOKUP(A157,vlookup_a!A:B,2,FALSE)),0,(VLOOKUP(A157,vlookup_a!A:B,2,FALSE)))</f>
        <v>1416826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463138</v>
      </c>
      <c r="C158" s="2">
        <f>IF(ISNA(VLOOKUP(A158,vlookup_a!A:B,2,FALSE)),0,(VLOOKUP(A158,vlookup_a!A:B,2,FALSE)))</f>
        <v>463138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2077453</v>
      </c>
      <c r="C159" s="2">
        <f>IF(ISNA(VLOOKUP(A159,vlookup_a!A:B,2,FALSE)),0,(VLOOKUP(A159,vlookup_a!A:B,2,FALSE)))</f>
        <v>2077453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1131358</v>
      </c>
      <c r="C160" s="2">
        <f>IF(ISNA(VLOOKUP(A160,vlookup_a!A:B,2,FALSE)),0,(VLOOKUP(A160,vlookup_a!A:B,2,FALSE)))</f>
        <v>1131358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305905</v>
      </c>
      <c r="C161" s="2">
        <f>IF(ISNA(VLOOKUP(A161,vlookup_a!A:B,2,FALSE)),0,(VLOOKUP(A161,vlookup_a!A:B,2,FALSE)))</f>
        <v>305905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2094946</v>
      </c>
      <c r="C162" s="2">
        <f>IF(ISNA(VLOOKUP(A162,vlookup_a!A:B,2,FALSE)),0,(VLOOKUP(A162,vlookup_a!A:B,2,FALSE)))</f>
        <v>2094946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113201</v>
      </c>
      <c r="C163" s="2">
        <f>IF(ISNA(VLOOKUP(A163,vlookup_a!A:B,2,FALSE)),0,(VLOOKUP(A163,vlookup_a!A:B,2,FALSE)))</f>
        <v>113201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1357112</v>
      </c>
      <c r="C164" s="2">
        <f>IF(ISNA(VLOOKUP(A164,vlookup_a!A:B,2,FALSE)),0,(VLOOKUP(A164,vlookup_a!A:B,2,FALSE)))</f>
        <v>1357112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156457</v>
      </c>
      <c r="C165" s="2">
        <f>IF(ISNA(VLOOKUP(A165,vlookup_a!A:B,2,FALSE)),0,(VLOOKUP(A165,vlookup_a!A:B,2,FALSE)))</f>
        <v>156457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1600312</v>
      </c>
      <c r="C166" s="2">
        <f>IF(ISNA(VLOOKUP(A166,vlookup_a!A:B,2,FALSE)),0,(VLOOKUP(A166,vlookup_a!A:B,2,FALSE)))</f>
        <v>1600312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30000</v>
      </c>
      <c r="C167" s="2">
        <f>IF(ISNA(VLOOKUP(A167,vlookup_a!A:B,2,FALSE)),0,(VLOOKUP(A167,vlookup_a!A:B,2,FALSE)))</f>
        <v>30000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18500</v>
      </c>
      <c r="C168" s="2">
        <f>IF(ISNA(VLOOKUP(A168,vlookup_a!A:B,2,FALSE)),0,(VLOOKUP(A168,vlookup_a!A:B,2,FALSE)))</f>
        <v>18500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1895657</v>
      </c>
      <c r="C169" s="2">
        <f>IF(ISNA(VLOOKUP(A169,vlookup_a!A:B,2,FALSE)),0,(VLOOKUP(A169,vlookup_a!A:B,2,FALSE)))</f>
        <v>1895657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1254232</v>
      </c>
      <c r="C170" s="2">
        <f>IF(ISNA(VLOOKUP(A170,vlookup_a!A:B,2,FALSE)),0,(VLOOKUP(A170,vlookup_a!A:B,2,FALSE)))</f>
        <v>1254232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1173175</v>
      </c>
      <c r="C171" s="2">
        <f>IF(ISNA(VLOOKUP(A171,vlookup_a!A:B,2,FALSE)),0,(VLOOKUP(A171,vlookup_a!A:B,2,FALSE)))</f>
        <v>1173175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518461</v>
      </c>
      <c r="C172" s="2">
        <f>IF(ISNA(VLOOKUP(A172,vlookup_a!A:B,2,FALSE)),0,(VLOOKUP(A172,vlookup_a!A:B,2,FALSE)))</f>
        <v>518461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230867</v>
      </c>
      <c r="C173" s="2">
        <f>IF(ISNA(VLOOKUP(A173,vlookup_a!A:B,2,FALSE)),0,(VLOOKUP(A173,vlookup_a!A:B,2,FALSE)))</f>
        <v>230867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796500</v>
      </c>
      <c r="C174" s="2">
        <f>IF(ISNA(VLOOKUP(A174,vlookup_a!A:B,2,FALSE)),0,(VLOOKUP(A174,vlookup_a!A:B,2,FALSE)))</f>
        <v>796500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89950</v>
      </c>
      <c r="C175" s="2">
        <f>IF(ISNA(VLOOKUP(A175,vlookup_a!A:B,2,FALSE)),0,(VLOOKUP(A175,vlookup_a!A:B,2,FALSE)))</f>
        <v>89950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164803</v>
      </c>
      <c r="C176" s="2">
        <f>IF(ISNA(VLOOKUP(A176,vlookup_a!A:B,2,FALSE)),0,(VLOOKUP(A176,vlookup_a!A:B,2,FALSE)))</f>
        <v>164803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404261</v>
      </c>
      <c r="C177" s="2">
        <f>IF(ISNA(VLOOKUP(A177,vlookup_a!A:B,2,FALSE)),0,(VLOOKUP(A177,vlookup_a!A:B,2,FALSE)))</f>
        <v>404261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791074</v>
      </c>
      <c r="C178" s="2">
        <f>IF(ISNA(VLOOKUP(A178,vlookup_a!A:B,2,FALSE)),0,(VLOOKUP(A178,vlookup_a!A:B,2,FALSE)))</f>
        <v>791074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614627</v>
      </c>
      <c r="C179" s="2">
        <f>IF(ISNA(VLOOKUP(A179,vlookup_a!A:B,2,FALSE)),0,(VLOOKUP(A179,vlookup_a!A:B,2,FALSE)))</f>
        <v>614627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5222</v>
      </c>
      <c r="C180" s="2">
        <f>IF(ISNA(VLOOKUP(A180,vlookup_a!A:B,2,FALSE)),0,(VLOOKUP(A180,vlookup_a!A:B,2,FALSE)))</f>
        <v>5222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11800</v>
      </c>
      <c r="C181" s="2">
        <f>IF(ISNA(VLOOKUP(A181,vlookup_a!A:B,2,FALSE)),0,(VLOOKUP(A181,vlookup_a!A:B,2,FALSE)))</f>
        <v>11800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733867</v>
      </c>
      <c r="C182" s="2">
        <f>IF(ISNA(VLOOKUP(A182,vlookup_a!A:B,2,FALSE)),0,(VLOOKUP(A182,vlookup_a!A:B,2,FALSE)))</f>
        <v>733867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1204716</v>
      </c>
      <c r="C183" s="2">
        <f>IF(ISNA(VLOOKUP(A183,vlookup_a!A:B,2,FALSE)),0,(VLOOKUP(A183,vlookup_a!A:B,2,FALSE)))</f>
        <v>1204716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14470</v>
      </c>
      <c r="C184" s="2">
        <f>IF(ISNA(VLOOKUP(A184,vlookup_a!A:B,2,FALSE)),0,(VLOOKUP(A184,vlookup_a!A:B,2,FALSE)))</f>
        <v>14470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246360</v>
      </c>
      <c r="C185" s="2">
        <f>IF(ISNA(VLOOKUP(A185,vlookup_a!A:B,2,FALSE)),0,(VLOOKUP(A185,vlookup_a!A:B,2,FALSE)))</f>
        <v>246360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30000</v>
      </c>
      <c r="C186" s="2">
        <f>IF(ISNA(VLOOKUP(A186,vlookup_a!A:B,2,FALSE)),0,(VLOOKUP(A186,vlookup_a!A:B,2,FALSE)))</f>
        <v>30000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200000</v>
      </c>
      <c r="C187" s="2">
        <f>IF(ISNA(VLOOKUP(A187,vlookup_a!A:B,2,FALSE)),0,(VLOOKUP(A187,vlookup_a!A:B,2,FALSE)))</f>
        <v>200000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445016</v>
      </c>
      <c r="C188" s="2">
        <f>IF(ISNA(VLOOKUP(A188,vlookup_a!A:B,2,FALSE)),0,(VLOOKUP(A188,vlookup_a!A:B,2,FALSE)))</f>
        <v>445016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234275</v>
      </c>
      <c r="C189" s="2">
        <f>IF(ISNA(VLOOKUP(A189,vlookup_a!A:B,2,FALSE)),0,(VLOOKUP(A189,vlookup_a!A:B,2,FALSE)))</f>
        <v>234275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5919</v>
      </c>
      <c r="C190" s="2">
        <f>IF(ISNA(VLOOKUP(A190,vlookup_a!A:B,2,FALSE)),0,(VLOOKUP(A190,vlookup_a!A:B,2,FALSE)))</f>
        <v>5919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433069</v>
      </c>
      <c r="C191" s="2">
        <f>IF(ISNA(VLOOKUP(A191,vlookup_a!A:B,2,FALSE)),0,(VLOOKUP(A191,vlookup_a!A:B,2,FALSE)))</f>
        <v>433069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61127</v>
      </c>
      <c r="C192" s="2">
        <f>IF(ISNA(VLOOKUP(A192,vlookup_a!A:B,2,FALSE)),0,(VLOOKUP(A192,vlookup_a!A:B,2,FALSE)))</f>
        <v>61127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332586</v>
      </c>
      <c r="C193" s="2">
        <f>IF(ISNA(VLOOKUP(A193,vlookup_a!A:B,2,FALSE)),0,(VLOOKUP(A193,vlookup_a!A:B,2,FALSE)))</f>
        <v>332586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747396</v>
      </c>
      <c r="C194" s="2">
        <f>IF(ISNA(VLOOKUP(A194,vlookup_a!A:B,2,FALSE)),0,(VLOOKUP(A194,vlookup_a!A:B,2,FALSE)))</f>
        <v>747396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697545</v>
      </c>
      <c r="C195" s="2">
        <f>IF(ISNA(VLOOKUP(A195,vlookup_a!A:B,2,FALSE)),0,(VLOOKUP(A195,vlookup_a!A:B,2,FALSE)))</f>
        <v>697545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659463</v>
      </c>
      <c r="C196" s="2">
        <f>IF(ISNA(VLOOKUP(A196,vlookup_a!A:B,2,FALSE)),0,(VLOOKUP(A196,vlookup_a!A:B,2,FALSE)))</f>
        <v>659463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192941</v>
      </c>
      <c r="C197" s="2">
        <f>IF(ISNA(VLOOKUP(A197,vlookup_a!A:B,2,FALSE)),0,(VLOOKUP(A197,vlookup_a!A:B,2,FALSE)))</f>
        <v>192941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36000</v>
      </c>
      <c r="C198" s="2">
        <f>IF(ISNA(VLOOKUP(A198,vlookup_a!A:B,2,FALSE)),0,(VLOOKUP(A198,vlookup_a!A:B,2,FALSE)))</f>
        <v>36000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2365304</v>
      </c>
      <c r="C199" s="2">
        <f>IF(ISNA(VLOOKUP(A199,vlookup_a!A:B,2,FALSE)),0,(VLOOKUP(A199,vlookup_a!A:B,2,FALSE)))</f>
        <v>2365304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687772</v>
      </c>
      <c r="C200" s="2">
        <f>IF(ISNA(VLOOKUP(A200,vlookup_a!A:B,2,FALSE)),0,(VLOOKUP(A200,vlookup_a!A:B,2,FALSE)))</f>
        <v>687772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541086</v>
      </c>
      <c r="C201" s="2">
        <f>IF(ISNA(VLOOKUP(A201,vlookup_a!A:B,2,FALSE)),0,(VLOOKUP(A201,vlookup_a!A:B,2,FALSE)))</f>
        <v>541086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124824</v>
      </c>
      <c r="C202" s="2">
        <f>IF(ISNA(VLOOKUP(A202,vlookup_a!A:B,2,FALSE)),0,(VLOOKUP(A202,vlookup_a!A:B,2,FALSE)))</f>
        <v>124824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1206694</v>
      </c>
      <c r="C203" s="2">
        <f>IF(ISNA(VLOOKUP(A203,vlookup_a!A:B,2,FALSE)),0,(VLOOKUP(A203,vlookup_a!A:B,2,FALSE)))</f>
        <v>1206694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15000</v>
      </c>
      <c r="C204" s="2">
        <f>IF(ISNA(VLOOKUP(A204,vlookup_a!A:B,2,FALSE)),0,(VLOOKUP(A204,vlookup_a!A:B,2,FALSE)))</f>
        <v>15000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1037937</v>
      </c>
      <c r="C205" s="2">
        <f>IF(ISNA(VLOOKUP(A205,vlookup_a!A:B,2,FALSE)),0,(VLOOKUP(A205,vlookup_a!A:B,2,FALSE)))</f>
        <v>1037937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161463</v>
      </c>
      <c r="C206" s="2">
        <f>IF(ISNA(VLOOKUP(A206,vlookup_a!A:B,2,FALSE)),0,(VLOOKUP(A206,vlookup_a!A:B,2,FALSE)))</f>
        <v>161463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415336</v>
      </c>
      <c r="C207" s="2">
        <f>IF(ISNA(VLOOKUP(A207,vlookup_a!A:B,2,FALSE)),0,(VLOOKUP(A207,vlookup_a!A:B,2,FALSE)))</f>
        <v>415336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124677</v>
      </c>
      <c r="C208" s="2">
        <f>IF(ISNA(VLOOKUP(A208,vlookup_a!A:B,2,FALSE)),0,(VLOOKUP(A208,vlookup_a!A:B,2,FALSE)))</f>
        <v>124677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282624</v>
      </c>
      <c r="C209" s="2">
        <f>IF(ISNA(VLOOKUP(A209,vlookup_a!A:B,2,FALSE)),0,(VLOOKUP(A209,vlookup_a!A:B,2,FALSE)))</f>
        <v>282624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240009</v>
      </c>
      <c r="C210" s="2">
        <f>IF(ISNA(VLOOKUP(A210,vlookup_a!A:B,2,FALSE)),0,(VLOOKUP(A210,vlookup_a!A:B,2,FALSE)))</f>
        <v>240009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86601</v>
      </c>
      <c r="C211" s="2">
        <f>IF(ISNA(VLOOKUP(A211,vlookup_a!A:B,2,FALSE)),0,(VLOOKUP(A211,vlookup_a!A:B,2,FALSE)))</f>
        <v>86601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1021029</v>
      </c>
      <c r="C212" s="2">
        <f>IF(ISNA(VLOOKUP(A212,vlookup_a!A:B,2,FALSE)),0,(VLOOKUP(A212,vlookup_a!A:B,2,FALSE)))</f>
        <v>1021029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237041</v>
      </c>
      <c r="C213" s="2">
        <f>IF(ISNA(VLOOKUP(A213,vlookup_a!A:B,2,FALSE)),0,(VLOOKUP(A213,vlookup_a!A:B,2,FALSE)))</f>
        <v>237041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262068</v>
      </c>
      <c r="C214" s="2">
        <f>IF(ISNA(VLOOKUP(A214,vlookup_a!A:B,2,FALSE)),0,(VLOOKUP(A214,vlookup_a!A:B,2,FALSE)))</f>
        <v>262068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15000</v>
      </c>
      <c r="C215" s="2">
        <f>IF(ISNA(VLOOKUP(A215,vlookup_a!A:B,2,FALSE)),0,(VLOOKUP(A215,vlookup_a!A:B,2,FALSE)))</f>
        <v>15000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207780</v>
      </c>
      <c r="C216" s="2">
        <f>IF(ISNA(VLOOKUP(A216,vlookup_a!A:B,2,FALSE)),0,(VLOOKUP(A216,vlookup_a!A:B,2,FALSE)))</f>
        <v>207780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131670</v>
      </c>
      <c r="C217" s="2">
        <f>IF(ISNA(VLOOKUP(A217,vlookup_a!A:B,2,FALSE)),0,(VLOOKUP(A217,vlookup_a!A:B,2,FALSE)))</f>
        <v>131670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809495</v>
      </c>
      <c r="C218" s="2">
        <f>IF(ISNA(VLOOKUP(A218,vlookup_a!A:B,2,FALSE)),0,(VLOOKUP(A218,vlookup_a!A:B,2,FALSE)))</f>
        <v>809495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1125500</v>
      </c>
      <c r="C219" s="2">
        <f>IF(ISNA(VLOOKUP(A219,vlookup_a!A:B,2,FALSE)),0,(VLOOKUP(A219,vlookup_a!A:B,2,FALSE)))</f>
        <v>1125500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1498089</v>
      </c>
      <c r="C220" s="2">
        <f>IF(ISNA(VLOOKUP(A220,vlookup_a!A:B,2,FALSE)),0,(VLOOKUP(A220,vlookup_a!A:B,2,FALSE)))</f>
        <v>1498089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935969</v>
      </c>
      <c r="C221" s="2">
        <f>IF(ISNA(VLOOKUP(A221,vlookup_a!A:B,2,FALSE)),0,(VLOOKUP(A221,vlookup_a!A:B,2,FALSE)))</f>
        <v>935969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769520</v>
      </c>
      <c r="C222" s="2">
        <f>IF(ISNA(VLOOKUP(A222,vlookup_a!A:B,2,FALSE)),0,(VLOOKUP(A222,vlookup_a!A:B,2,FALSE)))</f>
        <v>769520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745381</v>
      </c>
      <c r="C223" s="2">
        <f>IF(ISNA(VLOOKUP(A223,vlookup_a!A:B,2,FALSE)),0,(VLOOKUP(A223,vlookup_a!A:B,2,FALSE)))</f>
        <v>745381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935032</v>
      </c>
      <c r="C224" s="2">
        <f>IF(ISNA(VLOOKUP(A224,vlookup_a!A:B,2,FALSE)),0,(VLOOKUP(A224,vlookup_a!A:B,2,FALSE)))</f>
        <v>935032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854244</v>
      </c>
      <c r="C225" s="2">
        <f>IF(ISNA(VLOOKUP(A225,vlookup_a!A:B,2,FALSE)),0,(VLOOKUP(A225,vlookup_a!A:B,2,FALSE)))</f>
        <v>854244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745067</v>
      </c>
      <c r="C226" s="2">
        <f>IF(ISNA(VLOOKUP(A226,vlookup_a!A:B,2,FALSE)),0,(VLOOKUP(A226,vlookup_a!A:B,2,FALSE)))</f>
        <v>745067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871250</v>
      </c>
      <c r="C227" s="2">
        <f>IF(ISNA(VLOOKUP(A227,vlookup_a!A:B,2,FALSE)),0,(VLOOKUP(A227,vlookup_a!A:B,2,FALSE)))</f>
        <v>871250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1168200</v>
      </c>
      <c r="C228" s="2">
        <f>IF(ISNA(VLOOKUP(A228,vlookup_a!A:B,2,FALSE)),0,(VLOOKUP(A228,vlookup_a!A:B,2,FALSE)))</f>
        <v>1168200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3958730</v>
      </c>
      <c r="C229" s="2">
        <f>IF(ISNA(VLOOKUP(A229,vlookup_a!A:B,2,FALSE)),0,(VLOOKUP(A229,vlookup_a!A:B,2,FALSE)))</f>
        <v>3958730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76314</v>
      </c>
      <c r="C230" s="2">
        <f>IF(ISNA(VLOOKUP(A230,vlookup_a!A:B,2,FALSE)),0,(VLOOKUP(A230,vlookup_a!A:B,2,FALSE)))</f>
        <v>76314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554873</v>
      </c>
      <c r="C231" s="2">
        <f>IF(ISNA(VLOOKUP(A231,vlookup_a!A:B,2,FALSE)),0,(VLOOKUP(A231,vlookup_a!A:B,2,FALSE)))</f>
        <v>554873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1577411</v>
      </c>
      <c r="C232" s="2">
        <f>IF(ISNA(VLOOKUP(A232,vlookup_a!A:B,2,FALSE)),0,(VLOOKUP(A232,vlookup_a!A:B,2,FALSE)))</f>
        <v>1577411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268815</v>
      </c>
      <c r="C233" s="2">
        <f>IF(ISNA(VLOOKUP(A233,vlookup_a!A:B,2,FALSE)),0,(VLOOKUP(A233,vlookup_a!A:B,2,FALSE)))</f>
        <v>268815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340557</v>
      </c>
      <c r="C234" s="2">
        <f>IF(ISNA(VLOOKUP(A234,vlookup_a!A:B,2,FALSE)),0,(VLOOKUP(A234,vlookup_a!A:B,2,FALSE)))</f>
        <v>340557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1808252</v>
      </c>
      <c r="C235" s="2">
        <f>IF(ISNA(VLOOKUP(A235,vlookup_a!A:B,2,FALSE)),0,(VLOOKUP(A235,vlookup_a!A:B,2,FALSE)))</f>
        <v>1808252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100000</v>
      </c>
      <c r="C236" s="2">
        <f>IF(ISNA(VLOOKUP(A236,vlookup_a!A:B,2,FALSE)),0,(VLOOKUP(A236,vlookup_a!A:B,2,FALSE)))</f>
        <v>100000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100236</v>
      </c>
      <c r="C237" s="2">
        <f>IF(ISNA(VLOOKUP(A237,vlookup_a!A:B,2,FALSE)),0,(VLOOKUP(A237,vlookup_a!A:B,2,FALSE)))</f>
        <v>100236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435643</v>
      </c>
      <c r="C238" s="2">
        <f>IF(ISNA(VLOOKUP(A238,vlookup_a!A:B,2,FALSE)),0,(VLOOKUP(A238,vlookup_a!A:B,2,FALSE)))</f>
        <v>435643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163662</v>
      </c>
      <c r="C239" s="2">
        <f>IF(ISNA(VLOOKUP(A239,vlookup_a!A:B,2,FALSE)),0,(VLOOKUP(A239,vlookup_a!A:B,2,FALSE)))</f>
        <v>163662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1034630</v>
      </c>
      <c r="C240" s="2">
        <f>IF(ISNA(VLOOKUP(A240,vlookup_a!A:B,2,FALSE)),0,(VLOOKUP(A240,vlookup_a!A:B,2,FALSE)))</f>
        <v>1034630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3097480</v>
      </c>
      <c r="C241" s="2">
        <f>IF(ISNA(VLOOKUP(A241,vlookup_a!A:B,2,FALSE)),0,(VLOOKUP(A241,vlookup_a!A:B,2,FALSE)))</f>
        <v>3097480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39000</v>
      </c>
      <c r="C242" s="2">
        <f>IF(ISNA(VLOOKUP(A242,vlookup_a!A:B,2,FALSE)),0,(VLOOKUP(A242,vlookup_a!A:B,2,FALSE)))</f>
        <v>39000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1218728</v>
      </c>
      <c r="C243" s="2">
        <f>IF(ISNA(VLOOKUP(A243,vlookup_a!A:B,2,FALSE)),0,(VLOOKUP(A243,vlookup_a!A:B,2,FALSE)))</f>
        <v>1218728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352585</v>
      </c>
      <c r="C244" s="2">
        <f>IF(ISNA(VLOOKUP(A244,vlookup_a!A:B,2,FALSE)),0,(VLOOKUP(A244,vlookup_a!A:B,2,FALSE)))</f>
        <v>352585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1179015</v>
      </c>
      <c r="C245" s="2">
        <f>IF(ISNA(VLOOKUP(A245,vlookup_a!A:B,2,FALSE)),0,(VLOOKUP(A245,vlookup_a!A:B,2,FALSE)))</f>
        <v>1179015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346147</v>
      </c>
      <c r="C246" s="2">
        <f>IF(ISNA(VLOOKUP(A246,vlookup_a!A:B,2,FALSE)),0,(VLOOKUP(A246,vlookup_a!A:B,2,FALSE)))</f>
        <v>346147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1183200</v>
      </c>
      <c r="C247" s="2">
        <f>IF(ISNA(VLOOKUP(A247,vlookup_a!A:B,2,FALSE)),0,(VLOOKUP(A247,vlookup_a!A:B,2,FALSE)))</f>
        <v>1183200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488186</v>
      </c>
      <c r="C248" s="2">
        <f>IF(ISNA(VLOOKUP(A248,vlookup_a!A:B,2,FALSE)),0,(VLOOKUP(A248,vlookup_a!A:B,2,FALSE)))</f>
        <v>488186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111000</v>
      </c>
      <c r="C249" s="2">
        <f>IF(ISNA(VLOOKUP(A249,vlookup_a!A:B,2,FALSE)),0,(VLOOKUP(A249,vlookup_a!A:B,2,FALSE)))</f>
        <v>111000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464996</v>
      </c>
      <c r="C250" s="2">
        <f>IF(ISNA(VLOOKUP(A250,vlookup_a!A:B,2,FALSE)),0,(VLOOKUP(A250,vlookup_a!A:B,2,FALSE)))</f>
        <v>472916</v>
      </c>
      <c r="D250" s="2">
        <f>VLOOKUP(A250,vlookup_a!C:D,2,FALSE)</f>
        <v>0</v>
      </c>
      <c r="E250" s="2">
        <f t="shared" si="9"/>
        <v>-7920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291580</v>
      </c>
      <c r="C251" s="2">
        <f>IF(ISNA(VLOOKUP(A251,vlookup_a!A:B,2,FALSE)),0,(VLOOKUP(A251,vlookup_a!A:B,2,FALSE)))</f>
        <v>291580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72016</v>
      </c>
      <c r="C252" s="2">
        <f>IF(ISNA(VLOOKUP(A252,vlookup_a!A:B,2,FALSE)),0,(VLOOKUP(A252,vlookup_a!A:B,2,FALSE)))</f>
        <v>72016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600000</v>
      </c>
      <c r="C253" s="2">
        <f>IF(ISNA(VLOOKUP(A253,vlookup_a!A:B,2,FALSE)),0,(VLOOKUP(A253,vlookup_a!A:B,2,FALSE)))</f>
        <v>600000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63309</v>
      </c>
      <c r="C254" s="2">
        <f>IF(ISNA(VLOOKUP(A254,vlookup_a!A:B,2,FALSE)),0,(VLOOKUP(A254,vlookup_a!A:B,2,FALSE)))</f>
        <v>63309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606327</v>
      </c>
      <c r="C255" s="2">
        <f>IF(ISNA(VLOOKUP(A255,vlookup_a!A:B,2,FALSE)),0,(VLOOKUP(A255,vlookup_a!A:B,2,FALSE)))</f>
        <v>606327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795709</v>
      </c>
      <c r="C256" s="2">
        <f>IF(ISNA(VLOOKUP(A256,vlookup_a!A:B,2,FALSE)),0,(VLOOKUP(A256,vlookup_a!A:B,2,FALSE)))</f>
        <v>795709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133125</v>
      </c>
      <c r="C257" s="2">
        <f>IF(ISNA(VLOOKUP(A257,vlookup_a!A:B,2,FALSE)),0,(VLOOKUP(A257,vlookup_a!A:B,2,FALSE)))</f>
        <v>133125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2301017</v>
      </c>
      <c r="C258" s="2">
        <f>IF(ISNA(VLOOKUP(A258,vlookup_a!A:B,2,FALSE)),0,(VLOOKUP(A258,vlookup_a!A:B,2,FALSE)))</f>
        <v>2301017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24742</v>
      </c>
      <c r="C259" s="2">
        <f>IF(ISNA(VLOOKUP(A259,vlookup_a!A:B,2,FALSE)),0,(VLOOKUP(A259,vlookup_a!A:B,2,FALSE)))</f>
        <v>24742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551506</v>
      </c>
      <c r="C260" s="2">
        <f>IF(ISNA(VLOOKUP(A260,vlookup_a!A:B,2,FALSE)),0,(VLOOKUP(A260,vlookup_a!A:B,2,FALSE)))</f>
        <v>551506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1971391</v>
      </c>
      <c r="C261" s="2">
        <f>IF(ISNA(VLOOKUP(A261,vlookup_a!A:B,2,FALSE)),0,(VLOOKUP(A261,vlookup_a!A:B,2,FALSE)))</f>
        <v>1971391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567545</v>
      </c>
      <c r="C262" s="2">
        <f>IF(ISNA(VLOOKUP(A262,vlookup_a!A:B,2,FALSE)),0,(VLOOKUP(A262,vlookup_a!A:B,2,FALSE)))</f>
        <v>567545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110906</v>
      </c>
      <c r="C263" s="2">
        <f>IF(ISNA(VLOOKUP(A263,vlookup_a!A:B,2,FALSE)),0,(VLOOKUP(A263,vlookup_a!A:B,2,FALSE)))</f>
        <v>110906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1021635</v>
      </c>
      <c r="C264" s="2">
        <f>IF(ISNA(VLOOKUP(A264,vlookup_a!A:B,2,FALSE)),0,(VLOOKUP(A264,vlookup_a!A:B,2,FALSE)))</f>
        <v>1021635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900000</v>
      </c>
      <c r="C265" s="2">
        <f>IF(ISNA(VLOOKUP(A265,vlookup_a!A:B,2,FALSE)),0,(VLOOKUP(A265,vlookup_a!A:B,2,FALSE)))</f>
        <v>900000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1301334</v>
      </c>
      <c r="C266" s="2">
        <f>IF(ISNA(VLOOKUP(A266,vlookup_a!A:B,2,FALSE)),0,(VLOOKUP(A266,vlookup_a!A:B,2,FALSE)))</f>
        <v>1301334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72807</v>
      </c>
      <c r="C267" s="2">
        <f>IF(ISNA(VLOOKUP(A267,vlookup_a!A:B,2,FALSE)),0,(VLOOKUP(A267,vlookup_a!A:B,2,FALSE)))</f>
        <v>72807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115055</v>
      </c>
      <c r="C268" s="2">
        <f>IF(ISNA(VLOOKUP(A268,vlookup_a!A:B,2,FALSE)),0,(VLOOKUP(A268,vlookup_a!A:B,2,FALSE)))</f>
        <v>115055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901500</v>
      </c>
      <c r="C269" s="2">
        <f>IF(ISNA(VLOOKUP(A269,vlookup_a!A:B,2,FALSE)),0,(VLOOKUP(A269,vlookup_a!A:B,2,FALSE)))</f>
        <v>901500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1489347</v>
      </c>
      <c r="C270" s="2">
        <f>IF(ISNA(VLOOKUP(A270,vlookup_a!A:B,2,FALSE)),0,(VLOOKUP(A270,vlookup_a!A:B,2,FALSE)))</f>
        <v>1489347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515061</v>
      </c>
      <c r="C271" s="2">
        <f>IF(ISNA(VLOOKUP(A271,vlookup_a!A:B,2,FALSE)),0,(VLOOKUP(A271,vlookup_a!A:B,2,FALSE)))</f>
        <v>515061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199560</v>
      </c>
      <c r="C272" s="2">
        <f>IF(ISNA(VLOOKUP(A272,vlookup_a!A:B,2,FALSE)),0,(VLOOKUP(A272,vlookup_a!A:B,2,FALSE)))</f>
        <v>199560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441262</v>
      </c>
      <c r="C273" s="2">
        <f>IF(ISNA(VLOOKUP(A273,vlookup_a!A:B,2,FALSE)),0,(VLOOKUP(A273,vlookup_a!A:B,2,FALSE)))</f>
        <v>441262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528238</v>
      </c>
      <c r="C274" s="2">
        <f>IF(ISNA(VLOOKUP(A274,vlookup_a!A:B,2,FALSE)),0,(VLOOKUP(A274,vlookup_a!A:B,2,FALSE)))</f>
        <v>528238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1000000</v>
      </c>
      <c r="C275" s="2">
        <f>IF(ISNA(VLOOKUP(A275,vlookup_a!A:B,2,FALSE)),0,(VLOOKUP(A275,vlookup_a!A:B,2,FALSE)))</f>
        <v>1000000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354539</v>
      </c>
      <c r="C276" s="2">
        <f>IF(ISNA(VLOOKUP(A276,vlookup_a!A:B,2,FALSE)),0,(VLOOKUP(A276,vlookup_a!A:B,2,FALSE)))</f>
        <v>354539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1385537</v>
      </c>
      <c r="C277" s="2">
        <f>IF(ISNA(VLOOKUP(A277,vlookup_a!A:B,2,FALSE)),0,(VLOOKUP(A277,vlookup_a!A:B,2,FALSE)))</f>
        <v>1385537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202509</v>
      </c>
      <c r="C278" s="2">
        <f>IF(ISNA(VLOOKUP(A278,vlookup_a!A:B,2,FALSE)),0,(VLOOKUP(A278,vlookup_a!A:B,2,FALSE)))</f>
        <v>202509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2321389</v>
      </c>
      <c r="C279" s="2">
        <f>IF(ISNA(VLOOKUP(A279,vlookup_a!A:B,2,FALSE)),0,(VLOOKUP(A279,vlookup_a!A:B,2,FALSE)))</f>
        <v>2321389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1608175</v>
      </c>
      <c r="C280" s="2">
        <f>IF(ISNA(VLOOKUP(A280,vlookup_a!A:B,2,FALSE)),0,(VLOOKUP(A280,vlookup_a!A:B,2,FALSE)))</f>
        <v>1608175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451062</v>
      </c>
      <c r="C281" s="2">
        <f>IF(ISNA(VLOOKUP(A281,vlookup_a!A:B,2,FALSE)),0,(VLOOKUP(A281,vlookup_a!A:B,2,FALSE)))</f>
        <v>451062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556547</v>
      </c>
      <c r="C282" s="2">
        <f>IF(ISNA(VLOOKUP(A282,vlookup_a!A:B,2,FALSE)),0,(VLOOKUP(A282,vlookup_a!A:B,2,FALSE)))</f>
        <v>556547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122430</v>
      </c>
      <c r="C283" s="2">
        <f>IF(ISNA(VLOOKUP(A283,vlookup_a!A:B,2,FALSE)),0,(VLOOKUP(A283,vlookup_a!A:B,2,FALSE)))</f>
        <v>122430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463652</v>
      </c>
      <c r="C284" s="2">
        <f>IF(ISNA(VLOOKUP(A284,vlookup_a!A:B,2,FALSE)),0,(VLOOKUP(A284,vlookup_a!A:B,2,FALSE)))</f>
        <v>463652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43889</v>
      </c>
      <c r="C285" s="2">
        <f>IF(ISNA(VLOOKUP(A285,vlookup_a!A:B,2,FALSE)),0,(VLOOKUP(A285,vlookup_a!A:B,2,FALSE)))</f>
        <v>43889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412034</v>
      </c>
      <c r="C286" s="2">
        <f>IF(ISNA(VLOOKUP(A286,vlookup_a!A:B,2,FALSE)),0,(VLOOKUP(A286,vlookup_a!A:B,2,FALSE)))</f>
        <v>412034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935781</v>
      </c>
      <c r="C287" s="2">
        <f>IF(ISNA(VLOOKUP(A287,vlookup_a!A:B,2,FALSE)),0,(VLOOKUP(A287,vlookup_a!A:B,2,FALSE)))</f>
        <v>935781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1393938</v>
      </c>
      <c r="C288" s="2">
        <f>IF(ISNA(VLOOKUP(A288,vlookup_a!A:B,2,FALSE)),0,(VLOOKUP(A288,vlookup_a!A:B,2,FALSE)))</f>
        <v>1393938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146855</v>
      </c>
      <c r="C289" s="2">
        <f>IF(ISNA(VLOOKUP(A289,vlookup_a!A:B,2,FALSE)),0,(VLOOKUP(A289,vlookup_a!A:B,2,FALSE)))</f>
        <v>146855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370801</v>
      </c>
      <c r="C290" s="2">
        <f>IF(ISNA(VLOOKUP(A290,vlookup_a!A:B,2,FALSE)),0,(VLOOKUP(A290,vlookup_a!A:B,2,FALSE)))</f>
        <v>370801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315767</v>
      </c>
      <c r="C291" s="2">
        <f>IF(ISNA(VLOOKUP(A291,vlookup_a!A:B,2,FALSE)),0,(VLOOKUP(A291,vlookup_a!A:B,2,FALSE)))</f>
        <v>315767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156687</v>
      </c>
      <c r="C292" s="2">
        <f>IF(ISNA(VLOOKUP(A292,vlookup_a!A:B,2,FALSE)),0,(VLOOKUP(A292,vlookup_a!A:B,2,FALSE)))</f>
        <v>156687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1148078</v>
      </c>
      <c r="C293" s="2">
        <f>IF(ISNA(VLOOKUP(A293,vlookup_a!A:B,2,FALSE)),0,(VLOOKUP(A293,vlookup_a!A:B,2,FALSE)))</f>
        <v>1148078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600851</v>
      </c>
      <c r="C294" s="2">
        <f>IF(ISNA(VLOOKUP(A294,vlookup_a!A:B,2,FALSE)),0,(VLOOKUP(A294,vlookup_a!A:B,2,FALSE)))</f>
        <v>600851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706390</v>
      </c>
      <c r="C295" s="2">
        <f>IF(ISNA(VLOOKUP(A295,vlookup_a!A:B,2,FALSE)),0,(VLOOKUP(A295,vlookup_a!A:B,2,FALSE)))</f>
        <v>706390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1745467</v>
      </c>
      <c r="C296" s="2">
        <f>IF(ISNA(VLOOKUP(A296,vlookup_a!A:B,2,FALSE)),0,(VLOOKUP(A296,vlookup_a!A:B,2,FALSE)))</f>
        <v>1745467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782491</v>
      </c>
      <c r="C297" s="2">
        <f>IF(ISNA(VLOOKUP(A297,vlookup_a!A:B,2,FALSE)),0,(VLOOKUP(A297,vlookup_a!A:B,2,FALSE)))</f>
        <v>782491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287086</v>
      </c>
      <c r="C298" s="2">
        <f>IF(ISNA(VLOOKUP(A298,vlookup_a!A:B,2,FALSE)),0,(VLOOKUP(A298,vlookup_a!A:B,2,FALSE)))</f>
        <v>287086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665006</v>
      </c>
      <c r="C299" s="2">
        <f>IF(ISNA(VLOOKUP(A299,vlookup_a!A:B,2,FALSE)),0,(VLOOKUP(A299,vlookup_a!A:B,2,FALSE)))</f>
        <v>665006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824252</v>
      </c>
      <c r="C300" s="2">
        <f>IF(ISNA(VLOOKUP(A300,vlookup_a!A:B,2,FALSE)),0,(VLOOKUP(A300,vlookup_a!A:B,2,FALSE)))</f>
        <v>824252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185229</v>
      </c>
      <c r="C301" s="2">
        <f>IF(ISNA(VLOOKUP(A301,vlookup_a!A:B,2,FALSE)),0,(VLOOKUP(A301,vlookup_a!A:B,2,FALSE)))</f>
        <v>185229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146506</v>
      </c>
      <c r="C302" s="2">
        <f>IF(ISNA(VLOOKUP(A302,vlookup_a!A:B,2,FALSE)),0,(VLOOKUP(A302,vlookup_a!A:B,2,FALSE)))</f>
        <v>146506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1024619</v>
      </c>
      <c r="C303" s="2">
        <f>IF(ISNA(VLOOKUP(A303,vlookup_a!A:B,2,FALSE)),0,(VLOOKUP(A303,vlookup_a!A:B,2,FALSE)))</f>
        <v>1024619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516073</v>
      </c>
      <c r="C304" s="2">
        <f>IF(ISNA(VLOOKUP(A304,vlookup_a!A:B,2,FALSE)),0,(VLOOKUP(A304,vlookup_a!A:B,2,FALSE)))</f>
        <v>516073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10000</v>
      </c>
      <c r="C305" s="2">
        <f>IF(ISNA(VLOOKUP(A305,vlookup_a!A:B,2,FALSE)),0,(VLOOKUP(A305,vlookup_a!A:B,2,FALSE)))</f>
        <v>10000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350000</v>
      </c>
      <c r="C306" s="2">
        <f>IF(ISNA(VLOOKUP(A306,vlookup_a!A:B,2,FALSE)),0,(VLOOKUP(A306,vlookup_a!A:B,2,FALSE)))</f>
        <v>350000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433215</v>
      </c>
      <c r="C307" s="2">
        <f>IF(ISNA(VLOOKUP(A307,vlookup_a!A:B,2,FALSE)),0,(VLOOKUP(A307,vlookup_a!A:B,2,FALSE)))</f>
        <v>433215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1041776</v>
      </c>
      <c r="C308" s="2">
        <f>IF(ISNA(VLOOKUP(A308,vlookup_a!A:B,2,FALSE)),0,(VLOOKUP(A308,vlookup_a!A:B,2,FALSE)))</f>
        <v>1041776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671623</v>
      </c>
      <c r="C309" s="2">
        <f>IF(ISNA(VLOOKUP(A309,vlookup_a!A:B,2,FALSE)),0,(VLOOKUP(A309,vlookup_a!A:B,2,FALSE)))</f>
        <v>671623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198408</v>
      </c>
      <c r="C310" s="2">
        <f>IF(ISNA(VLOOKUP(A310,vlookup_a!A:B,2,FALSE)),0,(VLOOKUP(A310,vlookup_a!A:B,2,FALSE)))</f>
        <v>198408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1433700</v>
      </c>
      <c r="C311" s="2">
        <f>IF(ISNA(VLOOKUP(A311,vlookup_a!A:B,2,FALSE)),0,(VLOOKUP(A311,vlookup_a!A:B,2,FALSE)))</f>
        <v>1433700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40000</v>
      </c>
      <c r="C312" s="2">
        <f>IF(ISNA(VLOOKUP(A312,vlookup_a!A:B,2,FALSE)),0,(VLOOKUP(A312,vlookup_a!A:B,2,FALSE)))</f>
        <v>40000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1546401</v>
      </c>
      <c r="C313" s="2">
        <f>IF(ISNA(VLOOKUP(A313,vlookup_a!A:B,2,FALSE)),0,(VLOOKUP(A313,vlookup_a!A:B,2,FALSE)))</f>
        <v>1546401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20353</v>
      </c>
      <c r="C314" s="2">
        <f>IF(ISNA(VLOOKUP(A314,vlookup_a!A:B,2,FALSE)),0,(VLOOKUP(A314,vlookup_a!A:B,2,FALSE)))</f>
        <v>20353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345000</v>
      </c>
      <c r="C315" s="2">
        <f>IF(ISNA(VLOOKUP(A315,vlookup_a!A:B,2,FALSE)),0,(VLOOKUP(A315,vlookup_a!A:B,2,FALSE)))</f>
        <v>345000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170476</v>
      </c>
      <c r="C316" s="2">
        <f>IF(ISNA(VLOOKUP(A316,vlookup_a!A:B,2,FALSE)),0,(VLOOKUP(A316,vlookup_a!A:B,2,FALSE)))</f>
        <v>170476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352738</v>
      </c>
      <c r="C317" s="2">
        <f>IF(ISNA(VLOOKUP(A317,vlookup_a!A:B,2,FALSE)),0,(VLOOKUP(A317,vlookup_a!A:B,2,FALSE)))</f>
        <v>352738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506474</v>
      </c>
      <c r="C318" s="2">
        <f>IF(ISNA(VLOOKUP(A318,vlookup_a!A:B,2,FALSE)),0,(VLOOKUP(A318,vlookup_a!A:B,2,FALSE)))</f>
        <v>506474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323296</v>
      </c>
      <c r="C319" s="2">
        <f>IF(ISNA(VLOOKUP(A319,vlookup_a!A:B,2,FALSE)),0,(VLOOKUP(A319,vlookup_a!A:B,2,FALSE)))</f>
        <v>323296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188618</v>
      </c>
      <c r="C320" s="2">
        <f>IF(ISNA(VLOOKUP(A320,vlookup_a!A:B,2,FALSE)),0,(VLOOKUP(A320,vlookup_a!A:B,2,FALSE)))</f>
        <v>188618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494323</v>
      </c>
      <c r="C321" s="2">
        <f>IF(ISNA(VLOOKUP(A321,vlookup_a!A:B,2,FALSE)),0,(VLOOKUP(A321,vlookup_a!A:B,2,FALSE)))</f>
        <v>494323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319086</v>
      </c>
      <c r="C322" s="2">
        <f>IF(ISNA(VLOOKUP(A322,vlookup_a!A:B,2,FALSE)),0,(VLOOKUP(A322,vlookup_a!A:B,2,FALSE)))</f>
        <v>319086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1102642</v>
      </c>
      <c r="C323" s="2">
        <f>IF(ISNA(VLOOKUP(A323,vlookup_a!A:B,2,FALSE)),0,(VLOOKUP(A323,vlookup_a!A:B,2,FALSE)))</f>
        <v>1102642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175000</v>
      </c>
      <c r="C324" s="2">
        <f>IF(ISNA(VLOOKUP(A324,vlookup_a!A:B,2,FALSE)),0,(VLOOKUP(A324,vlookup_a!A:B,2,FALSE)))</f>
        <v>175000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178391</v>
      </c>
      <c r="C325" s="2">
        <f>IF(ISNA(VLOOKUP(A325,vlookup_a!A:B,2,FALSE)),0,(VLOOKUP(A325,vlookup_a!A:B,2,FALSE)))</f>
        <v>178391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106602</v>
      </c>
      <c r="C326" s="2">
        <f>IF(ISNA(VLOOKUP(A326,vlookup_a!A:B,2,FALSE)),0,(VLOOKUP(A326,vlookup_a!A:B,2,FALSE)))</f>
        <v>106602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53596</v>
      </c>
      <c r="C327" s="2">
        <f>IF(ISNA(VLOOKUP(A327,vlookup_a!A:B,2,FALSE)),0,(VLOOKUP(A327,vlookup_a!A:B,2,FALSE)))</f>
        <v>53596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230280</v>
      </c>
      <c r="C328" s="2">
        <f>IF(ISNA(VLOOKUP(A328,vlookup_a!A:B,2,FALSE)),0,(VLOOKUP(A328,vlookup_a!A:B,2,FALSE)))</f>
        <v>230280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1000800</v>
      </c>
      <c r="C329" s="2">
        <f>IF(ISNA(VLOOKUP(A329,vlookup_a!A:B,2,FALSE)),0,(VLOOKUP(A329,vlookup_a!A:B,2,FALSE)))</f>
        <v>1000800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85976</v>
      </c>
      <c r="C330" s="2">
        <f>IF(ISNA(VLOOKUP(A330,vlookup_a!A:B,2,FALSE)),0,(VLOOKUP(A330,vlookup_a!A:B,2,FALSE)))</f>
        <v>85976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126794</v>
      </c>
      <c r="C331" s="2">
        <f>IF(ISNA(VLOOKUP(A331,vlookup_a!A:B,2,FALSE)),0,(VLOOKUP(A331,vlookup_a!A:B,2,FALSE)))</f>
        <v>126794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373702</v>
      </c>
      <c r="C332" s="2">
        <f>IF(ISNA(VLOOKUP(A332,vlookup_a!A:B,2,FALSE)),0,(VLOOKUP(A332,vlookup_a!A:B,2,FALSE)))</f>
        <v>373702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951166</v>
      </c>
      <c r="C333" s="2">
        <f>IF(ISNA(VLOOKUP(A333,vlookup_a!A:B,2,FALSE)),0,(VLOOKUP(A333,vlookup_a!A:B,2,FALSE)))</f>
        <v>951166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131743</v>
      </c>
      <c r="C334" s="2">
        <f>IF(ISNA(VLOOKUP(A334,vlookup_a!A:B,2,FALSE)),0,(VLOOKUP(A334,vlookup_a!A:B,2,FALSE)))</f>
        <v>131743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1304276</v>
      </c>
      <c r="C335" s="2">
        <f>IF(ISNA(VLOOKUP(A335,vlookup_a!A:B,2,FALSE)),0,(VLOOKUP(A335,vlookup_a!A:B,2,FALSE)))</f>
        <v>1304276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1168200</v>
      </c>
      <c r="C336" s="2">
        <f>IF(ISNA(VLOOKUP(A336,vlookup_a!A:B,2,FALSE)),0,(VLOOKUP(A336,vlookup_a!A:B,2,FALSE)))</f>
        <v>1168200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200874</v>
      </c>
      <c r="C337" s="2">
        <f>IF(ISNA(VLOOKUP(A337,vlookup_a!A:B,2,FALSE)),0,(VLOOKUP(A337,vlookup_a!A:B,2,FALSE)))</f>
        <v>200874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2567334</v>
      </c>
      <c r="C338" s="2">
        <f>IF(ISNA(VLOOKUP(A338,vlookup_a!A:B,2,FALSE)),0,(VLOOKUP(A338,vlookup_a!A:B,2,FALSE)))</f>
        <v>2567334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218564</v>
      </c>
      <c r="C339" s="2">
        <f>IF(ISNA(VLOOKUP(A339,vlookup_a!A:B,2,FALSE)),0,(VLOOKUP(A339,vlookup_a!A:B,2,FALSE)))</f>
        <v>218564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378</v>
      </c>
      <c r="C340" s="2">
        <f>IF(ISNA(VLOOKUP(A340,vlookup_a!A:B,2,FALSE)),0,(VLOOKUP(A340,vlookup_a!A:B,2,FALSE)))</f>
        <v>378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1449630</v>
      </c>
      <c r="C341" s="2">
        <f>IF(ISNA(VLOOKUP(A341,vlookup_a!A:B,2,FALSE)),0,(VLOOKUP(A341,vlookup_a!A:B,2,FALSE)))</f>
        <v>1449630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167328</v>
      </c>
      <c r="C342" s="2">
        <f>IF(ISNA(VLOOKUP(A342,vlookup_a!A:B,2,FALSE)),0,(VLOOKUP(A342,vlookup_a!A:B,2,FALSE)))</f>
        <v>167328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348330</v>
      </c>
      <c r="C343" s="2">
        <f>IF(ISNA(VLOOKUP(A343,vlookup_a!A:B,2,FALSE)),0,(VLOOKUP(A343,vlookup_a!A:B,2,FALSE)))</f>
        <v>348330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529201</v>
      </c>
      <c r="C344" s="2">
        <f>IF(ISNA(VLOOKUP(A344,vlookup_a!A:B,2,FALSE)),0,(VLOOKUP(A344,vlookup_a!A:B,2,FALSE)))</f>
        <v>529201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960186</v>
      </c>
      <c r="C345" s="2">
        <f>IF(ISNA(VLOOKUP(A345,vlookup_a!A:B,2,FALSE)),0,(VLOOKUP(A345,vlookup_a!A:B,2,FALSE)))</f>
        <v>960186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374784</v>
      </c>
      <c r="C346" s="2">
        <f>IF(ISNA(VLOOKUP(A346,vlookup_a!A:B,2,FALSE)),0,(VLOOKUP(A346,vlookup_a!A:B,2,FALSE)))</f>
        <v>374784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413980</v>
      </c>
      <c r="C347" s="2">
        <f>IF(ISNA(VLOOKUP(A347,vlookup_a!A:B,2,FALSE)),0,(VLOOKUP(A347,vlookup_a!A:B,2,FALSE)))</f>
        <v>413980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165362</v>
      </c>
      <c r="C348" s="2">
        <f>IF(ISNA(VLOOKUP(A348,vlookup_a!A:B,2,FALSE)),0,(VLOOKUP(A348,vlookup_a!A:B,2,FALSE)))</f>
        <v>165362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243523</v>
      </c>
      <c r="C349" s="2">
        <f>IF(ISNA(VLOOKUP(A349,vlookup_a!A:B,2,FALSE)),0,(VLOOKUP(A349,vlookup_a!A:B,2,FALSE)))</f>
        <v>243523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193563</v>
      </c>
      <c r="C350" s="2">
        <f>IF(ISNA(VLOOKUP(A350,vlookup_a!A:B,2,FALSE)),0,(VLOOKUP(A350,vlookup_a!A:B,2,FALSE)))</f>
        <v>193563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764259</v>
      </c>
      <c r="C351" s="2">
        <f>IF(ISNA(VLOOKUP(A351,vlookup_a!A:B,2,FALSE)),0,(VLOOKUP(A351,vlookup_a!A:B,2,FALSE)))</f>
        <v>764259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1948561</v>
      </c>
      <c r="C352" s="2">
        <f>IF(ISNA(VLOOKUP(A352,vlookup_a!A:B,2,FALSE)),0,(VLOOKUP(A352,vlookup_a!A:B,2,FALSE)))</f>
        <v>1948561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316824</v>
      </c>
      <c r="C353" s="2">
        <f>IF(ISNA(VLOOKUP(A353,vlookup_a!A:B,2,FALSE)),0,(VLOOKUP(A353,vlookup_a!A:B,2,FALSE)))</f>
        <v>316824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971730</v>
      </c>
      <c r="C354" s="2">
        <f>IF(ISNA(VLOOKUP(A354,vlookup_a!A:B,2,FALSE)),0,(VLOOKUP(A354,vlookup_a!A:B,2,FALSE)))</f>
        <v>971730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395695</v>
      </c>
      <c r="C355" s="2">
        <f>IF(ISNA(VLOOKUP(A355,vlookup_a!A:B,2,FALSE)),0,(VLOOKUP(A355,vlookup_a!A:B,2,FALSE)))</f>
        <v>395695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398785</v>
      </c>
      <c r="C356" s="2">
        <f>IF(ISNA(VLOOKUP(A356,vlookup_a!A:B,2,FALSE)),0,(VLOOKUP(A356,vlookup_a!A:B,2,FALSE)))</f>
        <v>398785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122825</v>
      </c>
      <c r="C357" s="2">
        <f>IF(ISNA(VLOOKUP(A357,vlookup_a!A:B,2,FALSE)),0,(VLOOKUP(A357,vlookup_a!A:B,2,FALSE)))</f>
        <v>122825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20000</v>
      </c>
      <c r="C358" s="2">
        <f>IF(ISNA(VLOOKUP(A358,vlookup_a!A:B,2,FALSE)),0,(VLOOKUP(A358,vlookup_a!A:B,2,FALSE)))</f>
        <v>20000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333934</v>
      </c>
      <c r="C359" s="2">
        <f>IF(ISNA(VLOOKUP(A359,vlookup_a!A:B,2,FALSE)),0,(VLOOKUP(A359,vlookup_a!A:B,2,FALSE)))</f>
        <v>333934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358778</v>
      </c>
      <c r="C360" s="2">
        <f>IF(ISNA(VLOOKUP(A360,vlookup_a!A:B,2,FALSE)),0,(VLOOKUP(A360,vlookup_a!A:B,2,FALSE)))</f>
        <v>358778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449300</v>
      </c>
      <c r="C361" s="2">
        <f>IF(ISNA(VLOOKUP(A361,vlookup_a!A:B,2,FALSE)),0,(VLOOKUP(A361,vlookup_a!A:B,2,FALSE)))</f>
        <v>449300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784977</v>
      </c>
      <c r="C362" s="2">
        <f>IF(ISNA(VLOOKUP(A362,vlookup_a!A:B,2,FALSE)),0,(VLOOKUP(A362,vlookup_a!A:B,2,FALSE)))</f>
        <v>784977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165807</v>
      </c>
      <c r="C363" s="2">
        <f>IF(ISNA(VLOOKUP(A363,vlookup_a!A:B,2,FALSE)),0,(VLOOKUP(A363,vlookup_a!A:B,2,FALSE)))</f>
        <v>165807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432409</v>
      </c>
      <c r="C364" s="2">
        <f>IF(ISNA(VLOOKUP(A364,vlookup_a!A:B,2,FALSE)),0,(VLOOKUP(A364,vlookup_a!A:B,2,FALSE)))</f>
        <v>432409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355841</v>
      </c>
      <c r="C365" s="2">
        <f>IF(ISNA(VLOOKUP(A365,vlookup_a!A:B,2,FALSE)),0,(VLOOKUP(A365,vlookup_a!A:B,2,FALSE)))</f>
        <v>355841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1241445</v>
      </c>
      <c r="C366" s="2">
        <f>IF(ISNA(VLOOKUP(A366,vlookup_a!A:B,2,FALSE)),0,(VLOOKUP(A366,vlookup_a!A:B,2,FALSE)))</f>
        <v>1241445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473952</v>
      </c>
      <c r="C367" s="2">
        <f>IF(ISNA(VLOOKUP(A367,vlookup_a!A:B,2,FALSE)),0,(VLOOKUP(A367,vlookup_a!A:B,2,FALSE)))</f>
        <v>473952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136721</v>
      </c>
      <c r="C368" s="2">
        <f>IF(ISNA(VLOOKUP(A368,vlookup_a!A:B,2,FALSE)),0,(VLOOKUP(A368,vlookup_a!A:B,2,FALSE)))</f>
        <v>136721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2372586</v>
      </c>
      <c r="C369" s="2">
        <f>IF(ISNA(VLOOKUP(A369,vlookup_a!A:B,2,FALSE)),0,(VLOOKUP(A369,vlookup_a!A:B,2,FALSE)))</f>
        <v>2372586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176421</v>
      </c>
      <c r="C370" s="2">
        <f>IF(ISNA(VLOOKUP(A370,vlookup_a!A:B,2,FALSE)),0,(VLOOKUP(A370,vlookup_a!A:B,2,FALSE)))</f>
        <v>176421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1808486</v>
      </c>
      <c r="C371" s="2">
        <f>IF(ISNA(VLOOKUP(A371,vlookup_a!A:B,2,FALSE)),0,(VLOOKUP(A371,vlookup_a!A:B,2,FALSE)))</f>
        <v>1808486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282156</v>
      </c>
      <c r="C372" s="2">
        <f>IF(ISNA(VLOOKUP(A372,vlookup_a!A:B,2,FALSE)),0,(VLOOKUP(A372,vlookup_a!A:B,2,FALSE)))</f>
        <v>282156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1518963</v>
      </c>
      <c r="C373" s="2">
        <f>IF(ISNA(VLOOKUP(A373,vlookup_a!A:B,2,FALSE)),0,(VLOOKUP(A373,vlookup_a!A:B,2,FALSE)))</f>
        <v>1518963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340088</v>
      </c>
      <c r="C374" s="2">
        <f>IF(ISNA(VLOOKUP(A374,vlookup_a!A:B,2,FALSE)),0,(VLOOKUP(A374,vlookup_a!A:B,2,FALSE)))</f>
        <v>340088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12500</v>
      </c>
      <c r="C375" s="2">
        <f>IF(ISNA(VLOOKUP(A375,vlookup_a!A:B,2,FALSE)),0,(VLOOKUP(A375,vlookup_a!A:B,2,FALSE)))</f>
        <v>12500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1715374</v>
      </c>
      <c r="C376" s="2">
        <f>IF(ISNA(VLOOKUP(A376,vlookup_a!A:B,2,FALSE)),0,(VLOOKUP(A376,vlookup_a!A:B,2,FALSE)))</f>
        <v>1715374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1177955</v>
      </c>
      <c r="C377" s="2">
        <f>IF(ISNA(VLOOKUP(A377,vlookup_a!A:B,2,FALSE)),0,(VLOOKUP(A377,vlookup_a!A:B,2,FALSE)))</f>
        <v>1177955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289888</v>
      </c>
      <c r="C378" s="2">
        <f>IF(ISNA(VLOOKUP(A378,vlookup_a!A:B,2,FALSE)),0,(VLOOKUP(A378,vlookup_a!A:B,2,FALSE)))</f>
        <v>289888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50000</v>
      </c>
      <c r="C379" s="2">
        <f>IF(ISNA(VLOOKUP(A379,vlookup_a!A:B,2,FALSE)),0,(VLOOKUP(A379,vlookup_a!A:B,2,FALSE)))</f>
        <v>50000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132928</v>
      </c>
      <c r="C380" s="2">
        <f>IF(ISNA(VLOOKUP(A380,vlookup_a!A:B,2,FALSE)),0,(VLOOKUP(A380,vlookup_a!A:B,2,FALSE)))</f>
        <v>132928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1178820</v>
      </c>
      <c r="C381" s="2">
        <f>IF(ISNA(VLOOKUP(A381,vlookup_a!A:B,2,FALSE)),0,(VLOOKUP(A381,vlookup_a!A:B,2,FALSE)))</f>
        <v>1178820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1449630</v>
      </c>
      <c r="C382" s="2">
        <f>IF(ISNA(VLOOKUP(A382,vlookup_a!A:B,2,FALSE)),0,(VLOOKUP(A382,vlookup_a!A:B,2,FALSE)))</f>
        <v>1449630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259944</v>
      </c>
      <c r="C383" s="2">
        <f>IF(ISNA(VLOOKUP(A383,vlookup_a!A:B,2,FALSE)),0,(VLOOKUP(A383,vlookup_a!A:B,2,FALSE)))</f>
        <v>259944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2767151</v>
      </c>
      <c r="C384" s="2">
        <f>IF(ISNA(VLOOKUP(A384,vlookup_a!A:B,2,FALSE)),0,(VLOOKUP(A384,vlookup_a!A:B,2,FALSE)))</f>
        <v>2767151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1767218</v>
      </c>
      <c r="C385" s="2">
        <f>IF(ISNA(VLOOKUP(A385,vlookup_a!A:B,2,FALSE)),0,(VLOOKUP(A385,vlookup_a!A:B,2,FALSE)))</f>
        <v>1767218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645226</v>
      </c>
      <c r="C386" s="2">
        <f>IF(ISNA(VLOOKUP(A386,vlookup_a!A:B,2,FALSE)),0,(VLOOKUP(A386,vlookup_a!A:B,2,FALSE)))</f>
        <v>645226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10000</v>
      </c>
      <c r="C387" s="2">
        <f>IF(ISNA(VLOOKUP(A387,vlookup_a!A:B,2,FALSE)),0,(VLOOKUP(A387,vlookup_a!A:B,2,FALSE)))</f>
        <v>10000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756807</v>
      </c>
      <c r="C388" s="2">
        <f>IF(ISNA(VLOOKUP(A388,vlookup_a!A:B,2,FALSE)),0,(VLOOKUP(A388,vlookup_a!A:B,2,FALSE)))</f>
        <v>756807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145348</v>
      </c>
      <c r="C389" s="2">
        <f>IF(ISNA(VLOOKUP(A389,vlookup_a!A:B,2,FALSE)),0,(VLOOKUP(A389,vlookup_a!A:B,2,FALSE)))</f>
        <v>145348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1512754</v>
      </c>
      <c r="C390" s="2">
        <f>IF(ISNA(VLOOKUP(A390,vlookup_a!A:B,2,FALSE)),0,(VLOOKUP(A390,vlookup_a!A:B,2,FALSE)))</f>
        <v>1512754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1119648</v>
      </c>
      <c r="C391" s="2">
        <f>IF(ISNA(VLOOKUP(A391,vlookup_a!A:B,2,FALSE)),0,(VLOOKUP(A391,vlookup_a!A:B,2,FALSE)))</f>
        <v>1119648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23520</v>
      </c>
      <c r="C392" s="2">
        <f>IF(ISNA(VLOOKUP(A392,vlookup_a!A:B,2,FALSE)),0,(VLOOKUP(A392,vlookup_a!A:B,2,FALSE)))</f>
        <v>23520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403320</v>
      </c>
      <c r="C393" s="2">
        <f>IF(ISNA(VLOOKUP(A393,vlookup_a!A:B,2,FALSE)),0,(VLOOKUP(A393,vlookup_a!A:B,2,FALSE)))</f>
        <v>403816</v>
      </c>
      <c r="D393" s="2">
        <f>VLOOKUP(A393,vlookup_a!C:D,2,FALSE)</f>
        <v>0</v>
      </c>
      <c r="E393" s="2">
        <f t="shared" si="18"/>
        <v>-496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830574</v>
      </c>
      <c r="C394" s="2">
        <f>IF(ISNA(VLOOKUP(A394,vlookup_a!A:B,2,FALSE)),0,(VLOOKUP(A394,vlookup_a!A:B,2,FALSE)))</f>
        <v>830574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1767880</v>
      </c>
      <c r="C395" s="2">
        <f>IF(ISNA(VLOOKUP(A395,vlookup_a!A:B,2,FALSE)),0,(VLOOKUP(A395,vlookup_a!A:B,2,FALSE)))</f>
        <v>1767880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1429466</v>
      </c>
      <c r="C396" s="2">
        <f>IF(ISNA(VLOOKUP(A396,vlookup_a!A:B,2,FALSE)),0,(VLOOKUP(A396,vlookup_a!A:B,2,FALSE)))</f>
        <v>1429466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95289</v>
      </c>
      <c r="C397" s="2">
        <f>IF(ISNA(VLOOKUP(A397,vlookup_a!A:B,2,FALSE)),0,(VLOOKUP(A397,vlookup_a!A:B,2,FALSE)))</f>
        <v>95289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1092308</v>
      </c>
      <c r="C398" s="2">
        <f>IF(ISNA(VLOOKUP(A398,vlookup_a!A:B,2,FALSE)),0,(VLOOKUP(A398,vlookup_a!A:B,2,FALSE)))</f>
        <v>1092308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105761</v>
      </c>
      <c r="C399" s="2">
        <f>IF(ISNA(VLOOKUP(A399,vlookup_a!A:B,2,FALSE)),0,(VLOOKUP(A399,vlookup_a!A:B,2,FALSE)))</f>
        <v>105761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663053</v>
      </c>
      <c r="C400" s="2">
        <f>IF(ISNA(VLOOKUP(A400,vlookup_a!A:B,2,FALSE)),0,(VLOOKUP(A400,vlookup_a!A:B,2,FALSE)))</f>
        <v>663053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798820</v>
      </c>
      <c r="C401" s="2">
        <f>IF(ISNA(VLOOKUP(A401,vlookup_a!A:B,2,FALSE)),0,(VLOOKUP(A401,vlookup_a!A:B,2,FALSE)))</f>
        <v>798820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690140</v>
      </c>
      <c r="C402" s="2">
        <f>IF(ISNA(VLOOKUP(A402,vlookup_a!A:B,2,FALSE)),0,(VLOOKUP(A402,vlookup_a!A:B,2,FALSE)))</f>
        <v>690140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11886</v>
      </c>
      <c r="C403" s="2">
        <f>IF(ISNA(VLOOKUP(A403,vlookup_a!A:B,2,FALSE)),0,(VLOOKUP(A403,vlookup_a!A:B,2,FALSE)))</f>
        <v>11886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566020</v>
      </c>
      <c r="C404" s="2">
        <f>IF(ISNA(VLOOKUP(A404,vlookup_a!A:B,2,FALSE)),0,(VLOOKUP(A404,vlookup_a!A:B,2,FALSE)))</f>
        <v>566020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284868</v>
      </c>
      <c r="C405" s="2">
        <f>IF(ISNA(VLOOKUP(A405,vlookup_a!A:B,2,FALSE)),0,(VLOOKUP(A405,vlookup_a!A:B,2,FALSE)))</f>
        <v>284868</v>
      </c>
      <c r="D405" s="2">
        <f>VLOOKUP(A405,vlookup_a!C:D,2,FALSE)</f>
        <v>2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524655</v>
      </c>
      <c r="C406" s="2">
        <f>IF(ISNA(VLOOKUP(A406,vlookup_a!A:B,2,FALSE)),0,(VLOOKUP(A406,vlookup_a!A:B,2,FALSE)))</f>
        <v>524655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1536777</v>
      </c>
      <c r="C407" s="2">
        <f>IF(ISNA(VLOOKUP(A407,vlookup_a!A:B,2,FALSE)),0,(VLOOKUP(A407,vlookup_a!A:B,2,FALSE)))</f>
        <v>1536777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388923</v>
      </c>
      <c r="C408" s="2">
        <f>IF(ISNA(VLOOKUP(A408,vlookup_a!A:B,2,FALSE)),0,(VLOOKUP(A408,vlookup_a!A:B,2,FALSE)))</f>
        <v>388923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122925</v>
      </c>
      <c r="C409" s="2">
        <f>IF(ISNA(VLOOKUP(A409,vlookup_a!A:B,2,FALSE)),0,(VLOOKUP(A409,vlookup_a!A:B,2,FALSE)))</f>
        <v>122925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1260149</v>
      </c>
      <c r="C410" s="2">
        <f>IF(ISNA(VLOOKUP(A410,vlookup_a!A:B,2,FALSE)),0,(VLOOKUP(A410,vlookup_a!A:B,2,FALSE)))</f>
        <v>1260149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513915</v>
      </c>
      <c r="C411" s="2">
        <f>IF(ISNA(VLOOKUP(A411,vlookup_a!A:B,2,FALSE)),0,(VLOOKUP(A411,vlookup_a!A:B,2,FALSE)))</f>
        <v>513915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631092</v>
      </c>
      <c r="C412" s="2">
        <f>IF(ISNA(VLOOKUP(A412,vlookup_a!A:B,2,FALSE)),0,(VLOOKUP(A412,vlookup_a!A:B,2,FALSE)))</f>
        <v>631092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1282121</v>
      </c>
      <c r="C413" s="2">
        <f>IF(ISNA(VLOOKUP(A413,vlookup_a!A:B,2,FALSE)),0,(VLOOKUP(A413,vlookup_a!A:B,2,FALSE)))</f>
        <v>1282121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1028877</v>
      </c>
      <c r="C414" s="2">
        <f>IF(ISNA(VLOOKUP(A414,vlookup_a!A:B,2,FALSE)),0,(VLOOKUP(A414,vlookup_a!A:B,2,FALSE)))</f>
        <v>1028877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352330</v>
      </c>
      <c r="C415" s="2">
        <f>IF(ISNA(VLOOKUP(A415,vlookup_a!A:B,2,FALSE)),0,(VLOOKUP(A415,vlookup_a!A:B,2,FALSE)))</f>
        <v>352330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5303</v>
      </c>
      <c r="C416" s="2">
        <f>IF(ISNA(VLOOKUP(A416,vlookup_a!A:B,2,FALSE)),0,(VLOOKUP(A416,vlookup_a!A:B,2,FALSE)))</f>
        <v>5303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375190</v>
      </c>
      <c r="C417" s="2">
        <f>IF(ISNA(VLOOKUP(A417,vlookup_a!A:B,2,FALSE)),0,(VLOOKUP(A417,vlookup_a!A:B,2,FALSE)))</f>
        <v>375190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1643871</v>
      </c>
      <c r="C418" s="2">
        <f>IF(ISNA(VLOOKUP(A418,vlookup_a!A:B,2,FALSE)),0,(VLOOKUP(A418,vlookup_a!A:B,2,FALSE)))</f>
        <v>1643871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1015394</v>
      </c>
      <c r="C419" s="2">
        <f>IF(ISNA(VLOOKUP(A419,vlookup_a!A:B,2,FALSE)),0,(VLOOKUP(A419,vlookup_a!A:B,2,FALSE)))</f>
        <v>1015394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733299</v>
      </c>
      <c r="C420" s="2">
        <f>IF(ISNA(VLOOKUP(A420,vlookup_a!A:B,2,FALSE)),0,(VLOOKUP(A420,vlookup_a!A:B,2,FALSE)))</f>
        <v>733299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1331675</v>
      </c>
      <c r="C421" s="2">
        <f>IF(ISNA(VLOOKUP(A421,vlookup_a!A:B,2,FALSE)),0,(VLOOKUP(A421,vlookup_a!A:B,2,FALSE)))</f>
        <v>1331675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1449630</v>
      </c>
      <c r="C422" s="2">
        <f>IF(ISNA(VLOOKUP(A422,vlookup_a!A:B,2,FALSE)),0,(VLOOKUP(A422,vlookup_a!A:B,2,FALSE)))</f>
        <v>1449630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1120084</v>
      </c>
      <c r="C423" s="2">
        <f>IF(ISNA(VLOOKUP(A423,vlookup_a!A:B,2,FALSE)),0,(VLOOKUP(A423,vlookup_a!A:B,2,FALSE)))</f>
        <v>1120084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76394</v>
      </c>
      <c r="C424" s="2">
        <f>IF(ISNA(VLOOKUP(A424,vlookup_a!A:B,2,FALSE)),0,(VLOOKUP(A424,vlookup_a!A:B,2,FALSE)))</f>
        <v>76394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1941589</v>
      </c>
      <c r="C425" s="2">
        <f>IF(ISNA(VLOOKUP(A425,vlookup_a!A:B,2,FALSE)),0,(VLOOKUP(A425,vlookup_a!A:B,2,FALSE)))</f>
        <v>1941589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693364</v>
      </c>
      <c r="C426" s="2">
        <f>IF(ISNA(VLOOKUP(A426,vlookup_a!A:B,2,FALSE)),0,(VLOOKUP(A426,vlookup_a!A:B,2,FALSE)))</f>
        <v>693364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147797</v>
      </c>
      <c r="C427" s="2">
        <f>IF(ISNA(VLOOKUP(A427,vlookup_a!A:B,2,FALSE)),0,(VLOOKUP(A427,vlookup_a!A:B,2,FALSE)))</f>
        <v>147797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1154562</v>
      </c>
      <c r="C428" s="2">
        <f>IF(ISNA(VLOOKUP(A428,vlookup_a!A:B,2,FALSE)),0,(VLOOKUP(A428,vlookup_a!A:B,2,FALSE)))</f>
        <v>1154562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164629</v>
      </c>
      <c r="C429" s="2">
        <f>IF(ISNA(VLOOKUP(A429,vlookup_a!A:B,2,FALSE)),0,(VLOOKUP(A429,vlookup_a!A:B,2,FALSE)))</f>
        <v>164629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10000</v>
      </c>
      <c r="C430" s="2">
        <f>IF(ISNA(VLOOKUP(A430,vlookup_a!A:B,2,FALSE)),0,(VLOOKUP(A430,vlookup_a!A:B,2,FALSE)))</f>
        <v>10000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155690</v>
      </c>
      <c r="C431" s="2">
        <f>IF(ISNA(VLOOKUP(A431,vlookup_a!A:B,2,FALSE)),0,(VLOOKUP(A431,vlookup_a!A:B,2,FALSE)))</f>
        <v>155690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202000</v>
      </c>
      <c r="C432" s="2">
        <f>IF(ISNA(VLOOKUP(A432,vlookup_a!A:B,2,FALSE)),0,(VLOOKUP(A432,vlookup_a!A:B,2,FALSE)))</f>
        <v>202000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378480</v>
      </c>
      <c r="C433" s="2">
        <f>IF(ISNA(VLOOKUP(A433,vlookup_a!A:B,2,FALSE)),0,(VLOOKUP(A433,vlookup_a!A:B,2,FALSE)))</f>
        <v>378480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349030</v>
      </c>
      <c r="C434" s="2">
        <f>IF(ISNA(VLOOKUP(A434,vlookup_a!A:B,2,FALSE)),0,(VLOOKUP(A434,vlookup_a!A:B,2,FALSE)))</f>
        <v>349030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771710</v>
      </c>
      <c r="C435" s="2">
        <f>IF(ISNA(VLOOKUP(A435,vlookup_a!A:B,2,FALSE)),0,(VLOOKUP(A435,vlookup_a!A:B,2,FALSE)))</f>
        <v>771710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347725</v>
      </c>
      <c r="C436" s="2">
        <f>IF(ISNA(VLOOKUP(A436,vlookup_a!A:B,2,FALSE)),0,(VLOOKUP(A436,vlookup_a!A:B,2,FALSE)))</f>
        <v>347725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1035577</v>
      </c>
      <c r="C437" s="2">
        <f>IF(ISNA(VLOOKUP(A437,vlookup_a!A:B,2,FALSE)),0,(VLOOKUP(A437,vlookup_a!A:B,2,FALSE)))</f>
        <v>1035577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1593000</v>
      </c>
      <c r="C438" s="2">
        <f>IF(ISNA(VLOOKUP(A438,vlookup_a!A:B,2,FALSE)),0,(VLOOKUP(A438,vlookup_a!A:B,2,FALSE)))</f>
        <v>1593000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344175</v>
      </c>
      <c r="C439" s="2">
        <f>IF(ISNA(VLOOKUP(A439,vlookup_a!A:B,2,FALSE)),0,(VLOOKUP(A439,vlookup_a!A:B,2,FALSE)))</f>
        <v>344175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593462</v>
      </c>
      <c r="C440" s="2">
        <f>IF(ISNA(VLOOKUP(A440,vlookup_a!A:B,2,FALSE)),0,(VLOOKUP(A440,vlookup_a!A:B,2,FALSE)))</f>
        <v>593462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1653161</v>
      </c>
      <c r="C441" s="2">
        <f>IF(ISNA(VLOOKUP(A441,vlookup_a!A:B,2,FALSE)),0,(VLOOKUP(A441,vlookup_a!A:B,2,FALSE)))</f>
        <v>1653161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10000</v>
      </c>
      <c r="C442" s="2">
        <f>IF(ISNA(VLOOKUP(A442,vlookup_a!A:B,2,FALSE)),0,(VLOOKUP(A442,vlookup_a!A:B,2,FALSE)))</f>
        <v>10000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791526</v>
      </c>
      <c r="C443" s="2">
        <f>IF(ISNA(VLOOKUP(A443,vlookup_a!A:B,2,FALSE)),0,(VLOOKUP(A443,vlookup_a!A:B,2,FALSE)))</f>
        <v>791526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904763</v>
      </c>
      <c r="C444" s="2">
        <f>IF(ISNA(VLOOKUP(A444,vlookup_a!A:B,2,FALSE)),0,(VLOOKUP(A444,vlookup_a!A:B,2,FALSE)))</f>
        <v>904763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260371</v>
      </c>
      <c r="C445" s="2">
        <f>IF(ISNA(VLOOKUP(A445,vlookup_a!A:B,2,FALSE)),0,(VLOOKUP(A445,vlookup_a!A:B,2,FALSE)))</f>
        <v>260371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372592</v>
      </c>
      <c r="C446" s="2">
        <f>IF(ISNA(VLOOKUP(A446,vlookup_a!A:B,2,FALSE)),0,(VLOOKUP(A446,vlookup_a!A:B,2,FALSE)))</f>
        <v>372592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1710768</v>
      </c>
      <c r="C447" s="2">
        <f>IF(ISNA(VLOOKUP(A447,vlookup_a!A:B,2,FALSE)),0,(VLOOKUP(A447,vlookup_a!A:B,2,FALSE)))</f>
        <v>1710768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1168200</v>
      </c>
      <c r="C448" s="2">
        <f>IF(ISNA(VLOOKUP(A448,vlookup_a!A:B,2,FALSE)),0,(VLOOKUP(A448,vlookup_a!A:B,2,FALSE)))</f>
        <v>1168200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1403181</v>
      </c>
      <c r="C449" s="2">
        <f>IF(ISNA(VLOOKUP(A449,vlookup_a!A:B,2,FALSE)),0,(VLOOKUP(A449,vlookup_a!A:B,2,FALSE)))</f>
        <v>1403181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811070</v>
      </c>
      <c r="C450" s="2">
        <f>IF(ISNA(VLOOKUP(A450,vlookup_a!A:B,2,FALSE)),0,(VLOOKUP(A450,vlookup_a!A:B,2,FALSE)))</f>
        <v>811070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275486</v>
      </c>
      <c r="C451" s="2">
        <f>IF(ISNA(VLOOKUP(A451,vlookup_a!A:B,2,FALSE)),0,(VLOOKUP(A451,vlookup_a!A:B,2,FALSE)))</f>
        <v>275486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1039437</v>
      </c>
      <c r="C452" s="2">
        <f>IF(ISNA(VLOOKUP(A452,vlookup_a!A:B,2,FALSE)),0,(VLOOKUP(A452,vlookup_a!A:B,2,FALSE)))</f>
        <v>1039437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20010</v>
      </c>
      <c r="C453" s="2">
        <f>IF(ISNA(VLOOKUP(A453,vlookup_a!A:B,2,FALSE)),0,(VLOOKUP(A453,vlookup_a!A:B,2,FALSE)))</f>
        <v>20010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149961</v>
      </c>
      <c r="C454" s="2">
        <f>IF(ISNA(VLOOKUP(A454,vlookup_a!A:B,2,FALSE)),0,(VLOOKUP(A454,vlookup_a!A:B,2,FALSE)))</f>
        <v>149961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10000</v>
      </c>
      <c r="C455" s="2">
        <f>IF(ISNA(VLOOKUP(A455,vlookup_a!A:B,2,FALSE)),0,(VLOOKUP(A455,vlookup_a!A:B,2,FALSE)))</f>
        <v>10000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161000</v>
      </c>
      <c r="C456" s="2">
        <f>IF(ISNA(VLOOKUP(A456,vlookup_a!A:B,2,FALSE)),0,(VLOOKUP(A456,vlookup_a!A:B,2,FALSE)))</f>
        <v>161000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1235927</v>
      </c>
      <c r="C457" s="2">
        <f>IF(ISNA(VLOOKUP(A457,vlookup_a!A:B,2,FALSE)),0,(VLOOKUP(A457,vlookup_a!A:B,2,FALSE)))</f>
        <v>1235927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1081930</v>
      </c>
      <c r="C458" s="2">
        <f>IF(ISNA(VLOOKUP(A458,vlookup_a!A:B,2,FALSE)),0,(VLOOKUP(A458,vlookup_a!A:B,2,FALSE)))</f>
        <v>1081930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744804</v>
      </c>
      <c r="C459" s="2">
        <f>IF(ISNA(VLOOKUP(A459,vlookup_a!A:B,2,FALSE)),0,(VLOOKUP(A459,vlookup_a!A:B,2,FALSE)))</f>
        <v>744804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1292439</v>
      </c>
      <c r="C460" s="2">
        <f>IF(ISNA(VLOOKUP(A460,vlookup_a!A:B,2,FALSE)),0,(VLOOKUP(A460,vlookup_a!A:B,2,FALSE)))</f>
        <v>1292439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892621</v>
      </c>
      <c r="C461" s="2">
        <f>IF(ISNA(VLOOKUP(A461,vlookup_a!A:B,2,FALSE)),0,(VLOOKUP(A461,vlookup_a!A:B,2,FALSE)))</f>
        <v>892621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2080784</v>
      </c>
      <c r="C462" s="2">
        <f>IF(ISNA(VLOOKUP(A462,vlookup_a!A:B,2,FALSE)),0,(VLOOKUP(A462,vlookup_a!A:B,2,FALSE)))</f>
        <v>2080784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2685286</v>
      </c>
      <c r="C463" s="2">
        <f>IF(ISNA(VLOOKUP(A463,vlookup_a!A:B,2,FALSE)),0,(VLOOKUP(A463,vlookup_a!A:B,2,FALSE)))</f>
        <v>2685286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1150450</v>
      </c>
      <c r="C464" s="2">
        <f>IF(ISNA(VLOOKUP(A464,vlookup_a!A:B,2,FALSE)),0,(VLOOKUP(A464,vlookup_a!A:B,2,FALSE)))</f>
        <v>1150450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10000</v>
      </c>
      <c r="C465" s="2">
        <f>IF(ISNA(VLOOKUP(A465,vlookup_a!A:B,2,FALSE)),0,(VLOOKUP(A465,vlookup_a!A:B,2,FALSE)))</f>
        <v>10000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912</v>
      </c>
      <c r="C466" s="2">
        <f>IF(ISNA(VLOOKUP(A466,vlookup_a!A:B,2,FALSE)),0,(VLOOKUP(A466,vlookup_a!A:B,2,FALSE)))</f>
        <v>912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1099610</v>
      </c>
      <c r="C467" s="2">
        <f>IF(ISNA(VLOOKUP(A467,vlookup_a!A:B,2,FALSE)),0,(VLOOKUP(A467,vlookup_a!A:B,2,FALSE)))</f>
        <v>1099610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1000000</v>
      </c>
      <c r="C468" s="2">
        <f>IF(ISNA(VLOOKUP(A468,vlookup_a!A:B,2,FALSE)),0,(VLOOKUP(A468,vlookup_a!A:B,2,FALSE)))</f>
        <v>1000000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231164</v>
      </c>
      <c r="C469" s="2">
        <f>IF(ISNA(VLOOKUP(A469,vlookup_a!A:B,2,FALSE)),0,(VLOOKUP(A469,vlookup_a!A:B,2,FALSE)))</f>
        <v>231164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2959835</v>
      </c>
      <c r="C470" s="2">
        <f>IF(ISNA(VLOOKUP(A470,vlookup_a!A:B,2,FALSE)),0,(VLOOKUP(A470,vlookup_a!A:B,2,FALSE)))</f>
        <v>2959835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529984</v>
      </c>
      <c r="C471" s="2">
        <f>IF(ISNA(VLOOKUP(A471,vlookup_a!A:B,2,FALSE)),0,(VLOOKUP(A471,vlookup_a!A:B,2,FALSE)))</f>
        <v>529984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671414</v>
      </c>
      <c r="C472" s="2">
        <f>IF(ISNA(VLOOKUP(A472,vlookup_a!A:B,2,FALSE)),0,(VLOOKUP(A472,vlookup_a!A:B,2,FALSE)))</f>
        <v>671414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200987</v>
      </c>
      <c r="C473" s="2">
        <f>IF(ISNA(VLOOKUP(A473,vlookup_a!A:B,2,FALSE)),0,(VLOOKUP(A473,vlookup_a!A:B,2,FALSE)))</f>
        <v>200987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81500</v>
      </c>
      <c r="C474" s="2">
        <f>IF(ISNA(VLOOKUP(A474,vlookup_a!A:B,2,FALSE)),0,(VLOOKUP(A474,vlookup_a!A:B,2,FALSE)))</f>
        <v>81500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98215</v>
      </c>
      <c r="C475" s="2">
        <f>IF(ISNA(VLOOKUP(A475,vlookup_a!A:B,2,FALSE)),0,(VLOOKUP(A475,vlookup_a!A:B,2,FALSE)))</f>
        <v>98215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215895</v>
      </c>
      <c r="C476" s="2">
        <f>IF(ISNA(VLOOKUP(A476,vlookup_a!A:B,2,FALSE)),0,(VLOOKUP(A476,vlookup_a!A:B,2,FALSE)))</f>
        <v>215895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460619</v>
      </c>
      <c r="C477" s="2">
        <f>IF(ISNA(VLOOKUP(A477,vlookup_a!A:B,2,FALSE)),0,(VLOOKUP(A477,vlookup_a!A:B,2,FALSE)))</f>
        <v>460619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173194</v>
      </c>
      <c r="C478" s="2">
        <f>IF(ISNA(VLOOKUP(A478,vlookup_a!A:B,2,FALSE)),0,(VLOOKUP(A478,vlookup_a!A:B,2,FALSE)))</f>
        <v>173194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1135206</v>
      </c>
      <c r="C479" s="2">
        <f>IF(ISNA(VLOOKUP(A479,vlookup_a!A:B,2,FALSE)),0,(VLOOKUP(A479,vlookup_a!A:B,2,FALSE)))</f>
        <v>1135206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1279142</v>
      </c>
      <c r="C480" s="2">
        <f>IF(ISNA(VLOOKUP(A480,vlookup_a!A:B,2,FALSE)),0,(VLOOKUP(A480,vlookup_a!A:B,2,FALSE)))</f>
        <v>1279142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222474</v>
      </c>
      <c r="C481" s="2">
        <f>IF(ISNA(VLOOKUP(A481,vlookup_a!A:B,2,FALSE)),0,(VLOOKUP(A481,vlookup_a!A:B,2,FALSE)))</f>
        <v>222474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551930</v>
      </c>
      <c r="C482" s="2">
        <f>IF(ISNA(VLOOKUP(A482,vlookup_a!A:B,2,FALSE)),0,(VLOOKUP(A482,vlookup_a!A:B,2,FALSE)))</f>
        <v>551930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646598</v>
      </c>
      <c r="C483" s="2">
        <f>IF(ISNA(VLOOKUP(A483,vlookup_a!A:B,2,FALSE)),0,(VLOOKUP(A483,vlookup_a!A:B,2,FALSE)))</f>
        <v>646598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156393</v>
      </c>
      <c r="C484" s="2">
        <f>IF(ISNA(VLOOKUP(A484,vlookup_a!A:B,2,FALSE)),0,(VLOOKUP(A484,vlookup_a!A:B,2,FALSE)))</f>
        <v>156393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140000</v>
      </c>
      <c r="C485" s="2">
        <f>IF(ISNA(VLOOKUP(A485,vlookup_a!A:B,2,FALSE)),0,(VLOOKUP(A485,vlookup_a!A:B,2,FALSE)))</f>
        <v>140000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167905</v>
      </c>
      <c r="C486" s="2">
        <f>IF(ISNA(VLOOKUP(A486,vlookup_a!A:B,2,FALSE)),0,(VLOOKUP(A486,vlookup_a!A:B,2,FALSE)))</f>
        <v>167905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1803781</v>
      </c>
      <c r="C487" s="2">
        <f>IF(ISNA(VLOOKUP(A487,vlookup_a!A:B,2,FALSE)),0,(VLOOKUP(A487,vlookup_a!A:B,2,FALSE)))</f>
        <v>1803781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628177</v>
      </c>
      <c r="C488" s="2">
        <f>IF(ISNA(VLOOKUP(A488,vlookup_a!A:B,2,FALSE)),0,(VLOOKUP(A488,vlookup_a!A:B,2,FALSE)))</f>
        <v>628177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58133</v>
      </c>
      <c r="C489" s="2">
        <f>IF(ISNA(VLOOKUP(A489,vlookup_a!A:B,2,FALSE)),0,(VLOOKUP(A489,vlookup_a!A:B,2,FALSE)))</f>
        <v>58133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1140647</v>
      </c>
      <c r="C490" s="2">
        <f>IF(ISNA(VLOOKUP(A490,vlookup_a!A:B,2,FALSE)),0,(VLOOKUP(A490,vlookup_a!A:B,2,FALSE)))</f>
        <v>1140647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346300</v>
      </c>
      <c r="C491" s="2">
        <f>IF(ISNA(VLOOKUP(A491,vlookup_a!A:B,2,FALSE)),0,(VLOOKUP(A491,vlookup_a!A:B,2,FALSE)))</f>
        <v>346300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1198973</v>
      </c>
      <c r="C492" s="2">
        <f>IF(ISNA(VLOOKUP(A492,vlookup_a!A:B,2,FALSE)),0,(VLOOKUP(A492,vlookup_a!A:B,2,FALSE)))</f>
        <v>1198973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719654</v>
      </c>
      <c r="C493" s="2">
        <f>IF(ISNA(VLOOKUP(A493,vlookup_a!A:B,2,FALSE)),0,(VLOOKUP(A493,vlookup_a!A:B,2,FALSE)))</f>
        <v>719654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573515</v>
      </c>
      <c r="C494" s="2">
        <f>IF(ISNA(VLOOKUP(A494,vlookup_a!A:B,2,FALSE)),0,(VLOOKUP(A494,vlookup_a!A:B,2,FALSE)))</f>
        <v>573515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535091</v>
      </c>
      <c r="C495" s="2">
        <f>IF(ISNA(VLOOKUP(A495,vlookup_a!A:B,2,FALSE)),0,(VLOOKUP(A495,vlookup_a!A:B,2,FALSE)))</f>
        <v>535091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94657</v>
      </c>
      <c r="C496" s="2">
        <f>IF(ISNA(VLOOKUP(A496,vlookup_a!A:B,2,FALSE)),0,(VLOOKUP(A496,vlookup_a!A:B,2,FALSE)))</f>
        <v>94657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1444666</v>
      </c>
      <c r="C497" s="2">
        <f>IF(ISNA(VLOOKUP(A497,vlookup_a!A:B,2,FALSE)),0,(VLOOKUP(A497,vlookup_a!A:B,2,FALSE)))</f>
        <v>1444666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931416</v>
      </c>
      <c r="C498" s="2">
        <f>IF(ISNA(VLOOKUP(A498,vlookup_a!A:B,2,FALSE)),0,(VLOOKUP(A498,vlookup_a!A:B,2,FALSE)))</f>
        <v>931416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590188</v>
      </c>
      <c r="C499" s="2">
        <f>IF(ISNA(VLOOKUP(A499,vlookup_a!A:B,2,FALSE)),0,(VLOOKUP(A499,vlookup_a!A:B,2,FALSE)))</f>
        <v>590188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10000</v>
      </c>
      <c r="C500" s="2">
        <f>IF(ISNA(VLOOKUP(A500,vlookup_a!A:B,2,FALSE)),0,(VLOOKUP(A500,vlookup_a!A:B,2,FALSE)))</f>
        <v>10000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16785</v>
      </c>
      <c r="C501" s="2">
        <f>IF(ISNA(VLOOKUP(A501,vlookup_a!A:B,2,FALSE)),0,(VLOOKUP(A501,vlookup_a!A:B,2,FALSE)))</f>
        <v>16785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125000</v>
      </c>
      <c r="C502" s="2">
        <f>IF(ISNA(VLOOKUP(A502,vlookup_a!A:B,2,FALSE)),0,(VLOOKUP(A502,vlookup_a!A:B,2,FALSE)))</f>
        <v>125000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93222</v>
      </c>
      <c r="C503" s="2">
        <f>IF(ISNA(VLOOKUP(A503,vlookup_a!A:B,2,FALSE)),0,(VLOOKUP(A503,vlookup_a!A:B,2,FALSE)))</f>
        <v>93222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777156</v>
      </c>
      <c r="C504" s="2">
        <f>IF(ISNA(VLOOKUP(A504,vlookup_a!A:B,2,FALSE)),0,(VLOOKUP(A504,vlookup_a!A:B,2,FALSE)))</f>
        <v>777156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81309</v>
      </c>
      <c r="C505" s="2">
        <f>IF(ISNA(VLOOKUP(A505,vlookup_a!A:B,2,FALSE)),0,(VLOOKUP(A505,vlookup_a!A:B,2,FALSE)))</f>
        <v>81309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387013</v>
      </c>
      <c r="C506" s="2">
        <f>IF(ISNA(VLOOKUP(A506,vlookup_a!A:B,2,FALSE)),0,(VLOOKUP(A506,vlookup_a!A:B,2,FALSE)))</f>
        <v>387013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501775</v>
      </c>
      <c r="C507" s="2">
        <f>IF(ISNA(VLOOKUP(A507,vlookup_a!A:B,2,FALSE)),0,(VLOOKUP(A507,vlookup_a!A:B,2,FALSE)))</f>
        <v>501775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1186098</v>
      </c>
      <c r="C508" s="2">
        <f>IF(ISNA(VLOOKUP(A508,vlookup_a!A:B,2,FALSE)),0,(VLOOKUP(A508,vlookup_a!A:B,2,FALSE)))</f>
        <v>1186098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200050</v>
      </c>
      <c r="C509" s="2">
        <f>IF(ISNA(VLOOKUP(A509,vlookup_a!A:B,2,FALSE)),0,(VLOOKUP(A509,vlookup_a!A:B,2,FALSE)))</f>
        <v>200050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1065399</v>
      </c>
      <c r="C510" s="2">
        <f>IF(ISNA(VLOOKUP(A510,vlookup_a!A:B,2,FALSE)),0,(VLOOKUP(A510,vlookup_a!A:B,2,FALSE)))</f>
        <v>1065399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1035217</v>
      </c>
      <c r="C511" s="2">
        <f>IF(ISNA(VLOOKUP(A511,vlookup_a!A:B,2,FALSE)),0,(VLOOKUP(A511,vlookup_a!A:B,2,FALSE)))</f>
        <v>1035217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955800</v>
      </c>
      <c r="C512" s="2">
        <f>IF(ISNA(VLOOKUP(A512,vlookup_a!A:B,2,FALSE)),0,(VLOOKUP(A512,vlookup_a!A:B,2,FALSE)))</f>
        <v>955800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1895771</v>
      </c>
      <c r="C513" s="2">
        <f>IF(ISNA(VLOOKUP(A513,vlookup_a!A:B,2,FALSE)),0,(VLOOKUP(A513,vlookup_a!A:B,2,FALSE)))</f>
        <v>1895771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2008403</v>
      </c>
      <c r="C514" s="2">
        <f>IF(ISNA(VLOOKUP(A514,vlookup_a!A:B,2,FALSE)),0,(VLOOKUP(A514,vlookup_a!A:B,2,FALSE)))</f>
        <v>2008403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464915</v>
      </c>
      <c r="C515" s="2">
        <f>IF(ISNA(VLOOKUP(A515,vlookup_a!A:B,2,FALSE)),0,(VLOOKUP(A515,vlookup_a!A:B,2,FALSE)))</f>
        <v>464915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1475000</v>
      </c>
      <c r="C516" s="2">
        <f>IF(ISNA(VLOOKUP(A516,vlookup_a!A:B,2,FALSE)),0,(VLOOKUP(A516,vlookup_a!A:B,2,FALSE)))</f>
        <v>1475000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336807</v>
      </c>
      <c r="C517" s="2">
        <f>IF(ISNA(VLOOKUP(A517,vlookup_a!A:B,2,FALSE)),0,(VLOOKUP(A517,vlookup_a!A:B,2,FALSE)))</f>
        <v>336807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10000</v>
      </c>
      <c r="C518" s="2">
        <f>IF(ISNA(VLOOKUP(A518,vlookup_a!A:B,2,FALSE)),0,(VLOOKUP(A518,vlookup_a!A:B,2,FALSE)))</f>
        <v>10000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922462</v>
      </c>
      <c r="C519" s="2">
        <f>IF(ISNA(VLOOKUP(A519,vlookup_a!A:B,2,FALSE)),0,(VLOOKUP(A519,vlookup_a!A:B,2,FALSE)))</f>
        <v>922462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10000</v>
      </c>
      <c r="C520" s="2">
        <f>IF(ISNA(VLOOKUP(A520,vlookup_a!A:B,2,FALSE)),0,(VLOOKUP(A520,vlookup_a!A:B,2,FALSE)))</f>
        <v>10000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1235844</v>
      </c>
      <c r="C521" s="2">
        <f>IF(ISNA(VLOOKUP(A521,vlookup_a!A:B,2,FALSE)),0,(VLOOKUP(A521,vlookup_a!A:B,2,FALSE)))</f>
        <v>1235844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153737</v>
      </c>
      <c r="C522" s="2">
        <f>IF(ISNA(VLOOKUP(A522,vlookup_a!A:B,2,FALSE)),0,(VLOOKUP(A522,vlookup_a!A:B,2,FALSE)))</f>
        <v>153737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2035537</v>
      </c>
      <c r="C523" s="2">
        <f>IF(ISNA(VLOOKUP(A523,vlookup_a!A:B,2,FALSE)),0,(VLOOKUP(A523,vlookup_a!A:B,2,FALSE)))</f>
        <v>2035537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389310</v>
      </c>
      <c r="C524" s="2">
        <f>IF(ISNA(VLOOKUP(A524,vlookup_a!A:B,2,FALSE)),0,(VLOOKUP(A524,vlookup_a!A:B,2,FALSE)))</f>
        <v>389310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1</v>
      </c>
      <c r="C525" s="2">
        <f>IF(ISNA(VLOOKUP(A525,vlookup_a!A:B,2,FALSE)),0,(VLOOKUP(A525,vlookup_a!A:B,2,FALSE)))</f>
        <v>1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472925</v>
      </c>
      <c r="C526" s="2">
        <f>IF(ISNA(VLOOKUP(A526,vlookup_a!A:B,2,FALSE)),0,(VLOOKUP(A526,vlookup_a!A:B,2,FALSE)))</f>
        <v>472925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535478</v>
      </c>
      <c r="C527" s="2">
        <f>IF(ISNA(VLOOKUP(A527,vlookup_a!A:B,2,FALSE)),0,(VLOOKUP(A527,vlookup_a!A:B,2,FALSE)))</f>
        <v>535478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836456</v>
      </c>
      <c r="C528" s="2">
        <f>IF(ISNA(VLOOKUP(A528,vlookup_a!A:B,2,FALSE)),0,(VLOOKUP(A528,vlookup_a!A:B,2,FALSE)))</f>
        <v>836456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1329161</v>
      </c>
      <c r="C529" s="2">
        <f>IF(ISNA(VLOOKUP(A529,vlookup_a!A:B,2,FALSE)),0,(VLOOKUP(A529,vlookup_a!A:B,2,FALSE)))</f>
        <v>1329161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647662</v>
      </c>
      <c r="C530" s="2">
        <f>IF(ISNA(VLOOKUP(A530,vlookup_a!A:B,2,FALSE)),0,(VLOOKUP(A530,vlookup_a!A:B,2,FALSE)))</f>
        <v>647662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9500</v>
      </c>
      <c r="C531" s="2">
        <f>IF(ISNA(VLOOKUP(A531,vlookup_a!A:B,2,FALSE)),0,(VLOOKUP(A531,vlookup_a!A:B,2,FALSE)))</f>
        <v>9500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902216</v>
      </c>
      <c r="C532" s="2">
        <f>IF(ISNA(VLOOKUP(A532,vlookup_a!A:B,2,FALSE)),0,(VLOOKUP(A532,vlookup_a!A:B,2,FALSE)))</f>
        <v>902216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800000</v>
      </c>
      <c r="C533" s="2">
        <f>IF(ISNA(VLOOKUP(A533,vlookup_a!A:B,2,FALSE)),0,(VLOOKUP(A533,vlookup_a!A:B,2,FALSE)))</f>
        <v>800000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1329712</v>
      </c>
      <c r="C534" s="2">
        <f>IF(ISNA(VLOOKUP(A534,vlookup_a!A:B,2,FALSE)),0,(VLOOKUP(A534,vlookup_a!A:B,2,FALSE)))</f>
        <v>1329712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742694</v>
      </c>
      <c r="C535" s="2">
        <f>IF(ISNA(VLOOKUP(A535,vlookup_a!A:B,2,FALSE)),0,(VLOOKUP(A535,vlookup_a!A:B,2,FALSE)))</f>
        <v>742694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1359699</v>
      </c>
      <c r="C536" s="2">
        <f>IF(ISNA(VLOOKUP(A536,vlookup_a!A:B,2,FALSE)),0,(VLOOKUP(A536,vlookup_a!A:B,2,FALSE)))</f>
        <v>1359699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564217</v>
      </c>
      <c r="C537" s="2">
        <f>IF(ISNA(VLOOKUP(A537,vlookup_a!A:B,2,FALSE)),0,(VLOOKUP(A537,vlookup_a!A:B,2,FALSE)))</f>
        <v>564217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724046</v>
      </c>
      <c r="C538" s="2">
        <f>IF(ISNA(VLOOKUP(A538,vlookup_a!A:B,2,FALSE)),0,(VLOOKUP(A538,vlookup_a!A:B,2,FALSE)))</f>
        <v>724046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764640</v>
      </c>
      <c r="C539" s="2">
        <f>IF(ISNA(VLOOKUP(A539,vlookup_a!A:B,2,FALSE)),0,(VLOOKUP(A539,vlookup_a!A:B,2,FALSE)))</f>
        <v>764640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224387</v>
      </c>
      <c r="C540" s="2">
        <f>IF(ISNA(VLOOKUP(A540,vlookup_a!A:B,2,FALSE)),0,(VLOOKUP(A540,vlookup_a!A:B,2,FALSE)))</f>
        <v>224387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15000</v>
      </c>
      <c r="C541" s="2">
        <f>IF(ISNA(VLOOKUP(A541,vlookup_a!A:B,2,FALSE)),0,(VLOOKUP(A541,vlookup_a!A:B,2,FALSE)))</f>
        <v>15000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389470</v>
      </c>
      <c r="C542" s="2">
        <f>IF(ISNA(VLOOKUP(A542,vlookup_a!A:B,2,FALSE)),0,(VLOOKUP(A542,vlookup_a!A:B,2,FALSE)))</f>
        <v>389470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152052</v>
      </c>
      <c r="C543" s="2">
        <f>IF(ISNA(VLOOKUP(A543,vlookup_a!A:B,2,FALSE)),0,(VLOOKUP(A543,vlookup_a!A:B,2,FALSE)))</f>
        <v>152052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695258</v>
      </c>
      <c r="C544" s="2">
        <f>IF(ISNA(VLOOKUP(A544,vlookup_a!A:B,2,FALSE)),0,(VLOOKUP(A544,vlookup_a!A:B,2,FALSE)))</f>
        <v>695258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2639655</v>
      </c>
      <c r="C545" s="2">
        <f>IF(ISNA(VLOOKUP(A545,vlookup_a!A:B,2,FALSE)),0,(VLOOKUP(A545,vlookup_a!A:B,2,FALSE)))</f>
        <v>2639655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8872</v>
      </c>
      <c r="C546" s="2">
        <f>IF(ISNA(VLOOKUP(A546,vlookup_a!A:B,2,FALSE)),0,(VLOOKUP(A546,vlookup_a!A:B,2,FALSE)))</f>
        <v>8872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382682</v>
      </c>
      <c r="C547" s="2">
        <f>IF(ISNA(VLOOKUP(A547,vlookup_a!A:B,2,FALSE)),0,(VLOOKUP(A547,vlookup_a!A:B,2,FALSE)))</f>
        <v>382682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397099</v>
      </c>
      <c r="C548" s="2">
        <f>IF(ISNA(VLOOKUP(A548,vlookup_a!A:B,2,FALSE)),0,(VLOOKUP(A548,vlookup_a!A:B,2,FALSE)))</f>
        <v>397099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265152</v>
      </c>
      <c r="C549" s="2">
        <f>IF(ISNA(VLOOKUP(A549,vlookup_a!A:B,2,FALSE)),0,(VLOOKUP(A549,vlookup_a!A:B,2,FALSE)))</f>
        <v>265152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71492</v>
      </c>
      <c r="C550" s="2">
        <f>IF(ISNA(VLOOKUP(A550,vlookup_a!A:B,2,FALSE)),0,(VLOOKUP(A550,vlookup_a!A:B,2,FALSE)))</f>
        <v>71492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872468</v>
      </c>
      <c r="C551" s="2">
        <f>IF(ISNA(VLOOKUP(A551,vlookup_a!A:B,2,FALSE)),0,(VLOOKUP(A551,vlookup_a!A:B,2,FALSE)))</f>
        <v>872468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1168200</v>
      </c>
      <c r="C552" s="2">
        <f>IF(ISNA(VLOOKUP(A552,vlookup_a!A:B,2,FALSE)),0,(VLOOKUP(A552,vlookup_a!A:B,2,FALSE)))</f>
        <v>1168200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132153</v>
      </c>
      <c r="C553" s="2">
        <f>IF(ISNA(VLOOKUP(A553,vlookup_a!A:B,2,FALSE)),0,(VLOOKUP(A553,vlookup_a!A:B,2,FALSE)))</f>
        <v>132153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752761</v>
      </c>
      <c r="C554" s="2">
        <f>IF(ISNA(VLOOKUP(A554,vlookup_a!A:B,2,FALSE)),0,(VLOOKUP(A554,vlookup_a!A:B,2,FALSE)))</f>
        <v>752761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602216</v>
      </c>
      <c r="C555" s="2">
        <f>IF(ISNA(VLOOKUP(A555,vlookup_a!A:B,2,FALSE)),0,(VLOOKUP(A555,vlookup_a!A:B,2,FALSE)))</f>
        <v>602216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1332672</v>
      </c>
      <c r="C556" s="2">
        <f>IF(ISNA(VLOOKUP(A556,vlookup_a!A:B,2,FALSE)),0,(VLOOKUP(A556,vlookup_a!A:B,2,FALSE)))</f>
        <v>1332672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838776</v>
      </c>
      <c r="C557" s="2">
        <f>IF(ISNA(VLOOKUP(A557,vlookup_a!A:B,2,FALSE)),0,(VLOOKUP(A557,vlookup_a!A:B,2,FALSE)))</f>
        <v>838776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573198</v>
      </c>
      <c r="C558" s="2">
        <f>IF(ISNA(VLOOKUP(A558,vlookup_a!A:B,2,FALSE)),0,(VLOOKUP(A558,vlookup_a!A:B,2,FALSE)))</f>
        <v>573198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8406</v>
      </c>
      <c r="C559" s="2">
        <f>IF(ISNA(VLOOKUP(A559,vlookup_a!A:B,2,FALSE)),0,(VLOOKUP(A559,vlookup_a!A:B,2,FALSE)))</f>
        <v>8406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1343495</v>
      </c>
      <c r="C560" s="2">
        <f>IF(ISNA(VLOOKUP(A560,vlookup_a!A:B,2,FALSE)),0,(VLOOKUP(A560,vlookup_a!A:B,2,FALSE)))</f>
        <v>1343495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162299</v>
      </c>
      <c r="C561" s="2">
        <f>IF(ISNA(VLOOKUP(A561,vlookup_a!A:B,2,FALSE)),0,(VLOOKUP(A561,vlookup_a!A:B,2,FALSE)))</f>
        <v>162299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6199</v>
      </c>
      <c r="C562" s="2">
        <f>IF(ISNA(VLOOKUP(A562,vlookup_a!A:B,2,FALSE)),0,(VLOOKUP(A562,vlookup_a!A:B,2,FALSE)))</f>
        <v>6199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1784125</v>
      </c>
      <c r="C563" s="2">
        <f>IF(ISNA(VLOOKUP(A563,vlookup_a!A:B,2,FALSE)),0,(VLOOKUP(A563,vlookup_a!A:B,2,FALSE)))</f>
        <v>1784125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20000</v>
      </c>
      <c r="C564" s="2">
        <f>IF(ISNA(VLOOKUP(A564,vlookup_a!A:B,2,FALSE)),0,(VLOOKUP(A564,vlookup_a!A:B,2,FALSE)))</f>
        <v>20000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59400</v>
      </c>
      <c r="C565" s="2">
        <f>IF(ISNA(VLOOKUP(A565,vlookup_a!A:B,2,FALSE)),0,(VLOOKUP(A565,vlookup_a!A:B,2,FALSE)))</f>
        <v>59400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1198719</v>
      </c>
      <c r="C566" s="2">
        <f>IF(ISNA(VLOOKUP(A566,vlookup_a!A:B,2,FALSE)),0,(VLOOKUP(A566,vlookup_a!A:B,2,FALSE)))</f>
        <v>1198719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678435</v>
      </c>
      <c r="C567" s="2">
        <f>IF(ISNA(VLOOKUP(A567,vlookup_a!A:B,2,FALSE)),0,(VLOOKUP(A567,vlookup_a!A:B,2,FALSE)))</f>
        <v>678435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189574</v>
      </c>
      <c r="C568" s="2">
        <f>IF(ISNA(VLOOKUP(A568,vlookup_a!A:B,2,FALSE)),0,(VLOOKUP(A568,vlookup_a!A:B,2,FALSE)))</f>
        <v>189574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1159262</v>
      </c>
      <c r="C569" s="2">
        <f>IF(ISNA(VLOOKUP(A569,vlookup_a!A:B,2,FALSE)),0,(VLOOKUP(A569,vlookup_a!A:B,2,FALSE)))</f>
        <v>1159262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1418169</v>
      </c>
      <c r="C570" s="2">
        <f>IF(ISNA(VLOOKUP(A570,vlookup_a!A:B,2,FALSE)),0,(VLOOKUP(A570,vlookup_a!A:B,2,FALSE)))</f>
        <v>1418169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548476</v>
      </c>
      <c r="C571" s="2">
        <f>IF(ISNA(VLOOKUP(A571,vlookup_a!A:B,2,FALSE)),0,(VLOOKUP(A571,vlookup_a!A:B,2,FALSE)))</f>
        <v>548476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1259163</v>
      </c>
      <c r="C572" s="2">
        <f>IF(ISNA(VLOOKUP(A572,vlookup_a!A:B,2,FALSE)),0,(VLOOKUP(A572,vlookup_a!A:B,2,FALSE)))</f>
        <v>1259163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400000</v>
      </c>
      <c r="C573" s="2">
        <f>IF(ISNA(VLOOKUP(A573,vlookup_a!A:B,2,FALSE)),0,(VLOOKUP(A573,vlookup_a!A:B,2,FALSE)))</f>
        <v>400000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55878</v>
      </c>
      <c r="C574" s="2">
        <f>IF(ISNA(VLOOKUP(A574,vlookup_a!A:B,2,FALSE)),0,(VLOOKUP(A574,vlookup_a!A:B,2,FALSE)))</f>
        <v>55878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204130</v>
      </c>
      <c r="C575" s="2">
        <f>IF(ISNA(VLOOKUP(A575,vlookup_a!A:B,2,FALSE)),0,(VLOOKUP(A575,vlookup_a!A:B,2,FALSE)))</f>
        <v>204130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235127</v>
      </c>
      <c r="C576" s="2">
        <f>IF(ISNA(VLOOKUP(A576,vlookup_a!A:B,2,FALSE)),0,(VLOOKUP(A576,vlookup_a!A:B,2,FALSE)))</f>
        <v>235127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271927</v>
      </c>
      <c r="C577" s="2">
        <f>IF(ISNA(VLOOKUP(A577,vlookup_a!A:B,2,FALSE)),0,(VLOOKUP(A577,vlookup_a!A:B,2,FALSE)))</f>
        <v>271927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450190</v>
      </c>
      <c r="C578" s="2">
        <f>IF(ISNA(VLOOKUP(A578,vlookup_a!A:B,2,FALSE)),0,(VLOOKUP(A578,vlookup_a!A:B,2,FALSE)))</f>
        <v>450190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1464315</v>
      </c>
      <c r="C579" s="2">
        <f>IF(ISNA(VLOOKUP(A579,vlookup_a!A:B,2,FALSE)),0,(VLOOKUP(A579,vlookup_a!A:B,2,FALSE)))</f>
        <v>1464315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1902986</v>
      </c>
      <c r="C580" s="2">
        <f>IF(ISNA(VLOOKUP(A580,vlookup_a!A:B,2,FALSE)),0,(VLOOKUP(A580,vlookup_a!A:B,2,FALSE)))</f>
        <v>1902986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501587</v>
      </c>
      <c r="C581" s="2">
        <f>IF(ISNA(VLOOKUP(A581,vlookup_a!A:B,2,FALSE)),0,(VLOOKUP(A581,vlookup_a!A:B,2,FALSE)))</f>
        <v>501587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246538</v>
      </c>
      <c r="C582" s="2">
        <f>IF(ISNA(VLOOKUP(A582,vlookup_a!A:B,2,FALSE)),0,(VLOOKUP(A582,vlookup_a!A:B,2,FALSE)))</f>
        <v>246538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1057786</v>
      </c>
      <c r="C583" s="2">
        <f>IF(ISNA(VLOOKUP(A583,vlookup_a!A:B,2,FALSE)),0,(VLOOKUP(A583,vlookup_a!A:B,2,FALSE)))</f>
        <v>1057786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830148</v>
      </c>
      <c r="C584" s="2">
        <f>IF(ISNA(VLOOKUP(A584,vlookup_a!A:B,2,FALSE)),0,(VLOOKUP(A584,vlookup_a!A:B,2,FALSE)))</f>
        <v>830148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869000</v>
      </c>
      <c r="C585" s="2">
        <f>IF(ISNA(VLOOKUP(A585,vlookup_a!A:B,2,FALSE)),0,(VLOOKUP(A585,vlookup_a!A:B,2,FALSE)))</f>
        <v>869000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529021</v>
      </c>
      <c r="C586" s="2">
        <f>IF(ISNA(VLOOKUP(A586,vlookup_a!A:B,2,FALSE)),0,(VLOOKUP(A586,vlookup_a!A:B,2,FALSE)))</f>
        <v>529021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828078</v>
      </c>
      <c r="C587" s="2">
        <f>IF(ISNA(VLOOKUP(A587,vlookup_a!A:B,2,FALSE)),0,(VLOOKUP(A587,vlookup_a!A:B,2,FALSE)))</f>
        <v>828078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573694</v>
      </c>
      <c r="C588" s="2">
        <f>IF(ISNA(VLOOKUP(A588,vlookup_a!A:B,2,FALSE)),0,(VLOOKUP(A588,vlookup_a!A:B,2,FALSE)))</f>
        <v>573694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825623</v>
      </c>
      <c r="C589" s="2">
        <f>IF(ISNA(VLOOKUP(A589,vlookup_a!A:B,2,FALSE)),0,(VLOOKUP(A589,vlookup_a!A:B,2,FALSE)))</f>
        <v>825623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9431</v>
      </c>
      <c r="C590" s="2">
        <f>IF(ISNA(VLOOKUP(A590,vlookup_a!A:B,2,FALSE)),0,(VLOOKUP(A590,vlookup_a!A:B,2,FALSE)))</f>
        <v>9431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3317</v>
      </c>
      <c r="C591" s="2">
        <f>IF(ISNA(VLOOKUP(A591,vlookup_a!A:B,2,FALSE)),0,(VLOOKUP(A591,vlookup_a!A:B,2,FALSE)))</f>
        <v>3317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519098</v>
      </c>
      <c r="C592" s="2">
        <f>IF(ISNA(VLOOKUP(A592,vlookup_a!A:B,2,FALSE)),0,(VLOOKUP(A592,vlookup_a!A:B,2,FALSE)))</f>
        <v>519098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105000</v>
      </c>
      <c r="C593" s="2">
        <f>IF(ISNA(VLOOKUP(A593,vlookup_a!A:B,2,FALSE)),0,(VLOOKUP(A593,vlookup_a!A:B,2,FALSE)))</f>
        <v>105000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1379023</v>
      </c>
      <c r="C594" s="2">
        <f>IF(ISNA(VLOOKUP(A594,vlookup_a!A:B,2,FALSE)),0,(VLOOKUP(A594,vlookup_a!A:B,2,FALSE)))</f>
        <v>1379023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473506</v>
      </c>
      <c r="C595" s="2">
        <f>IF(ISNA(VLOOKUP(A595,vlookup_a!A:B,2,FALSE)),0,(VLOOKUP(A595,vlookup_a!A:B,2,FALSE)))</f>
        <v>473506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21013</v>
      </c>
      <c r="C596" s="2">
        <f>IF(ISNA(VLOOKUP(A596,vlookup_a!A:B,2,FALSE)),0,(VLOOKUP(A596,vlookup_a!A:B,2,FALSE)))</f>
        <v>21013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1317408</v>
      </c>
      <c r="C597" s="2">
        <f>IF(ISNA(VLOOKUP(A597,vlookup_a!A:B,2,FALSE)),0,(VLOOKUP(A597,vlookup_a!A:B,2,FALSE)))</f>
        <v>1317408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131088</v>
      </c>
      <c r="C598" s="2">
        <f>IF(ISNA(VLOOKUP(A598,vlookup_a!A:B,2,FALSE)),0,(VLOOKUP(A598,vlookup_a!A:B,2,FALSE)))</f>
        <v>131088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806385</v>
      </c>
      <c r="C599" s="2">
        <f>IF(ISNA(VLOOKUP(A599,vlookup_a!A:B,2,FALSE)),0,(VLOOKUP(A599,vlookup_a!A:B,2,FALSE)))</f>
        <v>806385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516398</v>
      </c>
      <c r="C600" s="2">
        <f>IF(ISNA(VLOOKUP(A600,vlookup_a!A:B,2,FALSE)),0,(VLOOKUP(A600,vlookup_a!A:B,2,FALSE)))</f>
        <v>516398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23500</v>
      </c>
      <c r="C601" s="2">
        <f>IF(ISNA(VLOOKUP(A601,vlookup_a!A:B,2,FALSE)),0,(VLOOKUP(A601,vlookup_a!A:B,2,FALSE)))</f>
        <v>23500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383597</v>
      </c>
      <c r="C602" s="2">
        <f>IF(ISNA(VLOOKUP(A602,vlookup_a!A:B,2,FALSE)),0,(VLOOKUP(A602,vlookup_a!A:B,2,FALSE)))</f>
        <v>383597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184992</v>
      </c>
      <c r="C603" s="2">
        <f>IF(ISNA(VLOOKUP(A603,vlookup_a!A:B,2,FALSE)),0,(VLOOKUP(A603,vlookup_a!A:B,2,FALSE)))</f>
        <v>184992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361841</v>
      </c>
      <c r="C604" s="2">
        <f>IF(ISNA(VLOOKUP(A604,vlookup_a!A:B,2,FALSE)),0,(VLOOKUP(A604,vlookup_a!A:B,2,FALSE)))</f>
        <v>361841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79338</v>
      </c>
      <c r="C605" s="2">
        <f>IF(ISNA(VLOOKUP(A605,vlookup_a!A:B,2,FALSE)),0,(VLOOKUP(A605,vlookup_a!A:B,2,FALSE)))</f>
        <v>79338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1088965</v>
      </c>
      <c r="C606" s="2">
        <f>IF(ISNA(VLOOKUP(A606,vlookup_a!A:B,2,FALSE)),0,(VLOOKUP(A606,vlookup_a!A:B,2,FALSE)))</f>
        <v>1088965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240624</v>
      </c>
      <c r="C607" s="2">
        <f>IF(ISNA(VLOOKUP(A607,vlookup_a!A:B,2,FALSE)),0,(VLOOKUP(A607,vlookup_a!A:B,2,FALSE)))</f>
        <v>240624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996734</v>
      </c>
      <c r="C608" s="2">
        <f>IF(ISNA(VLOOKUP(A608,vlookup_a!A:B,2,FALSE)),0,(VLOOKUP(A608,vlookup_a!A:B,2,FALSE)))</f>
        <v>996734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515135</v>
      </c>
      <c r="C609" s="2">
        <f>IF(ISNA(VLOOKUP(A609,vlookup_a!A:B,2,FALSE)),0,(VLOOKUP(A609,vlookup_a!A:B,2,FALSE)))</f>
        <v>515135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79680</v>
      </c>
      <c r="C610" s="2">
        <f>IF(ISNA(VLOOKUP(A610,vlookup_a!A:B,2,FALSE)),0,(VLOOKUP(A610,vlookup_a!A:B,2,FALSE)))</f>
        <v>79680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823720</v>
      </c>
      <c r="C611" s="2">
        <f>IF(ISNA(VLOOKUP(A611,vlookup_a!A:B,2,FALSE)),0,(VLOOKUP(A611,vlookup_a!A:B,2,FALSE)))</f>
        <v>823720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492757</v>
      </c>
      <c r="C612" s="2">
        <f>IF(ISNA(VLOOKUP(A612,vlookup_a!A:B,2,FALSE)),0,(VLOOKUP(A612,vlookup_a!A:B,2,FALSE)))</f>
        <v>492757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71420</v>
      </c>
      <c r="C613" s="2">
        <f>IF(ISNA(VLOOKUP(A613,vlookup_a!A:B,2,FALSE)),0,(VLOOKUP(A613,vlookup_a!A:B,2,FALSE)))</f>
        <v>71420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207780</v>
      </c>
      <c r="C614" s="2">
        <f>IF(ISNA(VLOOKUP(A614,vlookup_a!A:B,2,FALSE)),0,(VLOOKUP(A614,vlookup_a!A:B,2,FALSE)))</f>
        <v>207780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674727</v>
      </c>
      <c r="C615" s="2">
        <f>IF(ISNA(VLOOKUP(A615,vlookup_a!A:B,2,FALSE)),0,(VLOOKUP(A615,vlookup_a!A:B,2,FALSE)))</f>
        <v>674727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238468</v>
      </c>
      <c r="C616" s="2">
        <f>IF(ISNA(VLOOKUP(A616,vlookup_a!A:B,2,FALSE)),0,(VLOOKUP(A616,vlookup_a!A:B,2,FALSE)))</f>
        <v>238468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638815</v>
      </c>
      <c r="C617" s="2">
        <f>IF(ISNA(VLOOKUP(A617,vlookup_a!A:B,2,FALSE)),0,(VLOOKUP(A617,vlookup_a!A:B,2,FALSE)))</f>
        <v>638815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606040</v>
      </c>
      <c r="C618" s="2">
        <f>IF(ISNA(VLOOKUP(A618,vlookup_a!A:B,2,FALSE)),0,(VLOOKUP(A618,vlookup_a!A:B,2,FALSE)))</f>
        <v>606040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910614</v>
      </c>
      <c r="C619" s="2">
        <f>IF(ISNA(VLOOKUP(A619,vlookup_a!A:B,2,FALSE)),0,(VLOOKUP(A619,vlookup_a!A:B,2,FALSE)))</f>
        <v>910614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448385</v>
      </c>
      <c r="C620" s="2">
        <f>IF(ISNA(VLOOKUP(A620,vlookup_a!A:B,2,FALSE)),0,(VLOOKUP(A620,vlookup_a!A:B,2,FALSE)))</f>
        <v>448385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177068</v>
      </c>
      <c r="C621" s="2">
        <f>IF(ISNA(VLOOKUP(A621,vlookup_a!A:B,2,FALSE)),0,(VLOOKUP(A621,vlookup_a!A:B,2,FALSE)))</f>
        <v>177068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1000</v>
      </c>
      <c r="C622" s="2">
        <f>IF(ISNA(VLOOKUP(A622,vlookup_a!A:B,2,FALSE)),0,(VLOOKUP(A622,vlookup_a!A:B,2,FALSE)))</f>
        <v>1000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542633</v>
      </c>
      <c r="C623" s="2">
        <f>IF(ISNA(VLOOKUP(A623,vlookup_a!A:B,2,FALSE)),0,(VLOOKUP(A623,vlookup_a!A:B,2,FALSE)))</f>
        <v>542633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176000</v>
      </c>
      <c r="C624" s="2">
        <f>IF(ISNA(VLOOKUP(A624,vlookup_a!A:B,2,FALSE)),0,(VLOOKUP(A624,vlookup_a!A:B,2,FALSE)))</f>
        <v>176000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524955</v>
      </c>
      <c r="C625" s="2">
        <f>IF(ISNA(VLOOKUP(A625,vlookup_a!A:B,2,FALSE)),0,(VLOOKUP(A625,vlookup_a!A:B,2,FALSE)))</f>
        <v>524955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433980</v>
      </c>
      <c r="C626" s="2">
        <f>IF(ISNA(VLOOKUP(A626,vlookup_a!A:B,2,FALSE)),0,(VLOOKUP(A626,vlookup_a!A:B,2,FALSE)))</f>
        <v>433980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93984</v>
      </c>
      <c r="C627" s="2">
        <f>IF(ISNA(VLOOKUP(A627,vlookup_a!A:B,2,FALSE)),0,(VLOOKUP(A627,vlookup_a!A:B,2,FALSE)))</f>
        <v>93984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464670</v>
      </c>
      <c r="C628" s="2">
        <f>IF(ISNA(VLOOKUP(A628,vlookup_a!A:B,2,FALSE)),0,(VLOOKUP(A628,vlookup_a!A:B,2,FALSE)))</f>
        <v>464670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1434983</v>
      </c>
      <c r="C629" s="2">
        <f>IF(ISNA(VLOOKUP(A629,vlookup_a!A:B,2,FALSE)),0,(VLOOKUP(A629,vlookup_a!A:B,2,FALSE)))</f>
        <v>1434983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388433</v>
      </c>
      <c r="C630" s="2">
        <f>IF(ISNA(VLOOKUP(A630,vlookup_a!A:B,2,FALSE)),0,(VLOOKUP(A630,vlookup_a!A:B,2,FALSE)))</f>
        <v>388433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909768</v>
      </c>
      <c r="C631" s="2">
        <f>IF(ISNA(VLOOKUP(A631,vlookup_a!A:B,2,FALSE)),0,(VLOOKUP(A631,vlookup_a!A:B,2,FALSE)))</f>
        <v>909768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572419</v>
      </c>
      <c r="C632" s="2">
        <f>IF(ISNA(VLOOKUP(A632,vlookup_a!A:B,2,FALSE)),0,(VLOOKUP(A632,vlookup_a!A:B,2,FALSE)))</f>
        <v>572419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675291</v>
      </c>
      <c r="C633" s="2">
        <f>IF(ISNA(VLOOKUP(A633,vlookup_a!A:B,2,FALSE)),0,(VLOOKUP(A633,vlookup_a!A:B,2,FALSE)))</f>
        <v>675291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33900</v>
      </c>
      <c r="C634" s="2">
        <f>IF(ISNA(VLOOKUP(A634,vlookup_a!A:B,2,FALSE)),0,(VLOOKUP(A634,vlookup_a!A:B,2,FALSE)))</f>
        <v>33900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747582</v>
      </c>
      <c r="C635" s="2">
        <f>IF(ISNA(VLOOKUP(A635,vlookup_a!A:B,2,FALSE)),0,(VLOOKUP(A635,vlookup_a!A:B,2,FALSE)))</f>
        <v>747582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2180701</v>
      </c>
      <c r="C636" s="2">
        <f>IF(ISNA(VLOOKUP(A636,vlookup_a!A:B,2,FALSE)),0,(VLOOKUP(A636,vlookup_a!A:B,2,FALSE)))</f>
        <v>2180701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10</v>
      </c>
      <c r="C637" s="2">
        <f>IF(ISNA(VLOOKUP(A637,vlookup_a!A:B,2,FALSE)),0,(VLOOKUP(A637,vlookup_a!A:B,2,FALSE)))</f>
        <v>10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256498</v>
      </c>
      <c r="C638" s="2">
        <f>IF(ISNA(VLOOKUP(A638,vlookup_a!A:B,2,FALSE)),0,(VLOOKUP(A638,vlookup_a!A:B,2,FALSE)))</f>
        <v>256498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816069</v>
      </c>
      <c r="C639" s="2">
        <f>IF(ISNA(VLOOKUP(A639,vlookup_a!A:B,2,FALSE)),0,(VLOOKUP(A639,vlookup_a!A:B,2,FALSE)))</f>
        <v>816069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212986</v>
      </c>
      <c r="C640" s="2">
        <f>IF(ISNA(VLOOKUP(A640,vlookup_a!A:B,2,FALSE)),0,(VLOOKUP(A640,vlookup_a!A:B,2,FALSE)))</f>
        <v>212986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222152</v>
      </c>
      <c r="C641" s="2">
        <f>IF(ISNA(VLOOKUP(A641,vlookup_a!A:B,2,FALSE)),0,(VLOOKUP(A641,vlookup_a!A:B,2,FALSE)))</f>
        <v>222152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429446</v>
      </c>
      <c r="C642" s="2">
        <f>IF(ISNA(VLOOKUP(A642,vlookup_a!A:B,2,FALSE)),0,(VLOOKUP(A642,vlookup_a!A:B,2,FALSE)))</f>
        <v>429446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105089</v>
      </c>
      <c r="C643" s="2">
        <f>IF(ISNA(VLOOKUP(A643,vlookup_a!A:B,2,FALSE)),0,(VLOOKUP(A643,vlookup_a!A:B,2,FALSE)))</f>
        <v>105089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300000</v>
      </c>
      <c r="C644" s="2">
        <f>IF(ISNA(VLOOKUP(A644,vlookup_a!A:B,2,FALSE)),0,(VLOOKUP(A644,vlookup_a!A:B,2,FALSE)))</f>
        <v>300000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238111</v>
      </c>
      <c r="C645" s="2">
        <f>IF(ISNA(VLOOKUP(A645,vlookup_a!A:B,2,FALSE)),0,(VLOOKUP(A645,vlookup_a!A:B,2,FALSE)))</f>
        <v>238111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2604001</v>
      </c>
      <c r="C646" s="2">
        <f>IF(ISNA(VLOOKUP(A646,vlookup_a!A:B,2,FALSE)),0,(VLOOKUP(A646,vlookup_a!A:B,2,FALSE)))</f>
        <v>2604001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1952500</v>
      </c>
      <c r="C647" s="2">
        <f>IF(ISNA(VLOOKUP(A647,vlookup_a!A:B,2,FALSE)),0,(VLOOKUP(A647,vlookup_a!A:B,2,FALSE)))</f>
        <v>1952500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1824243</v>
      </c>
      <c r="C648" s="2">
        <f>IF(ISNA(VLOOKUP(A648,vlookup_a!A:B,2,FALSE)),0,(VLOOKUP(A648,vlookup_a!A:B,2,FALSE)))</f>
        <v>1824243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190000</v>
      </c>
      <c r="C649" s="2">
        <f>IF(ISNA(VLOOKUP(A649,vlookup_a!A:B,2,FALSE)),0,(VLOOKUP(A649,vlookup_a!A:B,2,FALSE)))</f>
        <v>190000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11470</v>
      </c>
      <c r="C650" s="2">
        <f>IF(ISNA(VLOOKUP(A650,vlookup_a!A:B,2,FALSE)),0,(VLOOKUP(A650,vlookup_a!A:B,2,FALSE)))</f>
        <v>11470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44685</v>
      </c>
      <c r="C651" s="2">
        <f>IF(ISNA(VLOOKUP(A651,vlookup_a!A:B,2,FALSE)),0,(VLOOKUP(A651,vlookup_a!A:B,2,FALSE)))</f>
        <v>44685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472779</v>
      </c>
      <c r="C652" s="2">
        <f>IF(ISNA(VLOOKUP(A652,vlookup_a!A:B,2,FALSE)),0,(VLOOKUP(A652,vlookup_a!A:B,2,FALSE)))</f>
        <v>472779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198954</v>
      </c>
      <c r="C653" s="2">
        <f>IF(ISNA(VLOOKUP(A653,vlookup_a!A:B,2,FALSE)),0,(VLOOKUP(A653,vlookup_a!A:B,2,FALSE)))</f>
        <v>198954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480969</v>
      </c>
      <c r="C654" s="2">
        <f>IF(ISNA(VLOOKUP(A654,vlookup_a!A:B,2,FALSE)),0,(VLOOKUP(A654,vlookup_a!A:B,2,FALSE)))</f>
        <v>480969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15000</v>
      </c>
      <c r="C655" s="2">
        <f>IF(ISNA(VLOOKUP(A655,vlookup_a!A:B,2,FALSE)),0,(VLOOKUP(A655,vlookup_a!A:B,2,FALSE)))</f>
        <v>15000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1012346</v>
      </c>
      <c r="C656" s="2">
        <f>IF(ISNA(VLOOKUP(A656,vlookup_a!A:B,2,FALSE)),0,(VLOOKUP(A656,vlookup_a!A:B,2,FALSE)))</f>
        <v>1012346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1017441</v>
      </c>
      <c r="C657" s="2">
        <f>IF(ISNA(VLOOKUP(A657,vlookup_a!A:B,2,FALSE)),0,(VLOOKUP(A657,vlookup_a!A:B,2,FALSE)))</f>
        <v>1017441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16988</v>
      </c>
      <c r="C658" s="2">
        <f>IF(ISNA(VLOOKUP(A658,vlookup_a!A:B,2,FALSE)),0,(VLOOKUP(A658,vlookup_a!A:B,2,FALSE)))</f>
        <v>16988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637647</v>
      </c>
      <c r="C659" s="2">
        <f>IF(ISNA(VLOOKUP(A659,vlookup_a!A:B,2,FALSE)),0,(VLOOKUP(A659,vlookup_a!A:B,2,FALSE)))</f>
        <v>637647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18000</v>
      </c>
      <c r="C660" s="2">
        <f>IF(ISNA(VLOOKUP(A660,vlookup_a!A:B,2,FALSE)),0,(VLOOKUP(A660,vlookup_a!A:B,2,FALSE)))</f>
        <v>18000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698545</v>
      </c>
      <c r="C661" s="2">
        <f>IF(ISNA(VLOOKUP(A661,vlookup_a!A:B,2,FALSE)),0,(VLOOKUP(A661,vlookup_a!A:B,2,FALSE)))</f>
        <v>698545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800993</v>
      </c>
      <c r="C662" s="2">
        <f>IF(ISNA(VLOOKUP(A662,vlookup_a!A:B,2,FALSE)),0,(VLOOKUP(A662,vlookup_a!A:B,2,FALSE)))</f>
        <v>800993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1502949</v>
      </c>
      <c r="C663" s="2">
        <f>IF(ISNA(VLOOKUP(A663,vlookup_a!A:B,2,FALSE)),0,(VLOOKUP(A663,vlookup_a!A:B,2,FALSE)))</f>
        <v>1502949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133133</v>
      </c>
      <c r="C664" s="2">
        <f>IF(ISNA(VLOOKUP(A664,vlookup_a!A:B,2,FALSE)),0,(VLOOKUP(A664,vlookup_a!A:B,2,FALSE)))</f>
        <v>133133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375322</v>
      </c>
      <c r="C665" s="2">
        <f>IF(ISNA(VLOOKUP(A665,vlookup_a!A:B,2,FALSE)),0,(VLOOKUP(A665,vlookup_a!A:B,2,FALSE)))</f>
        <v>375322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499821</v>
      </c>
      <c r="C666" s="2">
        <f>IF(ISNA(VLOOKUP(A666,vlookup_a!A:B,2,FALSE)),0,(VLOOKUP(A666,vlookup_a!A:B,2,FALSE)))</f>
        <v>499821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1059573</v>
      </c>
      <c r="C667" s="2">
        <f>IF(ISNA(VLOOKUP(A667,vlookup_a!A:B,2,FALSE)),0,(VLOOKUP(A667,vlookup_a!A:B,2,FALSE)))</f>
        <v>1059573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393461</v>
      </c>
      <c r="C668" s="2">
        <f>IF(ISNA(VLOOKUP(A668,vlookup_a!A:B,2,FALSE)),0,(VLOOKUP(A668,vlookup_a!A:B,2,FALSE)))</f>
        <v>393461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590077</v>
      </c>
      <c r="C669" s="2">
        <f>IF(ISNA(VLOOKUP(A669,vlookup_a!A:B,2,FALSE)),0,(VLOOKUP(A669,vlookup_a!A:B,2,FALSE)))</f>
        <v>590077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800356</v>
      </c>
      <c r="C670" s="2">
        <f>IF(ISNA(VLOOKUP(A670,vlookup_a!A:B,2,FALSE)),0,(VLOOKUP(A670,vlookup_a!A:B,2,FALSE)))</f>
        <v>800356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529429</v>
      </c>
      <c r="C671" s="2">
        <f>IF(ISNA(VLOOKUP(A671,vlookup_a!A:B,2,FALSE)),0,(VLOOKUP(A671,vlookup_a!A:B,2,FALSE)))</f>
        <v>529429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950261</v>
      </c>
      <c r="C672" s="2">
        <f>IF(ISNA(VLOOKUP(A672,vlookup_a!A:B,2,FALSE)),0,(VLOOKUP(A672,vlookup_a!A:B,2,FALSE)))</f>
        <v>950261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17100</v>
      </c>
      <c r="C673" s="2">
        <f>IF(ISNA(VLOOKUP(A673,vlookup_a!A:B,2,FALSE)),0,(VLOOKUP(A673,vlookup_a!A:B,2,FALSE)))</f>
        <v>17100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79105</v>
      </c>
      <c r="C674" s="2">
        <f>IF(ISNA(VLOOKUP(A674,vlookup_a!A:B,2,FALSE)),0,(VLOOKUP(A674,vlookup_a!A:B,2,FALSE)))</f>
        <v>79105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474981</v>
      </c>
      <c r="C675" s="2">
        <f>IF(ISNA(VLOOKUP(A675,vlookup_a!A:B,2,FALSE)),0,(VLOOKUP(A675,vlookup_a!A:B,2,FALSE)))</f>
        <v>474981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1124390</v>
      </c>
      <c r="C676" s="2">
        <f>IF(ISNA(VLOOKUP(A676,vlookup_a!A:B,2,FALSE)),0,(VLOOKUP(A676,vlookup_a!A:B,2,FALSE)))</f>
        <v>1124390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1215817</v>
      </c>
      <c r="C677" s="2">
        <f>IF(ISNA(VLOOKUP(A677,vlookup_a!A:B,2,FALSE)),0,(VLOOKUP(A677,vlookup_a!A:B,2,FALSE)))</f>
        <v>1215817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927047</v>
      </c>
      <c r="C678" s="2">
        <f>IF(ISNA(VLOOKUP(A678,vlookup_a!A:B,2,FALSE)),0,(VLOOKUP(A678,vlookup_a!A:B,2,FALSE)))</f>
        <v>927047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33026</v>
      </c>
      <c r="C679" s="2">
        <f>IF(ISNA(VLOOKUP(A679,vlookup_a!A:B,2,FALSE)),0,(VLOOKUP(A679,vlookup_a!A:B,2,FALSE)))</f>
        <v>66052</v>
      </c>
      <c r="D679" s="2">
        <f>VLOOKUP(A679,vlookup_a!C:D,2,FALSE)</f>
        <v>33026</v>
      </c>
      <c r="E679" s="2">
        <f t="shared" si="30"/>
        <v>-33026</v>
      </c>
      <c r="F679" t="str">
        <f t="shared" si="31"/>
        <v>aman</v>
      </c>
      <c r="G679" t="str">
        <f t="shared" si="32"/>
        <v>no update</v>
      </c>
    </row>
    <row r="680" spans="1:7" hidden="1" x14ac:dyDescent="0.25">
      <c r="A680" s="1" t="s">
        <v>678</v>
      </c>
      <c r="B680" s="2">
        <v>352870</v>
      </c>
      <c r="C680" s="2">
        <f>IF(ISNA(VLOOKUP(A680,vlookup_a!A:B,2,FALSE)),0,(VLOOKUP(A680,vlookup_a!A:B,2,FALSE)))</f>
        <v>352870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118100</v>
      </c>
      <c r="C681" s="2">
        <f>IF(ISNA(VLOOKUP(A681,vlookup_a!A:B,2,FALSE)),0,(VLOOKUP(A681,vlookup_a!A:B,2,FALSE)))</f>
        <v>118100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147574</v>
      </c>
      <c r="C682" s="2">
        <f>IF(ISNA(VLOOKUP(A682,vlookup_a!A:B,2,FALSE)),0,(VLOOKUP(A682,vlookup_a!A:B,2,FALSE)))</f>
        <v>147574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365591</v>
      </c>
      <c r="C683" s="2">
        <f>IF(ISNA(VLOOKUP(A683,vlookup_a!A:B,2,FALSE)),0,(VLOOKUP(A683,vlookup_a!A:B,2,FALSE)))</f>
        <v>365591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150000</v>
      </c>
      <c r="C684" s="2">
        <f>IF(ISNA(VLOOKUP(A684,vlookup_a!A:B,2,FALSE)),0,(VLOOKUP(A684,vlookup_a!A:B,2,FALSE)))</f>
        <v>150000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132925</v>
      </c>
      <c r="C685" s="2">
        <f>IF(ISNA(VLOOKUP(A685,vlookup_a!A:B,2,FALSE)),0,(VLOOKUP(A685,vlookup_a!A:B,2,FALSE)))</f>
        <v>132925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872314</v>
      </c>
      <c r="C686" s="2">
        <f>IF(ISNA(VLOOKUP(A686,vlookup_a!A:B,2,FALSE)),0,(VLOOKUP(A686,vlookup_a!A:B,2,FALSE)))</f>
        <v>872314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2452444</v>
      </c>
      <c r="C687" s="2">
        <f>IF(ISNA(VLOOKUP(A687,vlookup_a!A:B,2,FALSE)),0,(VLOOKUP(A687,vlookup_a!A:B,2,FALSE)))</f>
        <v>2452444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300000</v>
      </c>
      <c r="C688" s="2">
        <f>IF(ISNA(VLOOKUP(A688,vlookup_a!A:B,2,FALSE)),0,(VLOOKUP(A688,vlookup_a!A:B,2,FALSE)))</f>
        <v>300000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1773867</v>
      </c>
      <c r="C689" s="2">
        <f>IF(ISNA(VLOOKUP(A689,vlookup_a!A:B,2,FALSE)),0,(VLOOKUP(A689,vlookup_a!A:B,2,FALSE)))</f>
        <v>1773867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405371</v>
      </c>
      <c r="C690" s="2">
        <f>IF(ISNA(VLOOKUP(A690,vlookup_a!A:B,2,FALSE)),0,(VLOOKUP(A690,vlookup_a!A:B,2,FALSE)))</f>
        <v>405371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996867</v>
      </c>
      <c r="C691" s="2">
        <f>IF(ISNA(VLOOKUP(A691,vlookup_a!A:B,2,FALSE)),0,(VLOOKUP(A691,vlookup_a!A:B,2,FALSE)))</f>
        <v>996867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5608332</v>
      </c>
      <c r="C692" s="2">
        <f>IF(ISNA(VLOOKUP(A692,vlookup_a!A:B,2,FALSE)),0,(VLOOKUP(A692,vlookup_a!A:B,2,FALSE)))</f>
        <v>5608332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1037388</v>
      </c>
      <c r="C693" s="2">
        <f>IF(ISNA(VLOOKUP(A693,vlookup_a!A:B,2,FALSE)),0,(VLOOKUP(A693,vlookup_a!A:B,2,FALSE)))</f>
        <v>1037388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1881447</v>
      </c>
      <c r="C694" s="2">
        <f>IF(ISNA(VLOOKUP(A694,vlookup_a!A:B,2,FALSE)),0,(VLOOKUP(A694,vlookup_a!A:B,2,FALSE)))</f>
        <v>1881447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10000</v>
      </c>
      <c r="C695" s="2">
        <f>IF(ISNA(VLOOKUP(A695,vlookup_a!A:B,2,FALSE)),0,(VLOOKUP(A695,vlookup_a!A:B,2,FALSE)))</f>
        <v>10000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721479</v>
      </c>
      <c r="C696" s="2">
        <f>IF(ISNA(VLOOKUP(A696,vlookup_a!A:B,2,FALSE)),0,(VLOOKUP(A696,vlookup_a!A:B,2,FALSE)))</f>
        <v>721479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1356485</v>
      </c>
      <c r="C697" s="2">
        <f>IF(ISNA(VLOOKUP(A697,vlookup_a!A:B,2,FALSE)),0,(VLOOKUP(A697,vlookup_a!A:B,2,FALSE)))</f>
        <v>1356485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692901</v>
      </c>
      <c r="C698" s="2">
        <f>IF(ISNA(VLOOKUP(A698,vlookup_a!A:B,2,FALSE)),0,(VLOOKUP(A698,vlookup_a!A:B,2,FALSE)))</f>
        <v>692901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3227148</v>
      </c>
      <c r="C699" s="2">
        <f>IF(ISNA(VLOOKUP(A699,vlookup_a!A:B,2,FALSE)),0,(VLOOKUP(A699,vlookup_a!A:B,2,FALSE)))</f>
        <v>3227148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875393</v>
      </c>
      <c r="C700" s="2">
        <f>IF(ISNA(VLOOKUP(A700,vlookup_a!A:B,2,FALSE)),0,(VLOOKUP(A700,vlookup_a!A:B,2,FALSE)))</f>
        <v>875393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270466</v>
      </c>
      <c r="C701" s="2">
        <f>IF(ISNA(VLOOKUP(A701,vlookup_a!A:B,2,FALSE)),0,(VLOOKUP(A701,vlookup_a!A:B,2,FALSE)))</f>
        <v>270466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542633</v>
      </c>
      <c r="C702" s="2">
        <f>IF(ISNA(VLOOKUP(A702,vlookup_a!A:B,2,FALSE)),0,(VLOOKUP(A702,vlookup_a!A:B,2,FALSE)))</f>
        <v>542633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1030513</v>
      </c>
      <c r="C703" s="2">
        <f>IF(ISNA(VLOOKUP(A703,vlookup_a!A:B,2,FALSE)),0,(VLOOKUP(A703,vlookup_a!A:B,2,FALSE)))</f>
        <v>1030513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126567</v>
      </c>
      <c r="C704" s="2">
        <f>IF(ISNA(VLOOKUP(A704,vlookup_a!A:B,2,FALSE)),0,(VLOOKUP(A704,vlookup_a!A:B,2,FALSE)))</f>
        <v>129510</v>
      </c>
      <c r="D704" s="2">
        <f>VLOOKUP(A704,vlookup_a!C:D,2,FALSE)</f>
        <v>0</v>
      </c>
      <c r="E704" s="2">
        <f t="shared" si="30"/>
        <v>-2943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588239</v>
      </c>
      <c r="C705" s="2">
        <f>IF(ISNA(VLOOKUP(A705,vlookup_a!A:B,2,FALSE)),0,(VLOOKUP(A705,vlookup_a!A:B,2,FALSE)))</f>
        <v>588239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296198</v>
      </c>
      <c r="C706" s="2">
        <f>IF(ISNA(VLOOKUP(A706,vlookup_a!A:B,2,FALSE)),0,(VLOOKUP(A706,vlookup_a!A:B,2,FALSE)))</f>
        <v>296198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437287</v>
      </c>
      <c r="C707" s="2">
        <f>IF(ISNA(VLOOKUP(A707,vlookup_a!A:B,2,FALSE)),0,(VLOOKUP(A707,vlookup_a!A:B,2,FALSE)))</f>
        <v>437287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768345</v>
      </c>
      <c r="C708" s="2">
        <f>IF(ISNA(VLOOKUP(A708,vlookup_a!A:B,2,FALSE)),0,(VLOOKUP(A708,vlookup_a!A:B,2,FALSE)))</f>
        <v>768345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1031275</v>
      </c>
      <c r="C709" s="2">
        <f>IF(ISNA(VLOOKUP(A709,vlookup_a!A:B,2,FALSE)),0,(VLOOKUP(A709,vlookup_a!A:B,2,FALSE)))</f>
        <v>1031275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211744</v>
      </c>
      <c r="C710" s="2">
        <f>IF(ISNA(VLOOKUP(A710,vlookup_a!A:B,2,FALSE)),0,(VLOOKUP(A710,vlookup_a!A:B,2,FALSE)))</f>
        <v>211744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955800</v>
      </c>
      <c r="C711" s="2">
        <f>IF(ISNA(VLOOKUP(A711,vlookup_a!A:B,2,FALSE)),0,(VLOOKUP(A711,vlookup_a!A:B,2,FALSE)))</f>
        <v>955800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1481277</v>
      </c>
      <c r="C712" s="2">
        <f>IF(ISNA(VLOOKUP(A712,vlookup_a!A:B,2,FALSE)),0,(VLOOKUP(A712,vlookup_a!A:B,2,FALSE)))</f>
        <v>1481277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261695</v>
      </c>
      <c r="C713" s="2">
        <f>IF(ISNA(VLOOKUP(A713,vlookup_a!A:B,2,FALSE)),0,(VLOOKUP(A713,vlookup_a!A:B,2,FALSE)))</f>
        <v>261695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1029232</v>
      </c>
      <c r="C714" s="2">
        <f>IF(ISNA(VLOOKUP(A714,vlookup_a!A:B,2,FALSE)),0,(VLOOKUP(A714,vlookup_a!A:B,2,FALSE)))</f>
        <v>1029232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1508177</v>
      </c>
      <c r="C715" s="2">
        <f>IF(ISNA(VLOOKUP(A715,vlookup_a!A:B,2,FALSE)),0,(VLOOKUP(A715,vlookup_a!A:B,2,FALSE)))</f>
        <v>1508177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525927</v>
      </c>
      <c r="C716" s="2">
        <f>IF(ISNA(VLOOKUP(A716,vlookup_a!A:B,2,FALSE)),0,(VLOOKUP(A716,vlookup_a!A:B,2,FALSE)))</f>
        <v>525927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273288</v>
      </c>
      <c r="C717" s="2">
        <f>IF(ISNA(VLOOKUP(A717,vlookup_a!A:B,2,FALSE)),0,(VLOOKUP(A717,vlookup_a!A:B,2,FALSE)))</f>
        <v>273288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780169</v>
      </c>
      <c r="C718" s="2">
        <f>IF(ISNA(VLOOKUP(A718,vlookup_a!A:B,2,FALSE)),0,(VLOOKUP(A718,vlookup_a!A:B,2,FALSE)))</f>
        <v>780169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522533</v>
      </c>
      <c r="C719" s="2">
        <f>IF(ISNA(VLOOKUP(A719,vlookup_a!A:B,2,FALSE)),0,(VLOOKUP(A719,vlookup_a!A:B,2,FALSE)))</f>
        <v>522533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959463</v>
      </c>
      <c r="C720" s="2">
        <f>IF(ISNA(VLOOKUP(A720,vlookup_a!A:B,2,FALSE)),0,(VLOOKUP(A720,vlookup_a!A:B,2,FALSE)))</f>
        <v>959463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866552</v>
      </c>
      <c r="C721" s="2">
        <f>IF(ISNA(VLOOKUP(A721,vlookup_a!A:B,2,FALSE)),0,(VLOOKUP(A721,vlookup_a!A:B,2,FALSE)))</f>
        <v>866552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824413</v>
      </c>
      <c r="C722" s="2">
        <f>IF(ISNA(VLOOKUP(A722,vlookup_a!A:B,2,FALSE)),0,(VLOOKUP(A722,vlookup_a!A:B,2,FALSE)))</f>
        <v>824413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586054</v>
      </c>
      <c r="C723" s="2">
        <f>IF(ISNA(VLOOKUP(A723,vlookup_a!A:B,2,FALSE)),0,(VLOOKUP(A723,vlookup_a!A:B,2,FALSE)))</f>
        <v>586054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370024</v>
      </c>
      <c r="C724" s="2">
        <f>IF(ISNA(VLOOKUP(A724,vlookup_a!A:B,2,FALSE)),0,(VLOOKUP(A724,vlookup_a!A:B,2,FALSE)))</f>
        <v>370024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241722</v>
      </c>
      <c r="C725" s="2">
        <f>IF(ISNA(VLOOKUP(A725,vlookup_a!A:B,2,FALSE)),0,(VLOOKUP(A725,vlookup_a!A:B,2,FALSE)))</f>
        <v>241722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417238</v>
      </c>
      <c r="C726" s="2">
        <f>IF(ISNA(VLOOKUP(A726,vlookup_a!A:B,2,FALSE)),0,(VLOOKUP(A726,vlookup_a!A:B,2,FALSE)))</f>
        <v>417238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164306</v>
      </c>
      <c r="C727" s="2">
        <f>IF(ISNA(VLOOKUP(A727,vlookup_a!A:B,2,FALSE)),0,(VLOOKUP(A727,vlookup_a!A:B,2,FALSE)))</f>
        <v>164306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1079016</v>
      </c>
      <c r="C728" s="2">
        <f>IF(ISNA(VLOOKUP(A728,vlookup_a!A:B,2,FALSE)),0,(VLOOKUP(A728,vlookup_a!A:B,2,FALSE)))</f>
        <v>1079016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574088</v>
      </c>
      <c r="C729" s="2">
        <f>IF(ISNA(VLOOKUP(A729,vlookup_a!A:B,2,FALSE)),0,(VLOOKUP(A729,vlookup_a!A:B,2,FALSE)))</f>
        <v>574088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155971</v>
      </c>
      <c r="C730" s="2">
        <f>IF(ISNA(VLOOKUP(A730,vlookup_a!A:B,2,FALSE)),0,(VLOOKUP(A730,vlookup_a!A:B,2,FALSE)))</f>
        <v>155971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338459</v>
      </c>
      <c r="C731" s="2">
        <f>IF(ISNA(VLOOKUP(A731,vlookup_a!A:B,2,FALSE)),0,(VLOOKUP(A731,vlookup_a!A:B,2,FALSE)))</f>
        <v>338459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1449630</v>
      </c>
      <c r="C732" s="2">
        <f>IF(ISNA(VLOOKUP(A732,vlookup_a!A:B,2,FALSE)),0,(VLOOKUP(A732,vlookup_a!A:B,2,FALSE)))</f>
        <v>1449630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1204946</v>
      </c>
      <c r="C733" s="2">
        <f>IF(ISNA(VLOOKUP(A733,vlookup_a!A:B,2,FALSE)),0,(VLOOKUP(A733,vlookup_a!A:B,2,FALSE)))</f>
        <v>1204946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1680325</v>
      </c>
      <c r="C734" s="2">
        <f>IF(ISNA(VLOOKUP(A734,vlookup_a!A:B,2,FALSE)),0,(VLOOKUP(A734,vlookup_a!A:B,2,FALSE)))</f>
        <v>1680325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287552</v>
      </c>
      <c r="C735" s="2">
        <f>IF(ISNA(VLOOKUP(A735,vlookup_a!A:B,2,FALSE)),0,(VLOOKUP(A735,vlookup_a!A:B,2,FALSE)))</f>
        <v>287552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141470</v>
      </c>
      <c r="C736" s="2">
        <f>IF(ISNA(VLOOKUP(A736,vlookup_a!A:B,2,FALSE)),0,(VLOOKUP(A736,vlookup_a!A:B,2,FALSE)))</f>
        <v>141470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490264</v>
      </c>
      <c r="C737" s="2">
        <f>IF(ISNA(VLOOKUP(A737,vlookup_a!A:B,2,FALSE)),0,(VLOOKUP(A737,vlookup_a!A:B,2,FALSE)))</f>
        <v>490264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50000</v>
      </c>
      <c r="C738" s="2">
        <f>IF(ISNA(VLOOKUP(A738,vlookup_a!A:B,2,FALSE)),0,(VLOOKUP(A738,vlookup_a!A:B,2,FALSE)))</f>
        <v>50000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20000</v>
      </c>
      <c r="C739" s="2">
        <f>IF(ISNA(VLOOKUP(A739,vlookup_a!A:B,2,FALSE)),0,(VLOOKUP(A739,vlookup_a!A:B,2,FALSE)))</f>
        <v>20000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324998</v>
      </c>
      <c r="C740" s="2">
        <f>IF(ISNA(VLOOKUP(A740,vlookup_a!A:B,2,FALSE)),0,(VLOOKUP(A740,vlookup_a!A:B,2,FALSE)))</f>
        <v>324998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1273274</v>
      </c>
      <c r="C741" s="2">
        <f>IF(ISNA(VLOOKUP(A741,vlookup_a!A:B,2,FALSE)),0,(VLOOKUP(A741,vlookup_a!A:B,2,FALSE)))</f>
        <v>1273274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956639</v>
      </c>
      <c r="C742" s="2">
        <f>IF(ISNA(VLOOKUP(A742,vlookup_a!A:B,2,FALSE)),0,(VLOOKUP(A742,vlookup_a!A:B,2,FALSE)))</f>
        <v>956639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30000</v>
      </c>
      <c r="C743" s="2">
        <f>IF(ISNA(VLOOKUP(A743,vlookup_a!A:B,2,FALSE)),0,(VLOOKUP(A743,vlookup_a!A:B,2,FALSE)))</f>
        <v>30000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76898</v>
      </c>
      <c r="C744" s="2">
        <f>IF(ISNA(VLOOKUP(A744,vlookup_a!A:B,2,FALSE)),0,(VLOOKUP(A744,vlookup_a!A:B,2,FALSE)))</f>
        <v>76898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2048306</v>
      </c>
      <c r="C745" s="2">
        <f>IF(ISNA(VLOOKUP(A745,vlookup_a!A:B,2,FALSE)),0,(VLOOKUP(A745,vlookup_a!A:B,2,FALSE)))</f>
        <v>2048306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38266</v>
      </c>
      <c r="C746" s="2">
        <f>IF(ISNA(VLOOKUP(A746,vlookup_a!A:B,2,FALSE)),0,(VLOOKUP(A746,vlookup_a!A:B,2,FALSE)))</f>
        <v>38266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5164</v>
      </c>
      <c r="C747" s="2">
        <f>IF(ISNA(VLOOKUP(A747,vlookup_a!A:B,2,FALSE)),0,(VLOOKUP(A747,vlookup_a!A:B,2,FALSE)))</f>
        <v>5164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210659</v>
      </c>
      <c r="C748" s="2">
        <f>IF(ISNA(VLOOKUP(A748,vlookup_a!A:B,2,FALSE)),0,(VLOOKUP(A748,vlookup_a!A:B,2,FALSE)))</f>
        <v>210659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44621</v>
      </c>
      <c r="C749" s="2">
        <f>IF(ISNA(VLOOKUP(A749,vlookup_a!A:B,2,FALSE)),0,(VLOOKUP(A749,vlookup_a!A:B,2,FALSE)))</f>
        <v>44621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2070371</v>
      </c>
      <c r="C750" s="2">
        <f>IF(ISNA(VLOOKUP(A750,vlookup_a!A:B,2,FALSE)),0,(VLOOKUP(A750,vlookup_a!A:B,2,FALSE)))</f>
        <v>2070371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498986</v>
      </c>
      <c r="C751" s="2">
        <f>IF(ISNA(VLOOKUP(A751,vlookup_a!A:B,2,FALSE)),0,(VLOOKUP(A751,vlookup_a!A:B,2,FALSE)))</f>
        <v>498986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250924</v>
      </c>
      <c r="C752" s="2">
        <f>IF(ISNA(VLOOKUP(A752,vlookup_a!A:B,2,FALSE)),0,(VLOOKUP(A752,vlookup_a!A:B,2,FALSE)))</f>
        <v>250924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347554</v>
      </c>
      <c r="C753" s="2">
        <f>IF(ISNA(VLOOKUP(A753,vlookup_a!A:B,2,FALSE)),0,(VLOOKUP(A753,vlookup_a!A:B,2,FALSE)))</f>
        <v>347554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215899</v>
      </c>
      <c r="C754" s="2">
        <f>IF(ISNA(VLOOKUP(A754,vlookup_a!A:B,2,FALSE)),0,(VLOOKUP(A754,vlookup_a!A:B,2,FALSE)))</f>
        <v>215899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565076</v>
      </c>
      <c r="C755" s="2">
        <f>IF(ISNA(VLOOKUP(A755,vlookup_a!A:B,2,FALSE)),0,(VLOOKUP(A755,vlookup_a!A:B,2,FALSE)))</f>
        <v>565076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680853</v>
      </c>
      <c r="C756" s="2">
        <f>IF(ISNA(VLOOKUP(A756,vlookup_a!A:B,2,FALSE)),0,(VLOOKUP(A756,vlookup_a!A:B,2,FALSE)))</f>
        <v>680853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1052883</v>
      </c>
      <c r="C757" s="2">
        <f>IF(ISNA(VLOOKUP(A757,vlookup_a!A:B,2,FALSE)),0,(VLOOKUP(A757,vlookup_a!A:B,2,FALSE)))</f>
        <v>1052883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612672</v>
      </c>
      <c r="C758" s="2">
        <f>IF(ISNA(VLOOKUP(A758,vlookup_a!A:B,2,FALSE)),0,(VLOOKUP(A758,vlookup_a!A:B,2,FALSE)))</f>
        <v>612672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668256</v>
      </c>
      <c r="C759" s="2">
        <f>IF(ISNA(VLOOKUP(A759,vlookup_a!A:B,2,FALSE)),0,(VLOOKUP(A759,vlookup_a!A:B,2,FALSE)))</f>
        <v>668256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50000</v>
      </c>
      <c r="C760" s="2">
        <f>IF(ISNA(VLOOKUP(A760,vlookup_a!A:B,2,FALSE)),0,(VLOOKUP(A760,vlookup_a!A:B,2,FALSE)))</f>
        <v>50000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25000</v>
      </c>
      <c r="C761" s="2">
        <f>IF(ISNA(VLOOKUP(A761,vlookup_a!A:B,2,FALSE)),0,(VLOOKUP(A761,vlookup_a!A:B,2,FALSE)))</f>
        <v>25000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84314</v>
      </c>
      <c r="C762" s="2">
        <f>IF(ISNA(VLOOKUP(A762,vlookup_a!A:B,2,FALSE)),0,(VLOOKUP(A762,vlookup_a!A:B,2,FALSE)))</f>
        <v>84314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1124486</v>
      </c>
      <c r="C763" s="2">
        <f>IF(ISNA(VLOOKUP(A763,vlookup_a!A:B,2,FALSE)),0,(VLOOKUP(A763,vlookup_a!A:B,2,FALSE)))</f>
        <v>1124486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408658</v>
      </c>
      <c r="C764" s="2">
        <f>IF(ISNA(VLOOKUP(A764,vlookup_a!A:B,2,FALSE)),0,(VLOOKUP(A764,vlookup_a!A:B,2,FALSE)))</f>
        <v>408658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10000</v>
      </c>
      <c r="C765" s="2">
        <f>IF(ISNA(VLOOKUP(A765,vlookup_a!A:B,2,FALSE)),0,(VLOOKUP(A765,vlookup_a!A:B,2,FALSE)))</f>
        <v>10000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190122</v>
      </c>
      <c r="C766" s="2">
        <f>IF(ISNA(VLOOKUP(A766,vlookup_a!A:B,2,FALSE)),0,(VLOOKUP(A766,vlookup_a!A:B,2,FALSE)))</f>
        <v>190122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644042</v>
      </c>
      <c r="C767" s="2">
        <f>IF(ISNA(VLOOKUP(A767,vlookup_a!A:B,2,FALSE)),0,(VLOOKUP(A767,vlookup_a!A:B,2,FALSE)))</f>
        <v>644042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362129</v>
      </c>
      <c r="C768" s="2">
        <f>IF(ISNA(VLOOKUP(A768,vlookup_a!A:B,2,FALSE)),0,(VLOOKUP(A768,vlookup_a!A:B,2,FALSE)))</f>
        <v>362129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15000</v>
      </c>
      <c r="C769" s="2">
        <f>IF(ISNA(VLOOKUP(A769,vlookup_a!A:B,2,FALSE)),0,(VLOOKUP(A769,vlookup_a!A:B,2,FALSE)))</f>
        <v>15000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1662153</v>
      </c>
      <c r="C770" s="2">
        <f>IF(ISNA(VLOOKUP(A770,vlookup_a!A:B,2,FALSE)),0,(VLOOKUP(A770,vlookup_a!A:B,2,FALSE)))</f>
        <v>1662153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2337137</v>
      </c>
      <c r="C771" s="2">
        <f>IF(ISNA(VLOOKUP(A771,vlookup_a!A:B,2,FALSE)),0,(VLOOKUP(A771,vlookup_a!A:B,2,FALSE)))</f>
        <v>2337137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1183289</v>
      </c>
      <c r="C772" s="2">
        <f>IF(ISNA(VLOOKUP(A772,vlookup_a!A:B,2,FALSE)),0,(VLOOKUP(A772,vlookup_a!A:B,2,FALSE)))</f>
        <v>1183289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557475</v>
      </c>
      <c r="C773" s="2">
        <f>IF(ISNA(VLOOKUP(A773,vlookup_a!A:B,2,FALSE)),0,(VLOOKUP(A773,vlookup_a!A:B,2,FALSE)))</f>
        <v>557475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193983</v>
      </c>
      <c r="C774" s="2">
        <f>IF(ISNA(VLOOKUP(A774,vlookup_a!A:B,2,FALSE)),0,(VLOOKUP(A774,vlookup_a!A:B,2,FALSE)))</f>
        <v>193983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162838</v>
      </c>
      <c r="C775" s="2">
        <f>IF(ISNA(VLOOKUP(A775,vlookup_a!A:B,2,FALSE)),0,(VLOOKUP(A775,vlookup_a!A:B,2,FALSE)))</f>
        <v>162838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1925792</v>
      </c>
      <c r="C776" s="2">
        <f>IF(ISNA(VLOOKUP(A776,vlookup_a!A:B,2,FALSE)),0,(VLOOKUP(A776,vlookup_a!A:B,2,FALSE)))</f>
        <v>1925792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97112</v>
      </c>
      <c r="C777" s="2">
        <f>IF(ISNA(VLOOKUP(A777,vlookup_a!A:B,2,FALSE)),0,(VLOOKUP(A777,vlookup_a!A:B,2,FALSE)))</f>
        <v>97112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97534</v>
      </c>
      <c r="C778" s="2">
        <f>IF(ISNA(VLOOKUP(A778,vlookup_a!A:B,2,FALSE)),0,(VLOOKUP(A778,vlookup_a!A:B,2,FALSE)))</f>
        <v>97534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606238</v>
      </c>
      <c r="C779" s="2">
        <f>IF(ISNA(VLOOKUP(A779,vlookup_a!A:B,2,FALSE)),0,(VLOOKUP(A779,vlookup_a!A:B,2,FALSE)))</f>
        <v>606238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1097253</v>
      </c>
      <c r="C780" s="2">
        <f>IF(ISNA(VLOOKUP(A780,vlookup_a!A:B,2,FALSE)),0,(VLOOKUP(A780,vlookup_a!A:B,2,FALSE)))</f>
        <v>1097253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1212969</v>
      </c>
      <c r="C781" s="2">
        <f>IF(ISNA(VLOOKUP(A781,vlookup_a!A:B,2,FALSE)),0,(VLOOKUP(A781,vlookup_a!A:B,2,FALSE)))</f>
        <v>1212969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614946</v>
      </c>
      <c r="C782" s="2">
        <f>IF(ISNA(VLOOKUP(A782,vlookup_a!A:B,2,FALSE)),0,(VLOOKUP(A782,vlookup_a!A:B,2,FALSE)))</f>
        <v>614946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1655229</v>
      </c>
      <c r="C783" s="2">
        <f>IF(ISNA(VLOOKUP(A783,vlookup_a!A:B,2,FALSE)),0,(VLOOKUP(A783,vlookup_a!A:B,2,FALSE)))</f>
        <v>1655229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855631</v>
      </c>
      <c r="C784" s="2">
        <f>IF(ISNA(VLOOKUP(A784,vlookup_a!A:B,2,FALSE)),0,(VLOOKUP(A784,vlookup_a!A:B,2,FALSE)))</f>
        <v>855631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868608</v>
      </c>
      <c r="C785" s="2">
        <f>IF(ISNA(VLOOKUP(A785,vlookup_a!A:B,2,FALSE)),0,(VLOOKUP(A785,vlookup_a!A:B,2,FALSE)))</f>
        <v>868608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417905</v>
      </c>
      <c r="C786" s="2">
        <f>IF(ISNA(VLOOKUP(A786,vlookup_a!A:B,2,FALSE)),0,(VLOOKUP(A786,vlookup_a!A:B,2,FALSE)))</f>
        <v>417905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2199026</v>
      </c>
      <c r="C787" s="2">
        <f>IF(ISNA(VLOOKUP(A787,vlookup_a!A:B,2,FALSE)),0,(VLOOKUP(A787,vlookup_a!A:B,2,FALSE)))</f>
        <v>2199026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1021188</v>
      </c>
      <c r="C788" s="2">
        <f>IF(ISNA(VLOOKUP(A788,vlookup_a!A:B,2,FALSE)),0,(VLOOKUP(A788,vlookup_a!A:B,2,FALSE)))</f>
        <v>1021188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597203</v>
      </c>
      <c r="C789" s="2">
        <f>IF(ISNA(VLOOKUP(A789,vlookup_a!A:B,2,FALSE)),0,(VLOOKUP(A789,vlookup_a!A:B,2,FALSE)))</f>
        <v>597203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25000</v>
      </c>
      <c r="C790" s="2">
        <f>IF(ISNA(VLOOKUP(A790,vlookup_a!A:B,2,FALSE)),0,(VLOOKUP(A790,vlookup_a!A:B,2,FALSE)))</f>
        <v>25000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1593000</v>
      </c>
      <c r="C791" s="2">
        <f>IF(ISNA(VLOOKUP(A791,vlookup_a!A:B,2,FALSE)),0,(VLOOKUP(A791,vlookup_a!A:B,2,FALSE)))</f>
        <v>1593000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604587</v>
      </c>
      <c r="C792" s="2">
        <f>IF(ISNA(VLOOKUP(A792,vlookup_a!A:B,2,FALSE)),0,(VLOOKUP(A792,vlookup_a!A:B,2,FALSE)))</f>
        <v>604587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1745750</v>
      </c>
      <c r="C793" s="2">
        <f>IF(ISNA(VLOOKUP(A793,vlookup_a!A:B,2,FALSE)),0,(VLOOKUP(A793,vlookup_a!A:B,2,FALSE)))</f>
        <v>1745750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99873</v>
      </c>
      <c r="C794" s="2">
        <f>IF(ISNA(VLOOKUP(A794,vlookup_a!A:B,2,FALSE)),0,(VLOOKUP(A794,vlookup_a!A:B,2,FALSE)))</f>
        <v>99873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403552</v>
      </c>
      <c r="C795" s="2">
        <f>IF(ISNA(VLOOKUP(A795,vlookup_a!A:B,2,FALSE)),0,(VLOOKUP(A795,vlookup_a!A:B,2,FALSE)))</f>
        <v>403552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52805</v>
      </c>
      <c r="C796" s="2">
        <f>IF(ISNA(VLOOKUP(A796,vlookup_a!A:B,2,FALSE)),0,(VLOOKUP(A796,vlookup_a!A:B,2,FALSE)))</f>
        <v>52805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387015</v>
      </c>
      <c r="C797" s="2">
        <f>IF(ISNA(VLOOKUP(A797,vlookup_a!A:B,2,FALSE)),0,(VLOOKUP(A797,vlookup_a!A:B,2,FALSE)))</f>
        <v>387015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725111</v>
      </c>
      <c r="C798" s="2">
        <f>IF(ISNA(VLOOKUP(A798,vlookup_a!A:B,2,FALSE)),0,(VLOOKUP(A798,vlookup_a!A:B,2,FALSE)))</f>
        <v>725111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26000</v>
      </c>
      <c r="C799" s="2">
        <f>IF(ISNA(VLOOKUP(A799,vlookup_a!A:B,2,FALSE)),0,(VLOOKUP(A799,vlookup_a!A:B,2,FALSE)))</f>
        <v>26000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622357</v>
      </c>
      <c r="C800" s="2">
        <f>IF(ISNA(VLOOKUP(A800,vlookup_a!A:B,2,FALSE)),0,(VLOOKUP(A800,vlookup_a!A:B,2,FALSE)))</f>
        <v>622357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42147</v>
      </c>
      <c r="C801" s="2">
        <f>IF(ISNA(VLOOKUP(A801,vlookup_a!A:B,2,FALSE)),0,(VLOOKUP(A801,vlookup_a!A:B,2,FALSE)))</f>
        <v>42147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108008</v>
      </c>
      <c r="C802" s="2">
        <f>IF(ISNA(VLOOKUP(A802,vlookup_a!A:B,2,FALSE)),0,(VLOOKUP(A802,vlookup_a!A:B,2,FALSE)))</f>
        <v>108008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542633</v>
      </c>
      <c r="C803" s="2">
        <f>IF(ISNA(VLOOKUP(A803,vlookup_a!A:B,2,FALSE)),0,(VLOOKUP(A803,vlookup_a!A:B,2,FALSE)))</f>
        <v>542633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219053</v>
      </c>
      <c r="C804" s="2">
        <f>IF(ISNA(VLOOKUP(A804,vlookup_a!A:B,2,FALSE)),0,(VLOOKUP(A804,vlookup_a!A:B,2,FALSE)))</f>
        <v>219053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1711730</v>
      </c>
      <c r="C805" s="2">
        <f>IF(ISNA(VLOOKUP(A805,vlookup_a!A:B,2,FALSE)),0,(VLOOKUP(A805,vlookup_a!A:B,2,FALSE)))</f>
        <v>1711730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1073594</v>
      </c>
      <c r="C806" s="2">
        <f>IF(ISNA(VLOOKUP(A806,vlookup_a!A:B,2,FALSE)),0,(VLOOKUP(A806,vlookup_a!A:B,2,FALSE)))</f>
        <v>1073594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50213</v>
      </c>
      <c r="C807" s="2">
        <f>IF(ISNA(VLOOKUP(A807,vlookup_a!A:B,2,FALSE)),0,(VLOOKUP(A807,vlookup_a!A:B,2,FALSE)))</f>
        <v>50213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580171</v>
      </c>
      <c r="C808" s="2">
        <f>IF(ISNA(VLOOKUP(A808,vlookup_a!A:B,2,FALSE)),0,(VLOOKUP(A808,vlookup_a!A:B,2,FALSE)))</f>
        <v>580171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562000</v>
      </c>
      <c r="C809" s="2">
        <f>IF(ISNA(VLOOKUP(A809,vlookup_a!A:B,2,FALSE)),0,(VLOOKUP(A809,vlookup_a!A:B,2,FALSE)))</f>
        <v>562000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500000</v>
      </c>
      <c r="C810" s="2">
        <f>IF(ISNA(VLOOKUP(A810,vlookup_a!A:B,2,FALSE)),0,(VLOOKUP(A810,vlookup_a!A:B,2,FALSE)))</f>
        <v>500000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105000</v>
      </c>
      <c r="C811" s="2">
        <f>IF(ISNA(VLOOKUP(A811,vlookup_a!A:B,2,FALSE)),0,(VLOOKUP(A811,vlookup_a!A:B,2,FALSE)))</f>
        <v>105000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450276</v>
      </c>
      <c r="C812" s="2">
        <f>IF(ISNA(VLOOKUP(A812,vlookup_a!A:B,2,FALSE)),0,(VLOOKUP(A812,vlookup_a!A:B,2,FALSE)))</f>
        <v>450276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20000</v>
      </c>
      <c r="C813" s="2">
        <f>IF(ISNA(VLOOKUP(A813,vlookup_a!A:B,2,FALSE)),0,(VLOOKUP(A813,vlookup_a!A:B,2,FALSE)))</f>
        <v>20000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1178820</v>
      </c>
      <c r="C814" s="2">
        <f>IF(ISNA(VLOOKUP(A814,vlookup_a!A:B,2,FALSE)),0,(VLOOKUP(A814,vlookup_a!A:B,2,FALSE)))</f>
        <v>1178820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689507</v>
      </c>
      <c r="C815" s="2">
        <f>IF(ISNA(VLOOKUP(A815,vlookup_a!A:B,2,FALSE)),0,(VLOOKUP(A815,vlookup_a!A:B,2,FALSE)))</f>
        <v>689507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179325</v>
      </c>
      <c r="C816" s="2">
        <f>IF(ISNA(VLOOKUP(A816,vlookup_a!A:B,2,FALSE)),0,(VLOOKUP(A816,vlookup_a!A:B,2,FALSE)))</f>
        <v>179325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801566</v>
      </c>
      <c r="C817" s="2">
        <f>IF(ISNA(VLOOKUP(A817,vlookup_a!A:B,2,FALSE)),0,(VLOOKUP(A817,vlookup_a!A:B,2,FALSE)))</f>
        <v>801566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928275</v>
      </c>
      <c r="C818" s="2">
        <f>IF(ISNA(VLOOKUP(A818,vlookup_a!A:B,2,FALSE)),0,(VLOOKUP(A818,vlookup_a!A:B,2,FALSE)))</f>
        <v>928275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356110</v>
      </c>
      <c r="C819" s="2">
        <f>IF(ISNA(VLOOKUP(A819,vlookup_a!A:B,2,FALSE)),0,(VLOOKUP(A819,vlookup_a!A:B,2,FALSE)))</f>
        <v>356110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431989</v>
      </c>
      <c r="C820" s="2">
        <f>IF(ISNA(VLOOKUP(A820,vlookup_a!A:B,2,FALSE)),0,(VLOOKUP(A820,vlookup_a!A:B,2,FALSE)))</f>
        <v>431989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1402101</v>
      </c>
      <c r="C821" s="2">
        <f>IF(ISNA(VLOOKUP(A821,vlookup_a!A:B,2,FALSE)),0,(VLOOKUP(A821,vlookup_a!A:B,2,FALSE)))</f>
        <v>1402101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269045</v>
      </c>
      <c r="C822" s="2">
        <f>IF(ISNA(VLOOKUP(A822,vlookup_a!A:B,2,FALSE)),0,(VLOOKUP(A822,vlookup_a!A:B,2,FALSE)))</f>
        <v>269045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720721</v>
      </c>
      <c r="C823" s="2">
        <f>IF(ISNA(VLOOKUP(A823,vlookup_a!A:B,2,FALSE)),0,(VLOOKUP(A823,vlookup_a!A:B,2,FALSE)))</f>
        <v>720721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119000</v>
      </c>
      <c r="C824" s="2">
        <f>IF(ISNA(VLOOKUP(A824,vlookup_a!A:B,2,FALSE)),0,(VLOOKUP(A824,vlookup_a!A:B,2,FALSE)))</f>
        <v>119000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418391</v>
      </c>
      <c r="C825" s="2">
        <f>IF(ISNA(VLOOKUP(A825,vlookup_a!A:B,2,FALSE)),0,(VLOOKUP(A825,vlookup_a!A:B,2,FALSE)))</f>
        <v>418391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1050000</v>
      </c>
      <c r="C826" s="2">
        <f>IF(ISNA(VLOOKUP(A826,vlookup_a!A:B,2,FALSE)),0,(VLOOKUP(A826,vlookup_a!A:B,2,FALSE)))</f>
        <v>1050000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1500000</v>
      </c>
      <c r="C827" s="2">
        <f>IF(ISNA(VLOOKUP(A827,vlookup_a!A:B,2,FALSE)),0,(VLOOKUP(A827,vlookup_a!A:B,2,FALSE)))</f>
        <v>1500000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1056134</v>
      </c>
      <c r="C828" s="2">
        <f>IF(ISNA(VLOOKUP(A828,vlookup_a!A:B,2,FALSE)),0,(VLOOKUP(A828,vlookup_a!A:B,2,FALSE)))</f>
        <v>1056134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955640</v>
      </c>
      <c r="C829" s="2">
        <f>IF(ISNA(VLOOKUP(A829,vlookup_a!A:B,2,FALSE)),0,(VLOOKUP(A829,vlookup_a!A:B,2,FALSE)))</f>
        <v>955640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436355</v>
      </c>
      <c r="C830" s="2">
        <f>IF(ISNA(VLOOKUP(A830,vlookup_a!A:B,2,FALSE)),0,(VLOOKUP(A830,vlookup_a!A:B,2,FALSE)))</f>
        <v>436355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628613</v>
      </c>
      <c r="C831" s="2">
        <f>IF(ISNA(VLOOKUP(A831,vlookup_a!A:B,2,FALSE)),0,(VLOOKUP(A831,vlookup_a!A:B,2,FALSE)))</f>
        <v>628613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50000</v>
      </c>
      <c r="C832" s="2">
        <f>IF(ISNA(VLOOKUP(A832,vlookup_a!A:B,2,FALSE)),0,(VLOOKUP(A832,vlookup_a!A:B,2,FALSE)))</f>
        <v>50000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1433700</v>
      </c>
      <c r="C833" s="2">
        <f>IF(ISNA(VLOOKUP(A833,vlookup_a!A:B,2,FALSE)),0,(VLOOKUP(A833,vlookup_a!A:B,2,FALSE)))</f>
        <v>1433700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425670</v>
      </c>
      <c r="C834" s="2">
        <f>IF(ISNA(VLOOKUP(A834,vlookup_a!A:B,2,FALSE)),0,(VLOOKUP(A834,vlookup_a!A:B,2,FALSE)))</f>
        <v>425670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593799</v>
      </c>
      <c r="C835" s="2">
        <f>IF(ISNA(VLOOKUP(A835,vlookup_a!A:B,2,FALSE)),0,(VLOOKUP(A835,vlookup_a!A:B,2,FALSE)))</f>
        <v>593799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497797</v>
      </c>
      <c r="C836" s="2">
        <f>IF(ISNA(VLOOKUP(A836,vlookup_a!A:B,2,FALSE)),0,(VLOOKUP(A836,vlookup_a!A:B,2,FALSE)))</f>
        <v>497797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726744</v>
      </c>
      <c r="C837" s="2">
        <f>IF(ISNA(VLOOKUP(A837,vlookup_a!A:B,2,FALSE)),0,(VLOOKUP(A837,vlookup_a!A:B,2,FALSE)))</f>
        <v>726744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1011473</v>
      </c>
      <c r="C838" s="2">
        <f>IF(ISNA(VLOOKUP(A838,vlookup_a!A:B,2,FALSE)),0,(VLOOKUP(A838,vlookup_a!A:B,2,FALSE)))</f>
        <v>1011473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410444</v>
      </c>
      <c r="C839" s="2">
        <f>IF(ISNA(VLOOKUP(A839,vlookup_a!A:B,2,FALSE)),0,(VLOOKUP(A839,vlookup_a!A:B,2,FALSE)))</f>
        <v>410444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87000</v>
      </c>
      <c r="C840" s="2">
        <f>IF(ISNA(VLOOKUP(A840,vlookup_a!A:B,2,FALSE)),0,(VLOOKUP(A840,vlookup_a!A:B,2,FALSE)))</f>
        <v>87000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1080159</v>
      </c>
      <c r="C841" s="2">
        <f>IF(ISNA(VLOOKUP(A841,vlookup_a!A:B,2,FALSE)),0,(VLOOKUP(A841,vlookup_a!A:B,2,FALSE)))</f>
        <v>1080159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8217</v>
      </c>
      <c r="C842" s="2">
        <f>IF(ISNA(VLOOKUP(A842,vlookup_a!A:B,2,FALSE)),0,(VLOOKUP(A842,vlookup_a!A:B,2,FALSE)))</f>
        <v>8217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10000</v>
      </c>
      <c r="C843" s="2">
        <f>IF(ISNA(VLOOKUP(A843,vlookup_a!A:B,2,FALSE)),0,(VLOOKUP(A843,vlookup_a!A:B,2,FALSE)))</f>
        <v>10000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1593000</v>
      </c>
      <c r="C844" s="2">
        <f>IF(ISNA(VLOOKUP(A844,vlookup_a!A:B,2,FALSE)),0,(VLOOKUP(A844,vlookup_a!A:B,2,FALSE)))</f>
        <v>1593000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697518</v>
      </c>
      <c r="C845" s="2">
        <f>IF(ISNA(VLOOKUP(A845,vlookup_a!A:B,2,FALSE)),0,(VLOOKUP(A845,vlookup_a!A:B,2,FALSE)))</f>
        <v>697518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751460</v>
      </c>
      <c r="C846" s="2">
        <f>IF(ISNA(VLOOKUP(A846,vlookup_a!A:B,2,FALSE)),0,(VLOOKUP(A846,vlookup_a!A:B,2,FALSE)))</f>
        <v>751460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15000</v>
      </c>
      <c r="C847" s="2">
        <f>IF(ISNA(VLOOKUP(A847,vlookup_a!A:B,2,FALSE)),0,(VLOOKUP(A847,vlookup_a!A:B,2,FALSE)))</f>
        <v>15000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179823</v>
      </c>
      <c r="C848" s="2">
        <f>IF(ISNA(VLOOKUP(A848,vlookup_a!A:B,2,FALSE)),0,(VLOOKUP(A848,vlookup_a!A:B,2,FALSE)))</f>
        <v>179823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993028</v>
      </c>
      <c r="C849" s="2">
        <f>IF(ISNA(VLOOKUP(A849,vlookup_a!A:B,2,FALSE)),0,(VLOOKUP(A849,vlookup_a!A:B,2,FALSE)))</f>
        <v>993028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547047</v>
      </c>
      <c r="C850" s="2">
        <f>IF(ISNA(VLOOKUP(A850,vlookup_a!A:B,2,FALSE)),0,(VLOOKUP(A850,vlookup_a!A:B,2,FALSE)))</f>
        <v>547047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608500</v>
      </c>
      <c r="C851" s="2">
        <f>IF(ISNA(VLOOKUP(A851,vlookup_a!A:B,2,FALSE)),0,(VLOOKUP(A851,vlookup_a!A:B,2,FALSE)))</f>
        <v>608500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10000</v>
      </c>
      <c r="C852" s="2">
        <f>IF(ISNA(VLOOKUP(A852,vlookup_a!A:B,2,FALSE)),0,(VLOOKUP(A852,vlookup_a!A:B,2,FALSE)))</f>
        <v>10000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258375</v>
      </c>
      <c r="C853" s="2">
        <f>IF(ISNA(VLOOKUP(A853,vlookup_a!A:B,2,FALSE)),0,(VLOOKUP(A853,vlookup_a!A:B,2,FALSE)))</f>
        <v>258375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821740</v>
      </c>
      <c r="C854" s="2">
        <f>IF(ISNA(VLOOKUP(A854,vlookup_a!A:B,2,FALSE)),0,(VLOOKUP(A854,vlookup_a!A:B,2,FALSE)))</f>
        <v>821740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57827</v>
      </c>
      <c r="C855" s="2">
        <f>IF(ISNA(VLOOKUP(A855,vlookup_a!A:B,2,FALSE)),0,(VLOOKUP(A855,vlookup_a!A:B,2,FALSE)))</f>
        <v>57827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15000</v>
      </c>
      <c r="C856" s="2">
        <f>IF(ISNA(VLOOKUP(A856,vlookup_a!A:B,2,FALSE)),0,(VLOOKUP(A856,vlookup_a!A:B,2,FALSE)))</f>
        <v>15000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424874</v>
      </c>
      <c r="C857" s="2">
        <f>IF(ISNA(VLOOKUP(A857,vlookup_a!A:B,2,FALSE)),0,(VLOOKUP(A857,vlookup_a!A:B,2,FALSE)))</f>
        <v>424874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40000</v>
      </c>
      <c r="C858" s="2">
        <f>IF(ISNA(VLOOKUP(A858,vlookup_a!A:B,2,FALSE)),0,(VLOOKUP(A858,vlookup_a!A:B,2,FALSE)))</f>
        <v>40000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294350</v>
      </c>
      <c r="C859" s="2">
        <f>IF(ISNA(VLOOKUP(A859,vlookup_a!A:B,2,FALSE)),0,(VLOOKUP(A859,vlookup_a!A:B,2,FALSE)))</f>
        <v>294350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112596</v>
      </c>
      <c r="C860" s="2">
        <f>IF(ISNA(VLOOKUP(A860,vlookup_a!A:B,2,FALSE)),0,(VLOOKUP(A860,vlookup_a!A:B,2,FALSE)))</f>
        <v>112596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499872</v>
      </c>
      <c r="C861" s="2">
        <f>IF(ISNA(VLOOKUP(A861,vlookup_a!A:B,2,FALSE)),0,(VLOOKUP(A861,vlookup_a!A:B,2,FALSE)))</f>
        <v>499872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821721</v>
      </c>
      <c r="C862" s="2">
        <f>IF(ISNA(VLOOKUP(A862,vlookup_a!A:B,2,FALSE)),0,(VLOOKUP(A862,vlookup_a!A:B,2,FALSE)))</f>
        <v>821721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773315</v>
      </c>
      <c r="C863" s="2">
        <f>IF(ISNA(VLOOKUP(A863,vlookup_a!A:B,2,FALSE)),0,(VLOOKUP(A863,vlookup_a!A:B,2,FALSE)))</f>
        <v>773315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17496</v>
      </c>
      <c r="C864" s="2">
        <f>IF(ISNA(VLOOKUP(A864,vlookup_a!A:B,2,FALSE)),0,(VLOOKUP(A864,vlookup_a!A:B,2,FALSE)))</f>
        <v>17496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48000</v>
      </c>
      <c r="C865" s="2">
        <f>IF(ISNA(VLOOKUP(A865,vlookup_a!A:B,2,FALSE)),0,(VLOOKUP(A865,vlookup_a!A:B,2,FALSE)))</f>
        <v>48000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49728</v>
      </c>
      <c r="C866" s="2">
        <f>IF(ISNA(VLOOKUP(A866,vlookup_a!A:B,2,FALSE)),0,(VLOOKUP(A866,vlookup_a!A:B,2,FALSE)))</f>
        <v>49728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9139</v>
      </c>
      <c r="C867" s="2">
        <f>IF(ISNA(VLOOKUP(A867,vlookup_a!A:B,2,FALSE)),0,(VLOOKUP(A867,vlookup_a!A:B,2,FALSE)))</f>
        <v>9139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877721</v>
      </c>
      <c r="C868" s="2">
        <f>IF(ISNA(VLOOKUP(A868,vlookup_a!A:B,2,FALSE)),0,(VLOOKUP(A868,vlookup_a!A:B,2,FALSE)))</f>
        <v>877721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10000</v>
      </c>
      <c r="C869" s="2">
        <f>IF(ISNA(VLOOKUP(A869,vlookup_a!A:B,2,FALSE)),0,(VLOOKUP(A869,vlookup_a!A:B,2,FALSE)))</f>
        <v>10000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500000</v>
      </c>
      <c r="C870" s="2">
        <f>IF(ISNA(VLOOKUP(A870,vlookup_a!A:B,2,FALSE)),0,(VLOOKUP(A870,vlookup_a!A:B,2,FALSE)))</f>
        <v>500000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740000</v>
      </c>
      <c r="C871" s="2">
        <f>IF(ISNA(VLOOKUP(A871,vlookup_a!A:B,2,FALSE)),0,(VLOOKUP(A871,vlookup_a!A:B,2,FALSE)))</f>
        <v>740000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1492354</v>
      </c>
      <c r="C872" s="2">
        <f>IF(ISNA(VLOOKUP(A872,vlookup_a!A:B,2,FALSE)),0,(VLOOKUP(A872,vlookup_a!A:B,2,FALSE)))</f>
        <v>1492354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350000</v>
      </c>
      <c r="C873" s="2">
        <f>IF(ISNA(VLOOKUP(A873,vlookup_a!A:B,2,FALSE)),0,(VLOOKUP(A873,vlookup_a!A:B,2,FALSE)))</f>
        <v>350000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5000</v>
      </c>
      <c r="C874" s="2">
        <f>IF(ISNA(VLOOKUP(A874,vlookup_a!A:B,2,FALSE)),0,(VLOOKUP(A874,vlookup_a!A:B,2,FALSE)))</f>
        <v>5000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118027</v>
      </c>
      <c r="C875" s="2">
        <f>IF(ISNA(VLOOKUP(A875,vlookup_a!A:B,2,FALSE)),0,(VLOOKUP(A875,vlookup_a!A:B,2,FALSE)))</f>
        <v>118027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404773</v>
      </c>
      <c r="C876" s="2">
        <f>IF(ISNA(VLOOKUP(A876,vlookup_a!A:B,2,FALSE)),0,(VLOOKUP(A876,vlookup_a!A:B,2,FALSE)))</f>
        <v>404773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759104</v>
      </c>
      <c r="C877" s="2">
        <f>IF(ISNA(VLOOKUP(A877,vlookup_a!A:B,2,FALSE)),0,(VLOOKUP(A877,vlookup_a!A:B,2,FALSE)))</f>
        <v>759104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1192128</v>
      </c>
      <c r="C878" s="2">
        <f>IF(ISNA(VLOOKUP(A878,vlookup_a!A:B,2,FALSE)),0,(VLOOKUP(A878,vlookup_a!A:B,2,FALSE)))</f>
        <v>1192128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5000</v>
      </c>
      <c r="C879" s="2">
        <f>IF(ISNA(VLOOKUP(A879,vlookup_a!A:B,2,FALSE)),0,(VLOOKUP(A879,vlookup_a!A:B,2,FALSE)))</f>
        <v>5000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293038</v>
      </c>
      <c r="C880" s="2">
        <f>IF(ISNA(VLOOKUP(A880,vlookup_a!A:B,2,FALSE)),0,(VLOOKUP(A880,vlookup_a!A:B,2,FALSE)))</f>
        <v>293038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398140</v>
      </c>
      <c r="C881" s="2">
        <f>IF(ISNA(VLOOKUP(A881,vlookup_a!A:B,2,FALSE)),0,(VLOOKUP(A881,vlookup_a!A:B,2,FALSE)))</f>
        <v>398140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226806</v>
      </c>
      <c r="C882" s="2">
        <f>IF(ISNA(VLOOKUP(A882,vlookup_a!A:B,2,FALSE)),0,(VLOOKUP(A882,vlookup_a!A:B,2,FALSE)))</f>
        <v>226806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683343</v>
      </c>
      <c r="C883" s="2">
        <f>IF(ISNA(VLOOKUP(A883,vlookup_a!A:B,2,FALSE)),0,(VLOOKUP(A883,vlookup_a!A:B,2,FALSE)))</f>
        <v>683343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250519</v>
      </c>
      <c r="C884" s="2">
        <f>IF(ISNA(VLOOKUP(A884,vlookup_a!A:B,2,FALSE)),0,(VLOOKUP(A884,vlookup_a!A:B,2,FALSE)))</f>
        <v>250519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150000</v>
      </c>
      <c r="C885" s="2">
        <f>IF(ISNA(VLOOKUP(A885,vlookup_a!A:B,2,FALSE)),0,(VLOOKUP(A885,vlookup_a!A:B,2,FALSE)))</f>
        <v>150000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147955</v>
      </c>
      <c r="C886" s="2">
        <f>IF(ISNA(VLOOKUP(A886,vlookup_a!A:B,2,FALSE)),0,(VLOOKUP(A886,vlookup_a!A:B,2,FALSE)))</f>
        <v>147955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60000</v>
      </c>
      <c r="C887" s="2">
        <f>IF(ISNA(VLOOKUP(A887,vlookup_a!A:B,2,FALSE)),0,(VLOOKUP(A887,vlookup_a!A:B,2,FALSE)))</f>
        <v>60000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145144</v>
      </c>
      <c r="C888" s="2">
        <f>IF(ISNA(VLOOKUP(A888,vlookup_a!A:B,2,FALSE)),0,(VLOOKUP(A888,vlookup_a!A:B,2,FALSE)))</f>
        <v>145144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90752</v>
      </c>
      <c r="C889" s="2">
        <f>IF(ISNA(VLOOKUP(A889,vlookup_a!A:B,2,FALSE)),0,(VLOOKUP(A889,vlookup_a!A:B,2,FALSE)))</f>
        <v>90752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1179027</v>
      </c>
      <c r="C890" s="2">
        <f>IF(ISNA(VLOOKUP(A890,vlookup_a!A:B,2,FALSE)),0,(VLOOKUP(A890,vlookup_a!A:B,2,FALSE)))</f>
        <v>1179027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382520</v>
      </c>
      <c r="C891" s="2">
        <f>IF(ISNA(VLOOKUP(A891,vlookup_a!A:B,2,FALSE)),0,(VLOOKUP(A891,vlookup_a!A:B,2,FALSE)))</f>
        <v>382520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1583</v>
      </c>
      <c r="C892" s="2">
        <f>IF(ISNA(VLOOKUP(A892,vlookup_a!A:B,2,FALSE)),0,(VLOOKUP(A892,vlookup_a!A:B,2,FALSE)))</f>
        <v>1583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531000</v>
      </c>
      <c r="C893" s="2">
        <f>IF(ISNA(VLOOKUP(A893,vlookup_a!A:B,2,FALSE)),0,(VLOOKUP(A893,vlookup_a!A:B,2,FALSE)))</f>
        <v>531000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258526</v>
      </c>
      <c r="C894" s="2">
        <f>IF(ISNA(VLOOKUP(A894,vlookup_a!A:B,2,FALSE)),0,(VLOOKUP(A894,vlookup_a!A:B,2,FALSE)))</f>
        <v>258526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1383600</v>
      </c>
      <c r="C895" s="2">
        <f>IF(ISNA(VLOOKUP(A895,vlookup_a!A:B,2,FALSE)),0,(VLOOKUP(A895,vlookup_a!A:B,2,FALSE)))</f>
        <v>1383600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120000</v>
      </c>
      <c r="C896" s="2">
        <f>IF(ISNA(VLOOKUP(A896,vlookup_a!A:B,2,FALSE)),0,(VLOOKUP(A896,vlookup_a!A:B,2,FALSE)))</f>
        <v>120000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4632</v>
      </c>
      <c r="C897" s="2">
        <f>IF(ISNA(VLOOKUP(A897,vlookup_a!A:B,2,FALSE)),0,(VLOOKUP(A897,vlookup_a!A:B,2,FALSE)))</f>
        <v>101935</v>
      </c>
      <c r="D897" s="2">
        <f>VLOOKUP(A897,vlookup_a!C:D,2,FALSE)</f>
        <v>0</v>
      </c>
      <c r="E897" s="2">
        <f t="shared" si="39"/>
        <v>-97303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17400</v>
      </c>
      <c r="C898" s="2">
        <f>IF(ISNA(VLOOKUP(A898,vlookup_a!A:B,2,FALSE)),0,(VLOOKUP(A898,vlookup_a!A:B,2,FALSE)))</f>
        <v>17400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100000</v>
      </c>
      <c r="C899" s="2">
        <f>IF(ISNA(VLOOKUP(A899,vlookup_a!A:B,2,FALSE)),0,(VLOOKUP(A899,vlookup_a!A:B,2,FALSE)))</f>
        <v>100000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1861357</v>
      </c>
      <c r="C900" s="2">
        <f>IF(ISNA(VLOOKUP(A900,vlookup_a!A:B,2,FALSE)),0,(VLOOKUP(A900,vlookup_a!A:B,2,FALSE)))</f>
        <v>1861357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1312205</v>
      </c>
      <c r="C901" s="2">
        <f>IF(ISNA(VLOOKUP(A901,vlookup_a!A:B,2,FALSE)),0,(VLOOKUP(A901,vlookup_a!A:B,2,FALSE)))</f>
        <v>1312205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204338</v>
      </c>
      <c r="C902" s="2">
        <f>IF(ISNA(VLOOKUP(A902,vlookup_a!A:B,2,FALSE)),0,(VLOOKUP(A902,vlookup_a!A:B,2,FALSE)))</f>
        <v>204338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680253</v>
      </c>
      <c r="C903" s="2">
        <f>IF(ISNA(VLOOKUP(A903,vlookup_a!A:B,2,FALSE)),0,(VLOOKUP(A903,vlookup_a!A:B,2,FALSE)))</f>
        <v>680253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2030930</v>
      </c>
      <c r="C904" s="2">
        <f>IF(ISNA(VLOOKUP(A904,vlookup_a!A:B,2,FALSE)),0,(VLOOKUP(A904,vlookup_a!A:B,2,FALSE)))</f>
        <v>2030930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793756</v>
      </c>
      <c r="C905" s="2">
        <f>IF(ISNA(VLOOKUP(A905,vlookup_a!A:B,2,FALSE)),0,(VLOOKUP(A905,vlookup_a!A:B,2,FALSE)))</f>
        <v>793756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75000</v>
      </c>
      <c r="C906" s="2">
        <f>IF(ISNA(VLOOKUP(A906,vlookup_a!A:B,2,FALSE)),0,(VLOOKUP(A906,vlookup_a!A:B,2,FALSE)))</f>
        <v>75000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10000</v>
      </c>
      <c r="C907" s="2">
        <f>IF(ISNA(VLOOKUP(A907,vlookup_a!A:B,2,FALSE)),0,(VLOOKUP(A907,vlookup_a!A:B,2,FALSE)))</f>
        <v>10000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1199635</v>
      </c>
      <c r="C908" s="2">
        <f>IF(ISNA(VLOOKUP(A908,vlookup_a!A:B,2,FALSE)),0,(VLOOKUP(A908,vlookup_a!A:B,2,FALSE)))</f>
        <v>1199635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15000</v>
      </c>
      <c r="C909" s="2">
        <f>IF(ISNA(VLOOKUP(A909,vlookup_a!A:B,2,FALSE)),0,(VLOOKUP(A909,vlookup_a!A:B,2,FALSE)))</f>
        <v>15000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448381</v>
      </c>
      <c r="C910" s="2">
        <f>IF(ISNA(VLOOKUP(A910,vlookup_a!A:B,2,FALSE)),0,(VLOOKUP(A910,vlookup_a!A:B,2,FALSE)))</f>
        <v>448381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896332</v>
      </c>
      <c r="C911" s="2">
        <f>IF(ISNA(VLOOKUP(A911,vlookup_a!A:B,2,FALSE)),0,(VLOOKUP(A911,vlookup_a!A:B,2,FALSE)))</f>
        <v>896332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666967</v>
      </c>
      <c r="C912" s="2">
        <f>IF(ISNA(VLOOKUP(A912,vlookup_a!A:B,2,FALSE)),0,(VLOOKUP(A912,vlookup_a!A:B,2,FALSE)))</f>
        <v>666967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524231</v>
      </c>
      <c r="C913" s="2">
        <f>IF(ISNA(VLOOKUP(A913,vlookup_a!A:B,2,FALSE)),0,(VLOOKUP(A913,vlookup_a!A:B,2,FALSE)))</f>
        <v>524231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556</v>
      </c>
      <c r="C914" s="2">
        <f>IF(ISNA(VLOOKUP(A914,vlookup_a!A:B,2,FALSE)),0,(VLOOKUP(A914,vlookup_a!A:B,2,FALSE)))</f>
        <v>556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15000</v>
      </c>
      <c r="C915" s="2">
        <f>IF(ISNA(VLOOKUP(A915,vlookup_a!A:B,2,FALSE)),0,(VLOOKUP(A915,vlookup_a!A:B,2,FALSE)))</f>
        <v>15000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1449630</v>
      </c>
      <c r="C916" s="2">
        <f>IF(ISNA(VLOOKUP(A916,vlookup_a!A:B,2,FALSE)),0,(VLOOKUP(A916,vlookup_a!A:B,2,FALSE)))</f>
        <v>1449630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1405010</v>
      </c>
      <c r="C917" s="2">
        <f>IF(ISNA(VLOOKUP(A917,vlookup_a!A:B,2,FALSE)),0,(VLOOKUP(A917,vlookup_a!A:B,2,FALSE)))</f>
        <v>1405010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1541999</v>
      </c>
      <c r="C918" s="2">
        <f>IF(ISNA(VLOOKUP(A918,vlookup_a!A:B,2,FALSE)),0,(VLOOKUP(A918,vlookup_a!A:B,2,FALSE)))</f>
        <v>1541999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367197</v>
      </c>
      <c r="C919" s="2">
        <f>IF(ISNA(VLOOKUP(A919,vlookup_a!A:B,2,FALSE)),0,(VLOOKUP(A919,vlookup_a!A:B,2,FALSE)))</f>
        <v>367197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564122</v>
      </c>
      <c r="C920" s="2">
        <f>IF(ISNA(VLOOKUP(A920,vlookup_a!A:B,2,FALSE)),0,(VLOOKUP(A920,vlookup_a!A:B,2,FALSE)))</f>
        <v>564122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25000</v>
      </c>
      <c r="C921" s="2">
        <f>IF(ISNA(VLOOKUP(A921,vlookup_a!A:B,2,FALSE)),0,(VLOOKUP(A921,vlookup_a!A:B,2,FALSE)))</f>
        <v>25000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133133</v>
      </c>
      <c r="C922" s="2">
        <f>IF(ISNA(VLOOKUP(A922,vlookup_a!A:B,2,FALSE)),0,(VLOOKUP(A922,vlookup_a!A:B,2,FALSE)))</f>
        <v>133133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753494</v>
      </c>
      <c r="C923" s="2">
        <f>IF(ISNA(VLOOKUP(A923,vlookup_a!A:B,2,FALSE)),0,(VLOOKUP(A923,vlookup_a!A:B,2,FALSE)))</f>
        <v>753494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1989416</v>
      </c>
      <c r="C924" s="2">
        <f>IF(ISNA(VLOOKUP(A924,vlookup_a!A:B,2,FALSE)),0,(VLOOKUP(A924,vlookup_a!A:B,2,FALSE)))</f>
        <v>1989416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862050</v>
      </c>
      <c r="C925" s="2">
        <f>IF(ISNA(VLOOKUP(A925,vlookup_a!A:B,2,FALSE)),0,(VLOOKUP(A925,vlookup_a!A:B,2,FALSE)))</f>
        <v>862050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796546</v>
      </c>
      <c r="C926" s="2">
        <f>IF(ISNA(VLOOKUP(A926,vlookup_a!A:B,2,FALSE)),0,(VLOOKUP(A926,vlookup_a!A:B,2,FALSE)))</f>
        <v>796546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2226041</v>
      </c>
      <c r="C927" s="2">
        <f>IF(ISNA(VLOOKUP(A927,vlookup_a!A:B,2,FALSE)),0,(VLOOKUP(A927,vlookup_a!A:B,2,FALSE)))</f>
        <v>2226041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192773</v>
      </c>
      <c r="C928" s="2">
        <f>IF(ISNA(VLOOKUP(A928,vlookup_a!A:B,2,FALSE)),0,(VLOOKUP(A928,vlookup_a!A:B,2,FALSE)))</f>
        <v>192773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81774</v>
      </c>
      <c r="C929" s="2">
        <f>IF(ISNA(VLOOKUP(A929,vlookup_a!A:B,2,FALSE)),0,(VLOOKUP(A929,vlookup_a!A:B,2,FALSE)))</f>
        <v>81774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5000</v>
      </c>
      <c r="C930" s="2">
        <f>IF(ISNA(VLOOKUP(A930,vlookup_a!A:B,2,FALSE)),0,(VLOOKUP(A930,vlookup_a!A:B,2,FALSE)))</f>
        <v>5000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251097</v>
      </c>
      <c r="C931" s="2">
        <f>IF(ISNA(VLOOKUP(A931,vlookup_a!A:B,2,FALSE)),0,(VLOOKUP(A931,vlookup_a!A:B,2,FALSE)))</f>
        <v>251097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964201</v>
      </c>
      <c r="C932" s="2">
        <f>IF(ISNA(VLOOKUP(A932,vlookup_a!A:B,2,FALSE)),0,(VLOOKUP(A932,vlookup_a!A:B,2,FALSE)))</f>
        <v>964201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635338</v>
      </c>
      <c r="C933" s="2">
        <f>IF(ISNA(VLOOKUP(A933,vlookup_a!A:B,2,FALSE)),0,(VLOOKUP(A933,vlookup_a!A:B,2,FALSE)))</f>
        <v>635338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1956833</v>
      </c>
      <c r="C934" s="2">
        <f>IF(ISNA(VLOOKUP(A934,vlookup_a!A:B,2,FALSE)),0,(VLOOKUP(A934,vlookup_a!A:B,2,FALSE)))</f>
        <v>1956833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1746359</v>
      </c>
      <c r="C935" s="2">
        <f>IF(ISNA(VLOOKUP(A935,vlookup_a!A:B,2,FALSE)),0,(VLOOKUP(A935,vlookup_a!A:B,2,FALSE)))</f>
        <v>1746359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594967</v>
      </c>
      <c r="C936" s="2">
        <f>IF(ISNA(VLOOKUP(A936,vlookup_a!A:B,2,FALSE)),0,(VLOOKUP(A936,vlookup_a!A:B,2,FALSE)))</f>
        <v>594967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225000</v>
      </c>
      <c r="C937" s="2">
        <f>IF(ISNA(VLOOKUP(A937,vlookup_a!A:B,2,FALSE)),0,(VLOOKUP(A937,vlookup_a!A:B,2,FALSE)))</f>
        <v>225000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2127269</v>
      </c>
      <c r="C938" s="2">
        <f>IF(ISNA(VLOOKUP(A938,vlookup_a!A:B,2,FALSE)),0,(VLOOKUP(A938,vlookup_a!A:B,2,FALSE)))</f>
        <v>2127269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37865</v>
      </c>
      <c r="C939" s="2">
        <f>IF(ISNA(VLOOKUP(A939,vlookup_a!A:B,2,FALSE)),0,(VLOOKUP(A939,vlookup_a!A:B,2,FALSE)))</f>
        <v>37865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1438560</v>
      </c>
      <c r="C940" s="2">
        <f>IF(ISNA(VLOOKUP(A940,vlookup_a!A:B,2,FALSE)),0,(VLOOKUP(A940,vlookup_a!A:B,2,FALSE)))</f>
        <v>1438560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537714</v>
      </c>
      <c r="C941" s="2">
        <f>IF(ISNA(VLOOKUP(A941,vlookup_a!A:B,2,FALSE)),0,(VLOOKUP(A941,vlookup_a!A:B,2,FALSE)))</f>
        <v>537714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1181065</v>
      </c>
      <c r="C942" s="2">
        <f>IF(ISNA(VLOOKUP(A942,vlookup_a!A:B,2,FALSE)),0,(VLOOKUP(A942,vlookup_a!A:B,2,FALSE)))</f>
        <v>1181065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734477</v>
      </c>
      <c r="C943" s="2">
        <f>IF(ISNA(VLOOKUP(A943,vlookup_a!A:B,2,FALSE)),0,(VLOOKUP(A943,vlookup_a!A:B,2,FALSE)))</f>
        <v>734477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310000</v>
      </c>
      <c r="C944" s="2">
        <f>IF(ISNA(VLOOKUP(A944,vlookup_a!A:B,2,FALSE)),0,(VLOOKUP(A944,vlookup_a!A:B,2,FALSE)))</f>
        <v>310000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367588</v>
      </c>
      <c r="C945" s="2">
        <f>IF(ISNA(VLOOKUP(A945,vlookup_a!A:B,2,FALSE)),0,(VLOOKUP(A945,vlookup_a!A:B,2,FALSE)))</f>
        <v>367588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401118</v>
      </c>
      <c r="C946" s="2">
        <f>IF(ISNA(VLOOKUP(A946,vlookup_a!A:B,2,FALSE)),0,(VLOOKUP(A946,vlookup_a!A:B,2,FALSE)))</f>
        <v>401118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852262</v>
      </c>
      <c r="C947" s="2">
        <f>IF(ISNA(VLOOKUP(A947,vlookup_a!A:B,2,FALSE)),0,(VLOOKUP(A947,vlookup_a!A:B,2,FALSE)))</f>
        <v>852262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1830</v>
      </c>
      <c r="C948" s="2">
        <f>IF(ISNA(VLOOKUP(A948,vlookup_a!A:B,2,FALSE)),0,(VLOOKUP(A948,vlookup_a!A:B,2,FALSE)))</f>
        <v>1830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665383</v>
      </c>
      <c r="C949" s="2">
        <f>IF(ISNA(VLOOKUP(A949,vlookup_a!A:B,2,FALSE)),0,(VLOOKUP(A949,vlookup_a!A:B,2,FALSE)))</f>
        <v>665383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211243</v>
      </c>
      <c r="C950" s="2">
        <f>IF(ISNA(VLOOKUP(A950,vlookup_a!A:B,2,FALSE)),0,(VLOOKUP(A950,vlookup_a!A:B,2,FALSE)))</f>
        <v>211243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806674</v>
      </c>
      <c r="C951" s="2">
        <f>IF(ISNA(VLOOKUP(A951,vlookup_a!A:B,2,FALSE)),0,(VLOOKUP(A951,vlookup_a!A:B,2,FALSE)))</f>
        <v>806674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10000</v>
      </c>
      <c r="C952" s="2">
        <f>IF(ISNA(VLOOKUP(A952,vlookup_a!A:B,2,FALSE)),0,(VLOOKUP(A952,vlookup_a!A:B,2,FALSE)))</f>
        <v>10000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257439</v>
      </c>
      <c r="C953" s="2">
        <f>IF(ISNA(VLOOKUP(A953,vlookup_a!A:B,2,FALSE)),0,(VLOOKUP(A953,vlookup_a!A:B,2,FALSE)))</f>
        <v>257439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125002</v>
      </c>
      <c r="C954" s="2">
        <f>IF(ISNA(VLOOKUP(A954,vlookup_a!A:B,2,FALSE)),0,(VLOOKUP(A954,vlookup_a!A:B,2,FALSE)))</f>
        <v>125002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1498660</v>
      </c>
      <c r="C955" s="2">
        <f>IF(ISNA(VLOOKUP(A955,vlookup_a!A:B,2,FALSE)),0,(VLOOKUP(A955,vlookup_a!A:B,2,FALSE)))</f>
        <v>1498660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404846</v>
      </c>
      <c r="C956" s="2">
        <f>IF(ISNA(VLOOKUP(A956,vlookup_a!A:B,2,FALSE)),0,(VLOOKUP(A956,vlookup_a!A:B,2,FALSE)))</f>
        <v>404846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55911</v>
      </c>
      <c r="C957" s="2">
        <f>IF(ISNA(VLOOKUP(A957,vlookup_a!A:B,2,FALSE)),0,(VLOOKUP(A957,vlookup_a!A:B,2,FALSE)))</f>
        <v>55911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134000</v>
      </c>
      <c r="C958" s="2">
        <f>IF(ISNA(VLOOKUP(A958,vlookup_a!A:B,2,FALSE)),0,(VLOOKUP(A958,vlookup_a!A:B,2,FALSE)))</f>
        <v>134000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2166136</v>
      </c>
      <c r="C959" s="2">
        <f>IF(ISNA(VLOOKUP(A959,vlookup_a!A:B,2,FALSE)),0,(VLOOKUP(A959,vlookup_a!A:B,2,FALSE)))</f>
        <v>2166136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613964</v>
      </c>
      <c r="C960" s="2">
        <f>IF(ISNA(VLOOKUP(A960,vlookup_a!A:B,2,FALSE)),0,(VLOOKUP(A960,vlookup_a!A:B,2,FALSE)))</f>
        <v>613964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200000</v>
      </c>
      <c r="C961" s="2">
        <f>IF(ISNA(VLOOKUP(A961,vlookup_a!A:B,2,FALSE)),0,(VLOOKUP(A961,vlookup_a!A:B,2,FALSE)))</f>
        <v>200000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15000</v>
      </c>
      <c r="C962" s="2">
        <f>IF(ISNA(VLOOKUP(A962,vlookup_a!A:B,2,FALSE)),0,(VLOOKUP(A962,vlookup_a!A:B,2,FALSE)))</f>
        <v>15000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547305</v>
      </c>
      <c r="C963" s="2">
        <f>IF(ISNA(VLOOKUP(A963,vlookup_a!A:B,2,FALSE)),0,(VLOOKUP(A963,vlookup_a!A:B,2,FALSE)))</f>
        <v>547305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284089</v>
      </c>
      <c r="C964" s="2">
        <f>IF(ISNA(VLOOKUP(A964,vlookup_a!A:B,2,FALSE)),0,(VLOOKUP(A964,vlookup_a!A:B,2,FALSE)))</f>
        <v>284089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400179</v>
      </c>
      <c r="C965" s="2">
        <f>IF(ISNA(VLOOKUP(A965,vlookup_a!A:B,2,FALSE)),0,(VLOOKUP(A965,vlookup_a!A:B,2,FALSE)))</f>
        <v>400179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300000</v>
      </c>
      <c r="C966" s="2">
        <f>IF(ISNA(VLOOKUP(A966,vlookup_a!A:B,2,FALSE)),0,(VLOOKUP(A966,vlookup_a!A:B,2,FALSE)))</f>
        <v>300000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1194299</v>
      </c>
      <c r="C967" s="2">
        <f>IF(ISNA(VLOOKUP(A967,vlookup_a!A:B,2,FALSE)),0,(VLOOKUP(A967,vlookup_a!A:B,2,FALSE)))</f>
        <v>1194299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2818500</v>
      </c>
      <c r="C968" s="2">
        <f>IF(ISNA(VLOOKUP(A968,vlookup_a!A:B,2,FALSE)),0,(VLOOKUP(A968,vlookup_a!A:B,2,FALSE)))</f>
        <v>2818500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450210</v>
      </c>
      <c r="C969" s="2">
        <f>IF(ISNA(VLOOKUP(A969,vlookup_a!A:B,2,FALSE)),0,(VLOOKUP(A969,vlookup_a!A:B,2,FALSE)))</f>
        <v>450210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308948</v>
      </c>
      <c r="C970" s="2">
        <f>IF(ISNA(VLOOKUP(A970,vlookup_a!A:B,2,FALSE)),0,(VLOOKUP(A970,vlookup_a!A:B,2,FALSE)))</f>
        <v>308948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15000</v>
      </c>
      <c r="C971" s="2">
        <f>IF(ISNA(VLOOKUP(A971,vlookup_a!A:B,2,FALSE)),0,(VLOOKUP(A971,vlookup_a!A:B,2,FALSE)))</f>
        <v>15000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1091279</v>
      </c>
      <c r="C972" s="2">
        <f>IF(ISNA(VLOOKUP(A972,vlookup_a!A:B,2,FALSE)),0,(VLOOKUP(A972,vlookup_a!A:B,2,FALSE)))</f>
        <v>1091279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150000</v>
      </c>
      <c r="C973" s="2">
        <f>IF(ISNA(VLOOKUP(A973,vlookup_a!A:B,2,FALSE)),0,(VLOOKUP(A973,vlookup_a!A:B,2,FALSE)))</f>
        <v>150000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72527</v>
      </c>
      <c r="C974" s="2">
        <f>IF(ISNA(VLOOKUP(A974,vlookup_a!A:B,2,FALSE)),0,(VLOOKUP(A974,vlookup_a!A:B,2,FALSE)))</f>
        <v>72527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34592</v>
      </c>
      <c r="C975" s="2">
        <f>IF(ISNA(VLOOKUP(A975,vlookup_a!A:B,2,FALSE)),0,(VLOOKUP(A975,vlookup_a!A:B,2,FALSE)))</f>
        <v>34592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33917</v>
      </c>
      <c r="C976" s="2">
        <f>IF(ISNA(VLOOKUP(A976,vlookup_a!A:B,2,FALSE)),0,(VLOOKUP(A976,vlookup_a!A:B,2,FALSE)))</f>
        <v>33917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181117</v>
      </c>
      <c r="C977" s="2">
        <f>IF(ISNA(VLOOKUP(A977,vlookup_a!A:B,2,FALSE)),0,(VLOOKUP(A977,vlookup_a!A:B,2,FALSE)))</f>
        <v>181117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3251295</v>
      </c>
      <c r="C978" s="2">
        <f>IF(ISNA(VLOOKUP(A978,vlookup_a!A:B,2,FALSE)),0,(VLOOKUP(A978,vlookup_a!A:B,2,FALSE)))</f>
        <v>3251295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400000</v>
      </c>
      <c r="C979" s="2">
        <f>IF(ISNA(VLOOKUP(A979,vlookup_a!A:B,2,FALSE)),0,(VLOOKUP(A979,vlookup_a!A:B,2,FALSE)))</f>
        <v>400000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612435</v>
      </c>
      <c r="C980" s="2">
        <f>IF(ISNA(VLOOKUP(A980,vlookup_a!A:B,2,FALSE)),0,(VLOOKUP(A980,vlookup_a!A:B,2,FALSE)))</f>
        <v>612435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743015</v>
      </c>
      <c r="C981" s="2">
        <f>IF(ISNA(VLOOKUP(A981,vlookup_a!A:B,2,FALSE)),0,(VLOOKUP(A981,vlookup_a!A:B,2,FALSE)))</f>
        <v>743015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997721</v>
      </c>
      <c r="C982" s="2">
        <f>IF(ISNA(VLOOKUP(A982,vlookup_a!A:B,2,FALSE)),0,(VLOOKUP(A982,vlookup_a!A:B,2,FALSE)))</f>
        <v>997721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162287</v>
      </c>
      <c r="C983" s="2">
        <f>IF(ISNA(VLOOKUP(A983,vlookup_a!A:B,2,FALSE)),0,(VLOOKUP(A983,vlookup_a!A:B,2,FALSE)))</f>
        <v>162287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1247151</v>
      </c>
      <c r="C984" s="2">
        <f>IF(ISNA(VLOOKUP(A984,vlookup_a!A:B,2,FALSE)),0,(VLOOKUP(A984,vlookup_a!A:B,2,FALSE)))</f>
        <v>1247151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1756896</v>
      </c>
      <c r="C985" s="2">
        <f>IF(ISNA(VLOOKUP(A985,vlookup_a!A:B,2,FALSE)),0,(VLOOKUP(A985,vlookup_a!A:B,2,FALSE)))</f>
        <v>1756896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399042</v>
      </c>
      <c r="C986" s="2">
        <f>IF(ISNA(VLOOKUP(A986,vlookup_a!A:B,2,FALSE)),0,(VLOOKUP(A986,vlookup_a!A:B,2,FALSE)))</f>
        <v>399042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544141</v>
      </c>
      <c r="C987" s="2">
        <f>IF(ISNA(VLOOKUP(A987,vlookup_a!A:B,2,FALSE)),0,(VLOOKUP(A987,vlookup_a!A:B,2,FALSE)))</f>
        <v>544141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2017670</v>
      </c>
      <c r="C988" s="2">
        <f>IF(ISNA(VLOOKUP(A988,vlookup_a!A:B,2,FALSE)),0,(VLOOKUP(A988,vlookup_a!A:B,2,FALSE)))</f>
        <v>2017670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1547552</v>
      </c>
      <c r="C989" s="2">
        <f>IF(ISNA(VLOOKUP(A989,vlookup_a!A:B,2,FALSE)),0,(VLOOKUP(A989,vlookup_a!A:B,2,FALSE)))</f>
        <v>1547552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200565</v>
      </c>
      <c r="C990" s="2">
        <f>IF(ISNA(VLOOKUP(A990,vlookup_a!A:B,2,FALSE)),0,(VLOOKUP(A990,vlookup_a!A:B,2,FALSE)))</f>
        <v>200565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296034</v>
      </c>
      <c r="C991" s="2">
        <f>IF(ISNA(VLOOKUP(A991,vlookup_a!A:B,2,FALSE)),0,(VLOOKUP(A991,vlookup_a!A:B,2,FALSE)))</f>
        <v>296034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2101228</v>
      </c>
      <c r="C992" s="2">
        <f>IF(ISNA(VLOOKUP(A992,vlookup_a!A:B,2,FALSE)),0,(VLOOKUP(A992,vlookup_a!A:B,2,FALSE)))</f>
        <v>2101228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1056825</v>
      </c>
      <c r="C993" s="2">
        <f>IF(ISNA(VLOOKUP(A993,vlookup_a!A:B,2,FALSE)),0,(VLOOKUP(A993,vlookup_a!A:B,2,FALSE)))</f>
        <v>1056825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1379819</v>
      </c>
      <c r="C994" s="2">
        <f>IF(ISNA(VLOOKUP(A994,vlookup_a!A:B,2,FALSE)),0,(VLOOKUP(A994,vlookup_a!A:B,2,FALSE)))</f>
        <v>1379819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1027220</v>
      </c>
      <c r="C995" s="2">
        <f>IF(ISNA(VLOOKUP(A995,vlookup_a!A:B,2,FALSE)),0,(VLOOKUP(A995,vlookup_a!A:B,2,FALSE)))</f>
        <v>1027220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1108500</v>
      </c>
      <c r="C996" s="2">
        <f>IF(ISNA(VLOOKUP(A996,vlookup_a!A:B,2,FALSE)),0,(VLOOKUP(A996,vlookup_a!A:B,2,FALSE)))</f>
        <v>1108500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260733</v>
      </c>
      <c r="C997" s="2">
        <f>IF(ISNA(VLOOKUP(A997,vlookup_a!A:B,2,FALSE)),0,(VLOOKUP(A997,vlookup_a!A:B,2,FALSE)))</f>
        <v>260733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858533</v>
      </c>
      <c r="C998" s="2">
        <f>IF(ISNA(VLOOKUP(A998,vlookup_a!A:B,2,FALSE)),0,(VLOOKUP(A998,vlookup_a!A:B,2,FALSE)))</f>
        <v>858533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708903</v>
      </c>
      <c r="C999" s="2">
        <f>IF(ISNA(VLOOKUP(A999,vlookup_a!A:B,2,FALSE)),0,(VLOOKUP(A999,vlookup_a!A:B,2,FALSE)))</f>
        <v>708903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457023</v>
      </c>
      <c r="C1000" s="2">
        <f>IF(ISNA(VLOOKUP(A1000,vlookup_a!A:B,2,FALSE)),0,(VLOOKUP(A1000,vlookup_a!A:B,2,FALSE)))</f>
        <v>457023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1168200</v>
      </c>
      <c r="C1001" s="2">
        <f>IF(ISNA(VLOOKUP(A1001,vlookup_a!A:B,2,FALSE)),0,(VLOOKUP(A1001,vlookup_a!A:B,2,FALSE)))</f>
        <v>1168200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475410</v>
      </c>
      <c r="C1002" s="2">
        <f>IF(ISNA(VLOOKUP(A1002,vlookup_a!A:B,2,FALSE)),0,(VLOOKUP(A1002,vlookup_a!A:B,2,FALSE)))</f>
        <v>475410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770245</v>
      </c>
      <c r="C1003" s="2">
        <f>IF(ISNA(VLOOKUP(A1003,vlookup_a!A:B,2,FALSE)),0,(VLOOKUP(A1003,vlookup_a!A:B,2,FALSE)))</f>
        <v>770245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1532303</v>
      </c>
      <c r="C1004" s="2">
        <f>IF(ISNA(VLOOKUP(A1004,vlookup_a!A:B,2,FALSE)),0,(VLOOKUP(A1004,vlookup_a!A:B,2,FALSE)))</f>
        <v>1532303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240000</v>
      </c>
      <c r="C1005" s="2">
        <f>IF(ISNA(VLOOKUP(A1005,vlookup_a!A:B,2,FALSE)),0,(VLOOKUP(A1005,vlookup_a!A:B,2,FALSE)))</f>
        <v>240000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902500</v>
      </c>
      <c r="C1006" s="2">
        <f>IF(ISNA(VLOOKUP(A1006,vlookup_a!A:B,2,FALSE)),0,(VLOOKUP(A1006,vlookup_a!A:B,2,FALSE)))</f>
        <v>902500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627164</v>
      </c>
      <c r="C1007" s="2">
        <f>IF(ISNA(VLOOKUP(A1007,vlookup_a!A:B,2,FALSE)),0,(VLOOKUP(A1007,vlookup_a!A:B,2,FALSE)))</f>
        <v>627164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136867</v>
      </c>
      <c r="C1008" s="2">
        <f>IF(ISNA(VLOOKUP(A1008,vlookup_a!A:B,2,FALSE)),0,(VLOOKUP(A1008,vlookup_a!A:B,2,FALSE)))</f>
        <v>136867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1805714</v>
      </c>
      <c r="C1009" s="2">
        <f>IF(ISNA(VLOOKUP(A1009,vlookup_a!A:B,2,FALSE)),0,(VLOOKUP(A1009,vlookup_a!A:B,2,FALSE)))</f>
        <v>1805714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907348</v>
      </c>
      <c r="C1010" s="2">
        <f>IF(ISNA(VLOOKUP(A1010,vlookup_a!A:B,2,FALSE)),0,(VLOOKUP(A1010,vlookup_a!A:B,2,FALSE)))</f>
        <v>907348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181036</v>
      </c>
      <c r="C1011" s="2">
        <f>IF(ISNA(VLOOKUP(A1011,vlookup_a!A:B,2,FALSE)),0,(VLOOKUP(A1011,vlookup_a!A:B,2,FALSE)))</f>
        <v>181036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2361774</v>
      </c>
      <c r="C1012" s="2">
        <f>IF(ISNA(VLOOKUP(A1012,vlookup_a!A:B,2,FALSE)),0,(VLOOKUP(A1012,vlookup_a!A:B,2,FALSE)))</f>
        <v>2361774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1043466</v>
      </c>
      <c r="C1013" s="2">
        <f>IF(ISNA(VLOOKUP(A1013,vlookup_a!A:B,2,FALSE)),0,(VLOOKUP(A1013,vlookup_a!A:B,2,FALSE)))</f>
        <v>1043466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51881</v>
      </c>
      <c r="C1014" s="2">
        <f>IF(ISNA(VLOOKUP(A1014,vlookup_a!A:B,2,FALSE)),0,(VLOOKUP(A1014,vlookup_a!A:B,2,FALSE)))</f>
        <v>51881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429504</v>
      </c>
      <c r="C1015" s="2">
        <f>IF(ISNA(VLOOKUP(A1015,vlookup_a!A:B,2,FALSE)),0,(VLOOKUP(A1015,vlookup_a!A:B,2,FALSE)))</f>
        <v>429504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405582</v>
      </c>
      <c r="C1016" s="2">
        <f>IF(ISNA(VLOOKUP(A1016,vlookup_a!A:B,2,FALSE)),0,(VLOOKUP(A1016,vlookup_a!A:B,2,FALSE)))</f>
        <v>405582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4565708</v>
      </c>
      <c r="C1017" s="2">
        <f>IF(ISNA(VLOOKUP(A1017,vlookup_a!A:B,2,FALSE)),0,(VLOOKUP(A1017,vlookup_a!A:B,2,FALSE)))</f>
        <v>0</v>
      </c>
      <c r="D1017" s="2">
        <f>VLOOKUP(A1017,vlookup_a!C:D,2,FALSE)</f>
        <v>4565708</v>
      </c>
      <c r="E1017" s="2">
        <f t="shared" si="45"/>
        <v>4565708</v>
      </c>
      <c r="F1017" t="str">
        <f t="shared" si="46"/>
        <v>cek</v>
      </c>
      <c r="G1017" t="str">
        <f t="shared" si="47"/>
        <v>no update</v>
      </c>
    </row>
    <row r="1018" spans="1:7" hidden="1" x14ac:dyDescent="0.25">
      <c r="A1018" s="1" t="s">
        <v>1016</v>
      </c>
      <c r="B1018" s="2">
        <v>1531711</v>
      </c>
      <c r="C1018" s="2">
        <f>IF(ISNA(VLOOKUP(A1018,vlookup_a!A:B,2,FALSE)),0,(VLOOKUP(A1018,vlookup_a!A:B,2,FALSE)))</f>
        <v>1531711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1557670</v>
      </c>
      <c r="C1019" s="2">
        <f>IF(ISNA(VLOOKUP(A1019,vlookup_a!A:B,2,FALSE)),0,(VLOOKUP(A1019,vlookup_a!A:B,2,FALSE)))</f>
        <v>1557670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608512</v>
      </c>
      <c r="C1020" s="2">
        <f>IF(ISNA(VLOOKUP(A1020,vlookup_a!A:B,2,FALSE)),0,(VLOOKUP(A1020,vlookup_a!A:B,2,FALSE)))</f>
        <v>608512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626481</v>
      </c>
      <c r="C1021" s="2">
        <f>IF(ISNA(VLOOKUP(A1021,vlookup_a!A:B,2,FALSE)),0,(VLOOKUP(A1021,vlookup_a!A:B,2,FALSE)))</f>
        <v>626481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615642</v>
      </c>
      <c r="C1022" s="2">
        <f>IF(ISNA(VLOOKUP(A1022,vlookup_a!A:B,2,FALSE)),0,(VLOOKUP(A1022,vlookup_a!A:B,2,FALSE)))</f>
        <v>615642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160040</v>
      </c>
      <c r="C1023" s="2">
        <f>IF(ISNA(VLOOKUP(A1023,vlookup_a!A:B,2,FALSE)),0,(VLOOKUP(A1023,vlookup_a!A:B,2,FALSE)))</f>
        <v>160040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777901</v>
      </c>
      <c r="C1024" s="2">
        <f>IF(ISNA(VLOOKUP(A1024,vlookup_a!A:B,2,FALSE)),0,(VLOOKUP(A1024,vlookup_a!A:B,2,FALSE)))</f>
        <v>777901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969651</v>
      </c>
      <c r="C1025" s="2">
        <f>IF(ISNA(VLOOKUP(A1025,vlookup_a!A:B,2,FALSE)),0,(VLOOKUP(A1025,vlookup_a!A:B,2,FALSE)))</f>
        <v>969651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424046</v>
      </c>
      <c r="C1026" s="2">
        <f>IF(ISNA(VLOOKUP(A1026,vlookup_a!A:B,2,FALSE)),0,(VLOOKUP(A1026,vlookup_a!A:B,2,FALSE)))</f>
        <v>424046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617759</v>
      </c>
      <c r="C1027" s="2">
        <f>IF(ISNA(VLOOKUP(A1027,vlookup_a!A:B,2,FALSE)),0,(VLOOKUP(A1027,vlookup_a!A:B,2,FALSE)))</f>
        <v>617759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1186997</v>
      </c>
      <c r="C1028" s="2">
        <f>IF(ISNA(VLOOKUP(A1028,vlookup_a!A:B,2,FALSE)),0,(VLOOKUP(A1028,vlookup_a!A:B,2,FALSE)))</f>
        <v>1186997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350000</v>
      </c>
      <c r="C1029" s="2">
        <f>IF(ISNA(VLOOKUP(A1029,vlookup_a!A:B,2,FALSE)),0,(VLOOKUP(A1029,vlookup_a!A:B,2,FALSE)))</f>
        <v>350000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1539719</v>
      </c>
      <c r="C1030" s="2">
        <f>IF(ISNA(VLOOKUP(A1030,vlookup_a!A:B,2,FALSE)),0,(VLOOKUP(A1030,vlookup_a!A:B,2,FALSE)))</f>
        <v>1539719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922229</v>
      </c>
      <c r="C1031" s="2">
        <f>IF(ISNA(VLOOKUP(A1031,vlookup_a!A:B,2,FALSE)),0,(VLOOKUP(A1031,vlookup_a!A:B,2,FALSE)))</f>
        <v>922229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437287</v>
      </c>
      <c r="C1032" s="2">
        <f>IF(ISNA(VLOOKUP(A1032,vlookup_a!A:B,2,FALSE)),0,(VLOOKUP(A1032,vlookup_a!A:B,2,FALSE)))</f>
        <v>437287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488285</v>
      </c>
      <c r="C1033" s="2">
        <f>IF(ISNA(VLOOKUP(A1033,vlookup_a!A:B,2,FALSE)),0,(VLOOKUP(A1033,vlookup_a!A:B,2,FALSE)))</f>
        <v>488285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633229</v>
      </c>
      <c r="C1034" s="2">
        <f>IF(ISNA(VLOOKUP(A1034,vlookup_a!A:B,2,FALSE)),0,(VLOOKUP(A1034,vlookup_a!A:B,2,FALSE)))</f>
        <v>633229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361980</v>
      </c>
      <c r="C1035" s="2">
        <f>IF(ISNA(VLOOKUP(A1035,vlookup_a!A:B,2,FALSE)),0,(VLOOKUP(A1035,vlookup_a!A:B,2,FALSE)))</f>
        <v>361980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142000</v>
      </c>
      <c r="C1036" s="2">
        <f>IF(ISNA(VLOOKUP(A1036,vlookup_a!A:B,2,FALSE)),0,(VLOOKUP(A1036,vlookup_a!A:B,2,FALSE)))</f>
        <v>142000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3239158</v>
      </c>
      <c r="C1037" s="2">
        <f>IF(ISNA(VLOOKUP(A1037,vlookup_a!A:B,2,FALSE)),0,(VLOOKUP(A1037,vlookup_a!A:B,2,FALSE)))</f>
        <v>3239158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833988</v>
      </c>
      <c r="C1038" s="2">
        <f>IF(ISNA(VLOOKUP(A1038,vlookup_a!A:B,2,FALSE)),0,(VLOOKUP(A1038,vlookup_a!A:B,2,FALSE)))</f>
        <v>833988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453171</v>
      </c>
      <c r="C1039" s="2">
        <f>IF(ISNA(VLOOKUP(A1039,vlookup_a!A:B,2,FALSE)),0,(VLOOKUP(A1039,vlookup_a!A:B,2,FALSE)))</f>
        <v>453171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762488</v>
      </c>
      <c r="C1040" s="2">
        <f>IF(ISNA(VLOOKUP(A1040,vlookup_a!A:B,2,FALSE)),0,(VLOOKUP(A1040,vlookup_a!A:B,2,FALSE)))</f>
        <v>762488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200000</v>
      </c>
      <c r="C1041" s="2">
        <f>IF(ISNA(VLOOKUP(A1041,vlookup_a!A:B,2,FALSE)),0,(VLOOKUP(A1041,vlookup_a!A:B,2,FALSE)))</f>
        <v>200000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319756</v>
      </c>
      <c r="C1042" s="2">
        <f>IF(ISNA(VLOOKUP(A1042,vlookup_a!A:B,2,FALSE)),0,(VLOOKUP(A1042,vlookup_a!A:B,2,FALSE)))</f>
        <v>319756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1170099</v>
      </c>
      <c r="C1043" s="2">
        <f>IF(ISNA(VLOOKUP(A1043,vlookup_a!A:B,2,FALSE)),0,(VLOOKUP(A1043,vlookup_a!A:B,2,FALSE)))</f>
        <v>1170099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700000</v>
      </c>
      <c r="C1044" s="2">
        <f>IF(ISNA(VLOOKUP(A1044,vlookup_a!A:B,2,FALSE)),0,(VLOOKUP(A1044,vlookup_a!A:B,2,FALSE)))</f>
        <v>700000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1290950</v>
      </c>
      <c r="C1045" s="2">
        <f>IF(ISNA(VLOOKUP(A1045,vlookup_a!A:B,2,FALSE)),0,(VLOOKUP(A1045,vlookup_a!A:B,2,FALSE)))</f>
        <v>1290950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864327</v>
      </c>
      <c r="C1046" s="2">
        <f>IF(ISNA(VLOOKUP(A1046,vlookup_a!A:B,2,FALSE)),0,(VLOOKUP(A1046,vlookup_a!A:B,2,FALSE)))</f>
        <v>864327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100000</v>
      </c>
      <c r="C1047" s="2">
        <f>IF(ISNA(VLOOKUP(A1047,vlookup_a!A:B,2,FALSE)),0,(VLOOKUP(A1047,vlookup_a!A:B,2,FALSE)))</f>
        <v>100000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206389</v>
      </c>
      <c r="C1048" s="2">
        <f>IF(ISNA(VLOOKUP(A1048,vlookup_a!A:B,2,FALSE)),0,(VLOOKUP(A1048,vlookup_a!A:B,2,FALSE)))</f>
        <v>206389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357780</v>
      </c>
      <c r="C1049" s="2">
        <f>IF(ISNA(VLOOKUP(A1049,vlookup_a!A:B,2,FALSE)),0,(VLOOKUP(A1049,vlookup_a!A:B,2,FALSE)))</f>
        <v>357780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2349657</v>
      </c>
      <c r="C1050" s="2">
        <f>IF(ISNA(VLOOKUP(A1050,vlookup_a!A:B,2,FALSE)),0,(VLOOKUP(A1050,vlookup_a!A:B,2,FALSE)))</f>
        <v>2349657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94075</v>
      </c>
      <c r="C1051" s="2">
        <f>IF(ISNA(VLOOKUP(A1051,vlookup_a!A:B,2,FALSE)),0,(VLOOKUP(A1051,vlookup_a!A:B,2,FALSE)))</f>
        <v>94075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729499</v>
      </c>
      <c r="C1052" s="2">
        <f>IF(ISNA(VLOOKUP(A1052,vlookup_a!A:B,2,FALSE)),0,(VLOOKUP(A1052,vlookup_a!A:B,2,FALSE)))</f>
        <v>729499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212184</v>
      </c>
      <c r="C1053" s="2">
        <f>IF(ISNA(VLOOKUP(A1053,vlookup_a!A:B,2,FALSE)),0,(VLOOKUP(A1053,vlookup_a!A:B,2,FALSE)))</f>
        <v>212184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717789</v>
      </c>
      <c r="C1054" s="2">
        <f>IF(ISNA(VLOOKUP(A1054,vlookup_a!A:B,2,FALSE)),0,(VLOOKUP(A1054,vlookup_a!A:B,2,FALSE)))</f>
        <v>717789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396869</v>
      </c>
      <c r="C1055" s="2">
        <f>IF(ISNA(VLOOKUP(A1055,vlookup_a!A:B,2,FALSE)),0,(VLOOKUP(A1055,vlookup_a!A:B,2,FALSE)))</f>
        <v>396869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3000732</v>
      </c>
      <c r="C1056" s="2">
        <f>IF(ISNA(VLOOKUP(A1056,vlookup_a!A:B,2,FALSE)),0,(VLOOKUP(A1056,vlookup_a!A:B,2,FALSE)))</f>
        <v>3000732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230000</v>
      </c>
      <c r="C1057" s="2">
        <f>IF(ISNA(VLOOKUP(A1057,vlookup_a!A:B,2,FALSE)),0,(VLOOKUP(A1057,vlookup_a!A:B,2,FALSE)))</f>
        <v>230000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7170</v>
      </c>
      <c r="C1058" s="2">
        <f>IF(ISNA(VLOOKUP(A1058,vlookup_a!A:B,2,FALSE)),0,(VLOOKUP(A1058,vlookup_a!A:B,2,FALSE)))</f>
        <v>7170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310213</v>
      </c>
      <c r="C1059" s="2">
        <f>IF(ISNA(VLOOKUP(A1059,vlookup_a!A:B,2,FALSE)),0,(VLOOKUP(A1059,vlookup_a!A:B,2,FALSE)))</f>
        <v>310213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2383646</v>
      </c>
      <c r="C1060" s="2">
        <f>IF(ISNA(VLOOKUP(A1060,vlookup_a!A:B,2,FALSE)),0,(VLOOKUP(A1060,vlookup_a!A:B,2,FALSE)))</f>
        <v>2383646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50000</v>
      </c>
      <c r="C1061" s="2">
        <f>IF(ISNA(VLOOKUP(A1061,vlookup_a!A:B,2,FALSE)),0,(VLOOKUP(A1061,vlookup_a!A:B,2,FALSE)))</f>
        <v>50000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971730</v>
      </c>
      <c r="C1062" s="2">
        <f>IF(ISNA(VLOOKUP(A1062,vlookup_a!A:B,2,FALSE)),0,(VLOOKUP(A1062,vlookup_a!A:B,2,FALSE)))</f>
        <v>971730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200000</v>
      </c>
      <c r="C1063" s="2">
        <f>IF(ISNA(VLOOKUP(A1063,vlookup_a!A:B,2,FALSE)),0,(VLOOKUP(A1063,vlookup_a!A:B,2,FALSE)))</f>
        <v>200000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778495</v>
      </c>
      <c r="C1064" s="2">
        <f>IF(ISNA(VLOOKUP(A1064,vlookup_a!A:B,2,FALSE)),0,(VLOOKUP(A1064,vlookup_a!A:B,2,FALSE)))</f>
        <v>778495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426379</v>
      </c>
      <c r="C1065" s="2">
        <f>IF(ISNA(VLOOKUP(A1065,vlookup_a!A:B,2,FALSE)),0,(VLOOKUP(A1065,vlookup_a!A:B,2,FALSE)))</f>
        <v>426379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985873</v>
      </c>
      <c r="C1066" s="2">
        <f>IF(ISNA(VLOOKUP(A1066,vlookup_a!A:B,2,FALSE)),0,(VLOOKUP(A1066,vlookup_a!A:B,2,FALSE)))</f>
        <v>985873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510431</v>
      </c>
      <c r="C1067" s="2">
        <f>IF(ISNA(VLOOKUP(A1067,vlookup_a!A:B,2,FALSE)),0,(VLOOKUP(A1067,vlookup_a!A:B,2,FALSE)))</f>
        <v>510431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537461</v>
      </c>
      <c r="C1068" s="2">
        <f>IF(ISNA(VLOOKUP(A1068,vlookup_a!A:B,2,FALSE)),0,(VLOOKUP(A1068,vlookup_a!A:B,2,FALSE)))</f>
        <v>537461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1015966</v>
      </c>
      <c r="C1069" s="2">
        <f>IF(ISNA(VLOOKUP(A1069,vlookup_a!A:B,2,FALSE)),0,(VLOOKUP(A1069,vlookup_a!A:B,2,FALSE)))</f>
        <v>1015966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197436</v>
      </c>
      <c r="C1070" s="2">
        <f>IF(ISNA(VLOOKUP(A1070,vlookup_a!A:B,2,FALSE)),0,(VLOOKUP(A1070,vlookup_a!A:B,2,FALSE)))</f>
        <v>197436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1608403</v>
      </c>
      <c r="C1071" s="2">
        <f>IF(ISNA(VLOOKUP(A1071,vlookup_a!A:B,2,FALSE)),0,(VLOOKUP(A1071,vlookup_a!A:B,2,FALSE)))</f>
        <v>1608403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36812</v>
      </c>
      <c r="C1072" s="2">
        <f>IF(ISNA(VLOOKUP(A1072,vlookup_a!A:B,2,FALSE)),0,(VLOOKUP(A1072,vlookup_a!A:B,2,FALSE)))</f>
        <v>36812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1300000</v>
      </c>
      <c r="C1073" s="2">
        <f>IF(ISNA(VLOOKUP(A1073,vlookup_a!A:B,2,FALSE)),0,(VLOOKUP(A1073,vlookup_a!A:B,2,FALSE)))</f>
        <v>1300000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25000</v>
      </c>
      <c r="C1074" s="2">
        <f>IF(ISNA(VLOOKUP(A1074,vlookup_a!A:B,2,FALSE)),0,(VLOOKUP(A1074,vlookup_a!A:B,2,FALSE)))</f>
        <v>25000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66038</v>
      </c>
      <c r="C1075" s="2">
        <f>IF(ISNA(VLOOKUP(A1075,vlookup_a!A:B,2,FALSE)),0,(VLOOKUP(A1075,vlookup_a!A:B,2,FALSE)))</f>
        <v>66038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850000</v>
      </c>
      <c r="C1076" s="2">
        <f>IF(ISNA(VLOOKUP(A1076,vlookup_a!A:B,2,FALSE)),0,(VLOOKUP(A1076,vlookup_a!A:B,2,FALSE)))</f>
        <v>850000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1404216</v>
      </c>
      <c r="C1077" s="2">
        <f>IF(ISNA(VLOOKUP(A1077,vlookup_a!A:B,2,FALSE)),0,(VLOOKUP(A1077,vlookup_a!A:B,2,FALSE)))</f>
        <v>1404216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577871</v>
      </c>
      <c r="C1078" s="2">
        <f>IF(ISNA(VLOOKUP(A1078,vlookup_a!A:B,2,FALSE)),0,(VLOOKUP(A1078,vlookup_a!A:B,2,FALSE)))</f>
        <v>577871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420489</v>
      </c>
      <c r="C1079" s="2">
        <f>IF(ISNA(VLOOKUP(A1079,vlookup_a!A:B,2,FALSE)),0,(VLOOKUP(A1079,vlookup_a!A:B,2,FALSE)))</f>
        <v>420489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843565</v>
      </c>
      <c r="C1080" s="2">
        <f>IF(ISNA(VLOOKUP(A1080,vlookup_a!A:B,2,FALSE)),0,(VLOOKUP(A1080,vlookup_a!A:B,2,FALSE)))</f>
        <v>843565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4094828</v>
      </c>
      <c r="C1081" s="2">
        <f>IF(ISNA(VLOOKUP(A1081,vlookup_a!A:B,2,FALSE)),0,(VLOOKUP(A1081,vlookup_a!A:B,2,FALSE)))</f>
        <v>4094828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10000</v>
      </c>
      <c r="C1082" s="2">
        <f>IF(ISNA(VLOOKUP(A1082,vlookup_a!A:B,2,FALSE)),0,(VLOOKUP(A1082,vlookup_a!A:B,2,FALSE)))</f>
        <v>10000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650086</v>
      </c>
      <c r="C1083" s="2">
        <f>IF(ISNA(VLOOKUP(A1083,vlookup_a!A:B,2,FALSE)),0,(VLOOKUP(A1083,vlookup_a!A:B,2,FALSE)))</f>
        <v>650086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272478</v>
      </c>
      <c r="C1084" s="2">
        <f>IF(ISNA(VLOOKUP(A1084,vlookup_a!A:B,2,FALSE)),0,(VLOOKUP(A1084,vlookup_a!A:B,2,FALSE)))</f>
        <v>272478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309130</v>
      </c>
      <c r="C1085" s="2">
        <f>IF(ISNA(VLOOKUP(A1085,vlookup_a!A:B,2,FALSE)),0,(VLOOKUP(A1085,vlookup_a!A:B,2,FALSE)))</f>
        <v>309130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100151</v>
      </c>
      <c r="C1086" s="2">
        <f>IF(ISNA(VLOOKUP(A1086,vlookup_a!A:B,2,FALSE)),0,(VLOOKUP(A1086,vlookup_a!A:B,2,FALSE)))</f>
        <v>100151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121918</v>
      </c>
      <c r="C1087" s="2">
        <f>IF(ISNA(VLOOKUP(A1087,vlookup_a!A:B,2,FALSE)),0,(VLOOKUP(A1087,vlookup_a!A:B,2,FALSE)))</f>
        <v>121918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279770</v>
      </c>
      <c r="C1088" s="2">
        <f>IF(ISNA(VLOOKUP(A1088,vlookup_a!A:B,2,FALSE)),0,(VLOOKUP(A1088,vlookup_a!A:B,2,FALSE)))</f>
        <v>279770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1400980</v>
      </c>
      <c r="C1089" s="2">
        <f>IF(ISNA(VLOOKUP(A1089,vlookup_a!A:B,2,FALSE)),0,(VLOOKUP(A1089,vlookup_a!A:B,2,FALSE)))</f>
        <v>1400980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1062000</v>
      </c>
      <c r="C1090" s="2">
        <f>IF(ISNA(VLOOKUP(A1090,vlookup_a!A:B,2,FALSE)),0,(VLOOKUP(A1090,vlookup_a!A:B,2,FALSE)))</f>
        <v>1062000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140600</v>
      </c>
      <c r="C1091" s="2">
        <f>IF(ISNA(VLOOKUP(A1091,vlookup_a!A:B,2,FALSE)),0,(VLOOKUP(A1091,vlookup_a!A:B,2,FALSE)))</f>
        <v>140600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1586855</v>
      </c>
      <c r="C1092" s="2">
        <f>IF(ISNA(VLOOKUP(A1092,vlookup_a!A:B,2,FALSE)),0,(VLOOKUP(A1092,vlookup_a!A:B,2,FALSE)))</f>
        <v>1586855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55760</v>
      </c>
      <c r="C1093" s="2">
        <f>IF(ISNA(VLOOKUP(A1093,vlookup_a!A:B,2,FALSE)),0,(VLOOKUP(A1093,vlookup_a!A:B,2,FALSE)))</f>
        <v>55760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100000</v>
      </c>
      <c r="C1094" s="2">
        <f>IF(ISNA(VLOOKUP(A1094,vlookup_a!A:B,2,FALSE)),0,(VLOOKUP(A1094,vlookup_a!A:B,2,FALSE)))</f>
        <v>100000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77013</v>
      </c>
      <c r="C1095" s="2">
        <f>IF(ISNA(VLOOKUP(A1095,vlookup_a!A:B,2,FALSE)),0,(VLOOKUP(A1095,vlookup_a!A:B,2,FALSE)))</f>
        <v>77013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665148</v>
      </c>
      <c r="C1096" s="2">
        <f>IF(ISNA(VLOOKUP(A1096,vlookup_a!A:B,2,FALSE)),0,(VLOOKUP(A1096,vlookup_a!A:B,2,FALSE)))</f>
        <v>665148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863438</v>
      </c>
      <c r="C1097" s="2">
        <f>IF(ISNA(VLOOKUP(A1097,vlookup_a!A:B,2,FALSE)),0,(VLOOKUP(A1097,vlookup_a!A:B,2,FALSE)))</f>
        <v>863438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318230</v>
      </c>
      <c r="C1098" s="2">
        <f>IF(ISNA(VLOOKUP(A1098,vlookup_a!A:B,2,FALSE)),0,(VLOOKUP(A1098,vlookup_a!A:B,2,FALSE)))</f>
        <v>318230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567225</v>
      </c>
      <c r="C1099" s="2">
        <f>IF(ISNA(VLOOKUP(A1099,vlookup_a!A:B,2,FALSE)),0,(VLOOKUP(A1099,vlookup_a!A:B,2,FALSE)))</f>
        <v>567225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731658</v>
      </c>
      <c r="C1100" s="2">
        <f>IF(ISNA(VLOOKUP(A1100,vlookup_a!A:B,2,FALSE)),0,(VLOOKUP(A1100,vlookup_a!A:B,2,FALSE)))</f>
        <v>731658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500000</v>
      </c>
      <c r="C1101" s="2">
        <f>IF(ISNA(VLOOKUP(A1101,vlookup_a!A:B,2,FALSE)),0,(VLOOKUP(A1101,vlookup_a!A:B,2,FALSE)))</f>
        <v>500000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155428</v>
      </c>
      <c r="C1102" s="2">
        <f>IF(ISNA(VLOOKUP(A1102,vlookup_a!A:B,2,FALSE)),0,(VLOOKUP(A1102,vlookup_a!A:B,2,FALSE)))</f>
        <v>155428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115949</v>
      </c>
      <c r="C1103" s="2">
        <f>IF(ISNA(VLOOKUP(A1103,vlookup_a!A:B,2,FALSE)),0,(VLOOKUP(A1103,vlookup_a!A:B,2,FALSE)))</f>
        <v>115949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72733</v>
      </c>
      <c r="C1104" s="2">
        <f>IF(ISNA(VLOOKUP(A1104,vlookup_a!A:B,2,FALSE)),0,(VLOOKUP(A1104,vlookup_a!A:B,2,FALSE)))</f>
        <v>72733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417511</v>
      </c>
      <c r="C1105" s="2">
        <f>IF(ISNA(VLOOKUP(A1105,vlookup_a!A:B,2,FALSE)),0,(VLOOKUP(A1105,vlookup_a!A:B,2,FALSE)))</f>
        <v>417511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308790</v>
      </c>
      <c r="C1106" s="2">
        <f>IF(ISNA(VLOOKUP(A1106,vlookup_a!A:B,2,FALSE)),0,(VLOOKUP(A1106,vlookup_a!A:B,2,FALSE)))</f>
        <v>308790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986801</v>
      </c>
      <c r="C1107" s="2">
        <f>IF(ISNA(VLOOKUP(A1107,vlookup_a!A:B,2,FALSE)),0,(VLOOKUP(A1107,vlookup_a!A:B,2,FALSE)))</f>
        <v>986801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1400000</v>
      </c>
      <c r="C1108" s="2">
        <f>IF(ISNA(VLOOKUP(A1108,vlookup_a!A:B,2,FALSE)),0,(VLOOKUP(A1108,vlookup_a!A:B,2,FALSE)))</f>
        <v>1400000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1091660</v>
      </c>
      <c r="C1109" s="2">
        <f>IF(ISNA(VLOOKUP(A1109,vlookup_a!A:B,2,FALSE)),0,(VLOOKUP(A1109,vlookup_a!A:B,2,FALSE)))</f>
        <v>1091660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50000</v>
      </c>
      <c r="C1110" s="2">
        <f>IF(ISNA(VLOOKUP(A1110,vlookup_a!A:B,2,FALSE)),0,(VLOOKUP(A1110,vlookup_a!A:B,2,FALSE)))</f>
        <v>50000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302858</v>
      </c>
      <c r="C1111" s="2">
        <f>IF(ISNA(VLOOKUP(A1111,vlookup_a!A:B,2,FALSE)),0,(VLOOKUP(A1111,vlookup_a!A:B,2,FALSE)))</f>
        <v>302858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134247</v>
      </c>
      <c r="C1112" s="2">
        <f>IF(ISNA(VLOOKUP(A1112,vlookup_a!A:B,2,FALSE)),0,(VLOOKUP(A1112,vlookup_a!A:B,2,FALSE)))</f>
        <v>134247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635825</v>
      </c>
      <c r="C1113" s="2">
        <f>IF(ISNA(VLOOKUP(A1113,vlookup_a!A:B,2,FALSE)),0,(VLOOKUP(A1113,vlookup_a!A:B,2,FALSE)))</f>
        <v>635825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263340</v>
      </c>
      <c r="C1114" s="2">
        <f>IF(ISNA(VLOOKUP(A1114,vlookup_a!A:B,2,FALSE)),0,(VLOOKUP(A1114,vlookup_a!A:B,2,FALSE)))</f>
        <v>263340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1713077</v>
      </c>
      <c r="C1115" s="2">
        <f>IF(ISNA(VLOOKUP(A1115,vlookup_a!A:B,2,FALSE)),0,(VLOOKUP(A1115,vlookup_a!A:B,2,FALSE)))</f>
        <v>1713077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520184</v>
      </c>
      <c r="C1116" s="2">
        <f>IF(ISNA(VLOOKUP(A1116,vlookup_a!A:B,2,FALSE)),0,(VLOOKUP(A1116,vlookup_a!A:B,2,FALSE)))</f>
        <v>520184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10000</v>
      </c>
      <c r="C1117" s="2">
        <f>IF(ISNA(VLOOKUP(A1117,vlookup_a!A:B,2,FALSE)),0,(VLOOKUP(A1117,vlookup_a!A:B,2,FALSE)))</f>
        <v>10000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120000</v>
      </c>
      <c r="C1118" s="2">
        <f>IF(ISNA(VLOOKUP(A1118,vlookup_a!A:B,2,FALSE)),0,(VLOOKUP(A1118,vlookup_a!A:B,2,FALSE)))</f>
        <v>120000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1393667</v>
      </c>
      <c r="C1119" s="2">
        <f>IF(ISNA(VLOOKUP(A1119,vlookup_a!A:B,2,FALSE)),0,(VLOOKUP(A1119,vlookup_a!A:B,2,FALSE)))</f>
        <v>1393667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45000</v>
      </c>
      <c r="C1120" s="2">
        <f>IF(ISNA(VLOOKUP(A1120,vlookup_a!A:B,2,FALSE)),0,(VLOOKUP(A1120,vlookup_a!A:B,2,FALSE)))</f>
        <v>45000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185987</v>
      </c>
      <c r="C1121" s="2">
        <f>IF(ISNA(VLOOKUP(A1121,vlookup_a!A:B,2,FALSE)),0,(VLOOKUP(A1121,vlookup_a!A:B,2,FALSE)))</f>
        <v>185987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1085322</v>
      </c>
      <c r="C1122" s="2">
        <f>IF(ISNA(VLOOKUP(A1122,vlookup_a!A:B,2,FALSE)),0,(VLOOKUP(A1122,vlookup_a!A:B,2,FALSE)))</f>
        <v>1085322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99047</v>
      </c>
      <c r="C1123" s="2">
        <f>IF(ISNA(VLOOKUP(A1123,vlookup_a!A:B,2,FALSE)),0,(VLOOKUP(A1123,vlookup_a!A:B,2,FALSE)))</f>
        <v>99047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588000</v>
      </c>
      <c r="C1124" s="2">
        <f>IF(ISNA(VLOOKUP(A1124,vlookup_a!A:B,2,FALSE)),0,(VLOOKUP(A1124,vlookup_a!A:B,2,FALSE)))</f>
        <v>588000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103473</v>
      </c>
      <c r="C1125" s="2">
        <f>IF(ISNA(VLOOKUP(A1125,vlookup_a!A:B,2,FALSE)),0,(VLOOKUP(A1125,vlookup_a!A:B,2,FALSE)))</f>
        <v>103473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1788044</v>
      </c>
      <c r="C1126" s="2">
        <f>IF(ISNA(VLOOKUP(A1126,vlookup_a!A:B,2,FALSE)),0,(VLOOKUP(A1126,vlookup_a!A:B,2,FALSE)))</f>
        <v>1788044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800000</v>
      </c>
      <c r="C1127" s="2">
        <f>IF(ISNA(VLOOKUP(A1127,vlookup_a!A:B,2,FALSE)),0,(VLOOKUP(A1127,vlookup_a!A:B,2,FALSE)))</f>
        <v>800000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1040940</v>
      </c>
      <c r="C1128" s="2">
        <f>IF(ISNA(VLOOKUP(A1128,vlookup_a!A:B,2,FALSE)),0,(VLOOKUP(A1128,vlookup_a!A:B,2,FALSE)))</f>
        <v>1040940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185590</v>
      </c>
      <c r="C1129" s="2">
        <f>IF(ISNA(VLOOKUP(A1129,vlookup_a!A:B,2,FALSE)),0,(VLOOKUP(A1129,vlookup_a!A:B,2,FALSE)))</f>
        <v>185590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1894829</v>
      </c>
      <c r="C1130" s="2">
        <f>IF(ISNA(VLOOKUP(A1130,vlookup_a!A:B,2,FALSE)),0,(VLOOKUP(A1130,vlookup_a!A:B,2,FALSE)))</f>
        <v>1894829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1304163</v>
      </c>
      <c r="C1131" s="2">
        <f>IF(ISNA(VLOOKUP(A1131,vlookup_a!A:B,2,FALSE)),0,(VLOOKUP(A1131,vlookup_a!A:B,2,FALSE)))</f>
        <v>1304163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260000</v>
      </c>
      <c r="C1132" s="2">
        <f>IF(ISNA(VLOOKUP(A1132,vlookup_a!A:B,2,FALSE)),0,(VLOOKUP(A1132,vlookup_a!A:B,2,FALSE)))</f>
        <v>260000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418875</v>
      </c>
      <c r="C1133" s="2">
        <f>IF(ISNA(VLOOKUP(A1133,vlookup_a!A:B,2,FALSE)),0,(VLOOKUP(A1133,vlookup_a!A:B,2,FALSE)))</f>
        <v>418875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150000</v>
      </c>
      <c r="C1134" s="2">
        <f>IF(ISNA(VLOOKUP(A1134,vlookup_a!A:B,2,FALSE)),0,(VLOOKUP(A1134,vlookup_a!A:B,2,FALSE)))</f>
        <v>150000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326385</v>
      </c>
      <c r="C1135" s="2">
        <f>IF(ISNA(VLOOKUP(A1135,vlookup_a!A:B,2,FALSE)),0,(VLOOKUP(A1135,vlookup_a!A:B,2,FALSE)))</f>
        <v>326385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1281787</v>
      </c>
      <c r="C1136" s="2">
        <f>IF(ISNA(VLOOKUP(A1136,vlookup_a!A:B,2,FALSE)),0,(VLOOKUP(A1136,vlookup_a!A:B,2,FALSE)))</f>
        <v>1281787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200000</v>
      </c>
      <c r="C1137" s="2">
        <f>IF(ISNA(VLOOKUP(A1137,vlookup_a!A:B,2,FALSE)),0,(VLOOKUP(A1137,vlookup_a!A:B,2,FALSE)))</f>
        <v>200000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220725</v>
      </c>
      <c r="C1138" s="2">
        <f>IF(ISNA(VLOOKUP(A1138,vlookup_a!A:B,2,FALSE)),0,(VLOOKUP(A1138,vlookup_a!A:B,2,FALSE)))</f>
        <v>220725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1170562</v>
      </c>
      <c r="C1139" s="2">
        <f>IF(ISNA(VLOOKUP(A1139,vlookup_a!A:B,2,FALSE)),0,(VLOOKUP(A1139,vlookup_a!A:B,2,FALSE)))</f>
        <v>1170562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1165553</v>
      </c>
      <c r="C1140" s="2">
        <f>IF(ISNA(VLOOKUP(A1140,vlookup_a!A:B,2,FALSE)),0,(VLOOKUP(A1140,vlookup_a!A:B,2,FALSE)))</f>
        <v>1165553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365077</v>
      </c>
      <c r="C1141" s="2">
        <f>IF(ISNA(VLOOKUP(A1141,vlookup_a!A:B,2,FALSE)),0,(VLOOKUP(A1141,vlookup_a!A:B,2,FALSE)))</f>
        <v>365077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767055</v>
      </c>
      <c r="C1142" s="2">
        <f>IF(ISNA(VLOOKUP(A1142,vlookup_a!A:B,2,FALSE)),0,(VLOOKUP(A1142,vlookup_a!A:B,2,FALSE)))</f>
        <v>767055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65000</v>
      </c>
      <c r="C1143" s="2">
        <f>IF(ISNA(VLOOKUP(A1143,vlookup_a!A:B,2,FALSE)),0,(VLOOKUP(A1143,vlookup_a!A:B,2,FALSE)))</f>
        <v>65000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1557644</v>
      </c>
      <c r="C1144" s="2">
        <f>IF(ISNA(VLOOKUP(A1144,vlookup_a!A:B,2,FALSE)),0,(VLOOKUP(A1144,vlookup_a!A:B,2,FALSE)))</f>
        <v>1557644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679412</v>
      </c>
      <c r="C1145" s="2">
        <f>IF(ISNA(VLOOKUP(A1145,vlookup_a!A:B,2,FALSE)),0,(VLOOKUP(A1145,vlookup_a!A:B,2,FALSE)))</f>
        <v>679412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453867</v>
      </c>
      <c r="C1146" s="2">
        <f>IF(ISNA(VLOOKUP(A1146,vlookup_a!A:B,2,FALSE)),0,(VLOOKUP(A1146,vlookup_a!A:B,2,FALSE)))</f>
        <v>453867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684472</v>
      </c>
      <c r="C1147" s="2">
        <f>IF(ISNA(VLOOKUP(A1147,vlookup_a!A:B,2,FALSE)),0,(VLOOKUP(A1147,vlookup_a!A:B,2,FALSE)))</f>
        <v>684472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571161</v>
      </c>
      <c r="C1148" s="2">
        <f>IF(ISNA(VLOOKUP(A1148,vlookup_a!A:B,2,FALSE)),0,(VLOOKUP(A1148,vlookup_a!A:B,2,FALSE)))</f>
        <v>571161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323214</v>
      </c>
      <c r="C1149" s="2">
        <f>IF(ISNA(VLOOKUP(A1149,vlookup_a!A:B,2,FALSE)),0,(VLOOKUP(A1149,vlookup_a!A:B,2,FALSE)))</f>
        <v>323214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15000</v>
      </c>
      <c r="C1150" s="2">
        <f>IF(ISNA(VLOOKUP(A1150,vlookup_a!A:B,2,FALSE)),0,(VLOOKUP(A1150,vlookup_a!A:B,2,FALSE)))</f>
        <v>15000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2574347</v>
      </c>
      <c r="C1151" s="2">
        <f>IF(ISNA(VLOOKUP(A1151,vlookup_a!A:B,2,FALSE)),0,(VLOOKUP(A1151,vlookup_a!A:B,2,FALSE)))</f>
        <v>2574347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1469028</v>
      </c>
      <c r="C1152" s="2">
        <f>IF(ISNA(VLOOKUP(A1152,vlookup_a!A:B,2,FALSE)),0,(VLOOKUP(A1152,vlookup_a!A:B,2,FALSE)))</f>
        <v>1469028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251669</v>
      </c>
      <c r="C1153" s="2">
        <f>IF(ISNA(VLOOKUP(A1153,vlookup_a!A:B,2,FALSE)),0,(VLOOKUP(A1153,vlookup_a!A:B,2,FALSE)))</f>
        <v>251669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24065</v>
      </c>
      <c r="C1154" s="2">
        <f>IF(ISNA(VLOOKUP(A1154,vlookup_a!A:B,2,FALSE)),0,(VLOOKUP(A1154,vlookup_a!A:B,2,FALSE)))</f>
        <v>24065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765298</v>
      </c>
      <c r="C1155" s="2">
        <f>IF(ISNA(VLOOKUP(A1155,vlookup_a!A:B,2,FALSE)),0,(VLOOKUP(A1155,vlookup_a!A:B,2,FALSE)))</f>
        <v>765298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129760</v>
      </c>
      <c r="C1156" s="2">
        <f>IF(ISNA(VLOOKUP(A1156,vlookup_a!A:B,2,FALSE)),0,(VLOOKUP(A1156,vlookup_a!A:B,2,FALSE)))</f>
        <v>129760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973764</v>
      </c>
      <c r="C1157" s="2">
        <f>IF(ISNA(VLOOKUP(A1157,vlookup_a!A:B,2,FALSE)),0,(VLOOKUP(A1157,vlookup_a!A:B,2,FALSE)))</f>
        <v>973764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485</v>
      </c>
      <c r="C1158" s="2">
        <f>IF(ISNA(VLOOKUP(A1158,vlookup_a!A:B,2,FALSE)),0,(VLOOKUP(A1158,vlookup_a!A:B,2,FALSE)))</f>
        <v>485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401778</v>
      </c>
      <c r="C1159" s="2">
        <f>IF(ISNA(VLOOKUP(A1159,vlookup_a!A:B,2,FALSE)),0,(VLOOKUP(A1159,vlookup_a!A:B,2,FALSE)))</f>
        <v>401778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339162</v>
      </c>
      <c r="C1160" s="2">
        <f>IF(ISNA(VLOOKUP(A1160,vlookup_a!A:B,2,FALSE)),0,(VLOOKUP(A1160,vlookup_a!A:B,2,FALSE)))</f>
        <v>339162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594661</v>
      </c>
      <c r="C1161" s="2">
        <f>IF(ISNA(VLOOKUP(A1161,vlookup_a!A:B,2,FALSE)),0,(VLOOKUP(A1161,vlookup_a!A:B,2,FALSE)))</f>
        <v>594661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858537</v>
      </c>
      <c r="C1162" s="2">
        <f>IF(ISNA(VLOOKUP(A1162,vlookup_a!A:B,2,FALSE)),0,(VLOOKUP(A1162,vlookup_a!A:B,2,FALSE)))</f>
        <v>858537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560058</v>
      </c>
      <c r="C1163" s="2">
        <f>IF(ISNA(VLOOKUP(A1163,vlookup_a!A:B,2,FALSE)),0,(VLOOKUP(A1163,vlookup_a!A:B,2,FALSE)))</f>
        <v>560058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338950</v>
      </c>
      <c r="C1164" s="2">
        <f>IF(ISNA(VLOOKUP(A1164,vlookup_a!A:B,2,FALSE)),0,(VLOOKUP(A1164,vlookup_a!A:B,2,FALSE)))</f>
        <v>338950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772334</v>
      </c>
      <c r="C1165" s="2">
        <f>IF(ISNA(VLOOKUP(A1165,vlookup_a!A:B,2,FALSE)),0,(VLOOKUP(A1165,vlookup_a!A:B,2,FALSE)))</f>
        <v>772334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283460</v>
      </c>
      <c r="C1166" s="2">
        <f>IF(ISNA(VLOOKUP(A1166,vlookup_a!A:B,2,FALSE)),0,(VLOOKUP(A1166,vlookup_a!A:B,2,FALSE)))</f>
        <v>283460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729935</v>
      </c>
      <c r="C1167" s="2">
        <f>IF(ISNA(VLOOKUP(A1167,vlookup_a!A:B,2,FALSE)),0,(VLOOKUP(A1167,vlookup_a!A:B,2,FALSE)))</f>
        <v>729935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528024</v>
      </c>
      <c r="C1168" s="2">
        <f>IF(ISNA(VLOOKUP(A1168,vlookup_a!A:B,2,FALSE)),0,(VLOOKUP(A1168,vlookup_a!A:B,2,FALSE)))</f>
        <v>528024</v>
      </c>
      <c r="D1168" s="2">
        <f>VLOOKUP(A1168,vlookup_a!C:D,2,FALSE)</f>
        <v>1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1428480</v>
      </c>
      <c r="C1169" s="2">
        <f>IF(ISNA(VLOOKUP(A1169,vlookup_a!A:B,2,FALSE)),0,(VLOOKUP(A1169,vlookup_a!A:B,2,FALSE)))</f>
        <v>1428480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15000</v>
      </c>
      <c r="C1170" s="2">
        <f>IF(ISNA(VLOOKUP(A1170,vlookup_a!A:B,2,FALSE)),0,(VLOOKUP(A1170,vlookup_a!A:B,2,FALSE)))</f>
        <v>15000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332223</v>
      </c>
      <c r="C1171" s="2">
        <f>IF(ISNA(VLOOKUP(A1171,vlookup_a!A:B,2,FALSE)),0,(VLOOKUP(A1171,vlookup_a!A:B,2,FALSE)))</f>
        <v>332223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1742944</v>
      </c>
      <c r="C1172" s="2">
        <f>IF(ISNA(VLOOKUP(A1172,vlookup_a!A:B,2,FALSE)),0,(VLOOKUP(A1172,vlookup_a!A:B,2,FALSE)))</f>
        <v>1742944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1516142</v>
      </c>
      <c r="C1173" s="2">
        <f>IF(ISNA(VLOOKUP(A1173,vlookup_a!A:B,2,FALSE)),0,(VLOOKUP(A1173,vlookup_a!A:B,2,FALSE)))</f>
        <v>1516142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523927</v>
      </c>
      <c r="C1174" s="2">
        <f>IF(ISNA(VLOOKUP(A1174,vlookup_a!A:B,2,FALSE)),0,(VLOOKUP(A1174,vlookup_a!A:B,2,FALSE)))</f>
        <v>523927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1771997</v>
      </c>
      <c r="C1175" s="2">
        <f>IF(ISNA(VLOOKUP(A1175,vlookup_a!A:B,2,FALSE)),0,(VLOOKUP(A1175,vlookup_a!A:B,2,FALSE)))</f>
        <v>1771997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3015202</v>
      </c>
      <c r="C1176" s="2">
        <f>IF(ISNA(VLOOKUP(A1176,vlookup_a!A:B,2,FALSE)),0,(VLOOKUP(A1176,vlookup_a!A:B,2,FALSE)))</f>
        <v>3015202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1192952</v>
      </c>
      <c r="C1177" s="2">
        <f>IF(ISNA(VLOOKUP(A1177,vlookup_a!A:B,2,FALSE)),0,(VLOOKUP(A1177,vlookup_a!A:B,2,FALSE)))</f>
        <v>1192952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650640</v>
      </c>
      <c r="C1178" s="2">
        <f>IF(ISNA(VLOOKUP(A1178,vlookup_a!A:B,2,FALSE)),0,(VLOOKUP(A1178,vlookup_a!A:B,2,FALSE)))</f>
        <v>650640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1003428</v>
      </c>
      <c r="C1179" s="2">
        <f>IF(ISNA(VLOOKUP(A1179,vlookup_a!A:B,2,FALSE)),0,(VLOOKUP(A1179,vlookup_a!A:B,2,FALSE)))</f>
        <v>1003428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26000</v>
      </c>
      <c r="C1180" s="2">
        <f>IF(ISNA(VLOOKUP(A1180,vlookup_a!A:B,2,FALSE)),0,(VLOOKUP(A1180,vlookup_a!A:B,2,FALSE)))</f>
        <v>26000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1482450</v>
      </c>
      <c r="C1181" s="2">
        <f>IF(ISNA(VLOOKUP(A1181,vlookup_a!A:B,2,FALSE)),0,(VLOOKUP(A1181,vlookup_a!A:B,2,FALSE)))</f>
        <v>1482450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11006</v>
      </c>
      <c r="C1182" s="2">
        <f>IF(ISNA(VLOOKUP(A1182,vlookup_a!A:B,2,FALSE)),0,(VLOOKUP(A1182,vlookup_a!A:B,2,FALSE)))</f>
        <v>11006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453892</v>
      </c>
      <c r="C1183" s="2">
        <f>IF(ISNA(VLOOKUP(A1183,vlookup_a!A:B,2,FALSE)),0,(VLOOKUP(A1183,vlookup_a!A:B,2,FALSE)))</f>
        <v>453892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199056</v>
      </c>
      <c r="C1184" s="2">
        <f>IF(ISNA(VLOOKUP(A1184,vlookup_a!A:B,2,FALSE)),0,(VLOOKUP(A1184,vlookup_a!A:B,2,FALSE)))</f>
        <v>199056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238055</v>
      </c>
      <c r="C1185" s="2">
        <f>IF(ISNA(VLOOKUP(A1185,vlookup_a!A:B,2,FALSE)),0,(VLOOKUP(A1185,vlookup_a!A:B,2,FALSE)))</f>
        <v>238055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239682</v>
      </c>
      <c r="C1186" s="2">
        <f>IF(ISNA(VLOOKUP(A1186,vlookup_a!A:B,2,FALSE)),0,(VLOOKUP(A1186,vlookup_a!A:B,2,FALSE)))</f>
        <v>239682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1057986</v>
      </c>
      <c r="C1187" s="2">
        <f>IF(ISNA(VLOOKUP(A1187,vlookup_a!A:B,2,FALSE)),0,(VLOOKUP(A1187,vlookup_a!A:B,2,FALSE)))</f>
        <v>1057986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418837</v>
      </c>
      <c r="C1188" s="2">
        <f>IF(ISNA(VLOOKUP(A1188,vlookup_a!A:B,2,FALSE)),0,(VLOOKUP(A1188,vlookup_a!A:B,2,FALSE)))</f>
        <v>418837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397926</v>
      </c>
      <c r="C1189" s="2">
        <f>IF(ISNA(VLOOKUP(A1189,vlookup_a!A:B,2,FALSE)),0,(VLOOKUP(A1189,vlookup_a!A:B,2,FALSE)))</f>
        <v>397926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533348</v>
      </c>
      <c r="C1190" s="2">
        <f>IF(ISNA(VLOOKUP(A1190,vlookup_a!A:B,2,FALSE)),0,(VLOOKUP(A1190,vlookup_a!A:B,2,FALSE)))</f>
        <v>533348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888320</v>
      </c>
      <c r="C1191" s="2">
        <f>IF(ISNA(VLOOKUP(A1191,vlookup_a!A:B,2,FALSE)),0,(VLOOKUP(A1191,vlookup_a!A:B,2,FALSE)))</f>
        <v>888320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50000</v>
      </c>
      <c r="C1192" s="2">
        <f>IF(ISNA(VLOOKUP(A1192,vlookup_a!A:B,2,FALSE)),0,(VLOOKUP(A1192,vlookup_a!A:B,2,FALSE)))</f>
        <v>50000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3677640</v>
      </c>
      <c r="C1193" s="2">
        <f>IF(ISNA(VLOOKUP(A1193,vlookup_a!A:B,2,FALSE)),0,(VLOOKUP(A1193,vlookup_a!A:B,2,FALSE)))</f>
        <v>3677640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207697</v>
      </c>
      <c r="C1194" s="2">
        <f>IF(ISNA(VLOOKUP(A1194,vlookup_a!A:B,2,FALSE)),0,(VLOOKUP(A1194,vlookup_a!A:B,2,FALSE)))</f>
        <v>207697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157737</v>
      </c>
      <c r="C1195" s="2">
        <f>IF(ISNA(VLOOKUP(A1195,vlookup_a!A:B,2,FALSE)),0,(VLOOKUP(A1195,vlookup_a!A:B,2,FALSE)))</f>
        <v>157737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1933801</v>
      </c>
      <c r="C1196" s="2">
        <f>IF(ISNA(VLOOKUP(A1196,vlookup_a!A:B,2,FALSE)),0,(VLOOKUP(A1196,vlookup_a!A:B,2,FALSE)))</f>
        <v>1933801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217040</v>
      </c>
      <c r="C1197" s="2">
        <f>IF(ISNA(VLOOKUP(A1197,vlookup_a!A:B,2,FALSE)),0,(VLOOKUP(A1197,vlookup_a!A:B,2,FALSE)))</f>
        <v>217040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151807</v>
      </c>
      <c r="C1198" s="2">
        <f>IF(ISNA(VLOOKUP(A1198,vlookup_a!A:B,2,FALSE)),0,(VLOOKUP(A1198,vlookup_a!A:B,2,FALSE)))</f>
        <v>151807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2015551</v>
      </c>
      <c r="C1199" s="2">
        <f>IF(ISNA(VLOOKUP(A1199,vlookup_a!A:B,2,FALSE)),0,(VLOOKUP(A1199,vlookup_a!A:B,2,FALSE)))</f>
        <v>2015551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55400</v>
      </c>
      <c r="C1200" s="2">
        <f>IF(ISNA(VLOOKUP(A1200,vlookup_a!A:B,2,FALSE)),0,(VLOOKUP(A1200,vlookup_a!A:B,2,FALSE)))</f>
        <v>55400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8" hidden="1" x14ac:dyDescent="0.25">
      <c r="A1201" s="1" t="s">
        <v>1199</v>
      </c>
      <c r="B1201" s="2">
        <v>647709</v>
      </c>
      <c r="C1201" s="2">
        <f>IF(ISNA(VLOOKUP(A1201,vlookup_a!A:B,2,FALSE)),0,(VLOOKUP(A1201,vlookup_a!A:B,2,FALSE)))</f>
        <v>647709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8" hidden="1" x14ac:dyDescent="0.25">
      <c r="A1202" s="1" t="s">
        <v>1200</v>
      </c>
      <c r="B1202" s="2">
        <v>503740</v>
      </c>
      <c r="C1202" s="2">
        <f>IF(ISNA(VLOOKUP(A1202,vlookup_a!A:B,2,FALSE)),0,(VLOOKUP(A1202,vlookup_a!A:B,2,FALSE)))</f>
        <v>503740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8" hidden="1" x14ac:dyDescent="0.25">
      <c r="A1203" s="1" t="s">
        <v>1201</v>
      </c>
      <c r="B1203" s="2">
        <v>422082</v>
      </c>
      <c r="C1203" s="2">
        <f>IF(ISNA(VLOOKUP(A1203,vlookup_a!A:B,2,FALSE)),0,(VLOOKUP(A1203,vlookup_a!A:B,2,FALSE)))</f>
        <v>422082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8" hidden="1" x14ac:dyDescent="0.25">
      <c r="A1204" s="1" t="s">
        <v>1202</v>
      </c>
      <c r="B1204" s="2">
        <v>953286</v>
      </c>
      <c r="C1204" s="2">
        <f>IF(ISNA(VLOOKUP(A1204,vlookup_a!A:B,2,FALSE)),0,(VLOOKUP(A1204,vlookup_a!A:B,2,FALSE)))</f>
        <v>953286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8" hidden="1" x14ac:dyDescent="0.25">
      <c r="A1205" s="1" t="s">
        <v>1203</v>
      </c>
      <c r="B1205" s="2">
        <v>23000</v>
      </c>
      <c r="C1205" s="2">
        <f>IF(ISNA(VLOOKUP(A1205,vlookup_a!A:B,2,FALSE)),0,(VLOOKUP(A1205,vlookup_a!A:B,2,FALSE)))</f>
        <v>23000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8" hidden="1" x14ac:dyDescent="0.25">
      <c r="A1206" s="1" t="s">
        <v>1204</v>
      </c>
      <c r="B1206" s="2">
        <v>1201802</v>
      </c>
      <c r="C1206" s="2">
        <f>IF(ISNA(VLOOKUP(A1206,vlookup_a!A:B,2,FALSE)),0,(VLOOKUP(A1206,vlookup_a!A:B,2,FALSE)))</f>
        <v>1201802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8" hidden="1" x14ac:dyDescent="0.25">
      <c r="A1207" s="1" t="s">
        <v>1205</v>
      </c>
      <c r="B1207" s="2">
        <v>200000</v>
      </c>
      <c r="C1207" s="2">
        <f>IF(ISNA(VLOOKUP(A1207,vlookup_a!A:B,2,FALSE)),0,(VLOOKUP(A1207,vlookup_a!A:B,2,FALSE)))</f>
        <v>200000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8" hidden="1" x14ac:dyDescent="0.25">
      <c r="A1208" s="1" t="s">
        <v>1206</v>
      </c>
      <c r="B1208" s="2">
        <v>110152</v>
      </c>
      <c r="C1208" s="2">
        <f>IF(ISNA(VLOOKUP(A1208,vlookup_a!A:B,2,FALSE)),0,(VLOOKUP(A1208,vlookup_a!A:B,2,FALSE)))</f>
        <v>110152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8" hidden="1" x14ac:dyDescent="0.25">
      <c r="A1209" s="1" t="s">
        <v>1207</v>
      </c>
      <c r="B1209" s="2">
        <v>354928</v>
      </c>
      <c r="C1209" s="2">
        <f>IF(ISNA(VLOOKUP(A1209,vlookup_a!A:B,2,FALSE)),0,(VLOOKUP(A1209,vlookup_a!A:B,2,FALSE)))</f>
        <v>354928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8" hidden="1" x14ac:dyDescent="0.25">
      <c r="A1210" s="1" t="s">
        <v>1208</v>
      </c>
      <c r="B1210" s="2">
        <v>514880</v>
      </c>
      <c r="C1210" s="2">
        <f>IF(ISNA(VLOOKUP(A1210,vlookup_a!A:B,2,FALSE)),0,(VLOOKUP(A1210,vlookup_a!A:B,2,FALSE)))</f>
        <v>514880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8" hidden="1" x14ac:dyDescent="0.25">
      <c r="A1211" s="1" t="s">
        <v>1209</v>
      </c>
      <c r="B1211" s="2">
        <v>1409361</v>
      </c>
      <c r="C1211" s="2">
        <f>IF(ISNA(VLOOKUP(A1211,vlookup_a!A:B,2,FALSE)),0,(VLOOKUP(A1211,vlookup_a!A:B,2,FALSE)))</f>
        <v>1409361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8" hidden="1" x14ac:dyDescent="0.25">
      <c r="A1212" s="1" t="s">
        <v>1210</v>
      </c>
      <c r="B1212" s="2">
        <v>233119</v>
      </c>
      <c r="C1212" s="2">
        <f>IF(ISNA(VLOOKUP(A1212,vlookup_a!A:B,2,FALSE)),0,(VLOOKUP(A1212,vlookup_a!A:B,2,FALSE)))</f>
        <v>233119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8" hidden="1" x14ac:dyDescent="0.25">
      <c r="A1213" s="1" t="s">
        <v>1211</v>
      </c>
      <c r="B1213" s="2">
        <v>1191800</v>
      </c>
      <c r="C1213" s="2">
        <f>IF(ISNA(VLOOKUP(A1213,vlookup_a!A:B,2,FALSE)),0,(VLOOKUP(A1213,vlookup_a!A:B,2,FALSE)))</f>
        <v>1191800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8" x14ac:dyDescent="0.25">
      <c r="A1214" s="1" t="s">
        <v>1212</v>
      </c>
      <c r="B1214" s="2">
        <v>4907493</v>
      </c>
      <c r="C1214" s="2">
        <f>IF(ISNA(VLOOKUP(A1214,vlookup_a!A:B,2,FALSE)),0,(VLOOKUP(A1214,vlookup_a!A:B,2,FALSE)))</f>
        <v>0</v>
      </c>
      <c r="D1214" s="2">
        <f>VLOOKUP(A1214,vlookup_a!C:D,2,FALSE)</f>
        <v>0</v>
      </c>
      <c r="E1214" s="2">
        <f t="shared" si="54"/>
        <v>4907493</v>
      </c>
      <c r="F1214" t="str">
        <f t="shared" si="55"/>
        <v>cek</v>
      </c>
      <c r="G1214" t="str">
        <f t="shared" si="56"/>
        <v>update</v>
      </c>
      <c r="H1214" t="str">
        <f>CONCATENATE("update custom.c_rom set oflow_amt = oflow_amt + ",E1214," where acid in (select acid from tbaadm.gam where foracid = '",A1214,"');")</f>
        <v>update custom.c_rom set oflow_amt = oflow_amt + 4907493 where acid in (select acid from tbaadm.gam where foracid = '1895121000066752');</v>
      </c>
    </row>
    <row r="1215" spans="1:8" hidden="1" x14ac:dyDescent="0.25">
      <c r="A1215" s="1" t="s">
        <v>1213</v>
      </c>
      <c r="B1215" s="2">
        <v>1160606</v>
      </c>
      <c r="C1215" s="2">
        <f>IF(ISNA(VLOOKUP(A1215,vlookup_a!A:B,2,FALSE)),0,(VLOOKUP(A1215,vlookup_a!A:B,2,FALSE)))</f>
        <v>1160606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8" hidden="1" x14ac:dyDescent="0.25">
      <c r="A1216" s="1" t="s">
        <v>1214</v>
      </c>
      <c r="B1216" s="2">
        <v>238461</v>
      </c>
      <c r="C1216" s="2">
        <f>IF(ISNA(VLOOKUP(A1216,vlookup_a!A:B,2,FALSE)),0,(VLOOKUP(A1216,vlookup_a!A:B,2,FALSE)))</f>
        <v>238461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450923</v>
      </c>
      <c r="C1217" s="2">
        <f>IF(ISNA(VLOOKUP(A1217,vlookup_a!A:B,2,FALSE)),0,(VLOOKUP(A1217,vlookup_a!A:B,2,FALSE)))</f>
        <v>450923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1405698</v>
      </c>
      <c r="C1218" s="2">
        <f>IF(ISNA(VLOOKUP(A1218,vlookup_a!A:B,2,FALSE)),0,(VLOOKUP(A1218,vlookup_a!A:B,2,FALSE)))</f>
        <v>1405698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1432243</v>
      </c>
      <c r="C1219" s="2">
        <f>IF(ISNA(VLOOKUP(A1219,vlookup_a!A:B,2,FALSE)),0,(VLOOKUP(A1219,vlookup_a!A:B,2,FALSE)))</f>
        <v>1432243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89243</v>
      </c>
      <c r="C1220" s="2">
        <f>IF(ISNA(VLOOKUP(A1220,vlookup_a!A:B,2,FALSE)),0,(VLOOKUP(A1220,vlookup_a!A:B,2,FALSE)))</f>
        <v>89243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1089536</v>
      </c>
      <c r="C1221" s="2">
        <f>IF(ISNA(VLOOKUP(A1221,vlookup_a!A:B,2,FALSE)),0,(VLOOKUP(A1221,vlookup_a!A:B,2,FALSE)))</f>
        <v>1089536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31401</v>
      </c>
      <c r="C1222" s="2">
        <f>IF(ISNA(VLOOKUP(A1222,vlookup_a!A:B,2,FALSE)),0,(VLOOKUP(A1222,vlookup_a!A:B,2,FALSE)))</f>
        <v>31401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48321</v>
      </c>
      <c r="C1223" s="2">
        <f>IF(ISNA(VLOOKUP(A1223,vlookup_a!A:B,2,FALSE)),0,(VLOOKUP(A1223,vlookup_a!A:B,2,FALSE)))</f>
        <v>48321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1257913</v>
      </c>
      <c r="C1224" s="2">
        <f>IF(ISNA(VLOOKUP(A1224,vlookup_a!A:B,2,FALSE)),0,(VLOOKUP(A1224,vlookup_a!A:B,2,FALSE)))</f>
        <v>1257913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502031</v>
      </c>
      <c r="C1225" s="2">
        <f>IF(ISNA(VLOOKUP(A1225,vlookup_a!A:B,2,FALSE)),0,(VLOOKUP(A1225,vlookup_a!A:B,2,FALSE)))</f>
        <v>502031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408323</v>
      </c>
      <c r="C1226" s="2">
        <f>IF(ISNA(VLOOKUP(A1226,vlookup_a!A:B,2,FALSE)),0,(VLOOKUP(A1226,vlookup_a!A:B,2,FALSE)))</f>
        <v>408323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808905</v>
      </c>
      <c r="C1227" s="2">
        <f>IF(ISNA(VLOOKUP(A1227,vlookup_a!A:B,2,FALSE)),0,(VLOOKUP(A1227,vlookup_a!A:B,2,FALSE)))</f>
        <v>808905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1518618</v>
      </c>
      <c r="C1228" s="2">
        <f>IF(ISNA(VLOOKUP(A1228,vlookup_a!A:B,2,FALSE)),0,(VLOOKUP(A1228,vlookup_a!A:B,2,FALSE)))</f>
        <v>1518618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256262</v>
      </c>
      <c r="C1229" s="2">
        <f>IF(ISNA(VLOOKUP(A1229,vlookup_a!A:B,2,FALSE)),0,(VLOOKUP(A1229,vlookup_a!A:B,2,FALSE)))</f>
        <v>256262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1267582</v>
      </c>
      <c r="C1230" s="2">
        <f>IF(ISNA(VLOOKUP(A1230,vlookup_a!A:B,2,FALSE)),0,(VLOOKUP(A1230,vlookup_a!A:B,2,FALSE)))</f>
        <v>1267582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1678916</v>
      </c>
      <c r="C1231" s="2">
        <f>IF(ISNA(VLOOKUP(A1231,vlookup_a!A:B,2,FALSE)),0,(VLOOKUP(A1231,vlookup_a!A:B,2,FALSE)))</f>
        <v>1678916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785423</v>
      </c>
      <c r="C1232" s="2">
        <f>IF(ISNA(VLOOKUP(A1232,vlookup_a!A:B,2,FALSE)),0,(VLOOKUP(A1232,vlookup_a!A:B,2,FALSE)))</f>
        <v>785423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231018</v>
      </c>
      <c r="C1233" s="2">
        <f>IF(ISNA(VLOOKUP(A1233,vlookup_a!A:B,2,FALSE)),0,(VLOOKUP(A1233,vlookup_a!A:B,2,FALSE)))</f>
        <v>231018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876366</v>
      </c>
      <c r="C1234" s="2">
        <f>IF(ISNA(VLOOKUP(A1234,vlookup_a!A:B,2,FALSE)),0,(VLOOKUP(A1234,vlookup_a!A:B,2,FALSE)))</f>
        <v>876366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500000</v>
      </c>
      <c r="C1235" s="2">
        <f>IF(ISNA(VLOOKUP(A1235,vlookup_a!A:B,2,FALSE)),0,(VLOOKUP(A1235,vlookup_a!A:B,2,FALSE)))</f>
        <v>500000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2641159</v>
      </c>
      <c r="C1236" s="2">
        <f>IF(ISNA(VLOOKUP(A1236,vlookup_a!A:B,2,FALSE)),0,(VLOOKUP(A1236,vlookup_a!A:B,2,FALSE)))</f>
        <v>2641159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1500</v>
      </c>
      <c r="C1237" s="2">
        <f>IF(ISNA(VLOOKUP(A1237,vlookup_a!A:B,2,FALSE)),0,(VLOOKUP(A1237,vlookup_a!A:B,2,FALSE)))</f>
        <v>1500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242582</v>
      </c>
      <c r="C1238" s="2">
        <f>IF(ISNA(VLOOKUP(A1238,vlookup_a!A:B,2,FALSE)),0,(VLOOKUP(A1238,vlookup_a!A:B,2,FALSE)))</f>
        <v>242582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250000</v>
      </c>
      <c r="C1239" s="2">
        <f>IF(ISNA(VLOOKUP(A1239,vlookup_a!A:B,2,FALSE)),0,(VLOOKUP(A1239,vlookup_a!A:B,2,FALSE)))</f>
        <v>250000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645303</v>
      </c>
      <c r="C1240" s="2">
        <f>IF(ISNA(VLOOKUP(A1240,vlookup_a!A:B,2,FALSE)),0,(VLOOKUP(A1240,vlookup_a!A:B,2,FALSE)))</f>
        <v>645303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144771</v>
      </c>
      <c r="C1241" s="2">
        <f>IF(ISNA(VLOOKUP(A1241,vlookup_a!A:B,2,FALSE)),0,(VLOOKUP(A1241,vlookup_a!A:B,2,FALSE)))</f>
        <v>144771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112439</v>
      </c>
      <c r="C1242" s="2">
        <f>IF(ISNA(VLOOKUP(A1242,vlookup_a!A:B,2,FALSE)),0,(VLOOKUP(A1242,vlookup_a!A:B,2,FALSE)))</f>
        <v>112439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899257</v>
      </c>
      <c r="C1243" s="2">
        <f>IF(ISNA(VLOOKUP(A1243,vlookup_a!A:B,2,FALSE)),0,(VLOOKUP(A1243,vlookup_a!A:B,2,FALSE)))</f>
        <v>899257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45811</v>
      </c>
      <c r="C1244" s="2">
        <f>IF(ISNA(VLOOKUP(A1244,vlookup_a!A:B,2,FALSE)),0,(VLOOKUP(A1244,vlookup_a!A:B,2,FALSE)))</f>
        <v>45811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347786</v>
      </c>
      <c r="C1245" s="2">
        <f>IF(ISNA(VLOOKUP(A1245,vlookup_a!A:B,2,FALSE)),0,(VLOOKUP(A1245,vlookup_a!A:B,2,FALSE)))</f>
        <v>347786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828816</v>
      </c>
      <c r="C1246" s="2">
        <f>IF(ISNA(VLOOKUP(A1246,vlookup_a!A:B,2,FALSE)),0,(VLOOKUP(A1246,vlookup_a!A:B,2,FALSE)))</f>
        <v>828816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761116</v>
      </c>
      <c r="C1247" s="2">
        <f>IF(ISNA(VLOOKUP(A1247,vlookup_a!A:B,2,FALSE)),0,(VLOOKUP(A1247,vlookup_a!A:B,2,FALSE)))</f>
        <v>761116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287594</v>
      </c>
      <c r="C1248" s="2">
        <f>IF(ISNA(VLOOKUP(A1248,vlookup_a!A:B,2,FALSE)),0,(VLOOKUP(A1248,vlookup_a!A:B,2,FALSE)))</f>
        <v>287594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1076000</v>
      </c>
      <c r="C1249" s="2">
        <f>IF(ISNA(VLOOKUP(A1249,vlookup_a!A:B,2,FALSE)),0,(VLOOKUP(A1249,vlookup_a!A:B,2,FALSE)))</f>
        <v>1076000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325000</v>
      </c>
      <c r="C1250" s="2">
        <f>IF(ISNA(VLOOKUP(A1250,vlookup_a!A:B,2,FALSE)),0,(VLOOKUP(A1250,vlookup_a!A:B,2,FALSE)))</f>
        <v>325000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1433714</v>
      </c>
      <c r="C1251" s="2">
        <f>IF(ISNA(VLOOKUP(A1251,vlookup_a!A:B,2,FALSE)),0,(VLOOKUP(A1251,vlookup_a!A:B,2,FALSE)))</f>
        <v>1433714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410581</v>
      </c>
      <c r="C1252" s="2">
        <f>IF(ISNA(VLOOKUP(A1252,vlookup_a!A:B,2,FALSE)),0,(VLOOKUP(A1252,vlookup_a!A:B,2,FALSE)))</f>
        <v>410581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579313</v>
      </c>
      <c r="C1253" s="2">
        <f>IF(ISNA(VLOOKUP(A1253,vlookup_a!A:B,2,FALSE)),0,(VLOOKUP(A1253,vlookup_a!A:B,2,FALSE)))</f>
        <v>579313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359448</v>
      </c>
      <c r="C1254" s="2">
        <f>IF(ISNA(VLOOKUP(A1254,vlookup_a!A:B,2,FALSE)),0,(VLOOKUP(A1254,vlookup_a!A:B,2,FALSE)))</f>
        <v>359448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1039934</v>
      </c>
      <c r="C1255" s="2">
        <f>IF(ISNA(VLOOKUP(A1255,vlookup_a!A:B,2,FALSE)),0,(VLOOKUP(A1255,vlookup_a!A:B,2,FALSE)))</f>
        <v>1039934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8998743</v>
      </c>
      <c r="C1256" s="2">
        <f>IF(ISNA(VLOOKUP(A1256,vlookup_a!A:B,2,FALSE)),0,(VLOOKUP(A1256,vlookup_a!A:B,2,FALSE)))</f>
        <v>8998743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60000</v>
      </c>
      <c r="C1257" s="2">
        <f>IF(ISNA(VLOOKUP(A1257,vlookup_a!A:B,2,FALSE)),0,(VLOOKUP(A1257,vlookup_a!A:B,2,FALSE)))</f>
        <v>60000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77140</v>
      </c>
      <c r="C1258" s="2">
        <f>IF(ISNA(VLOOKUP(A1258,vlookup_a!A:B,2,FALSE)),0,(VLOOKUP(A1258,vlookup_a!A:B,2,FALSE)))</f>
        <v>77140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415692</v>
      </c>
      <c r="C1259" s="2">
        <f>IF(ISNA(VLOOKUP(A1259,vlookup_a!A:B,2,FALSE)),0,(VLOOKUP(A1259,vlookup_a!A:B,2,FALSE)))</f>
        <v>415692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3404901</v>
      </c>
      <c r="C1260" s="2">
        <f>IF(ISNA(VLOOKUP(A1260,vlookup_a!A:B,2,FALSE)),0,(VLOOKUP(A1260,vlookup_a!A:B,2,FALSE)))</f>
        <v>3404901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160000</v>
      </c>
      <c r="C1261" s="2">
        <f>IF(ISNA(VLOOKUP(A1261,vlookup_a!A:B,2,FALSE)),0,(VLOOKUP(A1261,vlookup_a!A:B,2,FALSE)))</f>
        <v>160000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253954</v>
      </c>
      <c r="C1262" s="2">
        <f>IF(ISNA(VLOOKUP(A1262,vlookup_a!A:B,2,FALSE)),0,(VLOOKUP(A1262,vlookup_a!A:B,2,FALSE)))</f>
        <v>253954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30000</v>
      </c>
      <c r="C1263" s="2">
        <f>IF(ISNA(VLOOKUP(A1263,vlookup_a!A:B,2,FALSE)),0,(VLOOKUP(A1263,vlookup_a!A:B,2,FALSE)))</f>
        <v>30000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75000</v>
      </c>
      <c r="C1264" s="2">
        <f>IF(ISNA(VLOOKUP(A1264,vlookup_a!A:B,2,FALSE)),0,(VLOOKUP(A1264,vlookup_a!A:B,2,FALSE)))</f>
        <v>75000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300000</v>
      </c>
      <c r="C1265" s="2">
        <f>IF(ISNA(VLOOKUP(A1265,vlookup_a!A:B,2,FALSE)),0,(VLOOKUP(A1265,vlookup_a!A:B,2,FALSE)))</f>
        <v>300000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1429445</v>
      </c>
      <c r="C1266" s="2">
        <f>IF(ISNA(VLOOKUP(A1266,vlookup_a!A:B,2,FALSE)),0,(VLOOKUP(A1266,vlookup_a!A:B,2,FALSE)))</f>
        <v>1429445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1565905</v>
      </c>
      <c r="C1267" s="2">
        <f>IF(ISNA(VLOOKUP(A1267,vlookup_a!A:B,2,FALSE)),0,(VLOOKUP(A1267,vlookup_a!A:B,2,FALSE)))</f>
        <v>1565905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389612</v>
      </c>
      <c r="C1268" s="2">
        <f>IF(ISNA(VLOOKUP(A1268,vlookup_a!A:B,2,FALSE)),0,(VLOOKUP(A1268,vlookup_a!A:B,2,FALSE)))</f>
        <v>389612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591692</v>
      </c>
      <c r="C1269" s="2">
        <f>IF(ISNA(VLOOKUP(A1269,vlookup_a!A:B,2,FALSE)),0,(VLOOKUP(A1269,vlookup_a!A:B,2,FALSE)))</f>
        <v>591692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130000</v>
      </c>
      <c r="C1270" s="2">
        <f>IF(ISNA(VLOOKUP(A1270,vlookup_a!A:B,2,FALSE)),0,(VLOOKUP(A1270,vlookup_a!A:B,2,FALSE)))</f>
        <v>130000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316857</v>
      </c>
      <c r="C1271" s="2">
        <f>IF(ISNA(VLOOKUP(A1271,vlookup_a!A:B,2,FALSE)),0,(VLOOKUP(A1271,vlookup_a!A:B,2,FALSE)))</f>
        <v>316857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524107</v>
      </c>
      <c r="C1272" s="2">
        <f>IF(ISNA(VLOOKUP(A1272,vlookup_a!A:B,2,FALSE)),0,(VLOOKUP(A1272,vlookup_a!A:B,2,FALSE)))</f>
        <v>524107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1920500</v>
      </c>
      <c r="C1273" s="2">
        <f>IF(ISNA(VLOOKUP(A1273,vlookup_a!A:B,2,FALSE)),0,(VLOOKUP(A1273,vlookup_a!A:B,2,FALSE)))</f>
        <v>1920500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450000</v>
      </c>
      <c r="C1274" s="2">
        <f>IF(ISNA(VLOOKUP(A1274,vlookup_a!A:B,2,FALSE)),0,(VLOOKUP(A1274,vlookup_a!A:B,2,FALSE)))</f>
        <v>450000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978792</v>
      </c>
      <c r="C1275" s="2">
        <f>IF(ISNA(VLOOKUP(A1275,vlookup_a!A:B,2,FALSE)),0,(VLOOKUP(A1275,vlookup_a!A:B,2,FALSE)))</f>
        <v>978792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10000</v>
      </c>
      <c r="C1276" s="2">
        <f>IF(ISNA(VLOOKUP(A1276,vlookup_a!A:B,2,FALSE)),0,(VLOOKUP(A1276,vlookup_a!A:B,2,FALSE)))</f>
        <v>10000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440445</v>
      </c>
      <c r="C1277" s="2">
        <f>IF(ISNA(VLOOKUP(A1277,vlookup_a!A:B,2,FALSE)),0,(VLOOKUP(A1277,vlookup_a!A:B,2,FALSE)))</f>
        <v>440445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200000</v>
      </c>
      <c r="C1278" s="2">
        <f>IF(ISNA(VLOOKUP(A1278,vlookup_a!A:B,2,FALSE)),0,(VLOOKUP(A1278,vlookup_a!A:B,2,FALSE)))</f>
        <v>200000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874707</v>
      </c>
      <c r="C1279" s="2">
        <f>IF(ISNA(VLOOKUP(A1279,vlookup_a!A:B,2,FALSE)),0,(VLOOKUP(A1279,vlookup_a!A:B,2,FALSE)))</f>
        <v>874707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676810</v>
      </c>
      <c r="C1280" s="2">
        <f>IF(ISNA(VLOOKUP(A1280,vlookup_a!A:B,2,FALSE)),0,(VLOOKUP(A1280,vlookup_a!A:B,2,FALSE)))</f>
        <v>676810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442579</v>
      </c>
      <c r="C1281" s="2">
        <f>IF(ISNA(VLOOKUP(A1281,vlookup_a!A:B,2,FALSE)),0,(VLOOKUP(A1281,vlookup_a!A:B,2,FALSE)))</f>
        <v>442579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130116</v>
      </c>
      <c r="C1282" s="2">
        <f>IF(ISNA(VLOOKUP(A1282,vlookup_a!A:B,2,FALSE)),0,(VLOOKUP(A1282,vlookup_a!A:B,2,FALSE)))</f>
        <v>130116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180089</v>
      </c>
      <c r="C1283" s="2">
        <f>IF(ISNA(VLOOKUP(A1283,vlookup_a!A:B,2,FALSE)),0,(VLOOKUP(A1283,vlookup_a!A:B,2,FALSE)))</f>
        <v>180089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141120</v>
      </c>
      <c r="C1284" s="2">
        <f>IF(ISNA(VLOOKUP(A1284,vlookup_a!A:B,2,FALSE)),0,(VLOOKUP(A1284,vlookup_a!A:B,2,FALSE)))</f>
        <v>141120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1170358</v>
      </c>
      <c r="C1285" s="2">
        <f>IF(ISNA(VLOOKUP(A1285,vlookup_a!A:B,2,FALSE)),0,(VLOOKUP(A1285,vlookup_a!A:B,2,FALSE)))</f>
        <v>1170358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338000</v>
      </c>
      <c r="C1286" s="2">
        <f>IF(ISNA(VLOOKUP(A1286,vlookup_a!A:B,2,FALSE)),0,(VLOOKUP(A1286,vlookup_a!A:B,2,FALSE)))</f>
        <v>338000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642093</v>
      </c>
      <c r="C1287" s="2">
        <f>IF(ISNA(VLOOKUP(A1287,vlookup_a!A:B,2,FALSE)),0,(VLOOKUP(A1287,vlookup_a!A:B,2,FALSE)))</f>
        <v>642093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742765</v>
      </c>
      <c r="C1288" s="2">
        <f>IF(ISNA(VLOOKUP(A1288,vlookup_a!A:B,2,FALSE)),0,(VLOOKUP(A1288,vlookup_a!A:B,2,FALSE)))</f>
        <v>742765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1312982</v>
      </c>
      <c r="C1289" s="2">
        <f>IF(ISNA(VLOOKUP(A1289,vlookup_a!A:B,2,FALSE)),0,(VLOOKUP(A1289,vlookup_a!A:B,2,FALSE)))</f>
        <v>1312982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150000</v>
      </c>
      <c r="C1290" s="2">
        <f>IF(ISNA(VLOOKUP(A1290,vlookup_a!A:B,2,FALSE)),0,(VLOOKUP(A1290,vlookup_a!A:B,2,FALSE)))</f>
        <v>150000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207642</v>
      </c>
      <c r="C1291" s="2">
        <f>IF(ISNA(VLOOKUP(A1291,vlookup_a!A:B,2,FALSE)),0,(VLOOKUP(A1291,vlookup_a!A:B,2,FALSE)))</f>
        <v>207642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365988</v>
      </c>
      <c r="C1292" s="2">
        <f>IF(ISNA(VLOOKUP(A1292,vlookup_a!A:B,2,FALSE)),0,(VLOOKUP(A1292,vlookup_a!A:B,2,FALSE)))</f>
        <v>365988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1200167</v>
      </c>
      <c r="C1293" s="2">
        <f>IF(ISNA(VLOOKUP(A1293,vlookup_a!A:B,2,FALSE)),0,(VLOOKUP(A1293,vlookup_a!A:B,2,FALSE)))</f>
        <v>1200167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398556</v>
      </c>
      <c r="C1294" s="2">
        <f>IF(ISNA(VLOOKUP(A1294,vlookup_a!A:B,2,FALSE)),0,(VLOOKUP(A1294,vlookup_a!A:B,2,FALSE)))</f>
        <v>398556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534856</v>
      </c>
      <c r="C1295" s="2">
        <f>IF(ISNA(VLOOKUP(A1295,vlookup_a!A:B,2,FALSE)),0,(VLOOKUP(A1295,vlookup_a!A:B,2,FALSE)))</f>
        <v>534856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3961973</v>
      </c>
      <c r="C1296" s="2">
        <f>IF(ISNA(VLOOKUP(A1296,vlookup_a!A:B,2,FALSE)),0,(VLOOKUP(A1296,vlookup_a!A:B,2,FALSE)))</f>
        <v>3961973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362151</v>
      </c>
      <c r="C1297" s="2">
        <f>IF(ISNA(VLOOKUP(A1297,vlookup_a!A:B,2,FALSE)),0,(VLOOKUP(A1297,vlookup_a!A:B,2,FALSE)))</f>
        <v>362151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144000</v>
      </c>
      <c r="C1298" s="2">
        <f>IF(ISNA(VLOOKUP(A1298,vlookup_a!A:B,2,FALSE)),0,(VLOOKUP(A1298,vlookup_a!A:B,2,FALSE)))</f>
        <v>144000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414949</v>
      </c>
      <c r="C1299" s="2">
        <f>IF(ISNA(VLOOKUP(A1299,vlookup_a!A:B,2,FALSE)),0,(VLOOKUP(A1299,vlookup_a!A:B,2,FALSE)))</f>
        <v>414949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492877</v>
      </c>
      <c r="C1300" s="2">
        <f>IF(ISNA(VLOOKUP(A1300,vlookup_a!A:B,2,FALSE)),0,(VLOOKUP(A1300,vlookup_a!A:B,2,FALSE)))</f>
        <v>492877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929781</v>
      </c>
      <c r="C1301" s="2">
        <f>IF(ISNA(VLOOKUP(A1301,vlookup_a!A:B,2,FALSE)),0,(VLOOKUP(A1301,vlookup_a!A:B,2,FALSE)))</f>
        <v>929781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215392</v>
      </c>
      <c r="C1302" s="2">
        <f>IF(ISNA(VLOOKUP(A1302,vlookup_a!A:B,2,FALSE)),0,(VLOOKUP(A1302,vlookup_a!A:B,2,FALSE)))</f>
        <v>215392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325816</v>
      </c>
      <c r="C1303" s="2">
        <f>IF(ISNA(VLOOKUP(A1303,vlookup_a!A:B,2,FALSE)),0,(VLOOKUP(A1303,vlookup_a!A:B,2,FALSE)))</f>
        <v>325816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789574</v>
      </c>
      <c r="C1304" s="2">
        <f>IF(ISNA(VLOOKUP(A1304,vlookup_a!A:B,2,FALSE)),0,(VLOOKUP(A1304,vlookup_a!A:B,2,FALSE)))</f>
        <v>789574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50000</v>
      </c>
      <c r="C1305" s="2">
        <f>IF(ISNA(VLOOKUP(A1305,vlookup_a!A:B,2,FALSE)),0,(VLOOKUP(A1305,vlookup_a!A:B,2,FALSE)))</f>
        <v>50000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454066</v>
      </c>
      <c r="C1306" s="2">
        <f>IF(ISNA(VLOOKUP(A1306,vlookup_a!A:B,2,FALSE)),0,(VLOOKUP(A1306,vlookup_a!A:B,2,FALSE)))</f>
        <v>454066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198951</v>
      </c>
      <c r="C1307" s="2">
        <f>IF(ISNA(VLOOKUP(A1307,vlookup_a!A:B,2,FALSE)),0,(VLOOKUP(A1307,vlookup_a!A:B,2,FALSE)))</f>
        <v>198951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1412117</v>
      </c>
      <c r="C1308" s="2">
        <f>IF(ISNA(VLOOKUP(A1308,vlookup_a!A:B,2,FALSE)),0,(VLOOKUP(A1308,vlookup_a!A:B,2,FALSE)))</f>
        <v>1412117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80008</v>
      </c>
      <c r="C1309" s="2">
        <f>IF(ISNA(VLOOKUP(A1309,vlookup_a!A:B,2,FALSE)),0,(VLOOKUP(A1309,vlookup_a!A:B,2,FALSE)))</f>
        <v>80008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304192</v>
      </c>
      <c r="C1310" s="2">
        <f>IF(ISNA(VLOOKUP(A1310,vlookup_a!A:B,2,FALSE)),0,(VLOOKUP(A1310,vlookup_a!A:B,2,FALSE)))</f>
        <v>304192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677404</v>
      </c>
      <c r="C1311" s="2">
        <f>IF(ISNA(VLOOKUP(A1311,vlookup_a!A:B,2,FALSE)),0,(VLOOKUP(A1311,vlookup_a!A:B,2,FALSE)))</f>
        <v>677404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299126</v>
      </c>
      <c r="C1312" s="2">
        <f>IF(ISNA(VLOOKUP(A1312,vlookup_a!A:B,2,FALSE)),0,(VLOOKUP(A1312,vlookup_a!A:B,2,FALSE)))</f>
        <v>299126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8" hidden="1" x14ac:dyDescent="0.25">
      <c r="A1313" s="1" t="s">
        <v>1311</v>
      </c>
      <c r="B1313" s="2">
        <v>211352</v>
      </c>
      <c r="C1313" s="2">
        <f>IF(ISNA(VLOOKUP(A1313,vlookup_a!A:B,2,FALSE)),0,(VLOOKUP(A1313,vlookup_a!A:B,2,FALSE)))</f>
        <v>211352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8" hidden="1" x14ac:dyDescent="0.25">
      <c r="A1314" s="1" t="s">
        <v>1312</v>
      </c>
      <c r="B1314" s="2">
        <v>199997</v>
      </c>
      <c r="C1314" s="2">
        <f>IF(ISNA(VLOOKUP(A1314,vlookup_a!A:B,2,FALSE)),0,(VLOOKUP(A1314,vlookup_a!A:B,2,FALSE)))</f>
        <v>199997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8" x14ac:dyDescent="0.25">
      <c r="A1315" s="1" t="s">
        <v>1313</v>
      </c>
      <c r="B1315" s="2">
        <v>43443</v>
      </c>
      <c r="C1315" s="2">
        <f>IF(ISNA(VLOOKUP(A1315,vlookup_a!A:B,2,FALSE)),0,(VLOOKUP(A1315,vlookup_a!A:B,2,FALSE)))</f>
        <v>0</v>
      </c>
      <c r="D1315" s="2">
        <f>VLOOKUP(A1315,vlookup_a!C:D,2,FALSE)</f>
        <v>0</v>
      </c>
      <c r="E1315" s="2">
        <f t="shared" si="60"/>
        <v>43443</v>
      </c>
      <c r="F1315" t="str">
        <f t="shared" si="61"/>
        <v>cek</v>
      </c>
      <c r="G1315" t="str">
        <f t="shared" si="62"/>
        <v>update</v>
      </c>
      <c r="H1315" t="str">
        <f>CONCATENATE("update custom.c_rom set oflow_amt = oflow_amt + ",E1315," where acid in (select acid from tbaadm.gam where foracid = '",A1315,"');")</f>
        <v>update custom.c_rom set oflow_amt = oflow_amt + 43443 where acid in (select acid from tbaadm.gam where foracid = '1895121000107939');</v>
      </c>
    </row>
    <row r="1316" spans="1:8" hidden="1" x14ac:dyDescent="0.25">
      <c r="A1316" s="1" t="s">
        <v>1314</v>
      </c>
      <c r="B1316" s="2">
        <v>1581961</v>
      </c>
      <c r="C1316" s="2">
        <f>IF(ISNA(VLOOKUP(A1316,vlookup_a!A:B,2,FALSE)),0,(VLOOKUP(A1316,vlookup_a!A:B,2,FALSE)))</f>
        <v>1581961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8" hidden="1" x14ac:dyDescent="0.25">
      <c r="A1317" s="1" t="s">
        <v>1315</v>
      </c>
      <c r="B1317" s="2">
        <v>10000</v>
      </c>
      <c r="C1317" s="2">
        <f>IF(ISNA(VLOOKUP(A1317,vlookup_a!A:B,2,FALSE)),0,(VLOOKUP(A1317,vlookup_a!A:B,2,FALSE)))</f>
        <v>10000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8" hidden="1" x14ac:dyDescent="0.25">
      <c r="A1318" s="1" t="s">
        <v>1316</v>
      </c>
      <c r="B1318" s="2">
        <v>700000</v>
      </c>
      <c r="C1318" s="2">
        <f>IF(ISNA(VLOOKUP(A1318,vlookup_a!A:B,2,FALSE)),0,(VLOOKUP(A1318,vlookup_a!A:B,2,FALSE)))</f>
        <v>700000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8" hidden="1" x14ac:dyDescent="0.25">
      <c r="A1319" s="1" t="s">
        <v>1317</v>
      </c>
      <c r="B1319" s="2">
        <v>1638850</v>
      </c>
      <c r="C1319" s="2">
        <f>IF(ISNA(VLOOKUP(A1319,vlookup_a!A:B,2,FALSE)),0,(VLOOKUP(A1319,vlookup_a!A:B,2,FALSE)))</f>
        <v>1638850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8" hidden="1" x14ac:dyDescent="0.25">
      <c r="A1320" s="1" t="s">
        <v>1318</v>
      </c>
      <c r="B1320" s="2">
        <v>701627</v>
      </c>
      <c r="C1320" s="2">
        <f>IF(ISNA(VLOOKUP(A1320,vlookup_a!A:B,2,FALSE)),0,(VLOOKUP(A1320,vlookup_a!A:B,2,FALSE)))</f>
        <v>701627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8" hidden="1" x14ac:dyDescent="0.25">
      <c r="A1321" s="1" t="s">
        <v>1319</v>
      </c>
      <c r="B1321" s="2">
        <v>121820</v>
      </c>
      <c r="C1321" s="2">
        <f>IF(ISNA(VLOOKUP(A1321,vlookup_a!A:B,2,FALSE)),0,(VLOOKUP(A1321,vlookup_a!A:B,2,FALSE)))</f>
        <v>121820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8" hidden="1" x14ac:dyDescent="0.25">
      <c r="A1322" s="1" t="s">
        <v>1320</v>
      </c>
      <c r="B1322" s="2">
        <v>253047</v>
      </c>
      <c r="C1322" s="2">
        <f>IF(ISNA(VLOOKUP(A1322,vlookup_a!A:B,2,FALSE)),0,(VLOOKUP(A1322,vlookup_a!A:B,2,FALSE)))</f>
        <v>253047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8" hidden="1" x14ac:dyDescent="0.25">
      <c r="A1323" s="1" t="s">
        <v>1321</v>
      </c>
      <c r="B1323" s="2">
        <v>500000</v>
      </c>
      <c r="C1323" s="2">
        <f>IF(ISNA(VLOOKUP(A1323,vlookup_a!A:B,2,FALSE)),0,(VLOOKUP(A1323,vlookup_a!A:B,2,FALSE)))</f>
        <v>500000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8" hidden="1" x14ac:dyDescent="0.25">
      <c r="A1324" s="1" t="s">
        <v>1322</v>
      </c>
      <c r="B1324" s="2">
        <v>100000</v>
      </c>
      <c r="C1324" s="2">
        <f>IF(ISNA(VLOOKUP(A1324,vlookup_a!A:B,2,FALSE)),0,(VLOOKUP(A1324,vlookup_a!A:B,2,FALSE)))</f>
        <v>100000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8" hidden="1" x14ac:dyDescent="0.25">
      <c r="A1325" s="1" t="s">
        <v>1323</v>
      </c>
      <c r="B1325" s="2">
        <v>111248</v>
      </c>
      <c r="C1325" s="2">
        <f>IF(ISNA(VLOOKUP(A1325,vlookup_a!A:B,2,FALSE)),0,(VLOOKUP(A1325,vlookup_a!A:B,2,FALSE)))</f>
        <v>111248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8" hidden="1" x14ac:dyDescent="0.25">
      <c r="A1326" s="1" t="s">
        <v>1324</v>
      </c>
      <c r="B1326" s="2">
        <v>575023</v>
      </c>
      <c r="C1326" s="2">
        <f>IF(ISNA(VLOOKUP(A1326,vlookup_a!A:B,2,FALSE)),0,(VLOOKUP(A1326,vlookup_a!A:B,2,FALSE)))</f>
        <v>575023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8" hidden="1" x14ac:dyDescent="0.25">
      <c r="A1327" s="1" t="s">
        <v>1325</v>
      </c>
      <c r="B1327" s="2">
        <v>75000</v>
      </c>
      <c r="C1327" s="2">
        <f>IF(ISNA(VLOOKUP(A1327,vlookup_a!A:B,2,FALSE)),0,(VLOOKUP(A1327,vlookup_a!A:B,2,FALSE)))</f>
        <v>75000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8" hidden="1" x14ac:dyDescent="0.25">
      <c r="A1328" s="1" t="s">
        <v>1326</v>
      </c>
      <c r="B1328" s="2">
        <v>500000</v>
      </c>
      <c r="C1328" s="2">
        <f>IF(ISNA(VLOOKUP(A1328,vlookup_a!A:B,2,FALSE)),0,(VLOOKUP(A1328,vlookup_a!A:B,2,FALSE)))</f>
        <v>500000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968095</v>
      </c>
      <c r="C1329" s="2">
        <f>IF(ISNA(VLOOKUP(A1329,vlookup_a!A:B,2,FALSE)),0,(VLOOKUP(A1329,vlookup_a!A:B,2,FALSE)))</f>
        <v>968095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549447</v>
      </c>
      <c r="C1330" s="2">
        <f>IF(ISNA(VLOOKUP(A1330,vlookup_a!A:B,2,FALSE)),0,(VLOOKUP(A1330,vlookup_a!A:B,2,FALSE)))</f>
        <v>549447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1236491</v>
      </c>
      <c r="C1331" s="2">
        <f>IF(ISNA(VLOOKUP(A1331,vlookup_a!A:B,2,FALSE)),0,(VLOOKUP(A1331,vlookup_a!A:B,2,FALSE)))</f>
        <v>1236491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335525</v>
      </c>
      <c r="C1332" s="2">
        <f>IF(ISNA(VLOOKUP(A1332,vlookup_a!A:B,2,FALSE)),0,(VLOOKUP(A1332,vlookup_a!A:B,2,FALSE)))</f>
        <v>335525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10000</v>
      </c>
      <c r="C1333" s="2">
        <f>IF(ISNA(VLOOKUP(A1333,vlookup_a!A:B,2,FALSE)),0,(VLOOKUP(A1333,vlookup_a!A:B,2,FALSE)))</f>
        <v>10000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124616</v>
      </c>
      <c r="C1334" s="2">
        <f>IF(ISNA(VLOOKUP(A1334,vlookup_a!A:B,2,FALSE)),0,(VLOOKUP(A1334,vlookup_a!A:B,2,FALSE)))</f>
        <v>124616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1511008</v>
      </c>
      <c r="C1335" s="2">
        <f>IF(ISNA(VLOOKUP(A1335,vlookup_a!A:B,2,FALSE)),0,(VLOOKUP(A1335,vlookup_a!A:B,2,FALSE)))</f>
        <v>1511008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15000</v>
      </c>
      <c r="C1336" s="2">
        <f>IF(ISNA(VLOOKUP(A1336,vlookup_a!A:B,2,FALSE)),0,(VLOOKUP(A1336,vlookup_a!A:B,2,FALSE)))</f>
        <v>15000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1089155</v>
      </c>
      <c r="C1337" s="2">
        <f>IF(ISNA(VLOOKUP(A1337,vlookup_a!A:B,2,FALSE)),0,(VLOOKUP(A1337,vlookup_a!A:B,2,FALSE)))</f>
        <v>1089155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160000</v>
      </c>
      <c r="C1338" s="2">
        <f>IF(ISNA(VLOOKUP(A1338,vlookup_a!A:B,2,FALSE)),0,(VLOOKUP(A1338,vlookup_a!A:B,2,FALSE)))</f>
        <v>160000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336443</v>
      </c>
      <c r="C1339" s="2">
        <f>IF(ISNA(VLOOKUP(A1339,vlookup_a!A:B,2,FALSE)),0,(VLOOKUP(A1339,vlookup_a!A:B,2,FALSE)))</f>
        <v>336443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489805</v>
      </c>
      <c r="C1340" s="2">
        <f>IF(ISNA(VLOOKUP(A1340,vlookup_a!A:B,2,FALSE)),0,(VLOOKUP(A1340,vlookup_a!A:B,2,FALSE)))</f>
        <v>489805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312445</v>
      </c>
      <c r="C1341" s="2">
        <f>IF(ISNA(VLOOKUP(A1341,vlookup_a!A:B,2,FALSE)),0,(VLOOKUP(A1341,vlookup_a!A:B,2,FALSE)))</f>
        <v>312445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41321</v>
      </c>
      <c r="C1342" s="2">
        <f>IF(ISNA(VLOOKUP(A1342,vlookup_a!A:B,2,FALSE)),0,(VLOOKUP(A1342,vlookup_a!A:B,2,FALSE)))</f>
        <v>41321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894999</v>
      </c>
      <c r="C1343" s="2">
        <f>IF(ISNA(VLOOKUP(A1343,vlookup_a!A:B,2,FALSE)),0,(VLOOKUP(A1343,vlookup_a!A:B,2,FALSE)))</f>
        <v>894999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2017634</v>
      </c>
      <c r="C1344" s="2">
        <f>IF(ISNA(VLOOKUP(A1344,vlookup_a!A:B,2,FALSE)),0,(VLOOKUP(A1344,vlookup_a!A:B,2,FALSE)))</f>
        <v>2017634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107287</v>
      </c>
      <c r="C1345" s="2">
        <f>IF(ISNA(VLOOKUP(A1345,vlookup_a!A:B,2,FALSE)),0,(VLOOKUP(A1345,vlookup_a!A:B,2,FALSE)))</f>
        <v>107287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1723308</v>
      </c>
      <c r="C1346" s="2">
        <f>IF(ISNA(VLOOKUP(A1346,vlookup_a!A:B,2,FALSE)),0,(VLOOKUP(A1346,vlookup_a!A:B,2,FALSE)))</f>
        <v>1723308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458434</v>
      </c>
      <c r="C1347" s="2">
        <f>IF(ISNA(VLOOKUP(A1347,vlookup_a!A:B,2,FALSE)),0,(VLOOKUP(A1347,vlookup_a!A:B,2,FALSE)))</f>
        <v>458434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836308</v>
      </c>
      <c r="C1348" s="2">
        <f>IF(ISNA(VLOOKUP(A1348,vlookup_a!A:B,2,FALSE)),0,(VLOOKUP(A1348,vlookup_a!A:B,2,FALSE)))</f>
        <v>836308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216889</v>
      </c>
      <c r="C1349" s="2">
        <f>IF(ISNA(VLOOKUP(A1349,vlookup_a!A:B,2,FALSE)),0,(VLOOKUP(A1349,vlookup_a!A:B,2,FALSE)))</f>
        <v>216889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1500000</v>
      </c>
      <c r="C1350" s="2">
        <f>IF(ISNA(VLOOKUP(A1350,vlookup_a!A:B,2,FALSE)),0,(VLOOKUP(A1350,vlookup_a!A:B,2,FALSE)))</f>
        <v>1500000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466538</v>
      </c>
      <c r="C1351" s="2">
        <f>IF(ISNA(VLOOKUP(A1351,vlookup_a!A:B,2,FALSE)),0,(VLOOKUP(A1351,vlookup_a!A:B,2,FALSE)))</f>
        <v>466538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180242</v>
      </c>
      <c r="C1352" s="2">
        <f>IF(ISNA(VLOOKUP(A1352,vlookup_a!A:B,2,FALSE)),0,(VLOOKUP(A1352,vlookup_a!A:B,2,FALSE)))</f>
        <v>180242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629760</v>
      </c>
      <c r="C1353" s="2">
        <f>IF(ISNA(VLOOKUP(A1353,vlookup_a!A:B,2,FALSE)),0,(VLOOKUP(A1353,vlookup_a!A:B,2,FALSE)))</f>
        <v>629760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991720</v>
      </c>
      <c r="C1354" s="2">
        <f>IF(ISNA(VLOOKUP(A1354,vlookup_a!A:B,2,FALSE)),0,(VLOOKUP(A1354,vlookup_a!A:B,2,FALSE)))</f>
        <v>991720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100000</v>
      </c>
      <c r="C1355" s="2">
        <f>IF(ISNA(VLOOKUP(A1355,vlookup_a!A:B,2,FALSE)),0,(VLOOKUP(A1355,vlookup_a!A:B,2,FALSE)))</f>
        <v>100000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131113</v>
      </c>
      <c r="C1356" s="2">
        <f>IF(ISNA(VLOOKUP(A1356,vlookup_a!A:B,2,FALSE)),0,(VLOOKUP(A1356,vlookup_a!A:B,2,FALSE)))</f>
        <v>131113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439476</v>
      </c>
      <c r="C1357" s="2">
        <f>IF(ISNA(VLOOKUP(A1357,vlookup_a!A:B,2,FALSE)),0,(VLOOKUP(A1357,vlookup_a!A:B,2,FALSE)))</f>
        <v>439476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887793</v>
      </c>
      <c r="C1358" s="2">
        <f>IF(ISNA(VLOOKUP(A1358,vlookup_a!A:B,2,FALSE)),0,(VLOOKUP(A1358,vlookup_a!A:B,2,FALSE)))</f>
        <v>887793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382287</v>
      </c>
      <c r="C1359" s="2">
        <f>IF(ISNA(VLOOKUP(A1359,vlookup_a!A:B,2,FALSE)),0,(VLOOKUP(A1359,vlookup_a!A:B,2,FALSE)))</f>
        <v>382287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329960</v>
      </c>
      <c r="C1360" s="2">
        <f>IF(ISNA(VLOOKUP(A1360,vlookup_a!A:B,2,FALSE)),0,(VLOOKUP(A1360,vlookup_a!A:B,2,FALSE)))</f>
        <v>329960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947840</v>
      </c>
      <c r="C1361" s="2">
        <f>IF(ISNA(VLOOKUP(A1361,vlookup_a!A:B,2,FALSE)),0,(VLOOKUP(A1361,vlookup_a!A:B,2,FALSE)))</f>
        <v>947840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833544</v>
      </c>
      <c r="C1362" s="2">
        <f>IF(ISNA(VLOOKUP(A1362,vlookup_a!A:B,2,FALSE)),0,(VLOOKUP(A1362,vlookup_a!A:B,2,FALSE)))</f>
        <v>833544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1470206</v>
      </c>
      <c r="C1363" s="2">
        <f>IF(ISNA(VLOOKUP(A1363,vlookup_a!A:B,2,FALSE)),0,(VLOOKUP(A1363,vlookup_a!A:B,2,FALSE)))</f>
        <v>1470206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316000</v>
      </c>
      <c r="C1364" s="2">
        <f>IF(ISNA(VLOOKUP(A1364,vlookup_a!A:B,2,FALSE)),0,(VLOOKUP(A1364,vlookup_a!A:B,2,FALSE)))</f>
        <v>316000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475398</v>
      </c>
      <c r="C1365" s="2">
        <f>IF(ISNA(VLOOKUP(A1365,vlookup_a!A:B,2,FALSE)),0,(VLOOKUP(A1365,vlookup_a!A:B,2,FALSE)))</f>
        <v>475398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474917</v>
      </c>
      <c r="C1366" s="2">
        <f>IF(ISNA(VLOOKUP(A1366,vlookup_a!A:B,2,FALSE)),0,(VLOOKUP(A1366,vlookup_a!A:B,2,FALSE)))</f>
        <v>474917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882670</v>
      </c>
      <c r="C1367" s="2">
        <f>IF(ISNA(VLOOKUP(A1367,vlookup_a!A:B,2,FALSE)),0,(VLOOKUP(A1367,vlookup_a!A:B,2,FALSE)))</f>
        <v>882670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660541</v>
      </c>
      <c r="C1368" s="2">
        <f>IF(ISNA(VLOOKUP(A1368,vlookup_a!A:B,2,FALSE)),0,(VLOOKUP(A1368,vlookup_a!A:B,2,FALSE)))</f>
        <v>660541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601776</v>
      </c>
      <c r="C1369" s="2">
        <f>IF(ISNA(VLOOKUP(A1369,vlookup_a!A:B,2,FALSE)),0,(VLOOKUP(A1369,vlookup_a!A:B,2,FALSE)))</f>
        <v>601776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21232</v>
      </c>
      <c r="C1370" s="2">
        <f>IF(ISNA(VLOOKUP(A1370,vlookup_a!A:B,2,FALSE)),0,(VLOOKUP(A1370,vlookup_a!A:B,2,FALSE)))</f>
        <v>21232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308945</v>
      </c>
      <c r="C1371" s="2">
        <f>IF(ISNA(VLOOKUP(A1371,vlookup_a!A:B,2,FALSE)),0,(VLOOKUP(A1371,vlookup_a!A:B,2,FALSE)))</f>
        <v>308945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556033</v>
      </c>
      <c r="C1372" s="2">
        <f>IF(ISNA(VLOOKUP(A1372,vlookup_a!A:B,2,FALSE)),0,(VLOOKUP(A1372,vlookup_a!A:B,2,FALSE)))</f>
        <v>556033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625429</v>
      </c>
      <c r="C1373" s="2">
        <f>IF(ISNA(VLOOKUP(A1373,vlookup_a!A:B,2,FALSE)),0,(VLOOKUP(A1373,vlookup_a!A:B,2,FALSE)))</f>
        <v>625429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705561</v>
      </c>
      <c r="C1374" s="2">
        <f>IF(ISNA(VLOOKUP(A1374,vlookup_a!A:B,2,FALSE)),0,(VLOOKUP(A1374,vlookup_a!A:B,2,FALSE)))</f>
        <v>705561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2209178</v>
      </c>
      <c r="C1375" s="2">
        <f>IF(ISNA(VLOOKUP(A1375,vlookup_a!A:B,2,FALSE)),0,(VLOOKUP(A1375,vlookup_a!A:B,2,FALSE)))</f>
        <v>2209178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764</v>
      </c>
      <c r="C1376" s="2">
        <f>IF(ISNA(VLOOKUP(A1376,vlookup_a!A:B,2,FALSE)),0,(VLOOKUP(A1376,vlookup_a!A:B,2,FALSE)))</f>
        <v>764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1307183</v>
      </c>
      <c r="C1377" s="2">
        <f>IF(ISNA(VLOOKUP(A1377,vlookup_a!A:B,2,FALSE)),0,(VLOOKUP(A1377,vlookup_a!A:B,2,FALSE)))</f>
        <v>1307183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1326663</v>
      </c>
      <c r="C1378" s="2">
        <f>IF(ISNA(VLOOKUP(A1378,vlookup_a!A:B,2,FALSE)),0,(VLOOKUP(A1378,vlookup_a!A:B,2,FALSE)))</f>
        <v>1326663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198954</v>
      </c>
      <c r="C1379" s="2">
        <f>IF(ISNA(VLOOKUP(A1379,vlookup_a!A:B,2,FALSE)),0,(VLOOKUP(A1379,vlookup_a!A:B,2,FALSE)))</f>
        <v>198954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225079</v>
      </c>
      <c r="C1380" s="2">
        <f>IF(ISNA(VLOOKUP(A1380,vlookup_a!A:B,2,FALSE)),0,(VLOOKUP(A1380,vlookup_a!A:B,2,FALSE)))</f>
        <v>225079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1414248</v>
      </c>
      <c r="C1381" s="2">
        <f>IF(ISNA(VLOOKUP(A1381,vlookup_a!A:B,2,FALSE)),0,(VLOOKUP(A1381,vlookup_a!A:B,2,FALSE)))</f>
        <v>1414248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119669</v>
      </c>
      <c r="C1382" s="2">
        <f>IF(ISNA(VLOOKUP(A1382,vlookup_a!A:B,2,FALSE)),0,(VLOOKUP(A1382,vlookup_a!A:B,2,FALSE)))</f>
        <v>119669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1000000</v>
      </c>
      <c r="C1383" s="2">
        <f>IF(ISNA(VLOOKUP(A1383,vlookup_a!A:B,2,FALSE)),0,(VLOOKUP(A1383,vlookup_a!A:B,2,FALSE)))</f>
        <v>1000000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343021</v>
      </c>
      <c r="C1384" s="2">
        <f>IF(ISNA(VLOOKUP(A1384,vlookup_a!A:B,2,FALSE)),0,(VLOOKUP(A1384,vlookup_a!A:B,2,FALSE)))</f>
        <v>343021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706335</v>
      </c>
      <c r="C1385" s="2">
        <f>IF(ISNA(VLOOKUP(A1385,vlookup_a!A:B,2,FALSE)),0,(VLOOKUP(A1385,vlookup_a!A:B,2,FALSE)))</f>
        <v>706335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18598</v>
      </c>
      <c r="C1386" s="2">
        <f>IF(ISNA(VLOOKUP(A1386,vlookup_a!A:B,2,FALSE)),0,(VLOOKUP(A1386,vlookup_a!A:B,2,FALSE)))</f>
        <v>18598</v>
      </c>
      <c r="D1386" s="2">
        <f>VLOOKUP(A1386,vlookup_a!C:D,2,FALSE)</f>
        <v>18598</v>
      </c>
      <c r="E1386" s="2">
        <f t="shared" si="63"/>
        <v>0</v>
      </c>
      <c r="F1386" t="str">
        <f t="shared" si="64"/>
        <v>aman</v>
      </c>
      <c r="G1386" t="str">
        <f t="shared" si="65"/>
        <v>no update</v>
      </c>
    </row>
    <row r="1387" spans="1:7" hidden="1" x14ac:dyDescent="0.25">
      <c r="A1387" s="1" t="s">
        <v>1385</v>
      </c>
      <c r="B1387" s="2">
        <v>648577</v>
      </c>
      <c r="C1387" s="2">
        <f>IF(ISNA(VLOOKUP(A1387,vlookup_a!A:B,2,FALSE)),0,(VLOOKUP(A1387,vlookup_a!A:B,2,FALSE)))</f>
        <v>648577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466034</v>
      </c>
      <c r="C1388" s="2">
        <f>IF(ISNA(VLOOKUP(A1388,vlookup_a!A:B,2,FALSE)),0,(VLOOKUP(A1388,vlookup_a!A:B,2,FALSE)))</f>
        <v>466034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3749767</v>
      </c>
      <c r="C1389" s="2">
        <f>IF(ISNA(VLOOKUP(A1389,vlookup_a!A:B,2,FALSE)),0,(VLOOKUP(A1389,vlookup_a!A:B,2,FALSE)))</f>
        <v>3749767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1166159</v>
      </c>
      <c r="C1390" s="2">
        <f>IF(ISNA(VLOOKUP(A1390,vlookup_a!A:B,2,FALSE)),0,(VLOOKUP(A1390,vlookup_a!A:B,2,FALSE)))</f>
        <v>1166159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2384275</v>
      </c>
      <c r="C1391" s="2">
        <f>IF(ISNA(VLOOKUP(A1391,vlookup_a!A:B,2,FALSE)),0,(VLOOKUP(A1391,vlookup_a!A:B,2,FALSE)))</f>
        <v>2384275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74444</v>
      </c>
      <c r="C1392" s="2">
        <f>IF(ISNA(VLOOKUP(A1392,vlookup_a!A:B,2,FALSE)),0,(VLOOKUP(A1392,vlookup_a!A:B,2,FALSE)))</f>
        <v>74444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219525</v>
      </c>
      <c r="C1393" s="2">
        <f>IF(ISNA(VLOOKUP(A1393,vlookup_a!A:B,2,FALSE)),0,(VLOOKUP(A1393,vlookup_a!A:B,2,FALSE)))</f>
        <v>219525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518816</v>
      </c>
      <c r="C1394" s="2">
        <f>IF(ISNA(VLOOKUP(A1394,vlookup_a!A:B,2,FALSE)),0,(VLOOKUP(A1394,vlookup_a!A:B,2,FALSE)))</f>
        <v>518816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50000</v>
      </c>
      <c r="C1395" s="2">
        <f>IF(ISNA(VLOOKUP(A1395,vlookup_a!A:B,2,FALSE)),0,(VLOOKUP(A1395,vlookup_a!A:B,2,FALSE)))</f>
        <v>50000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16500</v>
      </c>
      <c r="C1396" s="2">
        <f>IF(ISNA(VLOOKUP(A1396,vlookup_a!A:B,2,FALSE)),0,(VLOOKUP(A1396,vlookup_a!A:B,2,FALSE)))</f>
        <v>16500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1504388</v>
      </c>
      <c r="C1397" s="2">
        <f>IF(ISNA(VLOOKUP(A1397,vlookup_a!A:B,2,FALSE)),0,(VLOOKUP(A1397,vlookup_a!A:B,2,FALSE)))</f>
        <v>1504388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296391</v>
      </c>
      <c r="C1398" s="2">
        <f>IF(ISNA(VLOOKUP(A1398,vlookup_a!A:B,2,FALSE)),0,(VLOOKUP(A1398,vlookup_a!A:B,2,FALSE)))</f>
        <v>296391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492922</v>
      </c>
      <c r="C1399" s="2">
        <f>IF(ISNA(VLOOKUP(A1399,vlookup_a!A:B,2,FALSE)),0,(VLOOKUP(A1399,vlookup_a!A:B,2,FALSE)))</f>
        <v>492922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1170156</v>
      </c>
      <c r="C1400" s="2">
        <f>IF(ISNA(VLOOKUP(A1400,vlookup_a!A:B,2,FALSE)),0,(VLOOKUP(A1400,vlookup_a!A:B,2,FALSE)))</f>
        <v>1170156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2418412</v>
      </c>
      <c r="C1401" s="2">
        <f>IF(ISNA(VLOOKUP(A1401,vlookup_a!A:B,2,FALSE)),0,(VLOOKUP(A1401,vlookup_a!A:B,2,FALSE)))</f>
        <v>2418412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168206</v>
      </c>
      <c r="C1402" s="2">
        <f>IF(ISNA(VLOOKUP(A1402,vlookup_a!A:B,2,FALSE)),0,(VLOOKUP(A1402,vlookup_a!A:B,2,FALSE)))</f>
        <v>168206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1750000</v>
      </c>
      <c r="C1403" s="2">
        <f>IF(ISNA(VLOOKUP(A1403,vlookup_a!A:B,2,FALSE)),0,(VLOOKUP(A1403,vlookup_a!A:B,2,FALSE)))</f>
        <v>1750000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856302</v>
      </c>
      <c r="C1404" s="2">
        <f>IF(ISNA(VLOOKUP(A1404,vlookup_a!A:B,2,FALSE)),0,(VLOOKUP(A1404,vlookup_a!A:B,2,FALSE)))</f>
        <v>856302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53323</v>
      </c>
      <c r="C1405" s="2">
        <f>IF(ISNA(VLOOKUP(A1405,vlookup_a!A:B,2,FALSE)),0,(VLOOKUP(A1405,vlookup_a!A:B,2,FALSE)))</f>
        <v>53323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10000</v>
      </c>
      <c r="C1406" s="2">
        <f>IF(ISNA(VLOOKUP(A1406,vlookup_a!A:B,2,FALSE)),0,(VLOOKUP(A1406,vlookup_a!A:B,2,FALSE)))</f>
        <v>10000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994081</v>
      </c>
      <c r="C1407" s="2">
        <f>IF(ISNA(VLOOKUP(A1407,vlookup_a!A:B,2,FALSE)),0,(VLOOKUP(A1407,vlookup_a!A:B,2,FALSE)))</f>
        <v>994081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955800</v>
      </c>
      <c r="C1408" s="2">
        <f>IF(ISNA(VLOOKUP(A1408,vlookup_a!A:B,2,FALSE)),0,(VLOOKUP(A1408,vlookup_a!A:B,2,FALSE)))</f>
        <v>955800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447736</v>
      </c>
      <c r="C1409" s="2">
        <f>IF(ISNA(VLOOKUP(A1409,vlookup_a!A:B,2,FALSE)),0,(VLOOKUP(A1409,vlookup_a!A:B,2,FALSE)))</f>
        <v>447736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169170</v>
      </c>
      <c r="C1410" s="2">
        <f>IF(ISNA(VLOOKUP(A1410,vlookup_a!A:B,2,FALSE)),0,(VLOOKUP(A1410,vlookup_a!A:B,2,FALSE)))</f>
        <v>169170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286795</v>
      </c>
      <c r="C1411" s="2">
        <f>IF(ISNA(VLOOKUP(A1411,vlookup_a!A:B,2,FALSE)),0,(VLOOKUP(A1411,vlookup_a!A:B,2,FALSE)))</f>
        <v>286795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500000</v>
      </c>
      <c r="C1412" s="2">
        <f>IF(ISNA(VLOOKUP(A1412,vlookup_a!A:B,2,FALSE)),0,(VLOOKUP(A1412,vlookup_a!A:B,2,FALSE)))</f>
        <v>500000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243110</v>
      </c>
      <c r="C1413" s="2">
        <f>IF(ISNA(VLOOKUP(A1413,vlookup_a!A:B,2,FALSE)),0,(VLOOKUP(A1413,vlookup_a!A:B,2,FALSE)))</f>
        <v>243110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542633</v>
      </c>
      <c r="C1414" s="2">
        <f>IF(ISNA(VLOOKUP(A1414,vlookup_a!A:B,2,FALSE)),0,(VLOOKUP(A1414,vlookup_a!A:B,2,FALSE)))</f>
        <v>542633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1137073</v>
      </c>
      <c r="C1415" s="2">
        <f>IF(ISNA(VLOOKUP(A1415,vlookup_a!A:B,2,FALSE)),0,(VLOOKUP(A1415,vlookup_a!A:B,2,FALSE)))</f>
        <v>1137073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1109520</v>
      </c>
      <c r="C1416" s="2">
        <f>IF(ISNA(VLOOKUP(A1416,vlookup_a!A:B,2,FALSE)),0,(VLOOKUP(A1416,vlookup_a!A:B,2,FALSE)))</f>
        <v>1109520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304395</v>
      </c>
      <c r="C1417" s="2">
        <f>IF(ISNA(VLOOKUP(A1417,vlookup_a!A:B,2,FALSE)),0,(VLOOKUP(A1417,vlookup_a!A:B,2,FALSE)))</f>
        <v>304395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182241</v>
      </c>
      <c r="C1418" s="2">
        <f>IF(ISNA(VLOOKUP(A1418,vlookup_a!A:B,2,FALSE)),0,(VLOOKUP(A1418,vlookup_a!A:B,2,FALSE)))</f>
        <v>182241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909225</v>
      </c>
      <c r="C1419" s="2">
        <f>IF(ISNA(VLOOKUP(A1419,vlookup_a!A:B,2,FALSE)),0,(VLOOKUP(A1419,vlookup_a!A:B,2,FALSE)))</f>
        <v>909225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1642853</v>
      </c>
      <c r="C1420" s="2">
        <f>IF(ISNA(VLOOKUP(A1420,vlookup_a!A:B,2,FALSE)),0,(VLOOKUP(A1420,vlookup_a!A:B,2,FALSE)))</f>
        <v>1642853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656267</v>
      </c>
      <c r="C1421" s="2">
        <f>IF(ISNA(VLOOKUP(A1421,vlookup_a!A:B,2,FALSE)),0,(VLOOKUP(A1421,vlookup_a!A:B,2,FALSE)))</f>
        <v>656267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50000</v>
      </c>
      <c r="C1422" s="2">
        <f>IF(ISNA(VLOOKUP(A1422,vlookup_a!A:B,2,FALSE)),0,(VLOOKUP(A1422,vlookup_a!A:B,2,FALSE)))</f>
        <v>50000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395000</v>
      </c>
      <c r="C1423" s="2">
        <f>IF(ISNA(VLOOKUP(A1423,vlookup_a!A:B,2,FALSE)),0,(VLOOKUP(A1423,vlookup_a!A:B,2,FALSE)))</f>
        <v>395000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638991</v>
      </c>
      <c r="C1424" s="2">
        <f>IF(ISNA(VLOOKUP(A1424,vlookup_a!A:B,2,FALSE)),0,(VLOOKUP(A1424,vlookup_a!A:B,2,FALSE)))</f>
        <v>638991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1309882</v>
      </c>
      <c r="C1425" s="2">
        <f>IF(ISNA(VLOOKUP(A1425,vlookup_a!A:B,2,FALSE)),0,(VLOOKUP(A1425,vlookup_a!A:B,2,FALSE)))</f>
        <v>1309882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628534</v>
      </c>
      <c r="C1426" s="2">
        <f>IF(ISNA(VLOOKUP(A1426,vlookup_a!A:B,2,FALSE)),0,(VLOOKUP(A1426,vlookup_a!A:B,2,FALSE)))</f>
        <v>628534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288328</v>
      </c>
      <c r="C1427" s="2">
        <f>IF(ISNA(VLOOKUP(A1427,vlookup_a!A:B,2,FALSE)),0,(VLOOKUP(A1427,vlookup_a!A:B,2,FALSE)))</f>
        <v>288328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1074264</v>
      </c>
      <c r="C1428" s="2">
        <f>IF(ISNA(VLOOKUP(A1428,vlookup_a!A:B,2,FALSE)),0,(VLOOKUP(A1428,vlookup_a!A:B,2,FALSE)))</f>
        <v>1074264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175312</v>
      </c>
      <c r="C1429" s="2">
        <f>IF(ISNA(VLOOKUP(A1429,vlookup_a!A:B,2,FALSE)),0,(VLOOKUP(A1429,vlookup_a!A:B,2,FALSE)))</f>
        <v>175312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88000</v>
      </c>
      <c r="C1430" s="2">
        <f>IF(ISNA(VLOOKUP(A1430,vlookup_a!A:B,2,FALSE)),0,(VLOOKUP(A1430,vlookup_a!A:B,2,FALSE)))</f>
        <v>88000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19233112</v>
      </c>
      <c r="C1431" s="2">
        <f>IF(ISNA(VLOOKUP(A1431,vlookup_a!A:B,2,FALSE)),0,(VLOOKUP(A1431,vlookup_a!A:B,2,FALSE)))</f>
        <v>19233112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2356735</v>
      </c>
      <c r="C1432" s="2">
        <f>IF(ISNA(VLOOKUP(A1432,vlookup_a!A:B,2,FALSE)),0,(VLOOKUP(A1432,vlookup_a!A:B,2,FALSE)))</f>
        <v>2356735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150424</v>
      </c>
      <c r="C1433" s="2">
        <f>IF(ISNA(VLOOKUP(A1433,vlookup_a!A:B,2,FALSE)),0,(VLOOKUP(A1433,vlookup_a!A:B,2,FALSE)))</f>
        <v>150424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173000</v>
      </c>
      <c r="C1434" s="2">
        <f>IF(ISNA(VLOOKUP(A1434,vlookup_a!A:B,2,FALSE)),0,(VLOOKUP(A1434,vlookup_a!A:B,2,FALSE)))</f>
        <v>173000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867263</v>
      </c>
      <c r="C1435" s="2">
        <f>IF(ISNA(VLOOKUP(A1435,vlookup_a!A:B,2,FALSE)),0,(VLOOKUP(A1435,vlookup_a!A:B,2,FALSE)))</f>
        <v>867263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181960</v>
      </c>
      <c r="C1436" s="2">
        <f>IF(ISNA(VLOOKUP(A1436,vlookup_a!A:B,2,FALSE)),0,(VLOOKUP(A1436,vlookup_a!A:B,2,FALSE)))</f>
        <v>181960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260296</v>
      </c>
      <c r="C1437" s="2">
        <f>IF(ISNA(VLOOKUP(A1437,vlookup_a!A:B,2,FALSE)),0,(VLOOKUP(A1437,vlookup_a!A:B,2,FALSE)))</f>
        <v>260296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10000</v>
      </c>
      <c r="C1438" s="2">
        <f>IF(ISNA(VLOOKUP(A1438,vlookup_a!A:B,2,FALSE)),0,(VLOOKUP(A1438,vlookup_a!A:B,2,FALSE)))</f>
        <v>10000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75464</v>
      </c>
      <c r="C1439" s="2">
        <f>IF(ISNA(VLOOKUP(A1439,vlookup_a!A:B,2,FALSE)),0,(VLOOKUP(A1439,vlookup_a!A:B,2,FALSE)))</f>
        <v>75464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1935412</v>
      </c>
      <c r="C1440" s="2">
        <f>IF(ISNA(VLOOKUP(A1440,vlookup_a!A:B,2,FALSE)),0,(VLOOKUP(A1440,vlookup_a!A:B,2,FALSE)))</f>
        <v>1935412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15000</v>
      </c>
      <c r="C1441" s="2">
        <f>IF(ISNA(VLOOKUP(A1441,vlookup_a!A:B,2,FALSE)),0,(VLOOKUP(A1441,vlookup_a!A:B,2,FALSE)))</f>
        <v>15000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44000</v>
      </c>
      <c r="C1442" s="2">
        <f>IF(ISNA(VLOOKUP(A1442,vlookup_a!A:B,2,FALSE)),0,(VLOOKUP(A1442,vlookup_a!A:B,2,FALSE)))</f>
        <v>44000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100000</v>
      </c>
      <c r="C1443" s="2">
        <f>IF(ISNA(VLOOKUP(A1443,vlookup_a!A:B,2,FALSE)),0,(VLOOKUP(A1443,vlookup_a!A:B,2,FALSE)))</f>
        <v>100000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230867</v>
      </c>
      <c r="C1444" s="2">
        <f>IF(ISNA(VLOOKUP(A1444,vlookup_a!A:B,2,FALSE)),0,(VLOOKUP(A1444,vlookup_a!A:B,2,FALSE)))</f>
        <v>230867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59242</v>
      </c>
      <c r="C1445" s="2">
        <f>IF(ISNA(VLOOKUP(A1445,vlookup_a!A:B,2,FALSE)),0,(VLOOKUP(A1445,vlookup_a!A:B,2,FALSE)))</f>
        <v>59242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48000</v>
      </c>
      <c r="C1446" s="2">
        <f>IF(ISNA(VLOOKUP(A1446,vlookup_a!A:B,2,FALSE)),0,(VLOOKUP(A1446,vlookup_a!A:B,2,FALSE)))</f>
        <v>48000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26589</v>
      </c>
      <c r="C1447" s="2">
        <f>IF(ISNA(VLOOKUP(A1447,vlookup_a!A:B,2,FALSE)),0,(VLOOKUP(A1447,vlookup_a!A:B,2,FALSE)))</f>
        <v>26589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178782</v>
      </c>
      <c r="C1448" s="2">
        <f>IF(ISNA(VLOOKUP(A1448,vlookup_a!A:B,2,FALSE)),0,(VLOOKUP(A1448,vlookup_a!A:B,2,FALSE)))</f>
        <v>178782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84688</v>
      </c>
      <c r="C1449" s="2">
        <f>IF(ISNA(VLOOKUP(A1449,vlookup_a!A:B,2,FALSE)),0,(VLOOKUP(A1449,vlookup_a!A:B,2,FALSE)))</f>
        <v>84688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126740</v>
      </c>
      <c r="C1450" s="2">
        <f>IF(ISNA(VLOOKUP(A1450,vlookup_a!A:B,2,FALSE)),0,(VLOOKUP(A1450,vlookup_a!A:B,2,FALSE)))</f>
        <v>126740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100000</v>
      </c>
      <c r="C1451" s="2">
        <f>IF(ISNA(VLOOKUP(A1451,vlookup_a!A:B,2,FALSE)),0,(VLOOKUP(A1451,vlookup_a!A:B,2,FALSE)))</f>
        <v>100000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153177</v>
      </c>
      <c r="C1452" s="2">
        <f>IF(ISNA(VLOOKUP(A1452,vlookup_a!A:B,2,FALSE)),0,(VLOOKUP(A1452,vlookup_a!A:B,2,FALSE)))</f>
        <v>153177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10000</v>
      </c>
      <c r="C1453" s="2">
        <f>IF(ISNA(VLOOKUP(A1453,vlookup_a!A:B,2,FALSE)),0,(VLOOKUP(A1453,vlookup_a!A:B,2,FALSE)))</f>
        <v>10000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399826</v>
      </c>
      <c r="C1454" s="2">
        <f>IF(ISNA(VLOOKUP(A1454,vlookup_a!A:B,2,FALSE)),0,(VLOOKUP(A1454,vlookup_a!A:B,2,FALSE)))</f>
        <v>399826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496919</v>
      </c>
      <c r="C1455" s="2">
        <f>IF(ISNA(VLOOKUP(A1455,vlookup_a!A:B,2,FALSE)),0,(VLOOKUP(A1455,vlookup_a!A:B,2,FALSE)))</f>
        <v>496919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409014</v>
      </c>
      <c r="C1456" s="2">
        <f>IF(ISNA(VLOOKUP(A1456,vlookup_a!A:B,2,FALSE)),0,(VLOOKUP(A1456,vlookup_a!A:B,2,FALSE)))</f>
        <v>409014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159097</v>
      </c>
      <c r="C1457" s="2">
        <f>IF(ISNA(VLOOKUP(A1457,vlookup_a!A:B,2,FALSE)),0,(VLOOKUP(A1457,vlookup_a!A:B,2,FALSE)))</f>
        <v>159097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250000</v>
      </c>
      <c r="C1458" s="2">
        <f>IF(ISNA(VLOOKUP(A1458,vlookup_a!A:B,2,FALSE)),0,(VLOOKUP(A1458,vlookup_a!A:B,2,FALSE)))</f>
        <v>250000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173767</v>
      </c>
      <c r="C1459" s="2">
        <f>IF(ISNA(VLOOKUP(A1459,vlookup_a!A:B,2,FALSE)),0,(VLOOKUP(A1459,vlookup_a!A:B,2,FALSE)))</f>
        <v>173767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1348704</v>
      </c>
      <c r="C1460" s="2">
        <f>IF(ISNA(VLOOKUP(A1460,vlookup_a!A:B,2,FALSE)),0,(VLOOKUP(A1460,vlookup_a!A:B,2,FALSE)))</f>
        <v>1348704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350000</v>
      </c>
      <c r="C1461" s="2">
        <f>IF(ISNA(VLOOKUP(A1461,vlookup_a!A:B,2,FALSE)),0,(VLOOKUP(A1461,vlookup_a!A:B,2,FALSE)))</f>
        <v>350000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689769</v>
      </c>
      <c r="C1462" s="2">
        <f>IF(ISNA(VLOOKUP(A1462,vlookup_a!A:B,2,FALSE)),0,(VLOOKUP(A1462,vlookup_a!A:B,2,FALSE)))</f>
        <v>689769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3106297</v>
      </c>
      <c r="C1463" s="2">
        <f>IF(ISNA(VLOOKUP(A1463,vlookup_a!A:B,2,FALSE)),0,(VLOOKUP(A1463,vlookup_a!A:B,2,FALSE)))</f>
        <v>3106297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208251</v>
      </c>
      <c r="C1464" s="2">
        <f>IF(ISNA(VLOOKUP(A1464,vlookup_a!A:B,2,FALSE)),0,(VLOOKUP(A1464,vlookup_a!A:B,2,FALSE)))</f>
        <v>208251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68684</v>
      </c>
      <c r="C1465" s="2">
        <f>IF(ISNA(VLOOKUP(A1465,vlookup_a!A:B,2,FALSE)),0,(VLOOKUP(A1465,vlookup_a!A:B,2,FALSE)))</f>
        <v>68684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1040087</v>
      </c>
      <c r="C1466" s="2">
        <f>IF(ISNA(VLOOKUP(A1466,vlookup_a!A:B,2,FALSE)),0,(VLOOKUP(A1466,vlookup_a!A:B,2,FALSE)))</f>
        <v>1040087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635975</v>
      </c>
      <c r="C1467" s="2">
        <f>IF(ISNA(VLOOKUP(A1467,vlookup_a!A:B,2,FALSE)),0,(VLOOKUP(A1467,vlookup_a!A:B,2,FALSE)))</f>
        <v>635975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200607</v>
      </c>
      <c r="C1468" s="2">
        <f>IF(ISNA(VLOOKUP(A1468,vlookup_a!A:B,2,FALSE)),0,(VLOOKUP(A1468,vlookup_a!A:B,2,FALSE)))</f>
        <v>200607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174914</v>
      </c>
      <c r="C1469" s="2">
        <f>IF(ISNA(VLOOKUP(A1469,vlookup_a!A:B,2,FALSE)),0,(VLOOKUP(A1469,vlookup_a!A:B,2,FALSE)))</f>
        <v>174914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698669</v>
      </c>
      <c r="C1470" s="2">
        <f>IF(ISNA(VLOOKUP(A1470,vlookup_a!A:B,2,FALSE)),0,(VLOOKUP(A1470,vlookup_a!A:B,2,FALSE)))</f>
        <v>698669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1782550</v>
      </c>
      <c r="C1471" s="2">
        <f>IF(ISNA(VLOOKUP(A1471,vlookup_a!A:B,2,FALSE)),0,(VLOOKUP(A1471,vlookup_a!A:B,2,FALSE)))</f>
        <v>1782550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384231</v>
      </c>
      <c r="C1472" s="2">
        <f>IF(ISNA(VLOOKUP(A1472,vlookup_a!A:B,2,FALSE)),0,(VLOOKUP(A1472,vlookup_a!A:B,2,FALSE)))</f>
        <v>384231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71509</v>
      </c>
      <c r="C1473" s="2">
        <f>IF(ISNA(VLOOKUP(A1473,vlookup_a!A:B,2,FALSE)),0,(VLOOKUP(A1473,vlookup_a!A:B,2,FALSE)))</f>
        <v>71509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270748</v>
      </c>
      <c r="C1474" s="2">
        <f>IF(ISNA(VLOOKUP(A1474,vlookup_a!A:B,2,FALSE)),0,(VLOOKUP(A1474,vlookup_a!A:B,2,FALSE)))</f>
        <v>270748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626341</v>
      </c>
      <c r="C1475" s="2">
        <f>IF(ISNA(VLOOKUP(A1475,vlookup_a!A:B,2,FALSE)),0,(VLOOKUP(A1475,vlookup_a!A:B,2,FALSE)))</f>
        <v>626341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817423</v>
      </c>
      <c r="C1476" s="2">
        <f>IF(ISNA(VLOOKUP(A1476,vlookup_a!A:B,2,FALSE)),0,(VLOOKUP(A1476,vlookup_a!A:B,2,FALSE)))</f>
        <v>817423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256262</v>
      </c>
      <c r="C1477" s="2">
        <f>IF(ISNA(VLOOKUP(A1477,vlookup_a!A:B,2,FALSE)),0,(VLOOKUP(A1477,vlookup_a!A:B,2,FALSE)))</f>
        <v>256262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559139</v>
      </c>
      <c r="C1478" s="2">
        <f>IF(ISNA(VLOOKUP(A1478,vlookup_a!A:B,2,FALSE)),0,(VLOOKUP(A1478,vlookup_a!A:B,2,FALSE)))</f>
        <v>559139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33569</v>
      </c>
      <c r="C1479" s="2">
        <f>IF(ISNA(VLOOKUP(A1479,vlookup_a!A:B,2,FALSE)),0,(VLOOKUP(A1479,vlookup_a!A:B,2,FALSE)))</f>
        <v>33569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244967</v>
      </c>
      <c r="C1480" s="2">
        <f>IF(ISNA(VLOOKUP(A1480,vlookup_a!A:B,2,FALSE)),0,(VLOOKUP(A1480,vlookup_a!A:B,2,FALSE)))</f>
        <v>244967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163599</v>
      </c>
      <c r="C1481" s="2">
        <f>IF(ISNA(VLOOKUP(A1481,vlookup_a!A:B,2,FALSE)),0,(VLOOKUP(A1481,vlookup_a!A:B,2,FALSE)))</f>
        <v>163599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250000</v>
      </c>
      <c r="C1482" s="2">
        <f>IF(ISNA(VLOOKUP(A1482,vlookup_a!A:B,2,FALSE)),0,(VLOOKUP(A1482,vlookup_a!A:B,2,FALSE)))</f>
        <v>250000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1623898</v>
      </c>
      <c r="C1483" s="2">
        <f>IF(ISNA(VLOOKUP(A1483,vlookup_a!A:B,2,FALSE)),0,(VLOOKUP(A1483,vlookup_a!A:B,2,FALSE)))</f>
        <v>1623898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559538</v>
      </c>
      <c r="C1484" s="2">
        <f>IF(ISNA(VLOOKUP(A1484,vlookup_a!A:B,2,FALSE)),0,(VLOOKUP(A1484,vlookup_a!A:B,2,FALSE)))</f>
        <v>559538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1785945</v>
      </c>
      <c r="C1485" s="2">
        <f>IF(ISNA(VLOOKUP(A1485,vlookup_a!A:B,2,FALSE)),0,(VLOOKUP(A1485,vlookup_a!A:B,2,FALSE)))</f>
        <v>1785945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79363</v>
      </c>
      <c r="C1486" s="2">
        <f>IF(ISNA(VLOOKUP(A1486,vlookup_a!A:B,2,FALSE)),0,(VLOOKUP(A1486,vlookup_a!A:B,2,FALSE)))</f>
        <v>79363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1110898</v>
      </c>
      <c r="C1487" s="2">
        <f>IF(ISNA(VLOOKUP(A1487,vlookup_a!A:B,2,FALSE)),0,(VLOOKUP(A1487,vlookup_a!A:B,2,FALSE)))</f>
        <v>1110898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242041</v>
      </c>
      <c r="C1488" s="2">
        <f>IF(ISNA(VLOOKUP(A1488,vlookup_a!A:B,2,FALSE)),0,(VLOOKUP(A1488,vlookup_a!A:B,2,FALSE)))</f>
        <v>242041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2433079</v>
      </c>
      <c r="C1489" s="2">
        <f>IF(ISNA(VLOOKUP(A1489,vlookup_a!A:B,2,FALSE)),0,(VLOOKUP(A1489,vlookup_a!A:B,2,FALSE)))</f>
        <v>2433079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626030</v>
      </c>
      <c r="C1490" s="2">
        <f>IF(ISNA(VLOOKUP(A1490,vlookup_a!A:B,2,FALSE)),0,(VLOOKUP(A1490,vlookup_a!A:B,2,FALSE)))</f>
        <v>626030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223211</v>
      </c>
      <c r="C1491" s="2">
        <f>IF(ISNA(VLOOKUP(A1491,vlookup_a!A:B,2,FALSE)),0,(VLOOKUP(A1491,vlookup_a!A:B,2,FALSE)))</f>
        <v>223211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1163573</v>
      </c>
      <c r="C1492" s="2">
        <f>IF(ISNA(VLOOKUP(A1492,vlookup_a!A:B,2,FALSE)),0,(VLOOKUP(A1492,vlookup_a!A:B,2,FALSE)))</f>
        <v>1163573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308420</v>
      </c>
      <c r="C1493" s="2">
        <f>IF(ISNA(VLOOKUP(A1493,vlookup_a!A:B,2,FALSE)),0,(VLOOKUP(A1493,vlookup_a!A:B,2,FALSE)))</f>
        <v>308420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180048</v>
      </c>
      <c r="C1494" s="2">
        <f>IF(ISNA(VLOOKUP(A1494,vlookup_a!A:B,2,FALSE)),0,(VLOOKUP(A1494,vlookup_a!A:B,2,FALSE)))</f>
        <v>180048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7152</v>
      </c>
      <c r="C1495" s="2">
        <f>IF(ISNA(VLOOKUP(A1495,vlookup_a!A:B,2,FALSE)),0,(VLOOKUP(A1495,vlookup_a!A:B,2,FALSE)))</f>
        <v>7152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615086</v>
      </c>
      <c r="C1496" s="2">
        <f>IF(ISNA(VLOOKUP(A1496,vlookup_a!A:B,2,FALSE)),0,(VLOOKUP(A1496,vlookup_a!A:B,2,FALSE)))</f>
        <v>615086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169500</v>
      </c>
      <c r="C1497" s="2">
        <f>IF(ISNA(VLOOKUP(A1497,vlookup_a!A:B,2,FALSE)),0,(VLOOKUP(A1497,vlookup_a!A:B,2,FALSE)))</f>
        <v>169500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530046</v>
      </c>
      <c r="C1498" s="2">
        <f>IF(ISNA(VLOOKUP(A1498,vlookup_a!A:B,2,FALSE)),0,(VLOOKUP(A1498,vlookup_a!A:B,2,FALSE)))</f>
        <v>530046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2071286</v>
      </c>
      <c r="C1499" s="2">
        <f>IF(ISNA(VLOOKUP(A1499,vlookup_a!A:B,2,FALSE)),0,(VLOOKUP(A1499,vlookup_a!A:B,2,FALSE)))</f>
        <v>2071286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124164</v>
      </c>
      <c r="C1500" s="2">
        <f>IF(ISNA(VLOOKUP(A1500,vlookup_a!A:B,2,FALSE)),0,(VLOOKUP(A1500,vlookup_a!A:B,2,FALSE)))</f>
        <v>124164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718320</v>
      </c>
      <c r="C1501" s="2">
        <f>IF(ISNA(VLOOKUP(A1501,vlookup_a!A:B,2,FALSE)),0,(VLOOKUP(A1501,vlookup_a!A:B,2,FALSE)))</f>
        <v>718320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2002996</v>
      </c>
      <c r="C1502" s="2">
        <f>IF(ISNA(VLOOKUP(A1502,vlookup_a!A:B,2,FALSE)),0,(VLOOKUP(A1502,vlookup_a!A:B,2,FALSE)))</f>
        <v>2002996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1143226</v>
      </c>
      <c r="C1503" s="2">
        <f>IF(ISNA(VLOOKUP(A1503,vlookup_a!A:B,2,FALSE)),0,(VLOOKUP(A1503,vlookup_a!A:B,2,FALSE)))</f>
        <v>1143226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664365</v>
      </c>
      <c r="C1504" s="2">
        <f>IF(ISNA(VLOOKUP(A1504,vlookup_a!A:B,2,FALSE)),0,(VLOOKUP(A1504,vlookup_a!A:B,2,FALSE)))</f>
        <v>664365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1380600</v>
      </c>
      <c r="C1505" s="2">
        <f>IF(ISNA(VLOOKUP(A1505,vlookup_a!A:B,2,FALSE)),0,(VLOOKUP(A1505,vlookup_a!A:B,2,FALSE)))</f>
        <v>1380600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494359</v>
      </c>
      <c r="C1506" s="2">
        <f>IF(ISNA(VLOOKUP(A1506,vlookup_a!A:B,2,FALSE)),0,(VLOOKUP(A1506,vlookup_a!A:B,2,FALSE)))</f>
        <v>494359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912750</v>
      </c>
      <c r="C1507" s="2">
        <f>IF(ISNA(VLOOKUP(A1507,vlookup_a!A:B,2,FALSE)),0,(VLOOKUP(A1507,vlookup_a!A:B,2,FALSE)))</f>
        <v>912750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120000</v>
      </c>
      <c r="C1508" s="2">
        <f>IF(ISNA(VLOOKUP(A1508,vlookup_a!A:B,2,FALSE)),0,(VLOOKUP(A1508,vlookup_a!A:B,2,FALSE)))</f>
        <v>120000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280570</v>
      </c>
      <c r="C1509" s="2">
        <f>IF(ISNA(VLOOKUP(A1509,vlookup_a!A:B,2,FALSE)),0,(VLOOKUP(A1509,vlookup_a!A:B,2,FALSE)))</f>
        <v>280570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253954</v>
      </c>
      <c r="C1510" s="2">
        <f>IF(ISNA(VLOOKUP(A1510,vlookup_a!A:B,2,FALSE)),0,(VLOOKUP(A1510,vlookup_a!A:B,2,FALSE)))</f>
        <v>253954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6686</v>
      </c>
      <c r="C1511" s="2">
        <f>IF(ISNA(VLOOKUP(A1511,vlookup_a!A:B,2,FALSE)),0,(VLOOKUP(A1511,vlookup_a!A:B,2,FALSE)))</f>
        <v>6686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11411</v>
      </c>
      <c r="C1512" s="2">
        <f>IF(ISNA(VLOOKUP(A1512,vlookup_a!A:B,2,FALSE)),0,(VLOOKUP(A1512,vlookup_a!A:B,2,FALSE)))</f>
        <v>11411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1576228</v>
      </c>
      <c r="C1513" s="2">
        <f>IF(ISNA(VLOOKUP(A1513,vlookup_a!A:B,2,FALSE)),0,(VLOOKUP(A1513,vlookup_a!A:B,2,FALSE)))</f>
        <v>1576228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30812</v>
      </c>
      <c r="C1514" s="2">
        <f>IF(ISNA(VLOOKUP(A1514,vlookup_a!A:B,2,FALSE)),0,(VLOOKUP(A1514,vlookup_a!A:B,2,FALSE)))</f>
        <v>30812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971165</v>
      </c>
      <c r="C1515" s="2">
        <f>IF(ISNA(VLOOKUP(A1515,vlookup_a!A:B,2,FALSE)),0,(VLOOKUP(A1515,vlookup_a!A:B,2,FALSE)))</f>
        <v>971165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866660</v>
      </c>
      <c r="C1516" s="2">
        <f>IF(ISNA(VLOOKUP(A1516,vlookup_a!A:B,2,FALSE)),0,(VLOOKUP(A1516,vlookup_a!A:B,2,FALSE)))</f>
        <v>866660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63633</v>
      </c>
      <c r="C1517" s="2">
        <f>IF(ISNA(VLOOKUP(A1517,vlookup_a!A:B,2,FALSE)),0,(VLOOKUP(A1517,vlookup_a!A:B,2,FALSE)))</f>
        <v>63633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1114417</v>
      </c>
      <c r="C1518" s="2">
        <f>IF(ISNA(VLOOKUP(A1518,vlookup_a!A:B,2,FALSE)),0,(VLOOKUP(A1518,vlookup_a!A:B,2,FALSE)))</f>
        <v>1114417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818737</v>
      </c>
      <c r="C1519" s="2">
        <f>IF(ISNA(VLOOKUP(A1519,vlookup_a!A:B,2,FALSE)),0,(VLOOKUP(A1519,vlookup_a!A:B,2,FALSE)))</f>
        <v>818737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10000</v>
      </c>
      <c r="C1520" s="2">
        <f>IF(ISNA(VLOOKUP(A1520,vlookup_a!A:B,2,FALSE)),0,(VLOOKUP(A1520,vlookup_a!A:B,2,FALSE)))</f>
        <v>10000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995660</v>
      </c>
      <c r="C1521" s="2">
        <f>IF(ISNA(VLOOKUP(A1521,vlookup_a!A:B,2,FALSE)),0,(VLOOKUP(A1521,vlookup_a!A:B,2,FALSE)))</f>
        <v>995660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1500</v>
      </c>
      <c r="C1522" s="2">
        <f>IF(ISNA(VLOOKUP(A1522,vlookup_a!A:B,2,FALSE)),0,(VLOOKUP(A1522,vlookup_a!A:B,2,FALSE)))</f>
        <v>1500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2166558</v>
      </c>
      <c r="C1523" s="2">
        <f>IF(ISNA(VLOOKUP(A1523,vlookup_a!A:B,2,FALSE)),0,(VLOOKUP(A1523,vlookup_a!A:B,2,FALSE)))</f>
        <v>2166558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1556058</v>
      </c>
      <c r="C1524" s="2">
        <f>IF(ISNA(VLOOKUP(A1524,vlookup_a!A:B,2,FALSE)),0,(VLOOKUP(A1524,vlookup_a!A:B,2,FALSE)))</f>
        <v>1556058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238520</v>
      </c>
      <c r="C1525" s="2">
        <f>IF(ISNA(VLOOKUP(A1525,vlookup_a!A:B,2,FALSE)),0,(VLOOKUP(A1525,vlookup_a!A:B,2,FALSE)))</f>
        <v>238520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861344</v>
      </c>
      <c r="C1526" s="2">
        <f>IF(ISNA(VLOOKUP(A1526,vlookup_a!A:B,2,FALSE)),0,(VLOOKUP(A1526,vlookup_a!A:B,2,FALSE)))</f>
        <v>861344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480554</v>
      </c>
      <c r="C1527" s="2">
        <f>IF(ISNA(VLOOKUP(A1527,vlookup_a!A:B,2,FALSE)),0,(VLOOKUP(A1527,vlookup_a!A:B,2,FALSE)))</f>
        <v>480554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724273</v>
      </c>
      <c r="C1528" s="2">
        <f>IF(ISNA(VLOOKUP(A1528,vlookup_a!A:B,2,FALSE)),0,(VLOOKUP(A1528,vlookup_a!A:B,2,FALSE)))</f>
        <v>724273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344847</v>
      </c>
      <c r="C1529" s="2">
        <f>IF(ISNA(VLOOKUP(A1529,vlookup_a!A:B,2,FALSE)),0,(VLOOKUP(A1529,vlookup_a!A:B,2,FALSE)))</f>
        <v>344847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400000</v>
      </c>
      <c r="C1530" s="2">
        <f>IF(ISNA(VLOOKUP(A1530,vlookup_a!A:B,2,FALSE)),0,(VLOOKUP(A1530,vlookup_a!A:B,2,FALSE)))</f>
        <v>400000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1057283</v>
      </c>
      <c r="C1531" s="2">
        <f>IF(ISNA(VLOOKUP(A1531,vlookup_a!A:B,2,FALSE)),0,(VLOOKUP(A1531,vlookup_a!A:B,2,FALSE)))</f>
        <v>1057283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399326</v>
      </c>
      <c r="C1532" s="2">
        <f>IF(ISNA(VLOOKUP(A1532,vlookup_a!A:B,2,FALSE)),0,(VLOOKUP(A1532,vlookup_a!A:B,2,FALSE)))</f>
        <v>399326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140194</v>
      </c>
      <c r="C1533" s="2">
        <f>IF(ISNA(VLOOKUP(A1533,vlookup_a!A:B,2,FALSE)),0,(VLOOKUP(A1533,vlookup_a!A:B,2,FALSE)))</f>
        <v>140194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1153863</v>
      </c>
      <c r="C1534" s="2">
        <f>IF(ISNA(VLOOKUP(A1534,vlookup_a!A:B,2,FALSE)),0,(VLOOKUP(A1534,vlookup_a!A:B,2,FALSE)))</f>
        <v>1153863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1550000</v>
      </c>
      <c r="C1535" s="2">
        <f>IF(ISNA(VLOOKUP(A1535,vlookup_a!A:B,2,FALSE)),0,(VLOOKUP(A1535,vlookup_a!A:B,2,FALSE)))</f>
        <v>1550000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597484</v>
      </c>
      <c r="C1536" s="2">
        <f>IF(ISNA(VLOOKUP(A1536,vlookup_a!A:B,2,FALSE)),0,(VLOOKUP(A1536,vlookup_a!A:B,2,FALSE)))</f>
        <v>597484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262194</v>
      </c>
      <c r="C1537" s="2">
        <f>IF(ISNA(VLOOKUP(A1537,vlookup_a!A:B,2,FALSE)),0,(VLOOKUP(A1537,vlookup_a!A:B,2,FALSE)))</f>
        <v>262194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383139</v>
      </c>
      <c r="C1538" s="2">
        <f>IF(ISNA(VLOOKUP(A1538,vlookup_a!A:B,2,FALSE)),0,(VLOOKUP(A1538,vlookup_a!A:B,2,FALSE)))</f>
        <v>383139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1544451</v>
      </c>
      <c r="C1539" s="2">
        <f>IF(ISNA(VLOOKUP(A1539,vlookup_a!A:B,2,FALSE)),0,(VLOOKUP(A1539,vlookup_a!A:B,2,FALSE)))</f>
        <v>1544451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1168450</v>
      </c>
      <c r="C1540" s="2">
        <f>IF(ISNA(VLOOKUP(A1540,vlookup_a!A:B,2,FALSE)),0,(VLOOKUP(A1540,vlookup_a!A:B,2,FALSE)))</f>
        <v>1168450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1976817</v>
      </c>
      <c r="C1541" s="2">
        <f>IF(ISNA(VLOOKUP(A1541,vlookup_a!A:B,2,FALSE)),0,(VLOOKUP(A1541,vlookup_a!A:B,2,FALSE)))</f>
        <v>1976817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307889</v>
      </c>
      <c r="C1542" s="2">
        <f>IF(ISNA(VLOOKUP(A1542,vlookup_a!A:B,2,FALSE)),0,(VLOOKUP(A1542,vlookup_a!A:B,2,FALSE)))</f>
        <v>307889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1594277</v>
      </c>
      <c r="C1543" s="2">
        <f>IF(ISNA(VLOOKUP(A1543,vlookup_a!A:B,2,FALSE)),0,(VLOOKUP(A1543,vlookup_a!A:B,2,FALSE)))</f>
        <v>1594277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1899263</v>
      </c>
      <c r="C1544" s="2">
        <f>IF(ISNA(VLOOKUP(A1544,vlookup_a!A:B,2,FALSE)),0,(VLOOKUP(A1544,vlookup_a!A:B,2,FALSE)))</f>
        <v>1899263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95296</v>
      </c>
      <c r="C1545" s="2">
        <f>IF(ISNA(VLOOKUP(A1545,vlookup_a!A:B,2,FALSE)),0,(VLOOKUP(A1545,vlookup_a!A:B,2,FALSE)))</f>
        <v>95296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50000</v>
      </c>
      <c r="C1546" s="2">
        <f>IF(ISNA(VLOOKUP(A1546,vlookup_a!A:B,2,FALSE)),0,(VLOOKUP(A1546,vlookup_a!A:B,2,FALSE)))</f>
        <v>50000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507763</v>
      </c>
      <c r="C1547" s="2">
        <f>IF(ISNA(VLOOKUP(A1547,vlookup_a!A:B,2,FALSE)),0,(VLOOKUP(A1547,vlookup_a!A:B,2,FALSE)))</f>
        <v>507763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353226</v>
      </c>
      <c r="C1548" s="2">
        <f>IF(ISNA(VLOOKUP(A1548,vlookup_a!A:B,2,FALSE)),0,(VLOOKUP(A1548,vlookup_a!A:B,2,FALSE)))</f>
        <v>353226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173015</v>
      </c>
      <c r="C1549" s="2">
        <f>IF(ISNA(VLOOKUP(A1549,vlookup_a!A:B,2,FALSE)),0,(VLOOKUP(A1549,vlookup_a!A:B,2,FALSE)))</f>
        <v>173015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264341</v>
      </c>
      <c r="C1550" s="2">
        <f>IF(ISNA(VLOOKUP(A1550,vlookup_a!A:B,2,FALSE)),0,(VLOOKUP(A1550,vlookup_a!A:B,2,FALSE)))</f>
        <v>264341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2331490</v>
      </c>
      <c r="C1551" s="2">
        <f>IF(ISNA(VLOOKUP(A1551,vlookup_a!A:B,2,FALSE)),0,(VLOOKUP(A1551,vlookup_a!A:B,2,FALSE)))</f>
        <v>2331490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78026</v>
      </c>
      <c r="C1552" s="2">
        <f>IF(ISNA(VLOOKUP(A1552,vlookup_a!A:B,2,FALSE)),0,(VLOOKUP(A1552,vlookup_a!A:B,2,FALSE)))</f>
        <v>78026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1686045</v>
      </c>
      <c r="C1553" s="2">
        <f>IF(ISNA(VLOOKUP(A1553,vlookup_a!A:B,2,FALSE)),0,(VLOOKUP(A1553,vlookup_a!A:B,2,FALSE)))</f>
        <v>1686045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10000</v>
      </c>
      <c r="C1554" s="2">
        <f>IF(ISNA(VLOOKUP(A1554,vlookup_a!A:B,2,FALSE)),0,(VLOOKUP(A1554,vlookup_a!A:B,2,FALSE)))</f>
        <v>10000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1385600</v>
      </c>
      <c r="C1555" s="2">
        <f>IF(ISNA(VLOOKUP(A1555,vlookup_a!A:B,2,FALSE)),0,(VLOOKUP(A1555,vlookup_a!A:B,2,FALSE)))</f>
        <v>1385600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150000</v>
      </c>
      <c r="C1556" s="2">
        <f>IF(ISNA(VLOOKUP(A1556,vlookup_a!A:B,2,FALSE)),0,(VLOOKUP(A1556,vlookup_a!A:B,2,FALSE)))</f>
        <v>150000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225747</v>
      </c>
      <c r="C1557" s="2">
        <f>IF(ISNA(VLOOKUP(A1557,vlookup_a!A:B,2,FALSE)),0,(VLOOKUP(A1557,vlookup_a!A:B,2,FALSE)))</f>
        <v>225747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161229</v>
      </c>
      <c r="C1558" s="2">
        <f>IF(ISNA(VLOOKUP(A1558,vlookup_a!A:B,2,FALSE)),0,(VLOOKUP(A1558,vlookup_a!A:B,2,FALSE)))</f>
        <v>161229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737210</v>
      </c>
      <c r="C1559" s="2">
        <f>IF(ISNA(VLOOKUP(A1559,vlookup_a!A:B,2,FALSE)),0,(VLOOKUP(A1559,vlookup_a!A:B,2,FALSE)))</f>
        <v>737210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655814</v>
      </c>
      <c r="C1560" s="2">
        <f>IF(ISNA(VLOOKUP(A1560,vlookup_a!A:B,2,FALSE)),0,(VLOOKUP(A1560,vlookup_a!A:B,2,FALSE)))</f>
        <v>655814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2598972</v>
      </c>
      <c r="C1561" s="2">
        <f>IF(ISNA(VLOOKUP(A1561,vlookup_a!A:B,2,FALSE)),0,(VLOOKUP(A1561,vlookup_a!A:B,2,FALSE)))</f>
        <v>2598972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447378</v>
      </c>
      <c r="C1562" s="2">
        <f>IF(ISNA(VLOOKUP(A1562,vlookup_a!A:B,2,FALSE)),0,(VLOOKUP(A1562,vlookup_a!A:B,2,FALSE)))</f>
        <v>447378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426122</v>
      </c>
      <c r="C1563" s="2">
        <f>IF(ISNA(VLOOKUP(A1563,vlookup_a!A:B,2,FALSE)),0,(VLOOKUP(A1563,vlookup_a!A:B,2,FALSE)))</f>
        <v>426122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461936</v>
      </c>
      <c r="C1564" s="2">
        <f>IF(ISNA(VLOOKUP(A1564,vlookup_a!A:B,2,FALSE)),0,(VLOOKUP(A1564,vlookup_a!A:B,2,FALSE)))</f>
        <v>461936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652491</v>
      </c>
      <c r="C1565" s="2">
        <f>IF(ISNA(VLOOKUP(A1565,vlookup_a!A:B,2,FALSE)),0,(VLOOKUP(A1565,vlookup_a!A:B,2,FALSE)))</f>
        <v>652491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15339</v>
      </c>
      <c r="C1566" s="2">
        <f>IF(ISNA(VLOOKUP(A1566,vlookup_a!A:B,2,FALSE)),0,(VLOOKUP(A1566,vlookup_a!A:B,2,FALSE)))</f>
        <v>15339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162287</v>
      </c>
      <c r="C1567" s="2">
        <f>IF(ISNA(VLOOKUP(A1567,vlookup_a!A:B,2,FALSE)),0,(VLOOKUP(A1567,vlookup_a!A:B,2,FALSE)))</f>
        <v>162287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3313743</v>
      </c>
      <c r="C1568" s="2">
        <f>IF(ISNA(VLOOKUP(A1568,vlookup_a!A:B,2,FALSE)),0,(VLOOKUP(A1568,vlookup_a!A:B,2,FALSE)))</f>
        <v>3313743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1628351</v>
      </c>
      <c r="C1569" s="2">
        <f>IF(ISNA(VLOOKUP(A1569,vlookup_a!A:B,2,FALSE)),0,(VLOOKUP(A1569,vlookup_a!A:B,2,FALSE)))</f>
        <v>1628351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491885</v>
      </c>
      <c r="C1570" s="2">
        <f>IF(ISNA(VLOOKUP(A1570,vlookup_a!A:B,2,FALSE)),0,(VLOOKUP(A1570,vlookup_a!A:B,2,FALSE)))</f>
        <v>491885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375582</v>
      </c>
      <c r="C1571" s="2">
        <f>IF(ISNA(VLOOKUP(A1571,vlookup_a!A:B,2,FALSE)),0,(VLOOKUP(A1571,vlookup_a!A:B,2,FALSE)))</f>
        <v>375582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1278285</v>
      </c>
      <c r="C1572" s="2">
        <f>IF(ISNA(VLOOKUP(A1572,vlookup_a!A:B,2,FALSE)),0,(VLOOKUP(A1572,vlookup_a!A:B,2,FALSE)))</f>
        <v>1278285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565397</v>
      </c>
      <c r="C1573" s="2">
        <f>IF(ISNA(VLOOKUP(A1573,vlookup_a!A:B,2,FALSE)),0,(VLOOKUP(A1573,vlookup_a!A:B,2,FALSE)))</f>
        <v>565397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484768</v>
      </c>
      <c r="C1574" s="2">
        <f>IF(ISNA(VLOOKUP(A1574,vlookup_a!A:B,2,FALSE)),0,(VLOOKUP(A1574,vlookup_a!A:B,2,FALSE)))</f>
        <v>484768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973613</v>
      </c>
      <c r="C1575" s="2">
        <f>IF(ISNA(VLOOKUP(A1575,vlookup_a!A:B,2,FALSE)),0,(VLOOKUP(A1575,vlookup_a!A:B,2,FALSE)))</f>
        <v>973613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286000</v>
      </c>
      <c r="C1576" s="2">
        <f>IF(ISNA(VLOOKUP(A1576,vlookup_a!A:B,2,FALSE)),0,(VLOOKUP(A1576,vlookup_a!A:B,2,FALSE)))</f>
        <v>286000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356703</v>
      </c>
      <c r="C1577" s="2">
        <f>IF(ISNA(VLOOKUP(A1577,vlookup_a!A:B,2,FALSE)),0,(VLOOKUP(A1577,vlookup_a!A:B,2,FALSE)))</f>
        <v>356703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612858</v>
      </c>
      <c r="C1578" s="2">
        <f>IF(ISNA(VLOOKUP(A1578,vlookup_a!A:B,2,FALSE)),0,(VLOOKUP(A1578,vlookup_a!A:B,2,FALSE)))</f>
        <v>612858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1994453</v>
      </c>
      <c r="C1579" s="2">
        <f>IF(ISNA(VLOOKUP(A1579,vlookup_a!A:B,2,FALSE)),0,(VLOOKUP(A1579,vlookup_a!A:B,2,FALSE)))</f>
        <v>1994453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128416</v>
      </c>
      <c r="C1580" s="2">
        <f>IF(ISNA(VLOOKUP(A1580,vlookup_a!A:B,2,FALSE)),0,(VLOOKUP(A1580,vlookup_a!A:B,2,FALSE)))</f>
        <v>128416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442000</v>
      </c>
      <c r="C1581" s="2">
        <f>IF(ISNA(VLOOKUP(A1581,vlookup_a!A:B,2,FALSE)),0,(VLOOKUP(A1581,vlookup_a!A:B,2,FALSE)))</f>
        <v>442000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243274</v>
      </c>
      <c r="C1582" s="2">
        <f>IF(ISNA(VLOOKUP(A1582,vlookup_a!A:B,2,FALSE)),0,(VLOOKUP(A1582,vlookup_a!A:B,2,FALSE)))</f>
        <v>243274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108520</v>
      </c>
      <c r="C1583" s="2">
        <f>IF(ISNA(VLOOKUP(A1583,vlookup_a!A:B,2,FALSE)),0,(VLOOKUP(A1583,vlookup_a!A:B,2,FALSE)))</f>
        <v>108520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670057</v>
      </c>
      <c r="C1584" s="2">
        <f>IF(ISNA(VLOOKUP(A1584,vlookup_a!A:B,2,FALSE)),0,(VLOOKUP(A1584,vlookup_a!A:B,2,FALSE)))</f>
        <v>670057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30400</v>
      </c>
      <c r="C1585" s="2">
        <f>IF(ISNA(VLOOKUP(A1585,vlookup_a!A:B,2,FALSE)),0,(VLOOKUP(A1585,vlookup_a!A:B,2,FALSE)))</f>
        <v>30400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1261648</v>
      </c>
      <c r="C1586" s="2">
        <f>IF(ISNA(VLOOKUP(A1586,vlookup_a!A:B,2,FALSE)),0,(VLOOKUP(A1586,vlookup_a!A:B,2,FALSE)))</f>
        <v>1261648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612550</v>
      </c>
      <c r="C1587" s="2">
        <f>IF(ISNA(VLOOKUP(A1587,vlookup_a!A:B,2,FALSE)),0,(VLOOKUP(A1587,vlookup_a!A:B,2,FALSE)))</f>
        <v>612550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106700</v>
      </c>
      <c r="C1588" s="2">
        <f>IF(ISNA(VLOOKUP(A1588,vlookup_a!A:B,2,FALSE)),0,(VLOOKUP(A1588,vlookup_a!A:B,2,FALSE)))</f>
        <v>106700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266904</v>
      </c>
      <c r="C1589" s="2">
        <f>IF(ISNA(VLOOKUP(A1589,vlookup_a!A:B,2,FALSE)),0,(VLOOKUP(A1589,vlookup_a!A:B,2,FALSE)))</f>
        <v>266904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594015</v>
      </c>
      <c r="C1590" s="2">
        <f>IF(ISNA(VLOOKUP(A1590,vlookup_a!A:B,2,FALSE)),0,(VLOOKUP(A1590,vlookup_a!A:B,2,FALSE)))</f>
        <v>594015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567765</v>
      </c>
      <c r="C1591" s="2">
        <f>IF(ISNA(VLOOKUP(A1591,vlookup_a!A:B,2,FALSE)),0,(VLOOKUP(A1591,vlookup_a!A:B,2,FALSE)))</f>
        <v>567765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546930</v>
      </c>
      <c r="C1592" s="2">
        <f>IF(ISNA(VLOOKUP(A1592,vlookup_a!A:B,2,FALSE)),0,(VLOOKUP(A1592,vlookup_a!A:B,2,FALSE)))</f>
        <v>546930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470442</v>
      </c>
      <c r="C1593" s="2">
        <f>IF(ISNA(VLOOKUP(A1593,vlookup_a!A:B,2,FALSE)),0,(VLOOKUP(A1593,vlookup_a!A:B,2,FALSE)))</f>
        <v>470442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952873</v>
      </c>
      <c r="C1594" s="2">
        <f>IF(ISNA(VLOOKUP(A1594,vlookup_a!A:B,2,FALSE)),0,(VLOOKUP(A1594,vlookup_a!A:B,2,FALSE)))</f>
        <v>952873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261158</v>
      </c>
      <c r="C1595" s="2">
        <f>IF(ISNA(VLOOKUP(A1595,vlookup_a!A:B,2,FALSE)),0,(VLOOKUP(A1595,vlookup_a!A:B,2,FALSE)))</f>
        <v>261158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12914</v>
      </c>
      <c r="C1596" s="2">
        <f>IF(ISNA(VLOOKUP(A1596,vlookup_a!A:B,2,FALSE)),0,(VLOOKUP(A1596,vlookup_a!A:B,2,FALSE)))</f>
        <v>12914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457537</v>
      </c>
      <c r="C1597" s="2">
        <f>IF(ISNA(VLOOKUP(A1597,vlookup_a!A:B,2,FALSE)),0,(VLOOKUP(A1597,vlookup_a!A:B,2,FALSE)))</f>
        <v>457537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1030546</v>
      </c>
      <c r="C1598" s="2">
        <f>IF(ISNA(VLOOKUP(A1598,vlookup_a!A:B,2,FALSE)),0,(VLOOKUP(A1598,vlookup_a!A:B,2,FALSE)))</f>
        <v>1030546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193578</v>
      </c>
      <c r="C1599" s="2">
        <f>IF(ISNA(VLOOKUP(A1599,vlookup_a!A:B,2,FALSE)),0,(VLOOKUP(A1599,vlookup_a!A:B,2,FALSE)))</f>
        <v>193578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585449</v>
      </c>
      <c r="C1600" s="2">
        <f>IF(ISNA(VLOOKUP(A1600,vlookup_a!A:B,2,FALSE)),0,(VLOOKUP(A1600,vlookup_a!A:B,2,FALSE)))</f>
        <v>585449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347786</v>
      </c>
      <c r="C1601" s="2">
        <f>IF(ISNA(VLOOKUP(A1601,vlookup_a!A:B,2,FALSE)),0,(VLOOKUP(A1601,vlookup_a!A:B,2,FALSE)))</f>
        <v>347786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716540</v>
      </c>
      <c r="C1602" s="2">
        <f>IF(ISNA(VLOOKUP(A1602,vlookup_a!A:B,2,FALSE)),0,(VLOOKUP(A1602,vlookup_a!A:B,2,FALSE)))</f>
        <v>716540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1519818</v>
      </c>
      <c r="C1603" s="2">
        <f>IF(ISNA(VLOOKUP(A1603,vlookup_a!A:B,2,FALSE)),0,(VLOOKUP(A1603,vlookup_a!A:B,2,FALSE)))</f>
        <v>1519818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816306</v>
      </c>
      <c r="C1604" s="2">
        <f>IF(ISNA(VLOOKUP(A1604,vlookup_a!A:B,2,FALSE)),0,(VLOOKUP(A1604,vlookup_a!A:B,2,FALSE)))</f>
        <v>816306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904625</v>
      </c>
      <c r="C1605" s="2">
        <f>IF(ISNA(VLOOKUP(A1605,vlookup_a!A:B,2,FALSE)),0,(VLOOKUP(A1605,vlookup_a!A:B,2,FALSE)))</f>
        <v>904625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106199</v>
      </c>
      <c r="C1606" s="2">
        <f>IF(ISNA(VLOOKUP(A1606,vlookup_a!A:B,2,FALSE)),0,(VLOOKUP(A1606,vlookup_a!A:B,2,FALSE)))</f>
        <v>106199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1130793</v>
      </c>
      <c r="C1607" s="2">
        <f>IF(ISNA(VLOOKUP(A1607,vlookup_a!A:B,2,FALSE)),0,(VLOOKUP(A1607,vlookup_a!A:B,2,FALSE)))</f>
        <v>1130793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400000</v>
      </c>
      <c r="C1608" s="2">
        <f>IF(ISNA(VLOOKUP(A1608,vlookup_a!A:B,2,FALSE)),0,(VLOOKUP(A1608,vlookup_a!A:B,2,FALSE)))</f>
        <v>400000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670486</v>
      </c>
      <c r="C1609" s="2">
        <f>IF(ISNA(VLOOKUP(A1609,vlookup_a!A:B,2,FALSE)),0,(VLOOKUP(A1609,vlookup_a!A:B,2,FALSE)))</f>
        <v>670486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515260</v>
      </c>
      <c r="C1610" s="2">
        <f>IF(ISNA(VLOOKUP(A1610,vlookup_a!A:B,2,FALSE)),0,(VLOOKUP(A1610,vlookup_a!A:B,2,FALSE)))</f>
        <v>515260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11517</v>
      </c>
      <c r="C1611" s="2">
        <f>IF(ISNA(VLOOKUP(A1611,vlookup_a!A:B,2,FALSE)),0,(VLOOKUP(A1611,vlookup_a!A:B,2,FALSE)))</f>
        <v>11517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556395</v>
      </c>
      <c r="C1612" s="2">
        <f>IF(ISNA(VLOOKUP(A1612,vlookup_a!A:B,2,FALSE)),0,(VLOOKUP(A1612,vlookup_a!A:B,2,FALSE)))</f>
        <v>556395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207780</v>
      </c>
      <c r="C1613" s="2">
        <f>IF(ISNA(VLOOKUP(A1613,vlookup_a!A:B,2,FALSE)),0,(VLOOKUP(A1613,vlookup_a!A:B,2,FALSE)))</f>
        <v>207780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150000</v>
      </c>
      <c r="C1614" s="2">
        <f>IF(ISNA(VLOOKUP(A1614,vlookup_a!A:B,2,FALSE)),0,(VLOOKUP(A1614,vlookup_a!A:B,2,FALSE)))</f>
        <v>150000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1242954</v>
      </c>
      <c r="C1615" s="2">
        <f>IF(ISNA(VLOOKUP(A1615,vlookup_a!A:B,2,FALSE)),0,(VLOOKUP(A1615,vlookup_a!A:B,2,FALSE)))</f>
        <v>1242954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5040696</v>
      </c>
      <c r="C1616" s="2">
        <f>IF(ISNA(VLOOKUP(A1616,vlookup_a!A:B,2,FALSE)),0,(VLOOKUP(A1616,vlookup_a!A:B,2,FALSE)))</f>
        <v>5040696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262859</v>
      </c>
      <c r="C1617" s="2">
        <f>IF(ISNA(VLOOKUP(A1617,vlookup_a!A:B,2,FALSE)),0,(VLOOKUP(A1617,vlookup_a!A:B,2,FALSE)))</f>
        <v>262859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341728</v>
      </c>
      <c r="C1618" s="2">
        <f>IF(ISNA(VLOOKUP(A1618,vlookup_a!A:B,2,FALSE)),0,(VLOOKUP(A1618,vlookup_a!A:B,2,FALSE)))</f>
        <v>341728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496071</v>
      </c>
      <c r="C1619" s="2">
        <f>IF(ISNA(VLOOKUP(A1619,vlookup_a!A:B,2,FALSE)),0,(VLOOKUP(A1619,vlookup_a!A:B,2,FALSE)))</f>
        <v>496071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251794</v>
      </c>
      <c r="C1620" s="2">
        <f>IF(ISNA(VLOOKUP(A1620,vlookup_a!A:B,2,FALSE)),0,(VLOOKUP(A1620,vlookup_a!A:B,2,FALSE)))</f>
        <v>251794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294425</v>
      </c>
      <c r="C1621" s="2">
        <f>IF(ISNA(VLOOKUP(A1621,vlookup_a!A:B,2,FALSE)),0,(VLOOKUP(A1621,vlookup_a!A:B,2,FALSE)))</f>
        <v>294425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256841</v>
      </c>
      <c r="C1622" s="2">
        <f>IF(ISNA(VLOOKUP(A1622,vlookup_a!A:B,2,FALSE)),0,(VLOOKUP(A1622,vlookup_a!A:B,2,FALSE)))</f>
        <v>256841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770019</v>
      </c>
      <c r="C1623" s="2">
        <f>IF(ISNA(VLOOKUP(A1623,vlookup_a!A:B,2,FALSE)),0,(VLOOKUP(A1623,vlookup_a!A:B,2,FALSE)))</f>
        <v>770019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437287</v>
      </c>
      <c r="C1624" s="2">
        <f>IF(ISNA(VLOOKUP(A1624,vlookup_a!A:B,2,FALSE)),0,(VLOOKUP(A1624,vlookup_a!A:B,2,FALSE)))</f>
        <v>437287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1497069</v>
      </c>
      <c r="C1625" s="2">
        <f>IF(ISNA(VLOOKUP(A1625,vlookup_a!A:B,2,FALSE)),0,(VLOOKUP(A1625,vlookup_a!A:B,2,FALSE)))</f>
        <v>1497069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889538</v>
      </c>
      <c r="C1626" s="2">
        <f>IF(ISNA(VLOOKUP(A1626,vlookup_a!A:B,2,FALSE)),0,(VLOOKUP(A1626,vlookup_a!A:B,2,FALSE)))</f>
        <v>889538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843163</v>
      </c>
      <c r="C1627" s="2">
        <f>IF(ISNA(VLOOKUP(A1627,vlookup_a!A:B,2,FALSE)),0,(VLOOKUP(A1627,vlookup_a!A:B,2,FALSE)))</f>
        <v>843163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39719</v>
      </c>
      <c r="C1628" s="2">
        <f>IF(ISNA(VLOOKUP(A1628,vlookup_a!A:B,2,FALSE)),0,(VLOOKUP(A1628,vlookup_a!A:B,2,FALSE)))</f>
        <v>39719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955800</v>
      </c>
      <c r="C1629" s="2">
        <f>IF(ISNA(VLOOKUP(A1629,vlookup_a!A:B,2,FALSE)),0,(VLOOKUP(A1629,vlookup_a!A:B,2,FALSE)))</f>
        <v>955800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872145</v>
      </c>
      <c r="C1630" s="2">
        <f>IF(ISNA(VLOOKUP(A1630,vlookup_a!A:B,2,FALSE)),0,(VLOOKUP(A1630,vlookup_a!A:B,2,FALSE)))</f>
        <v>872145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274442</v>
      </c>
      <c r="C1631" s="2">
        <f>IF(ISNA(VLOOKUP(A1631,vlookup_a!A:B,2,FALSE)),0,(VLOOKUP(A1631,vlookup_a!A:B,2,FALSE)))</f>
        <v>274442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341891</v>
      </c>
      <c r="C1632" s="2">
        <f>IF(ISNA(VLOOKUP(A1632,vlookup_a!A:B,2,FALSE)),0,(VLOOKUP(A1632,vlookup_a!A:B,2,FALSE)))</f>
        <v>341891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791064</v>
      </c>
      <c r="C1633" s="2">
        <f>IF(ISNA(VLOOKUP(A1633,vlookup_a!A:B,2,FALSE)),0,(VLOOKUP(A1633,vlookup_a!A:B,2,FALSE)))</f>
        <v>791064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819024</v>
      </c>
      <c r="C1634" s="2">
        <f>IF(ISNA(VLOOKUP(A1634,vlookup_a!A:B,2,FALSE)),0,(VLOOKUP(A1634,vlookup_a!A:B,2,FALSE)))</f>
        <v>819024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340364</v>
      </c>
      <c r="C1635" s="2">
        <f>IF(ISNA(VLOOKUP(A1635,vlookup_a!A:B,2,FALSE)),0,(VLOOKUP(A1635,vlookup_a!A:B,2,FALSE)))</f>
        <v>340364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394138</v>
      </c>
      <c r="C1636" s="2">
        <f>IF(ISNA(VLOOKUP(A1636,vlookup_a!A:B,2,FALSE)),0,(VLOOKUP(A1636,vlookup_a!A:B,2,FALSE)))</f>
        <v>394138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9185</v>
      </c>
      <c r="C1637" s="2">
        <f>IF(ISNA(VLOOKUP(A1637,vlookup_a!A:B,2,FALSE)),0,(VLOOKUP(A1637,vlookup_a!A:B,2,FALSE)))</f>
        <v>9185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874325</v>
      </c>
      <c r="C1638" s="2">
        <f>IF(ISNA(VLOOKUP(A1638,vlookup_a!A:B,2,FALSE)),0,(VLOOKUP(A1638,vlookup_a!A:B,2,FALSE)))</f>
        <v>874325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1549057</v>
      </c>
      <c r="C1639" s="2">
        <f>IF(ISNA(VLOOKUP(A1639,vlookup_a!A:B,2,FALSE)),0,(VLOOKUP(A1639,vlookup_a!A:B,2,FALSE)))</f>
        <v>1549057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250000</v>
      </c>
      <c r="C1640" s="2">
        <f>IF(ISNA(VLOOKUP(A1640,vlookup_a!A:B,2,FALSE)),0,(VLOOKUP(A1640,vlookup_a!A:B,2,FALSE)))</f>
        <v>250000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535570</v>
      </c>
      <c r="C1641" s="2">
        <f>IF(ISNA(VLOOKUP(A1641,vlookup_a!A:B,2,FALSE)),0,(VLOOKUP(A1641,vlookup_a!A:B,2,FALSE)))</f>
        <v>535570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352667</v>
      </c>
      <c r="C1642" s="2">
        <f>IF(ISNA(VLOOKUP(A1642,vlookup_a!A:B,2,FALSE)),0,(VLOOKUP(A1642,vlookup_a!A:B,2,FALSE)))</f>
        <v>352667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739537</v>
      </c>
      <c r="C1643" s="2">
        <f>IF(ISNA(VLOOKUP(A1643,vlookup_a!A:B,2,FALSE)),0,(VLOOKUP(A1643,vlookup_a!A:B,2,FALSE)))</f>
        <v>739537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403530</v>
      </c>
      <c r="C1644" s="2">
        <f>IF(ISNA(VLOOKUP(A1644,vlookup_a!A:B,2,FALSE)),0,(VLOOKUP(A1644,vlookup_a!A:B,2,FALSE)))</f>
        <v>403530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1718875</v>
      </c>
      <c r="C1645" s="2">
        <f>IF(ISNA(VLOOKUP(A1645,vlookup_a!A:B,2,FALSE)),0,(VLOOKUP(A1645,vlookup_a!A:B,2,FALSE)))</f>
        <v>1718875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123604</v>
      </c>
      <c r="C1646" s="2">
        <f>IF(ISNA(VLOOKUP(A1646,vlookup_a!A:B,2,FALSE)),0,(VLOOKUP(A1646,vlookup_a!A:B,2,FALSE)))</f>
        <v>123604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579710</v>
      </c>
      <c r="C1647" s="2">
        <f>IF(ISNA(VLOOKUP(A1647,vlookup_a!A:B,2,FALSE)),0,(VLOOKUP(A1647,vlookup_a!A:B,2,FALSE)))</f>
        <v>579710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173461</v>
      </c>
      <c r="C1648" s="2">
        <f>IF(ISNA(VLOOKUP(A1648,vlookup_a!A:B,2,FALSE)),0,(VLOOKUP(A1648,vlookup_a!A:B,2,FALSE)))</f>
        <v>173461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245000</v>
      </c>
      <c r="C1649" s="2">
        <f>IF(ISNA(VLOOKUP(A1649,vlookup_a!A:B,2,FALSE)),0,(VLOOKUP(A1649,vlookup_a!A:B,2,FALSE)))</f>
        <v>245000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165934</v>
      </c>
      <c r="C1650" s="2">
        <f>IF(ISNA(VLOOKUP(A1650,vlookup_a!A:B,2,FALSE)),0,(VLOOKUP(A1650,vlookup_a!A:B,2,FALSE)))</f>
        <v>165934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459996</v>
      </c>
      <c r="C1651" s="2">
        <f>IF(ISNA(VLOOKUP(A1651,vlookup_a!A:B,2,FALSE)),0,(VLOOKUP(A1651,vlookup_a!A:B,2,FALSE)))</f>
        <v>459996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89770</v>
      </c>
      <c r="C1652" s="2">
        <f>IF(ISNA(VLOOKUP(A1652,vlookup_a!A:B,2,FALSE)),0,(VLOOKUP(A1652,vlookup_a!A:B,2,FALSE)))</f>
        <v>89770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320462</v>
      </c>
      <c r="C1653" s="2">
        <f>IF(ISNA(VLOOKUP(A1653,vlookup_a!A:B,2,FALSE)),0,(VLOOKUP(A1653,vlookup_a!A:B,2,FALSE)))</f>
        <v>320462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288758</v>
      </c>
      <c r="C1654" s="2">
        <f>IF(ISNA(VLOOKUP(A1654,vlookup_a!A:B,2,FALSE)),0,(VLOOKUP(A1654,vlookup_a!A:B,2,FALSE)))</f>
        <v>288758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4271355</v>
      </c>
      <c r="C1655" s="2">
        <f>IF(ISNA(VLOOKUP(A1655,vlookup_a!A:B,2,FALSE)),0,(VLOOKUP(A1655,vlookup_a!A:B,2,FALSE)))</f>
        <v>4271355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224485</v>
      </c>
      <c r="C1656" s="2">
        <f>IF(ISNA(VLOOKUP(A1656,vlookup_a!A:B,2,FALSE)),0,(VLOOKUP(A1656,vlookup_a!A:B,2,FALSE)))</f>
        <v>224485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2283126</v>
      </c>
      <c r="C1657" s="2">
        <f>IF(ISNA(VLOOKUP(A1657,vlookup_a!A:B,2,FALSE)),0,(VLOOKUP(A1657,vlookup_a!A:B,2,FALSE)))</f>
        <v>2283126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259952</v>
      </c>
      <c r="C1658" s="2">
        <f>IF(ISNA(VLOOKUP(A1658,vlookup_a!A:B,2,FALSE)),0,(VLOOKUP(A1658,vlookup_a!A:B,2,FALSE)))</f>
        <v>259952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15000</v>
      </c>
      <c r="C1659" s="2">
        <f>IF(ISNA(VLOOKUP(A1659,vlookup_a!A:B,2,FALSE)),0,(VLOOKUP(A1659,vlookup_a!A:B,2,FALSE)))</f>
        <v>15000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371000</v>
      </c>
      <c r="C1660" s="2">
        <f>IF(ISNA(VLOOKUP(A1660,vlookup_a!A:B,2,FALSE)),0,(VLOOKUP(A1660,vlookup_a!A:B,2,FALSE)))</f>
        <v>371000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1000519</v>
      </c>
      <c r="C1661" s="2">
        <f>IF(ISNA(VLOOKUP(A1661,vlookup_a!A:B,2,FALSE)),0,(VLOOKUP(A1661,vlookup_a!A:B,2,FALSE)))</f>
        <v>1000519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3674588</v>
      </c>
      <c r="C1662" s="2">
        <f>IF(ISNA(VLOOKUP(A1662,vlookup_a!A:B,2,FALSE)),0,(VLOOKUP(A1662,vlookup_a!A:B,2,FALSE)))</f>
        <v>3674588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449824</v>
      </c>
      <c r="C1663" s="2">
        <f>IF(ISNA(VLOOKUP(A1663,vlookup_a!A:B,2,FALSE)),0,(VLOOKUP(A1663,vlookup_a!A:B,2,FALSE)))</f>
        <v>449824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123692</v>
      </c>
      <c r="C1664" s="2">
        <f>IF(ISNA(VLOOKUP(A1664,vlookup_a!A:B,2,FALSE)),0,(VLOOKUP(A1664,vlookup_a!A:B,2,FALSE)))</f>
        <v>123692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1088559</v>
      </c>
      <c r="C1665" s="2">
        <f>IF(ISNA(VLOOKUP(A1665,vlookup_a!A:B,2,FALSE)),0,(VLOOKUP(A1665,vlookup_a!A:B,2,FALSE)))</f>
        <v>1088559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436767</v>
      </c>
      <c r="C1666" s="2">
        <f>IF(ISNA(VLOOKUP(A1666,vlookup_a!A:B,2,FALSE)),0,(VLOOKUP(A1666,vlookup_a!A:B,2,FALSE)))</f>
        <v>436767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1723116</v>
      </c>
      <c r="C1667" s="2">
        <f>IF(ISNA(VLOOKUP(A1667,vlookup_a!A:B,2,FALSE)),0,(VLOOKUP(A1667,vlookup_a!A:B,2,FALSE)))</f>
        <v>1723116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312452</v>
      </c>
      <c r="C1668" s="2">
        <f>IF(ISNA(VLOOKUP(A1668,vlookup_a!A:B,2,FALSE)),0,(VLOOKUP(A1668,vlookup_a!A:B,2,FALSE)))</f>
        <v>312452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15000</v>
      </c>
      <c r="C1669" s="2">
        <f>IF(ISNA(VLOOKUP(A1669,vlookup_a!A:B,2,FALSE)),0,(VLOOKUP(A1669,vlookup_a!A:B,2,FALSE)))</f>
        <v>15000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814456</v>
      </c>
      <c r="C1670" s="2">
        <f>IF(ISNA(VLOOKUP(A1670,vlookup_a!A:B,2,FALSE)),0,(VLOOKUP(A1670,vlookup_a!A:B,2,FALSE)))</f>
        <v>814456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9559</v>
      </c>
      <c r="C1671" s="2">
        <f>IF(ISNA(VLOOKUP(A1671,vlookup_a!A:B,2,FALSE)),0,(VLOOKUP(A1671,vlookup_a!A:B,2,FALSE)))</f>
        <v>9559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1210014</v>
      </c>
      <c r="C1672" s="2">
        <f>IF(ISNA(VLOOKUP(A1672,vlookup_a!A:B,2,FALSE)),0,(VLOOKUP(A1672,vlookup_a!A:B,2,FALSE)))</f>
        <v>1210014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1260425</v>
      </c>
      <c r="C1673" s="2">
        <f>IF(ISNA(VLOOKUP(A1673,vlookup_a!A:B,2,FALSE)),0,(VLOOKUP(A1673,vlookup_a!A:B,2,FALSE)))</f>
        <v>1260425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552036</v>
      </c>
      <c r="C1674" s="2">
        <f>IF(ISNA(VLOOKUP(A1674,vlookup_a!A:B,2,FALSE)),0,(VLOOKUP(A1674,vlookup_a!A:B,2,FALSE)))</f>
        <v>552036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148688</v>
      </c>
      <c r="C1675" s="2">
        <f>IF(ISNA(VLOOKUP(A1675,vlookup_a!A:B,2,FALSE)),0,(VLOOKUP(A1675,vlookup_a!A:B,2,FALSE)))</f>
        <v>148688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10000</v>
      </c>
      <c r="C1676" s="2">
        <f>IF(ISNA(VLOOKUP(A1676,vlookup_a!A:B,2,FALSE)),0,(VLOOKUP(A1676,vlookup_a!A:B,2,FALSE)))</f>
        <v>10000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709383</v>
      </c>
      <c r="C1677" s="2">
        <f>IF(ISNA(VLOOKUP(A1677,vlookup_a!A:B,2,FALSE)),0,(VLOOKUP(A1677,vlookup_a!A:B,2,FALSE)))</f>
        <v>709383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1841404</v>
      </c>
      <c r="C1678" s="2">
        <f>IF(ISNA(VLOOKUP(A1678,vlookup_a!A:B,2,FALSE)),0,(VLOOKUP(A1678,vlookup_a!A:B,2,FALSE)))</f>
        <v>1841404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1050220</v>
      </c>
      <c r="C1679" s="2">
        <f>IF(ISNA(VLOOKUP(A1679,vlookup_a!A:B,2,FALSE)),0,(VLOOKUP(A1679,vlookup_a!A:B,2,FALSE)))</f>
        <v>1050220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372782</v>
      </c>
      <c r="C1680" s="2">
        <f>IF(ISNA(VLOOKUP(A1680,vlookup_a!A:B,2,FALSE)),0,(VLOOKUP(A1680,vlookup_a!A:B,2,FALSE)))</f>
        <v>372782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1104508</v>
      </c>
      <c r="C1681" s="2">
        <f>IF(ISNA(VLOOKUP(A1681,vlookup_a!A:B,2,FALSE)),0,(VLOOKUP(A1681,vlookup_a!A:B,2,FALSE)))</f>
        <v>1104508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10000</v>
      </c>
      <c r="C1682" s="2">
        <f>IF(ISNA(VLOOKUP(A1682,vlookup_a!A:B,2,FALSE)),0,(VLOOKUP(A1682,vlookup_a!A:B,2,FALSE)))</f>
        <v>10000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720422</v>
      </c>
      <c r="C1683" s="2">
        <f>IF(ISNA(VLOOKUP(A1683,vlookup_a!A:B,2,FALSE)),0,(VLOOKUP(A1683,vlookup_a!A:B,2,FALSE)))</f>
        <v>720422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1548174</v>
      </c>
      <c r="C1684" s="2">
        <f>IF(ISNA(VLOOKUP(A1684,vlookup_a!A:B,2,FALSE)),0,(VLOOKUP(A1684,vlookup_a!A:B,2,FALSE)))</f>
        <v>1548174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2715084</v>
      </c>
      <c r="C1685" s="2">
        <f>IF(ISNA(VLOOKUP(A1685,vlookup_a!A:B,2,FALSE)),0,(VLOOKUP(A1685,vlookup_a!A:B,2,FALSE)))</f>
        <v>2715084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25100</v>
      </c>
      <c r="C1686" s="2">
        <f>IF(ISNA(VLOOKUP(A1686,vlookup_a!A:B,2,FALSE)),0,(VLOOKUP(A1686,vlookup_a!A:B,2,FALSE)))</f>
        <v>25100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88000</v>
      </c>
      <c r="C1687" s="2">
        <f>IF(ISNA(VLOOKUP(A1687,vlookup_a!A:B,2,FALSE)),0,(VLOOKUP(A1687,vlookup_a!A:B,2,FALSE)))</f>
        <v>88000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250816</v>
      </c>
      <c r="C1688" s="2">
        <f>IF(ISNA(VLOOKUP(A1688,vlookup_a!A:B,2,FALSE)),0,(VLOOKUP(A1688,vlookup_a!A:B,2,FALSE)))</f>
        <v>250816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287882</v>
      </c>
      <c r="C1689" s="2">
        <f>IF(ISNA(VLOOKUP(A1689,vlookup_a!A:B,2,FALSE)),0,(VLOOKUP(A1689,vlookup_a!A:B,2,FALSE)))</f>
        <v>287882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401243</v>
      </c>
      <c r="C1690" s="2">
        <f>IF(ISNA(VLOOKUP(A1690,vlookup_a!A:B,2,FALSE)),0,(VLOOKUP(A1690,vlookup_a!A:B,2,FALSE)))</f>
        <v>401243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1537705</v>
      </c>
      <c r="C1691" s="2">
        <f>IF(ISNA(VLOOKUP(A1691,vlookup_a!A:B,2,FALSE)),0,(VLOOKUP(A1691,vlookup_a!A:B,2,FALSE)))</f>
        <v>1537705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1882069</v>
      </c>
      <c r="C1692" s="2">
        <f>IF(ISNA(VLOOKUP(A1692,vlookup_a!A:B,2,FALSE)),0,(VLOOKUP(A1692,vlookup_a!A:B,2,FALSE)))</f>
        <v>1882069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337880</v>
      </c>
      <c r="C1693" s="2">
        <f>IF(ISNA(VLOOKUP(A1693,vlookup_a!A:B,2,FALSE)),0,(VLOOKUP(A1693,vlookup_a!A:B,2,FALSE)))</f>
        <v>337880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2851</v>
      </c>
      <c r="C1694" s="2">
        <f>IF(ISNA(VLOOKUP(A1694,vlookup_a!A:B,2,FALSE)),0,(VLOOKUP(A1694,vlookup_a!A:B,2,FALSE)))</f>
        <v>2851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55396</v>
      </c>
      <c r="C1695" s="2">
        <f>IF(ISNA(VLOOKUP(A1695,vlookup_a!A:B,2,FALSE)),0,(VLOOKUP(A1695,vlookup_a!A:B,2,FALSE)))</f>
        <v>55396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1388000</v>
      </c>
      <c r="C1696" s="2">
        <f>IF(ISNA(VLOOKUP(A1696,vlookup_a!A:B,2,FALSE)),0,(VLOOKUP(A1696,vlookup_a!A:B,2,FALSE)))</f>
        <v>1388000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10000</v>
      </c>
      <c r="C1697" s="2">
        <f>IF(ISNA(VLOOKUP(A1697,vlookup_a!A:B,2,FALSE)),0,(VLOOKUP(A1697,vlookup_a!A:B,2,FALSE)))</f>
        <v>10000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542288</v>
      </c>
      <c r="C1698" s="2">
        <f>IF(ISNA(VLOOKUP(A1698,vlookup_a!A:B,2,FALSE)),0,(VLOOKUP(A1698,vlookup_a!A:B,2,FALSE)))</f>
        <v>542288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256262</v>
      </c>
      <c r="C1699" s="2">
        <f>IF(ISNA(VLOOKUP(A1699,vlookup_a!A:B,2,FALSE)),0,(VLOOKUP(A1699,vlookup_a!A:B,2,FALSE)))</f>
        <v>256262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509514</v>
      </c>
      <c r="C1700" s="2">
        <f>IF(ISNA(VLOOKUP(A1700,vlookup_a!A:B,2,FALSE)),0,(VLOOKUP(A1700,vlookup_a!A:B,2,FALSE)))</f>
        <v>509514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743400</v>
      </c>
      <c r="C1701" s="2">
        <f>IF(ISNA(VLOOKUP(A1701,vlookup_a!A:B,2,FALSE)),0,(VLOOKUP(A1701,vlookup_a!A:B,2,FALSE)))</f>
        <v>743400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431462</v>
      </c>
      <c r="C1702" s="2">
        <f>IF(ISNA(VLOOKUP(A1702,vlookup_a!A:B,2,FALSE)),0,(VLOOKUP(A1702,vlookup_a!A:B,2,FALSE)))</f>
        <v>431462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1035654</v>
      </c>
      <c r="C1703" s="2">
        <f>IF(ISNA(VLOOKUP(A1703,vlookup_a!A:B,2,FALSE)),0,(VLOOKUP(A1703,vlookup_a!A:B,2,FALSE)))</f>
        <v>1035654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2936845</v>
      </c>
      <c r="C1704" s="2">
        <f>IF(ISNA(VLOOKUP(A1704,vlookup_a!A:B,2,FALSE)),0,(VLOOKUP(A1704,vlookup_a!A:B,2,FALSE)))</f>
        <v>2936845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659447</v>
      </c>
      <c r="C1705" s="2">
        <f>IF(ISNA(VLOOKUP(A1705,vlookup_a!A:B,2,FALSE)),0,(VLOOKUP(A1705,vlookup_a!A:B,2,FALSE)))</f>
        <v>659447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250086</v>
      </c>
      <c r="C1706" s="2">
        <f>IF(ISNA(VLOOKUP(A1706,vlookup_a!A:B,2,FALSE)),0,(VLOOKUP(A1706,vlookup_a!A:B,2,FALSE)))</f>
        <v>250086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264194</v>
      </c>
      <c r="C1707" s="2">
        <f>IF(ISNA(VLOOKUP(A1707,vlookup_a!A:B,2,FALSE)),0,(VLOOKUP(A1707,vlookup_a!A:B,2,FALSE)))</f>
        <v>264194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416323</v>
      </c>
      <c r="C1708" s="2">
        <f>IF(ISNA(VLOOKUP(A1708,vlookup_a!A:B,2,FALSE)),0,(VLOOKUP(A1708,vlookup_a!A:B,2,FALSE)))</f>
        <v>416323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909931</v>
      </c>
      <c r="C1709" s="2">
        <f>IF(ISNA(VLOOKUP(A1709,vlookup_a!A:B,2,FALSE)),0,(VLOOKUP(A1709,vlookup_a!A:B,2,FALSE)))</f>
        <v>909931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516323</v>
      </c>
      <c r="C1710" s="2">
        <f>IF(ISNA(VLOOKUP(A1710,vlookup_a!A:B,2,FALSE)),0,(VLOOKUP(A1710,vlookup_a!A:B,2,FALSE)))</f>
        <v>516323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816356</v>
      </c>
      <c r="C1711" s="2">
        <f>IF(ISNA(VLOOKUP(A1711,vlookup_a!A:B,2,FALSE)),0,(VLOOKUP(A1711,vlookup_a!A:B,2,FALSE)))</f>
        <v>816356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247352</v>
      </c>
      <c r="C1712" s="2">
        <f>IF(ISNA(VLOOKUP(A1712,vlookup_a!A:B,2,FALSE)),0,(VLOOKUP(A1712,vlookup_a!A:B,2,FALSE)))</f>
        <v>247352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971972</v>
      </c>
      <c r="C1713" s="2">
        <f>IF(ISNA(VLOOKUP(A1713,vlookup_a!A:B,2,FALSE)),0,(VLOOKUP(A1713,vlookup_a!A:B,2,FALSE)))</f>
        <v>971972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296062</v>
      </c>
      <c r="C1714" s="2">
        <f>IF(ISNA(VLOOKUP(A1714,vlookup_a!A:B,2,FALSE)),0,(VLOOKUP(A1714,vlookup_a!A:B,2,FALSE)))</f>
        <v>296062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652274</v>
      </c>
      <c r="C1715" s="2">
        <f>IF(ISNA(VLOOKUP(A1715,vlookup_a!A:B,2,FALSE)),0,(VLOOKUP(A1715,vlookup_a!A:B,2,FALSE)))</f>
        <v>652274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168380</v>
      </c>
      <c r="C1716" s="2">
        <f>IF(ISNA(VLOOKUP(A1716,vlookup_a!A:B,2,FALSE)),0,(VLOOKUP(A1716,vlookup_a!A:B,2,FALSE)))</f>
        <v>168380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40000</v>
      </c>
      <c r="C1717" s="2">
        <f>IF(ISNA(VLOOKUP(A1717,vlookup_a!A:B,2,FALSE)),0,(VLOOKUP(A1717,vlookup_a!A:B,2,FALSE)))</f>
        <v>40000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1495310</v>
      </c>
      <c r="C1718" s="2">
        <f>IF(ISNA(VLOOKUP(A1718,vlookup_a!A:B,2,FALSE)),0,(VLOOKUP(A1718,vlookup_a!A:B,2,FALSE)))</f>
        <v>1495310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993396</v>
      </c>
      <c r="C1719" s="2">
        <f>IF(ISNA(VLOOKUP(A1719,vlookup_a!A:B,2,FALSE)),0,(VLOOKUP(A1719,vlookup_a!A:B,2,FALSE)))</f>
        <v>993396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271306</v>
      </c>
      <c r="C1720" s="2">
        <f>IF(ISNA(VLOOKUP(A1720,vlookup_a!A:B,2,FALSE)),0,(VLOOKUP(A1720,vlookup_a!A:B,2,FALSE)))</f>
        <v>271306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1858784</v>
      </c>
      <c r="C1721" s="2">
        <f>IF(ISNA(VLOOKUP(A1721,vlookup_a!A:B,2,FALSE)),0,(VLOOKUP(A1721,vlookup_a!A:B,2,FALSE)))</f>
        <v>1858784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1561451</v>
      </c>
      <c r="C1722" s="2">
        <f>IF(ISNA(VLOOKUP(A1722,vlookup_a!A:B,2,FALSE)),0,(VLOOKUP(A1722,vlookup_a!A:B,2,FALSE)))</f>
        <v>1561451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1138797</v>
      </c>
      <c r="C1723" s="2">
        <f>IF(ISNA(VLOOKUP(A1723,vlookup_a!A:B,2,FALSE)),0,(VLOOKUP(A1723,vlookup_a!A:B,2,FALSE)))</f>
        <v>1138797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558869</v>
      </c>
      <c r="C1724" s="2">
        <f>IF(ISNA(VLOOKUP(A1724,vlookup_a!A:B,2,FALSE)),0,(VLOOKUP(A1724,vlookup_a!A:B,2,FALSE)))</f>
        <v>558869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437287</v>
      </c>
      <c r="C1725" s="2">
        <f>IF(ISNA(VLOOKUP(A1725,vlookup_a!A:B,2,FALSE)),0,(VLOOKUP(A1725,vlookup_a!A:B,2,FALSE)))</f>
        <v>437287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468604</v>
      </c>
      <c r="C1726" s="2">
        <f>IF(ISNA(VLOOKUP(A1726,vlookup_a!A:B,2,FALSE)),0,(VLOOKUP(A1726,vlookup_a!A:B,2,FALSE)))</f>
        <v>468604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300000</v>
      </c>
      <c r="C1727" s="2">
        <f>IF(ISNA(VLOOKUP(A1727,vlookup_a!A:B,2,FALSE)),0,(VLOOKUP(A1727,vlookup_a!A:B,2,FALSE)))</f>
        <v>300000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242761</v>
      </c>
      <c r="C1728" s="2">
        <f>IF(ISNA(VLOOKUP(A1728,vlookup_a!A:B,2,FALSE)),0,(VLOOKUP(A1728,vlookup_a!A:B,2,FALSE)))</f>
        <v>242761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102766</v>
      </c>
      <c r="C1729" s="2">
        <f>IF(ISNA(VLOOKUP(A1729,vlookup_a!A:B,2,FALSE)),0,(VLOOKUP(A1729,vlookup_a!A:B,2,FALSE)))</f>
        <v>102766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282001</v>
      </c>
      <c r="C1730" s="2">
        <f>IF(ISNA(VLOOKUP(A1730,vlookup_a!A:B,2,FALSE)),0,(VLOOKUP(A1730,vlookup_a!A:B,2,FALSE)))</f>
        <v>282001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492382</v>
      </c>
      <c r="C1731" s="2">
        <f>IF(ISNA(VLOOKUP(A1731,vlookup_a!A:B,2,FALSE)),0,(VLOOKUP(A1731,vlookup_a!A:B,2,FALSE)))</f>
        <v>492382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1144022</v>
      </c>
      <c r="C1732" s="2">
        <f>IF(ISNA(VLOOKUP(A1732,vlookup_a!A:B,2,FALSE)),0,(VLOOKUP(A1732,vlookup_a!A:B,2,FALSE)))</f>
        <v>1144022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50000</v>
      </c>
      <c r="C1733" s="2">
        <f>IF(ISNA(VLOOKUP(A1733,vlookup_a!A:B,2,FALSE)),0,(VLOOKUP(A1733,vlookup_a!A:B,2,FALSE)))</f>
        <v>50000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171800</v>
      </c>
      <c r="C1734" s="2">
        <f>IF(ISNA(VLOOKUP(A1734,vlookup_a!A:B,2,FALSE)),0,(VLOOKUP(A1734,vlookup_a!A:B,2,FALSE)))</f>
        <v>171800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16301</v>
      </c>
      <c r="C1735" s="2">
        <f>IF(ISNA(VLOOKUP(A1735,vlookup_a!A:B,2,FALSE)),0,(VLOOKUP(A1735,vlookup_a!A:B,2,FALSE)))</f>
        <v>16301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2005887</v>
      </c>
      <c r="C1736" s="2">
        <f>IF(ISNA(VLOOKUP(A1736,vlookup_a!A:B,2,FALSE)),0,(VLOOKUP(A1736,vlookup_a!A:B,2,FALSE)))</f>
        <v>2005887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1990348</v>
      </c>
      <c r="C1737" s="2">
        <f>IF(ISNA(VLOOKUP(A1737,vlookup_a!A:B,2,FALSE)),0,(VLOOKUP(A1737,vlookup_a!A:B,2,FALSE)))</f>
        <v>1990348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530128</v>
      </c>
      <c r="C1738" s="2">
        <f>IF(ISNA(VLOOKUP(A1738,vlookup_a!A:B,2,FALSE)),0,(VLOOKUP(A1738,vlookup_a!A:B,2,FALSE)))</f>
        <v>530128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613407</v>
      </c>
      <c r="C1739" s="2">
        <f>IF(ISNA(VLOOKUP(A1739,vlookup_a!A:B,2,FALSE)),0,(VLOOKUP(A1739,vlookup_a!A:B,2,FALSE)))</f>
        <v>613407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294608</v>
      </c>
      <c r="C1740" s="2">
        <f>IF(ISNA(VLOOKUP(A1740,vlookup_a!A:B,2,FALSE)),0,(VLOOKUP(A1740,vlookup_a!A:B,2,FALSE)))</f>
        <v>294608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55350</v>
      </c>
      <c r="C1741" s="2">
        <f>IF(ISNA(VLOOKUP(A1741,vlookup_a!A:B,2,FALSE)),0,(VLOOKUP(A1741,vlookup_a!A:B,2,FALSE)))</f>
        <v>55350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1161384</v>
      </c>
      <c r="C1742" s="2">
        <f>IF(ISNA(VLOOKUP(A1742,vlookup_a!A:B,2,FALSE)),0,(VLOOKUP(A1742,vlookup_a!A:B,2,FALSE)))</f>
        <v>1161384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908308</v>
      </c>
      <c r="C1743" s="2">
        <f>IF(ISNA(VLOOKUP(A1743,vlookup_a!A:B,2,FALSE)),0,(VLOOKUP(A1743,vlookup_a!A:B,2,FALSE)))</f>
        <v>908308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1006048</v>
      </c>
      <c r="C1744" s="2">
        <f>IF(ISNA(VLOOKUP(A1744,vlookup_a!A:B,2,FALSE)),0,(VLOOKUP(A1744,vlookup_a!A:B,2,FALSE)))</f>
        <v>1006048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1029011</v>
      </c>
      <c r="C1745" s="2">
        <f>IF(ISNA(VLOOKUP(A1745,vlookup_a!A:B,2,FALSE)),0,(VLOOKUP(A1745,vlookup_a!A:B,2,FALSE)))</f>
        <v>1029011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857930</v>
      </c>
      <c r="C1746" s="2">
        <f>IF(ISNA(VLOOKUP(A1746,vlookup_a!A:B,2,FALSE)),0,(VLOOKUP(A1746,vlookup_a!A:B,2,FALSE)))</f>
        <v>857930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138924</v>
      </c>
      <c r="C1747" s="2">
        <f>IF(ISNA(VLOOKUP(A1747,vlookup_a!A:B,2,FALSE)),0,(VLOOKUP(A1747,vlookup_a!A:B,2,FALSE)))</f>
        <v>138924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11858</v>
      </c>
      <c r="C1748" s="2">
        <f>IF(ISNA(VLOOKUP(A1748,vlookup_a!A:B,2,FALSE)),0,(VLOOKUP(A1748,vlookup_a!A:B,2,FALSE)))</f>
        <v>11858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111760</v>
      </c>
      <c r="C1749" s="2">
        <f>IF(ISNA(VLOOKUP(A1749,vlookup_a!A:B,2,FALSE)),0,(VLOOKUP(A1749,vlookup_a!A:B,2,FALSE)))</f>
        <v>111760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269334</v>
      </c>
      <c r="C1750" s="2">
        <f>IF(ISNA(VLOOKUP(A1750,vlookup_a!A:B,2,FALSE)),0,(VLOOKUP(A1750,vlookup_a!A:B,2,FALSE)))</f>
        <v>269334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400000</v>
      </c>
      <c r="C1751" s="2">
        <f>IF(ISNA(VLOOKUP(A1751,vlookup_a!A:B,2,FALSE)),0,(VLOOKUP(A1751,vlookup_a!A:B,2,FALSE)))</f>
        <v>400000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1315427</v>
      </c>
      <c r="C1752" s="2">
        <f>IF(ISNA(VLOOKUP(A1752,vlookup_a!A:B,2,FALSE)),0,(VLOOKUP(A1752,vlookup_a!A:B,2,FALSE)))</f>
        <v>1315427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610213</v>
      </c>
      <c r="C1753" s="2">
        <f>IF(ISNA(VLOOKUP(A1753,vlookup_a!A:B,2,FALSE)),0,(VLOOKUP(A1753,vlookup_a!A:B,2,FALSE)))</f>
        <v>610213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61227</v>
      </c>
      <c r="C1754" s="2">
        <f>IF(ISNA(VLOOKUP(A1754,vlookup_a!A:B,2,FALSE)),0,(VLOOKUP(A1754,vlookup_a!A:B,2,FALSE)))</f>
        <v>61227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547967</v>
      </c>
      <c r="C1755" s="2">
        <f>IF(ISNA(VLOOKUP(A1755,vlookup_a!A:B,2,FALSE)),0,(VLOOKUP(A1755,vlookup_a!A:B,2,FALSE)))</f>
        <v>547967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566544</v>
      </c>
      <c r="C1756" s="2">
        <f>IF(ISNA(VLOOKUP(A1756,vlookup_a!A:B,2,FALSE)),0,(VLOOKUP(A1756,vlookup_a!A:B,2,FALSE)))</f>
        <v>566544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824760</v>
      </c>
      <c r="C1757" s="2">
        <f>IF(ISNA(VLOOKUP(A1757,vlookup_a!A:B,2,FALSE)),0,(VLOOKUP(A1757,vlookup_a!A:B,2,FALSE)))</f>
        <v>824760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15000</v>
      </c>
      <c r="C1758" s="2">
        <f>IF(ISNA(VLOOKUP(A1758,vlookup_a!A:B,2,FALSE)),0,(VLOOKUP(A1758,vlookup_a!A:B,2,FALSE)))</f>
        <v>15000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419810</v>
      </c>
      <c r="C1759" s="2">
        <f>IF(ISNA(VLOOKUP(A1759,vlookup_a!A:B,2,FALSE)),0,(VLOOKUP(A1759,vlookup_a!A:B,2,FALSE)))</f>
        <v>419810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800000</v>
      </c>
      <c r="C1760" s="2">
        <f>IF(ISNA(VLOOKUP(A1760,vlookup_a!A:B,2,FALSE)),0,(VLOOKUP(A1760,vlookup_a!A:B,2,FALSE)))</f>
        <v>800000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546996</v>
      </c>
      <c r="C1761" s="2">
        <f>IF(ISNA(VLOOKUP(A1761,vlookup_a!A:B,2,FALSE)),0,(VLOOKUP(A1761,vlookup_a!A:B,2,FALSE)))</f>
        <v>546996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641569</v>
      </c>
      <c r="C1762" s="2">
        <f>IF(ISNA(VLOOKUP(A1762,vlookup_a!A:B,2,FALSE)),0,(VLOOKUP(A1762,vlookup_a!A:B,2,FALSE)))</f>
        <v>641569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15000</v>
      </c>
      <c r="C1763" s="2">
        <f>IF(ISNA(VLOOKUP(A1763,vlookup_a!A:B,2,FALSE)),0,(VLOOKUP(A1763,vlookup_a!A:B,2,FALSE)))</f>
        <v>15000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686378</v>
      </c>
      <c r="C1764" s="2">
        <f>IF(ISNA(VLOOKUP(A1764,vlookup_a!A:B,2,FALSE)),0,(VLOOKUP(A1764,vlookup_a!A:B,2,FALSE)))</f>
        <v>686378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210983</v>
      </c>
      <c r="C1765" s="2">
        <f>IF(ISNA(VLOOKUP(A1765,vlookup_a!A:B,2,FALSE)),0,(VLOOKUP(A1765,vlookup_a!A:B,2,FALSE)))</f>
        <v>210983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98264</v>
      </c>
      <c r="C1766" s="2">
        <f>IF(ISNA(VLOOKUP(A1766,vlookup_a!A:B,2,FALSE)),0,(VLOOKUP(A1766,vlookup_a!A:B,2,FALSE)))</f>
        <v>98264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803662</v>
      </c>
      <c r="C1767" s="2">
        <f>IF(ISNA(VLOOKUP(A1767,vlookup_a!A:B,2,FALSE)),0,(VLOOKUP(A1767,vlookup_a!A:B,2,FALSE)))</f>
        <v>803662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1184127</v>
      </c>
      <c r="C1768" s="2">
        <f>IF(ISNA(VLOOKUP(A1768,vlookup_a!A:B,2,FALSE)),0,(VLOOKUP(A1768,vlookup_a!A:B,2,FALSE)))</f>
        <v>1184127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744998</v>
      </c>
      <c r="C1769" s="2">
        <f>IF(ISNA(VLOOKUP(A1769,vlookup_a!A:B,2,FALSE)),0,(VLOOKUP(A1769,vlookup_a!A:B,2,FALSE)))</f>
        <v>744998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141000</v>
      </c>
      <c r="C1770" s="2">
        <f>IF(ISNA(VLOOKUP(A1770,vlookup_a!A:B,2,FALSE)),0,(VLOOKUP(A1770,vlookup_a!A:B,2,FALSE)))</f>
        <v>141000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1083299</v>
      </c>
      <c r="C1771" s="2">
        <f>IF(ISNA(VLOOKUP(A1771,vlookup_a!A:B,2,FALSE)),0,(VLOOKUP(A1771,vlookup_a!A:B,2,FALSE)))</f>
        <v>1083299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906867</v>
      </c>
      <c r="C1772" s="2">
        <f>IF(ISNA(VLOOKUP(A1772,vlookup_a!A:B,2,FALSE)),0,(VLOOKUP(A1772,vlookup_a!A:B,2,FALSE)))</f>
        <v>906867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1202240</v>
      </c>
      <c r="C1773" s="2">
        <f>IF(ISNA(VLOOKUP(A1773,vlookup_a!A:B,2,FALSE)),0,(VLOOKUP(A1773,vlookup_a!A:B,2,FALSE)))</f>
        <v>1202240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910622</v>
      </c>
      <c r="C1774" s="2">
        <f>IF(ISNA(VLOOKUP(A1774,vlookup_a!A:B,2,FALSE)),0,(VLOOKUP(A1774,vlookup_a!A:B,2,FALSE)))</f>
        <v>910622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30000</v>
      </c>
      <c r="C1775" s="2">
        <f>IF(ISNA(VLOOKUP(A1775,vlookup_a!A:B,2,FALSE)),0,(VLOOKUP(A1775,vlookup_a!A:B,2,FALSE)))</f>
        <v>30000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209294</v>
      </c>
      <c r="C1776" s="2">
        <f>IF(ISNA(VLOOKUP(A1776,vlookup_a!A:B,2,FALSE)),0,(VLOOKUP(A1776,vlookup_a!A:B,2,FALSE)))</f>
        <v>209294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891461</v>
      </c>
      <c r="C1777" s="2">
        <f>IF(ISNA(VLOOKUP(A1777,vlookup_a!A:B,2,FALSE)),0,(VLOOKUP(A1777,vlookup_a!A:B,2,FALSE)))</f>
        <v>891461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1196092</v>
      </c>
      <c r="C1778" s="2">
        <f>IF(ISNA(VLOOKUP(A1778,vlookup_a!A:B,2,FALSE)),0,(VLOOKUP(A1778,vlookup_a!A:B,2,FALSE)))</f>
        <v>1196092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585225</v>
      </c>
      <c r="C1779" s="2">
        <f>IF(ISNA(VLOOKUP(A1779,vlookup_a!A:B,2,FALSE)),0,(VLOOKUP(A1779,vlookup_a!A:B,2,FALSE)))</f>
        <v>585225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398594</v>
      </c>
      <c r="C1780" s="2">
        <f>IF(ISNA(VLOOKUP(A1780,vlookup_a!A:B,2,FALSE)),0,(VLOOKUP(A1780,vlookup_a!A:B,2,FALSE)))</f>
        <v>398594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1746344</v>
      </c>
      <c r="C1781" s="2">
        <f>IF(ISNA(VLOOKUP(A1781,vlookup_a!A:B,2,FALSE)),0,(VLOOKUP(A1781,vlookup_a!A:B,2,FALSE)))</f>
        <v>1746344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971619</v>
      </c>
      <c r="C1782" s="2">
        <f>IF(ISNA(VLOOKUP(A1782,vlookup_a!A:B,2,FALSE)),0,(VLOOKUP(A1782,vlookup_a!A:B,2,FALSE)))</f>
        <v>971619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63719</v>
      </c>
      <c r="C1783" s="2">
        <f>IF(ISNA(VLOOKUP(A1783,vlookup_a!A:B,2,FALSE)),0,(VLOOKUP(A1783,vlookup_a!A:B,2,FALSE)))</f>
        <v>63719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1059002</v>
      </c>
      <c r="C1784" s="2">
        <f>IF(ISNA(VLOOKUP(A1784,vlookup_a!A:B,2,FALSE)),0,(VLOOKUP(A1784,vlookup_a!A:B,2,FALSE)))</f>
        <v>1059002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2424355</v>
      </c>
      <c r="C1785" s="2">
        <f>IF(ISNA(VLOOKUP(A1785,vlookup_a!A:B,2,FALSE)),0,(VLOOKUP(A1785,vlookup_a!A:B,2,FALSE)))</f>
        <v>2424355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1804060</v>
      </c>
      <c r="C1786" s="2">
        <f>IF(ISNA(VLOOKUP(A1786,vlookup_a!A:B,2,FALSE)),0,(VLOOKUP(A1786,vlookup_a!A:B,2,FALSE)))</f>
        <v>1804060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256262</v>
      </c>
      <c r="C1787" s="2">
        <f>IF(ISNA(VLOOKUP(A1787,vlookup_a!A:B,2,FALSE)),0,(VLOOKUP(A1787,vlookup_a!A:B,2,FALSE)))</f>
        <v>256262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1078880</v>
      </c>
      <c r="C1788" s="2">
        <f>IF(ISNA(VLOOKUP(A1788,vlookup_a!A:B,2,FALSE)),0,(VLOOKUP(A1788,vlookup_a!A:B,2,FALSE)))</f>
        <v>1078880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37000</v>
      </c>
      <c r="C1789" s="2">
        <f>IF(ISNA(VLOOKUP(A1789,vlookup_a!A:B,2,FALSE)),0,(VLOOKUP(A1789,vlookup_a!A:B,2,FALSE)))</f>
        <v>37000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184735</v>
      </c>
      <c r="C1790" s="2">
        <f>IF(ISNA(VLOOKUP(A1790,vlookup_a!A:B,2,FALSE)),0,(VLOOKUP(A1790,vlookup_a!A:B,2,FALSE)))</f>
        <v>184735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1226480</v>
      </c>
      <c r="C1791" s="2">
        <f>IF(ISNA(VLOOKUP(A1791,vlookup_a!A:B,2,FALSE)),0,(VLOOKUP(A1791,vlookup_a!A:B,2,FALSE)))</f>
        <v>1226480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143403</v>
      </c>
      <c r="C1792" s="2">
        <f>IF(ISNA(VLOOKUP(A1792,vlookup_a!A:B,2,FALSE)),0,(VLOOKUP(A1792,vlookup_a!A:B,2,FALSE)))</f>
        <v>143403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1791</v>
      </c>
      <c r="B1793" s="2">
        <v>89000</v>
      </c>
      <c r="C1793" s="2">
        <f>IF(ISNA(VLOOKUP(A1793,vlookup_a!A:B,2,FALSE)),0,(VLOOKUP(A1793,vlookup_a!A:B,2,FALSE)))</f>
        <v>89000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1792</v>
      </c>
      <c r="B1794" s="2">
        <v>1133741</v>
      </c>
      <c r="C1794" s="2">
        <f>IF(ISNA(VLOOKUP(A1794,vlookup_a!A:B,2,FALSE)),0,(VLOOKUP(A1794,vlookup_a!A:B,2,FALSE)))</f>
        <v>1133741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1793</v>
      </c>
      <c r="B1795" s="2">
        <v>200000</v>
      </c>
      <c r="C1795" s="2">
        <f>IF(ISNA(VLOOKUP(A1795,vlookup_a!A:B,2,FALSE)),0,(VLOOKUP(A1795,vlookup_a!A:B,2,FALSE)))</f>
        <v>200000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1794</v>
      </c>
      <c r="B1796" s="2">
        <v>804231</v>
      </c>
      <c r="C1796" s="2">
        <f>IF(ISNA(VLOOKUP(A1796,vlookup_a!A:B,2,FALSE)),0,(VLOOKUP(A1796,vlookup_a!A:B,2,FALSE)))</f>
        <v>804231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1795</v>
      </c>
      <c r="B1797" s="2">
        <v>400000</v>
      </c>
      <c r="C1797" s="2">
        <f>IF(ISNA(VLOOKUP(A1797,vlookup_a!A:B,2,FALSE)),0,(VLOOKUP(A1797,vlookup_a!A:B,2,FALSE)))</f>
        <v>400000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1796</v>
      </c>
      <c r="B1798" s="2">
        <v>822224</v>
      </c>
      <c r="C1798" s="2">
        <f>IF(ISNA(VLOOKUP(A1798,vlookup_a!A:B,2,FALSE)),0,(VLOOKUP(A1798,vlookup_a!A:B,2,FALSE)))</f>
        <v>822224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1797</v>
      </c>
      <c r="B1799" s="2">
        <v>96475</v>
      </c>
      <c r="C1799" s="2">
        <f>IF(ISNA(VLOOKUP(A1799,vlookup_a!A:B,2,FALSE)),0,(VLOOKUP(A1799,vlookup_a!A:B,2,FALSE)))</f>
        <v>96475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1798</v>
      </c>
      <c r="B1800" s="2">
        <v>392862</v>
      </c>
      <c r="C1800" s="2">
        <f>IF(ISNA(VLOOKUP(A1800,vlookup_a!A:B,2,FALSE)),0,(VLOOKUP(A1800,vlookup_a!A:B,2,FALSE)))</f>
        <v>392862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1799</v>
      </c>
      <c r="B1801" s="2">
        <v>443034</v>
      </c>
      <c r="C1801" s="2">
        <f>IF(ISNA(VLOOKUP(A1801,vlookup_a!A:B,2,FALSE)),0,(VLOOKUP(A1801,vlookup_a!A:B,2,FALSE)))</f>
        <v>443034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1800</v>
      </c>
      <c r="B1802" s="2">
        <v>15000</v>
      </c>
      <c r="C1802" s="2">
        <f>IF(ISNA(VLOOKUP(A1802,vlookup_a!A:B,2,FALSE)),0,(VLOOKUP(A1802,vlookup_a!A:B,2,FALSE)))</f>
        <v>15000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1801</v>
      </c>
      <c r="B1803" s="2">
        <v>1640663</v>
      </c>
      <c r="C1803" s="2">
        <f>IF(ISNA(VLOOKUP(A1803,vlookup_a!A:B,2,FALSE)),0,(VLOOKUP(A1803,vlookup_a!A:B,2,FALSE)))</f>
        <v>1640663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1802</v>
      </c>
      <c r="B1804" s="2">
        <v>259528</v>
      </c>
      <c r="C1804" s="2">
        <f>IF(ISNA(VLOOKUP(A1804,vlookup_a!A:B,2,FALSE)),0,(VLOOKUP(A1804,vlookup_a!A:B,2,FALSE)))</f>
        <v>259528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1803</v>
      </c>
      <c r="B1805" s="2">
        <v>10000</v>
      </c>
      <c r="C1805" s="2">
        <f>IF(ISNA(VLOOKUP(A1805,vlookup_a!A:B,2,FALSE)),0,(VLOOKUP(A1805,vlookup_a!A:B,2,FALSE)))</f>
        <v>10000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1804</v>
      </c>
      <c r="B1806" s="2">
        <v>693768</v>
      </c>
      <c r="C1806" s="2">
        <f>IF(ISNA(VLOOKUP(A1806,vlookup_a!A:B,2,FALSE)),0,(VLOOKUP(A1806,vlookup_a!A:B,2,FALSE)))</f>
        <v>693768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1805</v>
      </c>
      <c r="B1807" s="2">
        <v>15000</v>
      </c>
      <c r="C1807" s="2">
        <f>IF(ISNA(VLOOKUP(A1807,vlookup_a!A:B,2,FALSE)),0,(VLOOKUP(A1807,vlookup_a!A:B,2,FALSE)))</f>
        <v>15000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1806</v>
      </c>
      <c r="B1808" s="2">
        <v>269769</v>
      </c>
      <c r="C1808" s="2">
        <f>IF(ISNA(VLOOKUP(A1808,vlookup_a!A:B,2,FALSE)),0,(VLOOKUP(A1808,vlookup_a!A:B,2,FALSE)))</f>
        <v>269769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50000</v>
      </c>
      <c r="C1809" s="2">
        <f>IF(ISNA(VLOOKUP(A1809,vlookup_a!A:B,2,FALSE)),0,(VLOOKUP(A1809,vlookup_a!A:B,2,FALSE)))</f>
        <v>50000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147903</v>
      </c>
      <c r="C1810" s="2">
        <f>IF(ISNA(VLOOKUP(A1810,vlookup_a!A:B,2,FALSE)),0,(VLOOKUP(A1810,vlookup_a!A:B,2,FALSE)))</f>
        <v>147903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350000</v>
      </c>
      <c r="C1811" s="2">
        <f>IF(ISNA(VLOOKUP(A1811,vlookup_a!A:B,2,FALSE)),0,(VLOOKUP(A1811,vlookup_a!A:B,2,FALSE)))</f>
        <v>350000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793111</v>
      </c>
      <c r="C1812" s="2">
        <f>IF(ISNA(VLOOKUP(A1812,vlookup_a!A:B,2,FALSE)),0,(VLOOKUP(A1812,vlookup_a!A:B,2,FALSE)))</f>
        <v>793111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50000</v>
      </c>
      <c r="C1813" s="2">
        <f>IF(ISNA(VLOOKUP(A1813,vlookup_a!A:B,2,FALSE)),0,(VLOOKUP(A1813,vlookup_a!A:B,2,FALSE)))</f>
        <v>50000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437287</v>
      </c>
      <c r="C1814" s="2">
        <f>IF(ISNA(VLOOKUP(A1814,vlookup_a!A:B,2,FALSE)),0,(VLOOKUP(A1814,vlookup_a!A:B,2,FALSE)))</f>
        <v>437287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130000</v>
      </c>
      <c r="C1815" s="2">
        <f>IF(ISNA(VLOOKUP(A1815,vlookup_a!A:B,2,FALSE)),0,(VLOOKUP(A1815,vlookup_a!A:B,2,FALSE)))</f>
        <v>130000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201401</v>
      </c>
      <c r="C1816" s="2">
        <f>IF(ISNA(VLOOKUP(A1816,vlookup_a!A:B,2,FALSE)),0,(VLOOKUP(A1816,vlookup_a!A:B,2,FALSE)))</f>
        <v>201401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3325101</v>
      </c>
      <c r="C1817" s="2">
        <f>IF(ISNA(VLOOKUP(A1817,vlookup_a!A:B,2,FALSE)),0,(VLOOKUP(A1817,vlookup_a!A:B,2,FALSE)))</f>
        <v>3325101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552147</v>
      </c>
      <c r="C1818" s="2">
        <f>IF(ISNA(VLOOKUP(A1818,vlookup_a!A:B,2,FALSE)),0,(VLOOKUP(A1818,vlookup_a!A:B,2,FALSE)))</f>
        <v>552147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88000</v>
      </c>
      <c r="C1819" s="2">
        <f>IF(ISNA(VLOOKUP(A1819,vlookup_a!A:B,2,FALSE)),0,(VLOOKUP(A1819,vlookup_a!A:B,2,FALSE)))</f>
        <v>88000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698088</v>
      </c>
      <c r="C1820" s="2">
        <f>IF(ISNA(VLOOKUP(A1820,vlookup_a!A:B,2,FALSE)),0,(VLOOKUP(A1820,vlookup_a!A:B,2,FALSE)))</f>
        <v>698088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511488</v>
      </c>
      <c r="C1821" s="2">
        <f>IF(ISNA(VLOOKUP(A1821,vlookup_a!A:B,2,FALSE)),0,(VLOOKUP(A1821,vlookup_a!A:B,2,FALSE)))</f>
        <v>511488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1838627</v>
      </c>
      <c r="C1822" s="2">
        <f>IF(ISNA(VLOOKUP(A1822,vlookup_a!A:B,2,FALSE)),0,(VLOOKUP(A1822,vlookup_a!A:B,2,FALSE)))</f>
        <v>1838627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1275000</v>
      </c>
      <c r="C1823" s="2">
        <f>IF(ISNA(VLOOKUP(A1823,vlookup_a!A:B,2,FALSE)),0,(VLOOKUP(A1823,vlookup_a!A:B,2,FALSE)))</f>
        <v>1275000</v>
      </c>
      <c r="D1823" s="2">
        <f>VLOOKUP(A1823,vlookup_a!C:D,2,FALSE)</f>
        <v>12535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291084</v>
      </c>
      <c r="C1824" s="2">
        <f>IF(ISNA(VLOOKUP(A1824,vlookup_a!A:B,2,FALSE)),0,(VLOOKUP(A1824,vlookup_a!A:B,2,FALSE)))</f>
        <v>291084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276726</v>
      </c>
      <c r="C1825" s="2">
        <f>IF(ISNA(VLOOKUP(A1825,vlookup_a!A:B,2,FALSE)),0,(VLOOKUP(A1825,vlookup_a!A:B,2,FALSE)))</f>
        <v>276726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437639</v>
      </c>
      <c r="C1826" s="2">
        <f>IF(ISNA(VLOOKUP(A1826,vlookup_a!A:B,2,FALSE)),0,(VLOOKUP(A1826,vlookup_a!A:B,2,FALSE)))</f>
        <v>437639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788345</v>
      </c>
      <c r="C1827" s="2">
        <f>IF(ISNA(VLOOKUP(A1827,vlookup_a!A:B,2,FALSE)),0,(VLOOKUP(A1827,vlookup_a!A:B,2,FALSE)))</f>
        <v>788345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157596</v>
      </c>
      <c r="C1828" s="2">
        <f>IF(ISNA(VLOOKUP(A1828,vlookup_a!A:B,2,FALSE)),0,(VLOOKUP(A1828,vlookup_a!A:B,2,FALSE)))</f>
        <v>157596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374793</v>
      </c>
      <c r="C1829" s="2">
        <f>IF(ISNA(VLOOKUP(A1829,vlookup_a!A:B,2,FALSE)),0,(VLOOKUP(A1829,vlookup_a!A:B,2,FALSE)))</f>
        <v>374793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364377</v>
      </c>
      <c r="C1830" s="2">
        <f>IF(ISNA(VLOOKUP(A1830,vlookup_a!A:B,2,FALSE)),0,(VLOOKUP(A1830,vlookup_a!A:B,2,FALSE)))</f>
        <v>364377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700000</v>
      </c>
      <c r="C1831" s="2">
        <f>IF(ISNA(VLOOKUP(A1831,vlookup_a!A:B,2,FALSE)),0,(VLOOKUP(A1831,vlookup_a!A:B,2,FALSE)))</f>
        <v>700000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230867</v>
      </c>
      <c r="C1832" s="2">
        <f>IF(ISNA(VLOOKUP(A1832,vlookup_a!A:B,2,FALSE)),0,(VLOOKUP(A1832,vlookup_a!A:B,2,FALSE)))</f>
        <v>230867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310540</v>
      </c>
      <c r="C1833" s="2">
        <f>IF(ISNA(VLOOKUP(A1833,vlookup_a!A:B,2,FALSE)),0,(VLOOKUP(A1833,vlookup_a!A:B,2,FALSE)))</f>
        <v>310540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1583151</v>
      </c>
      <c r="C1834" s="2">
        <f>IF(ISNA(VLOOKUP(A1834,vlookup_a!A:B,2,FALSE)),0,(VLOOKUP(A1834,vlookup_a!A:B,2,FALSE)))</f>
        <v>1583151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1846496</v>
      </c>
      <c r="C1835" s="2">
        <f>IF(ISNA(VLOOKUP(A1835,vlookup_a!A:B,2,FALSE)),0,(VLOOKUP(A1835,vlookup_a!A:B,2,FALSE)))</f>
        <v>1846496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25600</v>
      </c>
      <c r="C1836" s="2">
        <f>IF(ISNA(VLOOKUP(A1836,vlookup_a!A:B,2,FALSE)),0,(VLOOKUP(A1836,vlookup_a!A:B,2,FALSE)))</f>
        <v>25600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110147</v>
      </c>
      <c r="C1837" s="2">
        <f>IF(ISNA(VLOOKUP(A1837,vlookup_a!A:B,2,FALSE)),0,(VLOOKUP(A1837,vlookup_a!A:B,2,FALSE)))</f>
        <v>110147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635292</v>
      </c>
      <c r="C1838" s="2">
        <f>IF(ISNA(VLOOKUP(A1838,vlookup_a!A:B,2,FALSE)),0,(VLOOKUP(A1838,vlookup_a!A:B,2,FALSE)))</f>
        <v>635292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411636</v>
      </c>
      <c r="C1839" s="2">
        <f>IF(ISNA(VLOOKUP(A1839,vlookup_a!A:B,2,FALSE)),0,(VLOOKUP(A1839,vlookup_a!A:B,2,FALSE)))</f>
        <v>411636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2622542</v>
      </c>
      <c r="C1840" s="2">
        <f>IF(ISNA(VLOOKUP(A1840,vlookup_a!A:B,2,FALSE)),0,(VLOOKUP(A1840,vlookup_a!A:B,2,FALSE)))</f>
        <v>2622542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542516</v>
      </c>
      <c r="C1841" s="2">
        <f>IF(ISNA(VLOOKUP(A1841,vlookup_a!A:B,2,FALSE)),0,(VLOOKUP(A1841,vlookup_a!A:B,2,FALSE)))</f>
        <v>542516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780370</v>
      </c>
      <c r="C1842" s="2">
        <f>IF(ISNA(VLOOKUP(A1842,vlookup_a!A:B,2,FALSE)),0,(VLOOKUP(A1842,vlookup_a!A:B,2,FALSE)))</f>
        <v>780370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10000</v>
      </c>
      <c r="C1843" s="2">
        <f>IF(ISNA(VLOOKUP(A1843,vlookup_a!A:B,2,FALSE)),0,(VLOOKUP(A1843,vlookup_a!A:B,2,FALSE)))</f>
        <v>10000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120786</v>
      </c>
      <c r="C1844" s="2">
        <f>IF(ISNA(VLOOKUP(A1844,vlookup_a!A:B,2,FALSE)),0,(VLOOKUP(A1844,vlookup_a!A:B,2,FALSE)))</f>
        <v>120786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396709</v>
      </c>
      <c r="C1845" s="2">
        <f>IF(ISNA(VLOOKUP(A1845,vlookup_a!A:B,2,FALSE)),0,(VLOOKUP(A1845,vlookup_a!A:B,2,FALSE)))</f>
        <v>396709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650000</v>
      </c>
      <c r="C1846" s="2">
        <f>IF(ISNA(VLOOKUP(A1846,vlookup_a!A:B,2,FALSE)),0,(VLOOKUP(A1846,vlookup_a!A:B,2,FALSE)))</f>
        <v>650000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165000</v>
      </c>
      <c r="C1847" s="2">
        <f>IF(ISNA(VLOOKUP(A1847,vlookup_a!A:B,2,FALSE)),0,(VLOOKUP(A1847,vlookup_a!A:B,2,FALSE)))</f>
        <v>165000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471283</v>
      </c>
      <c r="C1848" s="2">
        <f>IF(ISNA(VLOOKUP(A1848,vlookup_a!A:B,2,FALSE)),0,(VLOOKUP(A1848,vlookup_a!A:B,2,FALSE)))</f>
        <v>471283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903299</v>
      </c>
      <c r="C1849" s="2">
        <f>IF(ISNA(VLOOKUP(A1849,vlookup_a!A:B,2,FALSE)),0,(VLOOKUP(A1849,vlookup_a!A:B,2,FALSE)))</f>
        <v>903299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259028</v>
      </c>
      <c r="C1850" s="2">
        <f>IF(ISNA(VLOOKUP(A1850,vlookup_a!A:B,2,FALSE)),0,(VLOOKUP(A1850,vlookup_a!A:B,2,FALSE)))</f>
        <v>259028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122280</v>
      </c>
      <c r="C1851" s="2">
        <f>IF(ISNA(VLOOKUP(A1851,vlookup_a!A:B,2,FALSE)),0,(VLOOKUP(A1851,vlookup_a!A:B,2,FALSE)))</f>
        <v>122280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570986</v>
      </c>
      <c r="C1852" s="2">
        <f>IF(ISNA(VLOOKUP(A1852,vlookup_a!A:B,2,FALSE)),0,(VLOOKUP(A1852,vlookup_a!A:B,2,FALSE)))</f>
        <v>570986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686500</v>
      </c>
      <c r="C1853" s="2">
        <f>IF(ISNA(VLOOKUP(A1853,vlookup_a!A:B,2,FALSE)),0,(VLOOKUP(A1853,vlookup_a!A:B,2,FALSE)))</f>
        <v>686500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626000</v>
      </c>
      <c r="C1854" s="2">
        <f>IF(ISNA(VLOOKUP(A1854,vlookup_a!A:B,2,FALSE)),0,(VLOOKUP(A1854,vlookup_a!A:B,2,FALSE)))</f>
        <v>626000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460526</v>
      </c>
      <c r="C1855" s="2">
        <f>IF(ISNA(VLOOKUP(A1855,vlookup_a!A:B,2,FALSE)),0,(VLOOKUP(A1855,vlookup_a!A:B,2,FALSE)))</f>
        <v>460526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992253</v>
      </c>
      <c r="C1856" s="2">
        <f>IF(ISNA(VLOOKUP(A1856,vlookup_a!A:B,2,FALSE)),0,(VLOOKUP(A1856,vlookup_a!A:B,2,FALSE)))</f>
        <v>992253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1352681</v>
      </c>
      <c r="C1857" s="2">
        <f>IF(ISNA(VLOOKUP(A1857,vlookup_a!A:B,2,FALSE)),0,(VLOOKUP(A1857,vlookup_a!A:B,2,FALSE)))</f>
        <v>1352681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774</v>
      </c>
      <c r="C1858" s="2">
        <f>IF(ISNA(VLOOKUP(A1858,vlookup_a!A:B,2,FALSE)),0,(VLOOKUP(A1858,vlookup_a!A:B,2,FALSE)))</f>
        <v>774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2287136</v>
      </c>
      <c r="C1859" s="2">
        <f>IF(ISNA(VLOOKUP(A1859,vlookup_a!A:B,2,FALSE)),0,(VLOOKUP(A1859,vlookup_a!A:B,2,FALSE)))</f>
        <v>2287136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3021</v>
      </c>
      <c r="C1860" s="2">
        <f>IF(ISNA(VLOOKUP(A1860,vlookup_a!A:B,2,FALSE)),0,(VLOOKUP(A1860,vlookup_a!A:B,2,FALSE)))</f>
        <v>3021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424739</v>
      </c>
      <c r="C1861" s="2">
        <f>IF(ISNA(VLOOKUP(A1861,vlookup_a!A:B,2,FALSE)),0,(VLOOKUP(A1861,vlookup_a!A:B,2,FALSE)))</f>
        <v>424739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16000</v>
      </c>
      <c r="C1862" s="2">
        <f>IF(ISNA(VLOOKUP(A1862,vlookup_a!A:B,2,FALSE)),0,(VLOOKUP(A1862,vlookup_a!A:B,2,FALSE)))</f>
        <v>16000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2151398</v>
      </c>
      <c r="C1863" s="2">
        <f>IF(ISNA(VLOOKUP(A1863,vlookup_a!A:B,2,FALSE)),0,(VLOOKUP(A1863,vlookup_a!A:B,2,FALSE)))</f>
        <v>2151398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596300</v>
      </c>
      <c r="C1864" s="2">
        <f>IF(ISNA(VLOOKUP(A1864,vlookup_a!A:B,2,FALSE)),0,(VLOOKUP(A1864,vlookup_a!A:B,2,FALSE)))</f>
        <v>596300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2949304</v>
      </c>
      <c r="C1865" s="2">
        <f>IF(ISNA(VLOOKUP(A1865,vlookup_a!A:B,2,FALSE)),0,(VLOOKUP(A1865,vlookup_a!A:B,2,FALSE)))</f>
        <v>2949304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542633</v>
      </c>
      <c r="C1866" s="2">
        <f>IF(ISNA(VLOOKUP(A1866,vlookup_a!A:B,2,FALSE)),0,(VLOOKUP(A1866,vlookup_a!A:B,2,FALSE)))</f>
        <v>542633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1082045</v>
      </c>
      <c r="C1867" s="2">
        <f>IF(ISNA(VLOOKUP(A1867,vlookup_a!A:B,2,FALSE)),0,(VLOOKUP(A1867,vlookup_a!A:B,2,FALSE)))</f>
        <v>1082045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150000</v>
      </c>
      <c r="C1868" s="2">
        <f>IF(ISNA(VLOOKUP(A1868,vlookup_a!A:B,2,FALSE)),0,(VLOOKUP(A1868,vlookup_a!A:B,2,FALSE)))</f>
        <v>150000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300781</v>
      </c>
      <c r="C1869" s="2">
        <f>IF(ISNA(VLOOKUP(A1869,vlookup_a!A:B,2,FALSE)),0,(VLOOKUP(A1869,vlookup_a!A:B,2,FALSE)))</f>
        <v>300781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24002</v>
      </c>
      <c r="C1870" s="2">
        <f>IF(ISNA(VLOOKUP(A1870,vlookup_a!A:B,2,FALSE)),0,(VLOOKUP(A1870,vlookup_a!A:B,2,FALSE)))</f>
        <v>24002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2232751</v>
      </c>
      <c r="C1871" s="2">
        <f>IF(ISNA(VLOOKUP(A1871,vlookup_a!A:B,2,FALSE)),0,(VLOOKUP(A1871,vlookup_a!A:B,2,FALSE)))</f>
        <v>2232751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10620</v>
      </c>
      <c r="C1872" s="2">
        <f>IF(ISNA(VLOOKUP(A1872,vlookup_a!A:B,2,FALSE)),0,(VLOOKUP(A1872,vlookup_a!A:B,2,FALSE)))</f>
        <v>10620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847614</v>
      </c>
      <c r="C1873" s="2">
        <f>IF(ISNA(VLOOKUP(A1873,vlookup_a!A:B,2,FALSE)),0,(VLOOKUP(A1873,vlookup_a!A:B,2,FALSE)))</f>
        <v>847614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1395081</v>
      </c>
      <c r="C1874" s="2">
        <f>IF(ISNA(VLOOKUP(A1874,vlookup_a!A:B,2,FALSE)),0,(VLOOKUP(A1874,vlookup_a!A:B,2,FALSE)))</f>
        <v>1395081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10000</v>
      </c>
      <c r="C1875" s="2">
        <f>IF(ISNA(VLOOKUP(A1875,vlookup_a!A:B,2,FALSE)),0,(VLOOKUP(A1875,vlookup_a!A:B,2,FALSE)))</f>
        <v>10000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635828</v>
      </c>
      <c r="C1876" s="2">
        <f>IF(ISNA(VLOOKUP(A1876,vlookup_a!A:B,2,FALSE)),0,(VLOOKUP(A1876,vlookup_a!A:B,2,FALSE)))</f>
        <v>635828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100000</v>
      </c>
      <c r="C1877" s="2">
        <f>IF(ISNA(VLOOKUP(A1877,vlookup_a!A:B,2,FALSE)),0,(VLOOKUP(A1877,vlookup_a!A:B,2,FALSE)))</f>
        <v>100000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114115</v>
      </c>
      <c r="C1878" s="2">
        <f>IF(ISNA(VLOOKUP(A1878,vlookup_a!A:B,2,FALSE)),0,(VLOOKUP(A1878,vlookup_a!A:B,2,FALSE)))</f>
        <v>114115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457016</v>
      </c>
      <c r="C1879" s="2">
        <f>IF(ISNA(VLOOKUP(A1879,vlookup_a!A:B,2,FALSE)),0,(VLOOKUP(A1879,vlookup_a!A:B,2,FALSE)))</f>
        <v>457016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278138</v>
      </c>
      <c r="C1880" s="2">
        <f>IF(ISNA(VLOOKUP(A1880,vlookup_a!A:B,2,FALSE)),0,(VLOOKUP(A1880,vlookup_a!A:B,2,FALSE)))</f>
        <v>278138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288127</v>
      </c>
      <c r="C1881" s="2">
        <f>IF(ISNA(VLOOKUP(A1881,vlookup_a!A:B,2,FALSE)),0,(VLOOKUP(A1881,vlookup_a!A:B,2,FALSE)))</f>
        <v>288127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29600</v>
      </c>
      <c r="C1882" s="2">
        <f>IF(ISNA(VLOOKUP(A1882,vlookup_a!A:B,2,FALSE)),0,(VLOOKUP(A1882,vlookup_a!A:B,2,FALSE)))</f>
        <v>29600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236265</v>
      </c>
      <c r="C1883" s="2">
        <f>IF(ISNA(VLOOKUP(A1883,vlookup_a!A:B,2,FALSE)),0,(VLOOKUP(A1883,vlookup_a!A:B,2,FALSE)))</f>
        <v>236265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372277</v>
      </c>
      <c r="C1884" s="2">
        <f>IF(ISNA(VLOOKUP(A1884,vlookup_a!A:B,2,FALSE)),0,(VLOOKUP(A1884,vlookup_a!A:B,2,FALSE)))</f>
        <v>372277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111535</v>
      </c>
      <c r="C1885" s="2">
        <f>IF(ISNA(VLOOKUP(A1885,vlookup_a!A:B,2,FALSE)),0,(VLOOKUP(A1885,vlookup_a!A:B,2,FALSE)))</f>
        <v>111535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424825</v>
      </c>
      <c r="C1886" s="2">
        <f>IF(ISNA(VLOOKUP(A1886,vlookup_a!A:B,2,FALSE)),0,(VLOOKUP(A1886,vlookup_a!A:B,2,FALSE)))</f>
        <v>424825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520806</v>
      </c>
      <c r="C1887" s="2">
        <f>IF(ISNA(VLOOKUP(A1887,vlookup_a!A:B,2,FALSE)),0,(VLOOKUP(A1887,vlookup_a!A:B,2,FALSE)))</f>
        <v>520806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554160</v>
      </c>
      <c r="C1888" s="2">
        <f>IF(ISNA(VLOOKUP(A1888,vlookup_a!A:B,2,FALSE)),0,(VLOOKUP(A1888,vlookup_a!A:B,2,FALSE)))</f>
        <v>554160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98098</v>
      </c>
      <c r="C1889" s="2">
        <f>IF(ISNA(VLOOKUP(A1889,vlookup_a!A:B,2,FALSE)),0,(VLOOKUP(A1889,vlookup_a!A:B,2,FALSE)))</f>
        <v>98098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806658</v>
      </c>
      <c r="C1890" s="2">
        <f>IF(ISNA(VLOOKUP(A1890,vlookup_a!A:B,2,FALSE)),0,(VLOOKUP(A1890,vlookup_a!A:B,2,FALSE)))</f>
        <v>806658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180131</v>
      </c>
      <c r="C1891" s="2">
        <f>IF(ISNA(VLOOKUP(A1891,vlookup_a!A:B,2,FALSE)),0,(VLOOKUP(A1891,vlookup_a!A:B,2,FALSE)))</f>
        <v>180131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941093</v>
      </c>
      <c r="C1892" s="2">
        <f>IF(ISNA(VLOOKUP(A1892,vlookup_a!A:B,2,FALSE)),0,(VLOOKUP(A1892,vlookup_a!A:B,2,FALSE)))</f>
        <v>941093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283730</v>
      </c>
      <c r="C1893" s="2">
        <f>IF(ISNA(VLOOKUP(A1893,vlookup_a!A:B,2,FALSE)),0,(VLOOKUP(A1893,vlookup_a!A:B,2,FALSE)))</f>
        <v>283730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1060057</v>
      </c>
      <c r="C1894" s="2">
        <f>IF(ISNA(VLOOKUP(A1894,vlookup_a!A:B,2,FALSE)),0,(VLOOKUP(A1894,vlookup_a!A:B,2,FALSE)))</f>
        <v>1060057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744451</v>
      </c>
      <c r="C1895" s="2">
        <f>IF(ISNA(VLOOKUP(A1895,vlookup_a!A:B,2,FALSE)),0,(VLOOKUP(A1895,vlookup_a!A:B,2,FALSE)))</f>
        <v>744451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401794</v>
      </c>
      <c r="C1896" s="2">
        <f>IF(ISNA(VLOOKUP(A1896,vlookup_a!A:B,2,FALSE)),0,(VLOOKUP(A1896,vlookup_a!A:B,2,FALSE)))</f>
        <v>401794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1118040</v>
      </c>
      <c r="C1897" s="2">
        <f>IF(ISNA(VLOOKUP(A1897,vlookup_a!A:B,2,FALSE)),0,(VLOOKUP(A1897,vlookup_a!A:B,2,FALSE)))</f>
        <v>1118040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1600000</v>
      </c>
      <c r="C1898" s="2">
        <f>IF(ISNA(VLOOKUP(A1898,vlookup_a!A:B,2,FALSE)),0,(VLOOKUP(A1898,vlookup_a!A:B,2,FALSE)))</f>
        <v>1600000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228235</v>
      </c>
      <c r="C1899" s="2">
        <f>IF(ISNA(VLOOKUP(A1899,vlookup_a!A:B,2,FALSE)),0,(VLOOKUP(A1899,vlookup_a!A:B,2,FALSE)))</f>
        <v>228235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236192</v>
      </c>
      <c r="C1900" s="2">
        <f>IF(ISNA(VLOOKUP(A1900,vlookup_a!A:B,2,FALSE)),0,(VLOOKUP(A1900,vlookup_a!A:B,2,FALSE)))</f>
        <v>236192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100000</v>
      </c>
      <c r="C1901" s="2">
        <f>IF(ISNA(VLOOKUP(A1901,vlookup_a!A:B,2,FALSE)),0,(VLOOKUP(A1901,vlookup_a!A:B,2,FALSE)))</f>
        <v>100000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873204</v>
      </c>
      <c r="C1902" s="2">
        <f>IF(ISNA(VLOOKUP(A1902,vlookup_a!A:B,2,FALSE)),0,(VLOOKUP(A1902,vlookup_a!A:B,2,FALSE)))</f>
        <v>873204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10000</v>
      </c>
      <c r="C1903" s="2">
        <f>IF(ISNA(VLOOKUP(A1903,vlookup_a!A:B,2,FALSE)),0,(VLOOKUP(A1903,vlookup_a!A:B,2,FALSE)))</f>
        <v>10000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195000</v>
      </c>
      <c r="C1904" s="2">
        <f>IF(ISNA(VLOOKUP(A1904,vlookup_a!A:B,2,FALSE)),0,(VLOOKUP(A1904,vlookup_a!A:B,2,FALSE)))</f>
        <v>195000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374823</v>
      </c>
      <c r="C1905" s="2">
        <f>IF(ISNA(VLOOKUP(A1905,vlookup_a!A:B,2,FALSE)),0,(VLOOKUP(A1905,vlookup_a!A:B,2,FALSE)))</f>
        <v>374823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171800</v>
      </c>
      <c r="C1906" s="2">
        <f>IF(ISNA(VLOOKUP(A1906,vlookup_a!A:B,2,FALSE)),0,(VLOOKUP(A1906,vlookup_a!A:B,2,FALSE)))</f>
        <v>171800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1021290</v>
      </c>
      <c r="C1907" s="2">
        <f>IF(ISNA(VLOOKUP(A1907,vlookup_a!A:B,2,FALSE)),0,(VLOOKUP(A1907,vlookup_a!A:B,2,FALSE)))</f>
        <v>1021290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101000</v>
      </c>
      <c r="C1908" s="2">
        <f>IF(ISNA(VLOOKUP(A1908,vlookup_a!A:B,2,FALSE)),0,(VLOOKUP(A1908,vlookup_a!A:B,2,FALSE)))</f>
        <v>101391</v>
      </c>
      <c r="D1908" s="2">
        <f>VLOOKUP(A1908,vlookup_a!C:D,2,FALSE)</f>
        <v>0</v>
      </c>
      <c r="E1908" s="2">
        <f t="shared" si="87"/>
        <v>-391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150000</v>
      </c>
      <c r="C1909" s="2">
        <f>IF(ISNA(VLOOKUP(A1909,vlookup_a!A:B,2,FALSE)),0,(VLOOKUP(A1909,vlookup_a!A:B,2,FALSE)))</f>
        <v>150000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20000</v>
      </c>
      <c r="C1910" s="2">
        <f>IF(ISNA(VLOOKUP(A1910,vlookup_a!A:B,2,FALSE)),0,(VLOOKUP(A1910,vlookup_a!A:B,2,FALSE)))</f>
        <v>20000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1058474</v>
      </c>
      <c r="C1911" s="2">
        <f>IF(ISNA(VLOOKUP(A1911,vlookup_a!A:B,2,FALSE)),0,(VLOOKUP(A1911,vlookup_a!A:B,2,FALSE)))</f>
        <v>1058474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1037390</v>
      </c>
      <c r="C1912" s="2">
        <f>IF(ISNA(VLOOKUP(A1912,vlookup_a!A:B,2,FALSE)),0,(VLOOKUP(A1912,vlookup_a!A:B,2,FALSE)))</f>
        <v>1037390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219633</v>
      </c>
      <c r="C1913" s="2">
        <f>IF(ISNA(VLOOKUP(A1913,vlookup_a!A:B,2,FALSE)),0,(VLOOKUP(A1913,vlookup_a!A:B,2,FALSE)))</f>
        <v>219633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960470</v>
      </c>
      <c r="C1914" s="2">
        <f>IF(ISNA(VLOOKUP(A1914,vlookup_a!A:B,2,FALSE)),0,(VLOOKUP(A1914,vlookup_a!A:B,2,FALSE)))</f>
        <v>960470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253954</v>
      </c>
      <c r="C1915" s="2">
        <f>IF(ISNA(VLOOKUP(A1915,vlookup_a!A:B,2,FALSE)),0,(VLOOKUP(A1915,vlookup_a!A:B,2,FALSE)))</f>
        <v>253954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85695</v>
      </c>
      <c r="C1916" s="2">
        <f>IF(ISNA(VLOOKUP(A1916,vlookup_a!A:B,2,FALSE)),0,(VLOOKUP(A1916,vlookup_a!A:B,2,FALSE)))</f>
        <v>85695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87780</v>
      </c>
      <c r="C1917" s="2">
        <f>IF(ISNA(VLOOKUP(A1917,vlookup_a!A:B,2,FALSE)),0,(VLOOKUP(A1917,vlookup_a!A:B,2,FALSE)))</f>
        <v>87780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49666</v>
      </c>
      <c r="C1918" s="2">
        <f>IF(ISNA(VLOOKUP(A1918,vlookup_a!A:B,2,FALSE)),0,(VLOOKUP(A1918,vlookup_a!A:B,2,FALSE)))</f>
        <v>49666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350000</v>
      </c>
      <c r="C1919" s="2">
        <f>IF(ISNA(VLOOKUP(A1919,vlookup_a!A:B,2,FALSE)),0,(VLOOKUP(A1919,vlookup_a!A:B,2,FALSE)))</f>
        <v>350000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10000</v>
      </c>
      <c r="C1920" s="2">
        <f>IF(ISNA(VLOOKUP(A1920,vlookup_a!A:B,2,FALSE)),0,(VLOOKUP(A1920,vlookup_a!A:B,2,FALSE)))</f>
        <v>10000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776281</v>
      </c>
      <c r="C1921" s="2">
        <f>IF(ISNA(VLOOKUP(A1921,vlookup_a!A:B,2,FALSE)),0,(VLOOKUP(A1921,vlookup_a!A:B,2,FALSE)))</f>
        <v>776281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663521</v>
      </c>
      <c r="C1922" s="2">
        <f>IF(ISNA(VLOOKUP(A1922,vlookup_a!A:B,2,FALSE)),0,(VLOOKUP(A1922,vlookup_a!A:B,2,FALSE)))</f>
        <v>663521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1948275</v>
      </c>
      <c r="C1923" s="2">
        <f>IF(ISNA(VLOOKUP(A1923,vlookup_a!A:B,2,FALSE)),0,(VLOOKUP(A1923,vlookup_a!A:B,2,FALSE)))</f>
        <v>1948275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15000</v>
      </c>
      <c r="C1924" s="2">
        <f>IF(ISNA(VLOOKUP(A1924,vlookup_a!A:B,2,FALSE)),0,(VLOOKUP(A1924,vlookup_a!A:B,2,FALSE)))</f>
        <v>15000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1391445</v>
      </c>
      <c r="C1925" s="2">
        <f>IF(ISNA(VLOOKUP(A1925,vlookup_a!A:B,2,FALSE)),0,(VLOOKUP(A1925,vlookup_a!A:B,2,FALSE)))</f>
        <v>1391445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335778</v>
      </c>
      <c r="C1926" s="2">
        <f>IF(ISNA(VLOOKUP(A1926,vlookup_a!A:B,2,FALSE)),0,(VLOOKUP(A1926,vlookup_a!A:B,2,FALSE)))</f>
        <v>335778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321874</v>
      </c>
      <c r="C1927" s="2">
        <f>IF(ISNA(VLOOKUP(A1927,vlookup_a!A:B,2,FALSE)),0,(VLOOKUP(A1927,vlookup_a!A:B,2,FALSE)))</f>
        <v>321874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772169</v>
      </c>
      <c r="C1928" s="2">
        <f>IF(ISNA(VLOOKUP(A1928,vlookup_a!A:B,2,FALSE)),0,(VLOOKUP(A1928,vlookup_a!A:B,2,FALSE)))</f>
        <v>772169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15000</v>
      </c>
      <c r="C1929" s="2">
        <f>IF(ISNA(VLOOKUP(A1929,vlookup_a!A:B,2,FALSE)),0,(VLOOKUP(A1929,vlookup_a!A:B,2,FALSE)))</f>
        <v>15000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1213042</v>
      </c>
      <c r="C1930" s="2">
        <f>IF(ISNA(VLOOKUP(A1930,vlookup_a!A:B,2,FALSE)),0,(VLOOKUP(A1930,vlookup_a!A:B,2,FALSE)))</f>
        <v>1213042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693271</v>
      </c>
      <c r="C1931" s="2">
        <f>IF(ISNA(VLOOKUP(A1931,vlookup_a!A:B,2,FALSE)),0,(VLOOKUP(A1931,vlookup_a!A:B,2,FALSE)))</f>
        <v>693271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313161</v>
      </c>
      <c r="C1932" s="2">
        <f>IF(ISNA(VLOOKUP(A1932,vlookup_a!A:B,2,FALSE)),0,(VLOOKUP(A1932,vlookup_a!A:B,2,FALSE)))</f>
        <v>313161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222915</v>
      </c>
      <c r="C1933" s="2">
        <f>IF(ISNA(VLOOKUP(A1933,vlookup_a!A:B,2,FALSE)),0,(VLOOKUP(A1933,vlookup_a!A:B,2,FALSE)))</f>
        <v>222915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1026488</v>
      </c>
      <c r="C1934" s="2">
        <f>IF(ISNA(VLOOKUP(A1934,vlookup_a!A:B,2,FALSE)),0,(VLOOKUP(A1934,vlookup_a!A:B,2,FALSE)))</f>
        <v>1026488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1174672</v>
      </c>
      <c r="C1935" s="2">
        <f>IF(ISNA(VLOOKUP(A1935,vlookup_a!A:B,2,FALSE)),0,(VLOOKUP(A1935,vlookup_a!A:B,2,FALSE)))</f>
        <v>1174672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601785</v>
      </c>
      <c r="C1936" s="2">
        <f>IF(ISNA(VLOOKUP(A1936,vlookup_a!A:B,2,FALSE)),0,(VLOOKUP(A1936,vlookup_a!A:B,2,FALSE)))</f>
        <v>601785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10000</v>
      </c>
      <c r="C1937" s="2">
        <f>IF(ISNA(VLOOKUP(A1937,vlookup_a!A:B,2,FALSE)),0,(VLOOKUP(A1937,vlookup_a!A:B,2,FALSE)))</f>
        <v>10000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552891</v>
      </c>
      <c r="C1938" s="2">
        <f>IF(ISNA(VLOOKUP(A1938,vlookup_a!A:B,2,FALSE)),0,(VLOOKUP(A1938,vlookup_a!A:B,2,FALSE)))</f>
        <v>552891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31262</v>
      </c>
      <c r="C1939" s="2">
        <f>IF(ISNA(VLOOKUP(A1939,vlookup_a!A:B,2,FALSE)),0,(VLOOKUP(A1939,vlookup_a!A:B,2,FALSE)))</f>
        <v>31262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651356</v>
      </c>
      <c r="C1940" s="2">
        <f>IF(ISNA(VLOOKUP(A1940,vlookup_a!A:B,2,FALSE)),0,(VLOOKUP(A1940,vlookup_a!A:B,2,FALSE)))</f>
        <v>651356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400939</v>
      </c>
      <c r="C1941" s="2">
        <f>IF(ISNA(VLOOKUP(A1941,vlookup_a!A:B,2,FALSE)),0,(VLOOKUP(A1941,vlookup_a!A:B,2,FALSE)))</f>
        <v>400939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20667</v>
      </c>
      <c r="C1942" s="2">
        <f>IF(ISNA(VLOOKUP(A1942,vlookup_a!A:B,2,FALSE)),0,(VLOOKUP(A1942,vlookup_a!A:B,2,FALSE)))</f>
        <v>20667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255747</v>
      </c>
      <c r="C1943" s="2">
        <f>IF(ISNA(VLOOKUP(A1943,vlookup_a!A:B,2,FALSE)),0,(VLOOKUP(A1943,vlookup_a!A:B,2,FALSE)))</f>
        <v>255747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2989764</v>
      </c>
      <c r="C1944" s="2">
        <f>IF(ISNA(VLOOKUP(A1944,vlookup_a!A:B,2,FALSE)),0,(VLOOKUP(A1944,vlookup_a!A:B,2,FALSE)))</f>
        <v>2989764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3053337</v>
      </c>
      <c r="C1945" s="2">
        <f>IF(ISNA(VLOOKUP(A1945,vlookup_a!A:B,2,FALSE)),0,(VLOOKUP(A1945,vlookup_a!A:B,2,FALSE)))</f>
        <v>3053337</v>
      </c>
      <c r="D1945" s="2">
        <f>VLOOKUP(A1945,vlookup_a!C:D,2,FALSE)</f>
        <v>1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541705</v>
      </c>
      <c r="C1946" s="2">
        <f>IF(ISNA(VLOOKUP(A1946,vlookup_a!A:B,2,FALSE)),0,(VLOOKUP(A1946,vlookup_a!A:B,2,FALSE)))</f>
        <v>541705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971134</v>
      </c>
      <c r="C1947" s="2">
        <f>IF(ISNA(VLOOKUP(A1947,vlookup_a!A:B,2,FALSE)),0,(VLOOKUP(A1947,vlookup_a!A:B,2,FALSE)))</f>
        <v>971134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182317</v>
      </c>
      <c r="C1948" s="2">
        <f>IF(ISNA(VLOOKUP(A1948,vlookup_a!A:B,2,FALSE)),0,(VLOOKUP(A1948,vlookup_a!A:B,2,FALSE)))</f>
        <v>182317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130637</v>
      </c>
      <c r="C1949" s="2">
        <f>IF(ISNA(VLOOKUP(A1949,vlookup_a!A:B,2,FALSE)),0,(VLOOKUP(A1949,vlookup_a!A:B,2,FALSE)))</f>
        <v>130637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620300</v>
      </c>
      <c r="C1950" s="2">
        <f>IF(ISNA(VLOOKUP(A1950,vlookup_a!A:B,2,FALSE)),0,(VLOOKUP(A1950,vlookup_a!A:B,2,FALSE)))</f>
        <v>620300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405006</v>
      </c>
      <c r="C1951" s="2">
        <f>IF(ISNA(VLOOKUP(A1951,vlookup_a!A:B,2,FALSE)),0,(VLOOKUP(A1951,vlookup_a!A:B,2,FALSE)))</f>
        <v>405006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265783</v>
      </c>
      <c r="C1952" s="2">
        <f>IF(ISNA(VLOOKUP(A1952,vlookup_a!A:B,2,FALSE)),0,(VLOOKUP(A1952,vlookup_a!A:B,2,FALSE)))</f>
        <v>265783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1593000</v>
      </c>
      <c r="C1953" s="2">
        <f>IF(ISNA(VLOOKUP(A1953,vlookup_a!A:B,2,FALSE)),0,(VLOOKUP(A1953,vlookup_a!A:B,2,FALSE)))</f>
        <v>1593000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691134</v>
      </c>
      <c r="C1954" s="2">
        <f>IF(ISNA(VLOOKUP(A1954,vlookup_a!A:B,2,FALSE)),0,(VLOOKUP(A1954,vlookup_a!A:B,2,FALSE)))</f>
        <v>691134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608900</v>
      </c>
      <c r="C1955" s="2">
        <f>IF(ISNA(VLOOKUP(A1955,vlookup_a!A:B,2,FALSE)),0,(VLOOKUP(A1955,vlookup_a!A:B,2,FALSE)))</f>
        <v>608900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15000</v>
      </c>
      <c r="C1956" s="2">
        <f>IF(ISNA(VLOOKUP(A1956,vlookup_a!A:B,2,FALSE)),0,(VLOOKUP(A1956,vlookup_a!A:B,2,FALSE)))</f>
        <v>15000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170124</v>
      </c>
      <c r="C1957" s="2">
        <f>IF(ISNA(VLOOKUP(A1957,vlookup_a!A:B,2,FALSE)),0,(VLOOKUP(A1957,vlookup_a!A:B,2,FALSE)))</f>
        <v>170124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325955</v>
      </c>
      <c r="C1958" s="2">
        <f>IF(ISNA(VLOOKUP(A1958,vlookup_a!A:B,2,FALSE)),0,(VLOOKUP(A1958,vlookup_a!A:B,2,FALSE)))</f>
        <v>325955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450212</v>
      </c>
      <c r="C1959" s="2">
        <f>IF(ISNA(VLOOKUP(A1959,vlookup_a!A:B,2,FALSE)),0,(VLOOKUP(A1959,vlookup_a!A:B,2,FALSE)))</f>
        <v>450212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106884</v>
      </c>
      <c r="C1960" s="2">
        <f>IF(ISNA(VLOOKUP(A1960,vlookup_a!A:B,2,FALSE)),0,(VLOOKUP(A1960,vlookup_a!A:B,2,FALSE)))</f>
        <v>106884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15000</v>
      </c>
      <c r="C1961" s="2">
        <f>IF(ISNA(VLOOKUP(A1961,vlookup_a!A:B,2,FALSE)),0,(VLOOKUP(A1961,vlookup_a!A:B,2,FALSE)))</f>
        <v>15000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600000</v>
      </c>
      <c r="C1962" s="2">
        <f>IF(ISNA(VLOOKUP(A1962,vlookup_a!A:B,2,FALSE)),0,(VLOOKUP(A1962,vlookup_a!A:B,2,FALSE)))</f>
        <v>600000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100455</v>
      </c>
      <c r="C1963" s="2">
        <f>IF(ISNA(VLOOKUP(A1963,vlookup_a!A:B,2,FALSE)),0,(VLOOKUP(A1963,vlookup_a!A:B,2,FALSE)))</f>
        <v>100455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466297</v>
      </c>
      <c r="C1964" s="2">
        <f>IF(ISNA(VLOOKUP(A1964,vlookup_a!A:B,2,FALSE)),0,(VLOOKUP(A1964,vlookup_a!A:B,2,FALSE)))</f>
        <v>466297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400000</v>
      </c>
      <c r="C1965" s="2">
        <f>IF(ISNA(VLOOKUP(A1965,vlookup_a!A:B,2,FALSE)),0,(VLOOKUP(A1965,vlookup_a!A:B,2,FALSE)))</f>
        <v>400000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10000</v>
      </c>
      <c r="C1966" s="2">
        <f>IF(ISNA(VLOOKUP(A1966,vlookup_a!A:B,2,FALSE)),0,(VLOOKUP(A1966,vlookup_a!A:B,2,FALSE)))</f>
        <v>10000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1097713</v>
      </c>
      <c r="C1967" s="2">
        <f>IF(ISNA(VLOOKUP(A1967,vlookup_a!A:B,2,FALSE)),0,(VLOOKUP(A1967,vlookup_a!A:B,2,FALSE)))</f>
        <v>1097713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514654</v>
      </c>
      <c r="C1968" s="2">
        <f>IF(ISNA(VLOOKUP(A1968,vlookup_a!A:B,2,FALSE)),0,(VLOOKUP(A1968,vlookup_a!A:B,2,FALSE)))</f>
        <v>514654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2047024</v>
      </c>
      <c r="C1969" s="2">
        <f>IF(ISNA(VLOOKUP(A1969,vlookup_a!A:B,2,FALSE)),0,(VLOOKUP(A1969,vlookup_a!A:B,2,FALSE)))</f>
        <v>2047024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1698665</v>
      </c>
      <c r="C1970" s="2">
        <f>IF(ISNA(VLOOKUP(A1970,vlookup_a!A:B,2,FALSE)),0,(VLOOKUP(A1970,vlookup_a!A:B,2,FALSE)))</f>
        <v>1698665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1099675</v>
      </c>
      <c r="C1971" s="2">
        <f>IF(ISNA(VLOOKUP(A1971,vlookup_a!A:B,2,FALSE)),0,(VLOOKUP(A1971,vlookup_a!A:B,2,FALSE)))</f>
        <v>1099675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332422</v>
      </c>
      <c r="C1972" s="2">
        <f>IF(ISNA(VLOOKUP(A1972,vlookup_a!A:B,2,FALSE)),0,(VLOOKUP(A1972,vlookup_a!A:B,2,FALSE)))</f>
        <v>332422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199934</v>
      </c>
      <c r="C1973" s="2">
        <f>IF(ISNA(VLOOKUP(A1973,vlookup_a!A:B,2,FALSE)),0,(VLOOKUP(A1973,vlookup_a!A:B,2,FALSE)))</f>
        <v>199934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414713</v>
      </c>
      <c r="C1974" s="2">
        <f>IF(ISNA(VLOOKUP(A1974,vlookup_a!A:B,2,FALSE)),0,(VLOOKUP(A1974,vlookup_a!A:B,2,FALSE)))</f>
        <v>414713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247496</v>
      </c>
      <c r="C1975" s="2">
        <f>IF(ISNA(VLOOKUP(A1975,vlookup_a!A:B,2,FALSE)),0,(VLOOKUP(A1975,vlookup_a!A:B,2,FALSE)))</f>
        <v>247496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1216367</v>
      </c>
      <c r="C1976" s="2">
        <f>IF(ISNA(VLOOKUP(A1976,vlookup_a!A:B,2,FALSE)),0,(VLOOKUP(A1976,vlookup_a!A:B,2,FALSE)))</f>
        <v>1216367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260000</v>
      </c>
      <c r="C1977" s="2">
        <f>IF(ISNA(VLOOKUP(A1977,vlookup_a!A:B,2,FALSE)),0,(VLOOKUP(A1977,vlookup_a!A:B,2,FALSE)))</f>
        <v>260000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985065</v>
      </c>
      <c r="C1978" s="2">
        <f>IF(ISNA(VLOOKUP(A1978,vlookup_a!A:B,2,FALSE)),0,(VLOOKUP(A1978,vlookup_a!A:B,2,FALSE)))</f>
        <v>985065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668694</v>
      </c>
      <c r="C1979" s="2">
        <f>IF(ISNA(VLOOKUP(A1979,vlookup_a!A:B,2,FALSE)),0,(VLOOKUP(A1979,vlookup_a!A:B,2,FALSE)))</f>
        <v>668694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660531</v>
      </c>
      <c r="C1980" s="2">
        <f>IF(ISNA(VLOOKUP(A1980,vlookup_a!A:B,2,FALSE)),0,(VLOOKUP(A1980,vlookup_a!A:B,2,FALSE)))</f>
        <v>660531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1383515</v>
      </c>
      <c r="C1981" s="2">
        <f>IF(ISNA(VLOOKUP(A1981,vlookup_a!A:B,2,FALSE)),0,(VLOOKUP(A1981,vlookup_a!A:B,2,FALSE)))</f>
        <v>1383515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228709</v>
      </c>
      <c r="C1982" s="2">
        <f>IF(ISNA(VLOOKUP(A1982,vlookup_a!A:B,2,FALSE)),0,(VLOOKUP(A1982,vlookup_a!A:B,2,FALSE)))</f>
        <v>228709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500000</v>
      </c>
      <c r="C1983" s="2">
        <f>IF(ISNA(VLOOKUP(A1983,vlookup_a!A:B,2,FALSE)),0,(VLOOKUP(A1983,vlookup_a!A:B,2,FALSE)))</f>
        <v>500000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663742</v>
      </c>
      <c r="C1984" s="2">
        <f>IF(ISNA(VLOOKUP(A1984,vlookup_a!A:B,2,FALSE)),0,(VLOOKUP(A1984,vlookup_a!A:B,2,FALSE)))</f>
        <v>663742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1582445</v>
      </c>
      <c r="C1985" s="2">
        <f>IF(ISNA(VLOOKUP(A1985,vlookup_a!A:B,2,FALSE)),0,(VLOOKUP(A1985,vlookup_a!A:B,2,FALSE)))</f>
        <v>1582445</v>
      </c>
      <c r="D1985" s="2">
        <f>VLOOKUP(A1985,vlookup_a!C:D,2,FALSE)</f>
        <v>2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1392787</v>
      </c>
      <c r="C1986" s="2">
        <f>IF(ISNA(VLOOKUP(A1986,vlookup_a!A:B,2,FALSE)),0,(VLOOKUP(A1986,vlookup_a!A:B,2,FALSE)))</f>
        <v>1392787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1085200</v>
      </c>
      <c r="C1987" s="2">
        <f>IF(ISNA(VLOOKUP(A1987,vlookup_a!A:B,2,FALSE)),0,(VLOOKUP(A1987,vlookup_a!A:B,2,FALSE)))</f>
        <v>1085200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350074</v>
      </c>
      <c r="C1988" s="2">
        <f>IF(ISNA(VLOOKUP(A1988,vlookup_a!A:B,2,FALSE)),0,(VLOOKUP(A1988,vlookup_a!A:B,2,FALSE)))</f>
        <v>350074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849253</v>
      </c>
      <c r="C1989" s="2">
        <f>IF(ISNA(VLOOKUP(A1989,vlookup_a!A:B,2,FALSE)),0,(VLOOKUP(A1989,vlookup_a!A:B,2,FALSE)))</f>
        <v>849253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160882</v>
      </c>
      <c r="C1990" s="2">
        <f>IF(ISNA(VLOOKUP(A1990,vlookup_a!A:B,2,FALSE)),0,(VLOOKUP(A1990,vlookup_a!A:B,2,FALSE)))</f>
        <v>160882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25922</v>
      </c>
      <c r="C1991" s="2">
        <f>IF(ISNA(VLOOKUP(A1991,vlookup_a!A:B,2,FALSE)),0,(VLOOKUP(A1991,vlookup_a!A:B,2,FALSE)))</f>
        <v>25922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1541246</v>
      </c>
      <c r="C1992" s="2">
        <f>IF(ISNA(VLOOKUP(A1992,vlookup_a!A:B,2,FALSE)),0,(VLOOKUP(A1992,vlookup_a!A:B,2,FALSE)))</f>
        <v>1541246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1052348</v>
      </c>
      <c r="C1993" s="2">
        <f>IF(ISNA(VLOOKUP(A1993,vlookup_a!A:B,2,FALSE)),0,(VLOOKUP(A1993,vlookup_a!A:B,2,FALSE)))</f>
        <v>1052348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577006</v>
      </c>
      <c r="C1994" s="2">
        <f>IF(ISNA(VLOOKUP(A1994,vlookup_a!A:B,2,FALSE)),0,(VLOOKUP(A1994,vlookup_a!A:B,2,FALSE)))</f>
        <v>577006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1540465</v>
      </c>
      <c r="C1995" s="2">
        <f>IF(ISNA(VLOOKUP(A1995,vlookup_a!A:B,2,FALSE)),0,(VLOOKUP(A1995,vlookup_a!A:B,2,FALSE)))</f>
        <v>1540465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335456</v>
      </c>
      <c r="C1996" s="2">
        <f>IF(ISNA(VLOOKUP(A1996,vlookup_a!A:B,2,FALSE)),0,(VLOOKUP(A1996,vlookup_a!A:B,2,FALSE)))</f>
        <v>335456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134713</v>
      </c>
      <c r="C1997" s="2">
        <f>IF(ISNA(VLOOKUP(A1997,vlookup_a!A:B,2,FALSE)),0,(VLOOKUP(A1997,vlookup_a!A:B,2,FALSE)))</f>
        <v>134713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1066000</v>
      </c>
      <c r="C1998" s="2">
        <f>IF(ISNA(VLOOKUP(A1998,vlookup_a!A:B,2,FALSE)),0,(VLOOKUP(A1998,vlookup_a!A:B,2,FALSE)))</f>
        <v>1066000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567767</v>
      </c>
      <c r="C1999" s="2">
        <f>IF(ISNA(VLOOKUP(A1999,vlookup_a!A:B,2,FALSE)),0,(VLOOKUP(A1999,vlookup_a!A:B,2,FALSE)))</f>
        <v>567767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217912</v>
      </c>
      <c r="C2000" s="2">
        <f>IF(ISNA(VLOOKUP(A2000,vlookup_a!A:B,2,FALSE)),0,(VLOOKUP(A2000,vlookup_a!A:B,2,FALSE)))</f>
        <v>217912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459271</v>
      </c>
      <c r="C2001" s="2">
        <f>IF(ISNA(VLOOKUP(A2001,vlookup_a!A:B,2,FALSE)),0,(VLOOKUP(A2001,vlookup_a!A:B,2,FALSE)))</f>
        <v>459271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10000</v>
      </c>
      <c r="C2002" s="2">
        <f>IF(ISNA(VLOOKUP(A2002,vlookup_a!A:B,2,FALSE)),0,(VLOOKUP(A2002,vlookup_a!A:B,2,FALSE)))</f>
        <v>10000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512707</v>
      </c>
      <c r="C2003" s="2">
        <f>IF(ISNA(VLOOKUP(A2003,vlookup_a!A:B,2,FALSE)),0,(VLOOKUP(A2003,vlookup_a!A:B,2,FALSE)))</f>
        <v>512707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372280</v>
      </c>
      <c r="C2004" s="2">
        <f>IF(ISNA(VLOOKUP(A2004,vlookup_a!A:B,2,FALSE)),0,(VLOOKUP(A2004,vlookup_a!A:B,2,FALSE)))</f>
        <v>372280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591578</v>
      </c>
      <c r="C2005" s="2">
        <f>IF(ISNA(VLOOKUP(A2005,vlookup_a!A:B,2,FALSE)),0,(VLOOKUP(A2005,vlookup_a!A:B,2,FALSE)))</f>
        <v>591578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129932</v>
      </c>
      <c r="C2006" s="2">
        <f>IF(ISNA(VLOOKUP(A2006,vlookup_a!A:B,2,FALSE)),0,(VLOOKUP(A2006,vlookup_a!A:B,2,FALSE)))</f>
        <v>129932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300000</v>
      </c>
      <c r="C2007" s="2">
        <f>IF(ISNA(VLOOKUP(A2007,vlookup_a!A:B,2,FALSE)),0,(VLOOKUP(A2007,vlookup_a!A:B,2,FALSE)))</f>
        <v>300000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42758</v>
      </c>
      <c r="C2008" s="2">
        <f>IF(ISNA(VLOOKUP(A2008,vlookup_a!A:B,2,FALSE)),0,(VLOOKUP(A2008,vlookup_a!A:B,2,FALSE)))</f>
        <v>42758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1631679</v>
      </c>
      <c r="C2009" s="2">
        <f>IF(ISNA(VLOOKUP(A2009,vlookup_a!A:B,2,FALSE)),0,(VLOOKUP(A2009,vlookup_a!A:B,2,FALSE)))</f>
        <v>1631679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908392</v>
      </c>
      <c r="C2010" s="2">
        <f>IF(ISNA(VLOOKUP(A2010,vlookup_a!A:B,2,FALSE)),0,(VLOOKUP(A2010,vlookup_a!A:B,2,FALSE)))</f>
        <v>908392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1104761</v>
      </c>
      <c r="C2011" s="2">
        <f>IF(ISNA(VLOOKUP(A2011,vlookup_a!A:B,2,FALSE)),0,(VLOOKUP(A2011,vlookup_a!A:B,2,FALSE)))</f>
        <v>1104761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88734</v>
      </c>
      <c r="C2012" s="2">
        <f>IF(ISNA(VLOOKUP(A2012,vlookup_a!A:B,2,FALSE)),0,(VLOOKUP(A2012,vlookup_a!A:B,2,FALSE)))</f>
        <v>88734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253954</v>
      </c>
      <c r="C2013" s="2">
        <f>IF(ISNA(VLOOKUP(A2013,vlookup_a!A:B,2,FALSE)),0,(VLOOKUP(A2013,vlookup_a!A:B,2,FALSE)))</f>
        <v>253954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1121113</v>
      </c>
      <c r="C2014" s="2">
        <f>IF(ISNA(VLOOKUP(A2014,vlookup_a!A:B,2,FALSE)),0,(VLOOKUP(A2014,vlookup_a!A:B,2,FALSE)))</f>
        <v>1121113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143000</v>
      </c>
      <c r="C2015" s="2">
        <f>IF(ISNA(VLOOKUP(A2015,vlookup_a!A:B,2,FALSE)),0,(VLOOKUP(A2015,vlookup_a!A:B,2,FALSE)))</f>
        <v>143000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1565847</v>
      </c>
      <c r="C2016" s="2">
        <f>IF(ISNA(VLOOKUP(A2016,vlookup_a!A:B,2,FALSE)),0,(VLOOKUP(A2016,vlookup_a!A:B,2,FALSE)))</f>
        <v>1565847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608048</v>
      </c>
      <c r="C2017" s="2">
        <f>IF(ISNA(VLOOKUP(A2017,vlookup_a!A:B,2,FALSE)),0,(VLOOKUP(A2017,vlookup_a!A:B,2,FALSE)))</f>
        <v>608048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8822</v>
      </c>
      <c r="C2018" s="2">
        <f>IF(ISNA(VLOOKUP(A2018,vlookup_a!A:B,2,FALSE)),0,(VLOOKUP(A2018,vlookup_a!A:B,2,FALSE)))</f>
        <v>8822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799801</v>
      </c>
      <c r="C2019" s="2">
        <f>IF(ISNA(VLOOKUP(A2019,vlookup_a!A:B,2,FALSE)),0,(VLOOKUP(A2019,vlookup_a!A:B,2,FALSE)))</f>
        <v>799801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377692</v>
      </c>
      <c r="C2020" s="2">
        <f>IF(ISNA(VLOOKUP(A2020,vlookup_a!A:B,2,FALSE)),0,(VLOOKUP(A2020,vlookup_a!A:B,2,FALSE)))</f>
        <v>377692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108000</v>
      </c>
      <c r="C2021" s="2">
        <f>IF(ISNA(VLOOKUP(A2021,vlookup_a!A:B,2,FALSE)),0,(VLOOKUP(A2021,vlookup_a!A:B,2,FALSE)))</f>
        <v>108000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792055</v>
      </c>
      <c r="C2022" s="2">
        <f>IF(ISNA(VLOOKUP(A2022,vlookup_a!A:B,2,FALSE)),0,(VLOOKUP(A2022,vlookup_a!A:B,2,FALSE)))</f>
        <v>792055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19350</v>
      </c>
      <c r="C2023" s="2">
        <f>IF(ISNA(VLOOKUP(A2023,vlookup_a!A:B,2,FALSE)),0,(VLOOKUP(A2023,vlookup_a!A:B,2,FALSE)))</f>
        <v>19350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202840</v>
      </c>
      <c r="C2024" s="2">
        <f>IF(ISNA(VLOOKUP(A2024,vlookup_a!A:B,2,FALSE)),0,(VLOOKUP(A2024,vlookup_a!A:B,2,FALSE)))</f>
        <v>202840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120131</v>
      </c>
      <c r="C2025" s="2">
        <f>IF(ISNA(VLOOKUP(A2025,vlookup_a!A:B,2,FALSE)),0,(VLOOKUP(A2025,vlookup_a!A:B,2,FALSE)))</f>
        <v>120131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210263</v>
      </c>
      <c r="C2026" s="2">
        <f>IF(ISNA(VLOOKUP(A2026,vlookup_a!A:B,2,FALSE)),0,(VLOOKUP(A2026,vlookup_a!A:B,2,FALSE)))</f>
        <v>210263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743400</v>
      </c>
      <c r="C2027" s="2">
        <f>IF(ISNA(VLOOKUP(A2027,vlookup_a!A:B,2,FALSE)),0,(VLOOKUP(A2027,vlookup_a!A:B,2,FALSE)))</f>
        <v>743400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516714</v>
      </c>
      <c r="C2028" s="2">
        <f>IF(ISNA(VLOOKUP(A2028,vlookup_a!A:B,2,FALSE)),0,(VLOOKUP(A2028,vlookup_a!A:B,2,FALSE)))</f>
        <v>516714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501620</v>
      </c>
      <c r="C2029" s="2">
        <f>IF(ISNA(VLOOKUP(A2029,vlookup_a!A:B,2,FALSE)),0,(VLOOKUP(A2029,vlookup_a!A:B,2,FALSE)))</f>
        <v>501620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391892</v>
      </c>
      <c r="C2030" s="2">
        <f>IF(ISNA(VLOOKUP(A2030,vlookup_a!A:B,2,FALSE)),0,(VLOOKUP(A2030,vlookup_a!A:B,2,FALSE)))</f>
        <v>391892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50000</v>
      </c>
      <c r="C2031" s="2">
        <f>IF(ISNA(VLOOKUP(A2031,vlookup_a!A:B,2,FALSE)),0,(VLOOKUP(A2031,vlookup_a!A:B,2,FALSE)))</f>
        <v>50000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56461</v>
      </c>
      <c r="C2032" s="2">
        <f>IF(ISNA(VLOOKUP(A2032,vlookup_a!A:B,2,FALSE)),0,(VLOOKUP(A2032,vlookup_a!A:B,2,FALSE)))</f>
        <v>56461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367359</v>
      </c>
      <c r="C2033" s="2">
        <f>IF(ISNA(VLOOKUP(A2033,vlookup_a!A:B,2,FALSE)),0,(VLOOKUP(A2033,vlookup_a!A:B,2,FALSE)))</f>
        <v>367359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332287</v>
      </c>
      <c r="C2034" s="2">
        <f>IF(ISNA(VLOOKUP(A2034,vlookup_a!A:B,2,FALSE)),0,(VLOOKUP(A2034,vlookup_a!A:B,2,FALSE)))</f>
        <v>332287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585000</v>
      </c>
      <c r="C2035" s="2">
        <f>IF(ISNA(VLOOKUP(A2035,vlookup_a!A:B,2,FALSE)),0,(VLOOKUP(A2035,vlookup_a!A:B,2,FALSE)))</f>
        <v>585000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2163599</v>
      </c>
      <c r="C2036" s="2">
        <f>IF(ISNA(VLOOKUP(A2036,vlookup_a!A:B,2,FALSE)),0,(VLOOKUP(A2036,vlookup_a!A:B,2,FALSE)))</f>
        <v>2163599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85791</v>
      </c>
      <c r="C2037" s="2">
        <f>IF(ISNA(VLOOKUP(A2037,vlookup_a!A:B,2,FALSE)),0,(VLOOKUP(A2037,vlookup_a!A:B,2,FALSE)))</f>
        <v>85791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496145</v>
      </c>
      <c r="C2038" s="2">
        <f>IF(ISNA(VLOOKUP(A2038,vlookup_a!A:B,2,FALSE)),0,(VLOOKUP(A2038,vlookup_a!A:B,2,FALSE)))</f>
        <v>496145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240898</v>
      </c>
      <c r="C2039" s="2">
        <f>IF(ISNA(VLOOKUP(A2039,vlookup_a!A:B,2,FALSE)),0,(VLOOKUP(A2039,vlookup_a!A:B,2,FALSE)))</f>
        <v>240898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278274</v>
      </c>
      <c r="C2040" s="2">
        <f>IF(ISNA(VLOOKUP(A2040,vlookup_a!A:B,2,FALSE)),0,(VLOOKUP(A2040,vlookup_a!A:B,2,FALSE)))</f>
        <v>278274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758114</v>
      </c>
      <c r="C2041" s="2">
        <f>IF(ISNA(VLOOKUP(A2041,vlookup_a!A:B,2,FALSE)),0,(VLOOKUP(A2041,vlookup_a!A:B,2,FALSE)))</f>
        <v>758114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15000</v>
      </c>
      <c r="C2042" s="2">
        <f>IF(ISNA(VLOOKUP(A2042,vlookup_a!A:B,2,FALSE)),0,(VLOOKUP(A2042,vlookup_a!A:B,2,FALSE)))</f>
        <v>15000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97212</v>
      </c>
      <c r="C2043" s="2">
        <f>IF(ISNA(VLOOKUP(A2043,vlookup_a!A:B,2,FALSE)),0,(VLOOKUP(A2043,vlookup_a!A:B,2,FALSE)))</f>
        <v>97212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980000</v>
      </c>
      <c r="C2044" s="2">
        <f>IF(ISNA(VLOOKUP(A2044,vlookup_a!A:B,2,FALSE)),0,(VLOOKUP(A2044,vlookup_a!A:B,2,FALSE)))</f>
        <v>980000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1710821</v>
      </c>
      <c r="C2045" s="2">
        <f>IF(ISNA(VLOOKUP(A2045,vlookup_a!A:B,2,FALSE)),0,(VLOOKUP(A2045,vlookup_a!A:B,2,FALSE)))</f>
        <v>1710821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107287</v>
      </c>
      <c r="C2046" s="2">
        <f>IF(ISNA(VLOOKUP(A2046,vlookup_a!A:B,2,FALSE)),0,(VLOOKUP(A2046,vlookup_a!A:B,2,FALSE)))</f>
        <v>107287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504161</v>
      </c>
      <c r="C2047" s="2">
        <f>IF(ISNA(VLOOKUP(A2047,vlookup_a!A:B,2,FALSE)),0,(VLOOKUP(A2047,vlookup_a!A:B,2,FALSE)))</f>
        <v>504161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702314</v>
      </c>
      <c r="C2048" s="2">
        <f>IF(ISNA(VLOOKUP(A2048,vlookup_a!A:B,2,FALSE)),0,(VLOOKUP(A2048,vlookup_a!A:B,2,FALSE)))</f>
        <v>702314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101145</v>
      </c>
      <c r="C2049" s="2">
        <f>IF(ISNA(VLOOKUP(A2049,vlookup_a!A:B,2,FALSE)),0,(VLOOKUP(A2049,vlookup_a!A:B,2,FALSE)))</f>
        <v>101145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1605284</v>
      </c>
      <c r="C2050" s="2">
        <f>IF(ISNA(VLOOKUP(A2050,vlookup_a!A:B,2,FALSE)),0,(VLOOKUP(A2050,vlookup_a!A:B,2,FALSE)))</f>
        <v>1605284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289889</v>
      </c>
      <c r="C2051" s="2">
        <f>IF(ISNA(VLOOKUP(A2051,vlookup_a!A:B,2,FALSE)),0,(VLOOKUP(A2051,vlookup_a!A:B,2,FALSE)))</f>
        <v>289889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220304</v>
      </c>
      <c r="C2052" s="2">
        <f>IF(ISNA(VLOOKUP(A2052,vlookup_a!A:B,2,FALSE)),0,(VLOOKUP(A2052,vlookup_a!A:B,2,FALSE)))</f>
        <v>220304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48000</v>
      </c>
      <c r="C2053" s="2">
        <f>IF(ISNA(VLOOKUP(A2053,vlookup_a!A:B,2,FALSE)),0,(VLOOKUP(A2053,vlookup_a!A:B,2,FALSE)))</f>
        <v>48000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1168200</v>
      </c>
      <c r="C2054" s="2">
        <f>IF(ISNA(VLOOKUP(A2054,vlookup_a!A:B,2,FALSE)),0,(VLOOKUP(A2054,vlookup_a!A:B,2,FALSE)))</f>
        <v>1168200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500000</v>
      </c>
      <c r="C2055" s="2">
        <f>IF(ISNA(VLOOKUP(A2055,vlookup_a!A:B,2,FALSE)),0,(VLOOKUP(A2055,vlookup_a!A:B,2,FALSE)))</f>
        <v>500000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328270</v>
      </c>
      <c r="C2056" s="2">
        <f>IF(ISNA(VLOOKUP(A2056,vlookup_a!A:B,2,FALSE)),0,(VLOOKUP(A2056,vlookup_a!A:B,2,FALSE)))</f>
        <v>328270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2397000</v>
      </c>
      <c r="C2057" s="2">
        <f>IF(ISNA(VLOOKUP(A2057,vlookup_a!A:B,2,FALSE)),0,(VLOOKUP(A2057,vlookup_a!A:B,2,FALSE)))</f>
        <v>2397000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721516</v>
      </c>
      <c r="C2058" s="2">
        <f>IF(ISNA(VLOOKUP(A2058,vlookup_a!A:B,2,FALSE)),0,(VLOOKUP(A2058,vlookup_a!A:B,2,FALSE)))</f>
        <v>721516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618919</v>
      </c>
      <c r="C2059" s="2">
        <f>IF(ISNA(VLOOKUP(A2059,vlookup_a!A:B,2,FALSE)),0,(VLOOKUP(A2059,vlookup_a!A:B,2,FALSE)))</f>
        <v>618919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10000</v>
      </c>
      <c r="C2060" s="2">
        <f>IF(ISNA(VLOOKUP(A2060,vlookup_a!A:B,2,FALSE)),0,(VLOOKUP(A2060,vlookup_a!A:B,2,FALSE)))</f>
        <v>10000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10000</v>
      </c>
      <c r="C2061" s="2">
        <f>IF(ISNA(VLOOKUP(A2061,vlookup_a!A:B,2,FALSE)),0,(VLOOKUP(A2061,vlookup_a!A:B,2,FALSE)))</f>
        <v>10000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31916</v>
      </c>
      <c r="C2062" s="2">
        <f>IF(ISNA(VLOOKUP(A2062,vlookup_a!A:B,2,FALSE)),0,(VLOOKUP(A2062,vlookup_a!A:B,2,FALSE)))</f>
        <v>31916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186826</v>
      </c>
      <c r="C2063" s="2">
        <f>IF(ISNA(VLOOKUP(A2063,vlookup_a!A:B,2,FALSE)),0,(VLOOKUP(A2063,vlookup_a!A:B,2,FALSE)))</f>
        <v>186826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3614299</v>
      </c>
      <c r="C2064" s="2">
        <f>IF(ISNA(VLOOKUP(A2064,vlookup_a!A:B,2,FALSE)),0,(VLOOKUP(A2064,vlookup_a!A:B,2,FALSE)))</f>
        <v>3614339</v>
      </c>
      <c r="D2064" s="2">
        <f>VLOOKUP(A2064,vlookup_a!C:D,2,FALSE)</f>
        <v>0</v>
      </c>
      <c r="E2064" s="2">
        <f t="shared" si="96"/>
        <v>-40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596416</v>
      </c>
      <c r="C2065" s="2">
        <f>IF(ISNA(VLOOKUP(A2065,vlookup_a!A:B,2,FALSE)),0,(VLOOKUP(A2065,vlookup_a!A:B,2,FALSE)))</f>
        <v>596416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242000</v>
      </c>
      <c r="C2066" s="2">
        <f>IF(ISNA(VLOOKUP(A2066,vlookup_a!A:B,2,FALSE)),0,(VLOOKUP(A2066,vlookup_a!A:B,2,FALSE)))</f>
        <v>242593</v>
      </c>
      <c r="D2066" s="2">
        <f>VLOOKUP(A2066,vlookup_a!C:D,2,FALSE)</f>
        <v>0</v>
      </c>
      <c r="E2066" s="2">
        <f t="shared" si="96"/>
        <v>-593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47096</v>
      </c>
      <c r="C2067" s="2">
        <f>IF(ISNA(VLOOKUP(A2067,vlookup_a!A:B,2,FALSE)),0,(VLOOKUP(A2067,vlookup_a!A:B,2,FALSE)))</f>
        <v>47096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2000</v>
      </c>
      <c r="C2068" s="2">
        <f>IF(ISNA(VLOOKUP(A2068,vlookup_a!A:B,2,FALSE)),0,(VLOOKUP(A2068,vlookup_a!A:B,2,FALSE)))</f>
        <v>2000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528238</v>
      </c>
      <c r="C2069" s="2">
        <f>IF(ISNA(VLOOKUP(A2069,vlookup_a!A:B,2,FALSE)),0,(VLOOKUP(A2069,vlookup_a!A:B,2,FALSE)))</f>
        <v>528238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50000</v>
      </c>
      <c r="C2070" s="2">
        <f>IF(ISNA(VLOOKUP(A2070,vlookup_a!A:B,2,FALSE)),0,(VLOOKUP(A2070,vlookup_a!A:B,2,FALSE)))</f>
        <v>50000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709396</v>
      </c>
      <c r="C2071" s="2">
        <f>IF(ISNA(VLOOKUP(A2071,vlookup_a!A:B,2,FALSE)),0,(VLOOKUP(A2071,vlookup_a!A:B,2,FALSE)))</f>
        <v>709396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389013</v>
      </c>
      <c r="C2072" s="2">
        <f>IF(ISNA(VLOOKUP(A2072,vlookup_a!A:B,2,FALSE)),0,(VLOOKUP(A2072,vlookup_a!A:B,2,FALSE)))</f>
        <v>389013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1149009</v>
      </c>
      <c r="C2073" s="2">
        <f>IF(ISNA(VLOOKUP(A2073,vlookup_a!A:B,2,FALSE)),0,(VLOOKUP(A2073,vlookup_a!A:B,2,FALSE)))</f>
        <v>1149009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1367041</v>
      </c>
      <c r="C2074" s="2">
        <f>IF(ISNA(VLOOKUP(A2074,vlookup_a!A:B,2,FALSE)),0,(VLOOKUP(A2074,vlookup_a!A:B,2,FALSE)))</f>
        <v>1367041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932840</v>
      </c>
      <c r="C2075" s="2">
        <f>IF(ISNA(VLOOKUP(A2075,vlookup_a!A:B,2,FALSE)),0,(VLOOKUP(A2075,vlookup_a!A:B,2,FALSE)))</f>
        <v>932840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542633</v>
      </c>
      <c r="C2076" s="2">
        <f>IF(ISNA(VLOOKUP(A2076,vlookup_a!A:B,2,FALSE)),0,(VLOOKUP(A2076,vlookup_a!A:B,2,FALSE)))</f>
        <v>542633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1122470</v>
      </c>
      <c r="C2077" s="2">
        <f>IF(ISNA(VLOOKUP(A2077,vlookup_a!A:B,2,FALSE)),0,(VLOOKUP(A2077,vlookup_a!A:B,2,FALSE)))</f>
        <v>1122861</v>
      </c>
      <c r="D2077" s="2">
        <f>VLOOKUP(A2077,vlookup_a!C:D,2,FALSE)</f>
        <v>0</v>
      </c>
      <c r="E2077" s="2">
        <f t="shared" si="96"/>
        <v>-391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72000</v>
      </c>
      <c r="C2078" s="2">
        <f>IF(ISNA(VLOOKUP(A2078,vlookup_a!A:B,2,FALSE)),0,(VLOOKUP(A2078,vlookup_a!A:B,2,FALSE)))</f>
        <v>72000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643919</v>
      </c>
      <c r="C2079" s="2">
        <f>IF(ISNA(VLOOKUP(A2079,vlookup_a!A:B,2,FALSE)),0,(VLOOKUP(A2079,vlookup_a!A:B,2,FALSE)))</f>
        <v>643919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1461749</v>
      </c>
      <c r="C2080" s="2">
        <f>IF(ISNA(VLOOKUP(A2080,vlookup_a!A:B,2,FALSE)),0,(VLOOKUP(A2080,vlookup_a!A:B,2,FALSE)))</f>
        <v>1461749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2079</v>
      </c>
      <c r="B2081" s="2">
        <v>528497</v>
      </c>
      <c r="C2081" s="2">
        <f>IF(ISNA(VLOOKUP(A2081,vlookup_a!A:B,2,FALSE)),0,(VLOOKUP(A2081,vlookup_a!A:B,2,FALSE)))</f>
        <v>528497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2080</v>
      </c>
      <c r="B2082" s="2">
        <v>111482</v>
      </c>
      <c r="C2082" s="2">
        <f>IF(ISNA(VLOOKUP(A2082,vlookup_a!A:B,2,FALSE)),0,(VLOOKUP(A2082,vlookup_a!A:B,2,FALSE)))</f>
        <v>111482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hidden="1" x14ac:dyDescent="0.25">
      <c r="A2083" s="1" t="s">
        <v>2081</v>
      </c>
      <c r="B2083" s="2">
        <v>523018</v>
      </c>
      <c r="C2083" s="2">
        <f>IF(ISNA(VLOOKUP(A2083,vlookup_a!A:B,2,FALSE)),0,(VLOOKUP(A2083,vlookup_a!A:B,2,FALSE)))</f>
        <v>523018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2082</v>
      </c>
      <c r="B2084" s="2">
        <v>80000</v>
      </c>
      <c r="C2084" s="2">
        <f>IF(ISNA(VLOOKUP(A2084,vlookup_a!A:B,2,FALSE)),0,(VLOOKUP(A2084,vlookup_a!A:B,2,FALSE)))</f>
        <v>80000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2083</v>
      </c>
      <c r="B2085" s="2">
        <v>331794</v>
      </c>
      <c r="C2085" s="2">
        <f>IF(ISNA(VLOOKUP(A2085,vlookup_a!A:B,2,FALSE)),0,(VLOOKUP(A2085,vlookup_a!A:B,2,FALSE)))</f>
        <v>331794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2084</v>
      </c>
      <c r="B2086" s="2">
        <v>642229</v>
      </c>
      <c r="C2086" s="2">
        <f>IF(ISNA(VLOOKUP(A2086,vlookup_a!A:B,2,FALSE)),0,(VLOOKUP(A2086,vlookup_a!A:B,2,FALSE)))</f>
        <v>642229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2085</v>
      </c>
      <c r="B2087" s="2">
        <v>281339</v>
      </c>
      <c r="C2087" s="2">
        <f>IF(ISNA(VLOOKUP(A2087,vlookup_a!A:B,2,FALSE)),0,(VLOOKUP(A2087,vlookup_a!A:B,2,FALSE)))</f>
        <v>281339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2086</v>
      </c>
      <c r="B2088" s="2">
        <v>1840764</v>
      </c>
      <c r="C2088" s="2">
        <f>IF(ISNA(VLOOKUP(A2088,vlookup_a!A:B,2,FALSE)),0,(VLOOKUP(A2088,vlookup_a!A:B,2,FALSE)))</f>
        <v>1840764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2087</v>
      </c>
      <c r="B2089" s="2">
        <v>453106</v>
      </c>
      <c r="C2089" s="2">
        <f>IF(ISNA(VLOOKUP(A2089,vlookup_a!A:B,2,FALSE)),0,(VLOOKUP(A2089,vlookup_a!A:B,2,FALSE)))</f>
        <v>453106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2088</v>
      </c>
      <c r="B2090" s="2">
        <v>494211</v>
      </c>
      <c r="C2090" s="2">
        <f>IF(ISNA(VLOOKUP(A2090,vlookup_a!A:B,2,FALSE)),0,(VLOOKUP(A2090,vlookup_a!A:B,2,FALSE)))</f>
        <v>494211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2089</v>
      </c>
      <c r="B2091" s="2">
        <v>83225</v>
      </c>
      <c r="C2091" s="2">
        <f>IF(ISNA(VLOOKUP(A2091,vlookup_a!A:B,2,FALSE)),0,(VLOOKUP(A2091,vlookup_a!A:B,2,FALSE)))</f>
        <v>83225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hidden="1" x14ac:dyDescent="0.25">
      <c r="A2092" s="1" t="s">
        <v>2090</v>
      </c>
      <c r="B2092" s="2">
        <v>11696</v>
      </c>
      <c r="C2092" s="2">
        <f>IF(ISNA(VLOOKUP(A2092,vlookup_a!A:B,2,FALSE)),0,(VLOOKUP(A2092,vlookup_a!A:B,2,FALSE)))</f>
        <v>11696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2091</v>
      </c>
      <c r="B2093" s="2">
        <v>1118699</v>
      </c>
      <c r="C2093" s="2">
        <f>IF(ISNA(VLOOKUP(A2093,vlookup_a!A:B,2,FALSE)),0,(VLOOKUP(A2093,vlookup_a!A:B,2,FALSE)))</f>
        <v>1118699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2092</v>
      </c>
      <c r="B2094" s="2">
        <v>456022</v>
      </c>
      <c r="C2094" s="2">
        <f>IF(ISNA(VLOOKUP(A2094,vlookup_a!A:B,2,FALSE)),0,(VLOOKUP(A2094,vlookup_a!A:B,2,FALSE)))</f>
        <v>456022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2093</v>
      </c>
      <c r="B2095" s="2">
        <v>363743</v>
      </c>
      <c r="C2095" s="2">
        <f>IF(ISNA(VLOOKUP(A2095,vlookup_a!A:B,2,FALSE)),0,(VLOOKUP(A2095,vlookup_a!A:B,2,FALSE)))</f>
        <v>363743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2094</v>
      </c>
      <c r="B2096" s="2">
        <v>693107</v>
      </c>
      <c r="C2096" s="2">
        <f>IF(ISNA(VLOOKUP(A2096,vlookup_a!A:B,2,FALSE)),0,(VLOOKUP(A2096,vlookup_a!A:B,2,FALSE)))</f>
        <v>693107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47570</v>
      </c>
      <c r="C2097" s="2">
        <f>IF(ISNA(VLOOKUP(A2097,vlookup_a!A:B,2,FALSE)),0,(VLOOKUP(A2097,vlookup_a!A:B,2,FALSE)))</f>
        <v>47570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30001</v>
      </c>
      <c r="C2098" s="2">
        <f>IF(ISNA(VLOOKUP(A2098,vlookup_a!A:B,2,FALSE)),0,(VLOOKUP(A2098,vlookup_a!A:B,2,FALSE)))</f>
        <v>30001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806154</v>
      </c>
      <c r="C2099" s="2">
        <f>IF(ISNA(VLOOKUP(A2099,vlookup_a!A:B,2,FALSE)),0,(VLOOKUP(A2099,vlookup_a!A:B,2,FALSE)))</f>
        <v>806154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150112</v>
      </c>
      <c r="C2100" s="2">
        <f>IF(ISNA(VLOOKUP(A2100,vlookup_a!A:B,2,FALSE)),0,(VLOOKUP(A2100,vlookup_a!A:B,2,FALSE)))</f>
        <v>150112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256262</v>
      </c>
      <c r="C2101" s="2">
        <f>IF(ISNA(VLOOKUP(A2101,vlookup_a!A:B,2,FALSE)),0,(VLOOKUP(A2101,vlookup_a!A:B,2,FALSE)))</f>
        <v>256262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62486</v>
      </c>
      <c r="C2102" s="2">
        <f>IF(ISNA(VLOOKUP(A2102,vlookup_a!A:B,2,FALSE)),0,(VLOOKUP(A2102,vlookup_a!A:B,2,FALSE)))</f>
        <v>62486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1355583</v>
      </c>
      <c r="C2103" s="2">
        <f>IF(ISNA(VLOOKUP(A2103,vlookup_a!A:B,2,FALSE)),0,(VLOOKUP(A2103,vlookup_a!A:B,2,FALSE)))</f>
        <v>1355583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1261000</v>
      </c>
      <c r="C2104" s="2">
        <f>IF(ISNA(VLOOKUP(A2104,vlookup_a!A:B,2,FALSE)),0,(VLOOKUP(A2104,vlookup_a!A:B,2,FALSE)))</f>
        <v>1261000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1976138</v>
      </c>
      <c r="C2105" s="2">
        <f>IF(ISNA(VLOOKUP(A2105,vlookup_a!A:B,2,FALSE)),0,(VLOOKUP(A2105,vlookup_a!A:B,2,FALSE)))</f>
        <v>1976138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438172</v>
      </c>
      <c r="C2106" s="2">
        <f>IF(ISNA(VLOOKUP(A2106,vlookup_a!A:B,2,FALSE)),0,(VLOOKUP(A2106,vlookup_a!A:B,2,FALSE)))</f>
        <v>438172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2702371</v>
      </c>
      <c r="C2107" s="2">
        <f>IF(ISNA(VLOOKUP(A2107,vlookup_a!A:B,2,FALSE)),0,(VLOOKUP(A2107,vlookup_a!A:B,2,FALSE)))</f>
        <v>2702371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272087</v>
      </c>
      <c r="C2108" s="2">
        <f>IF(ISNA(VLOOKUP(A2108,vlookup_a!A:B,2,FALSE)),0,(VLOOKUP(A2108,vlookup_a!A:B,2,FALSE)))</f>
        <v>272087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47736</v>
      </c>
      <c r="C2109" s="2">
        <f>IF(ISNA(VLOOKUP(A2109,vlookup_a!A:B,2,FALSE)),0,(VLOOKUP(A2109,vlookup_a!A:B,2,FALSE)))</f>
        <v>47736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214514</v>
      </c>
      <c r="C2110" s="2">
        <f>IF(ISNA(VLOOKUP(A2110,vlookup_a!A:B,2,FALSE)),0,(VLOOKUP(A2110,vlookup_a!A:B,2,FALSE)))</f>
        <v>214514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1018128</v>
      </c>
      <c r="C2111" s="2">
        <f>IF(ISNA(VLOOKUP(A2111,vlookup_a!A:B,2,FALSE)),0,(VLOOKUP(A2111,vlookup_a!A:B,2,FALSE)))</f>
        <v>1021492</v>
      </c>
      <c r="D2111" s="2">
        <f>VLOOKUP(A2111,vlookup_a!C:D,2,FALSE)</f>
        <v>0</v>
      </c>
      <c r="E2111" s="2">
        <f t="shared" si="96"/>
        <v>-3364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7089</v>
      </c>
      <c r="C2112" s="2">
        <f>IF(ISNA(VLOOKUP(A2112,vlookup_a!A:B,2,FALSE)),0,(VLOOKUP(A2112,vlookup_a!A:B,2,FALSE)))</f>
        <v>7089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150000</v>
      </c>
      <c r="C2113" s="2">
        <f>IF(ISNA(VLOOKUP(A2113,vlookup_a!A:B,2,FALSE)),0,(VLOOKUP(A2113,vlookup_a!A:B,2,FALSE)))</f>
        <v>150000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1034307</v>
      </c>
      <c r="C2114" s="2">
        <f>IF(ISNA(VLOOKUP(A2114,vlookup_a!A:B,2,FALSE)),0,(VLOOKUP(A2114,vlookup_a!A:B,2,FALSE)))</f>
        <v>1034307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890509</v>
      </c>
      <c r="C2115" s="2">
        <f>IF(ISNA(VLOOKUP(A2115,vlookup_a!A:B,2,FALSE)),0,(VLOOKUP(A2115,vlookup_a!A:B,2,FALSE)))</f>
        <v>890509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1014536</v>
      </c>
      <c r="C2116" s="2">
        <f>IF(ISNA(VLOOKUP(A2116,vlookup_a!A:B,2,FALSE)),0,(VLOOKUP(A2116,vlookup_a!A:B,2,FALSE)))</f>
        <v>1014536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1299064</v>
      </c>
      <c r="C2117" s="2">
        <f>IF(ISNA(VLOOKUP(A2117,vlookup_a!A:B,2,FALSE)),0,(VLOOKUP(A2117,vlookup_a!A:B,2,FALSE)))</f>
        <v>1299064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949371</v>
      </c>
      <c r="C2118" s="2">
        <f>IF(ISNA(VLOOKUP(A2118,vlookup_a!A:B,2,FALSE)),0,(VLOOKUP(A2118,vlookup_a!A:B,2,FALSE)))</f>
        <v>949371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404500</v>
      </c>
      <c r="C2119" s="2">
        <f>IF(ISNA(VLOOKUP(A2119,vlookup_a!A:B,2,FALSE)),0,(VLOOKUP(A2119,vlookup_a!A:B,2,FALSE)))</f>
        <v>404500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530468</v>
      </c>
      <c r="C2120" s="2">
        <f>IF(ISNA(VLOOKUP(A2120,vlookup_a!A:B,2,FALSE)),0,(VLOOKUP(A2120,vlookup_a!A:B,2,FALSE)))</f>
        <v>530468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87453</v>
      </c>
      <c r="C2121" s="2">
        <f>IF(ISNA(VLOOKUP(A2121,vlookup_a!A:B,2,FALSE)),0,(VLOOKUP(A2121,vlookup_a!A:B,2,FALSE)))</f>
        <v>87453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100240</v>
      </c>
      <c r="C2122" s="2">
        <f>IF(ISNA(VLOOKUP(A2122,vlookup_a!A:B,2,FALSE)),0,(VLOOKUP(A2122,vlookup_a!A:B,2,FALSE)))</f>
        <v>100240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20000</v>
      </c>
      <c r="C2123" s="2">
        <f>IF(ISNA(VLOOKUP(A2123,vlookup_a!A:B,2,FALSE)),0,(VLOOKUP(A2123,vlookup_a!A:B,2,FALSE)))</f>
        <v>20000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704986</v>
      </c>
      <c r="C2124" s="2">
        <f>IF(ISNA(VLOOKUP(A2124,vlookup_a!A:B,2,FALSE)),0,(VLOOKUP(A2124,vlookup_a!A:B,2,FALSE)))</f>
        <v>704986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271300</v>
      </c>
      <c r="C2125" s="2">
        <f>IF(ISNA(VLOOKUP(A2125,vlookup_a!A:B,2,FALSE)),0,(VLOOKUP(A2125,vlookup_a!A:B,2,FALSE)))</f>
        <v>271300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274906</v>
      </c>
      <c r="C2126" s="2">
        <f>IF(ISNA(VLOOKUP(A2126,vlookup_a!A:B,2,FALSE)),0,(VLOOKUP(A2126,vlookup_a!A:B,2,FALSE)))</f>
        <v>274906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940014</v>
      </c>
      <c r="C2127" s="2">
        <f>IF(ISNA(VLOOKUP(A2127,vlookup_a!A:B,2,FALSE)),0,(VLOOKUP(A2127,vlookup_a!A:B,2,FALSE)))</f>
        <v>940014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87300</v>
      </c>
      <c r="C2128" s="2">
        <f>IF(ISNA(VLOOKUP(A2128,vlookup_a!A:B,2,FALSE)),0,(VLOOKUP(A2128,vlookup_a!A:B,2,FALSE)))</f>
        <v>87300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8" hidden="1" x14ac:dyDescent="0.25">
      <c r="A2129" s="1" t="s">
        <v>2127</v>
      </c>
      <c r="B2129" s="2">
        <v>1129646</v>
      </c>
      <c r="C2129" s="2">
        <f>IF(ISNA(VLOOKUP(A2129,vlookup_a!A:B,2,FALSE)),0,(VLOOKUP(A2129,vlookup_a!A:B,2,FALSE)))</f>
        <v>1129646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8" hidden="1" x14ac:dyDescent="0.25">
      <c r="A2130" s="1" t="s">
        <v>2128</v>
      </c>
      <c r="B2130" s="2">
        <v>477040</v>
      </c>
      <c r="C2130" s="2">
        <f>IF(ISNA(VLOOKUP(A2130,vlookup_a!A:B,2,FALSE)),0,(VLOOKUP(A2130,vlookup_a!A:B,2,FALSE)))</f>
        <v>477040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8" hidden="1" x14ac:dyDescent="0.25">
      <c r="A2131" s="1" t="s">
        <v>2129</v>
      </c>
      <c r="B2131" s="2">
        <v>195908</v>
      </c>
      <c r="C2131" s="2">
        <f>IF(ISNA(VLOOKUP(A2131,vlookup_a!A:B,2,FALSE)),0,(VLOOKUP(A2131,vlookup_a!A:B,2,FALSE)))</f>
        <v>195908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8" hidden="1" x14ac:dyDescent="0.25">
      <c r="A2132" s="1" t="s">
        <v>2130</v>
      </c>
      <c r="B2132" s="2">
        <v>977046</v>
      </c>
      <c r="C2132" s="2">
        <f>IF(ISNA(VLOOKUP(A2132,vlookup_a!A:B,2,FALSE)),0,(VLOOKUP(A2132,vlookup_a!A:B,2,FALSE)))</f>
        <v>977046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8" hidden="1" x14ac:dyDescent="0.25">
      <c r="A2133" s="1" t="s">
        <v>2131</v>
      </c>
      <c r="B2133" s="2">
        <v>391222</v>
      </c>
      <c r="C2133" s="2">
        <f>IF(ISNA(VLOOKUP(A2133,vlookup_a!A:B,2,FALSE)),0,(VLOOKUP(A2133,vlookup_a!A:B,2,FALSE)))</f>
        <v>391222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8" x14ac:dyDescent="0.25">
      <c r="A2134" s="1" t="s">
        <v>2132</v>
      </c>
      <c r="B2134" s="2">
        <v>3479649</v>
      </c>
      <c r="C2134" s="2">
        <f>IF(ISNA(VLOOKUP(A2134,vlookup_a!A:B,2,FALSE)),0,(VLOOKUP(A2134,vlookup_a!A:B,2,FALSE)))</f>
        <v>0</v>
      </c>
      <c r="D2134" s="2">
        <f>VLOOKUP(A2134,vlookup_a!C:D,2,FALSE)</f>
        <v>0</v>
      </c>
      <c r="E2134" s="2">
        <f t="shared" si="99"/>
        <v>3479649</v>
      </c>
      <c r="F2134" t="str">
        <f t="shared" si="100"/>
        <v>cek</v>
      </c>
      <c r="G2134" t="str">
        <f t="shared" si="101"/>
        <v>update</v>
      </c>
      <c r="H2134" t="str">
        <f>CONCATENATE("update custom.c_rom set oflow_amt = oflow_amt + ",E2134," where acid in (select acid from tbaadm.gam where foracid = '",A2134,"');")</f>
        <v>update custom.c_rom set oflow_amt = oflow_amt + 3479649 where acid in (select acid from tbaadm.gam where foracid = '1895121000129881');</v>
      </c>
    </row>
    <row r="2135" spans="1:8" hidden="1" x14ac:dyDescent="0.25">
      <c r="A2135" s="1" t="s">
        <v>2133</v>
      </c>
      <c r="B2135" s="2">
        <v>1017100</v>
      </c>
      <c r="C2135" s="2">
        <f>IF(ISNA(VLOOKUP(A2135,vlookup_a!A:B,2,FALSE)),0,(VLOOKUP(A2135,vlookup_a!A:B,2,FALSE)))</f>
        <v>1017100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8" hidden="1" x14ac:dyDescent="0.25">
      <c r="A2136" s="1" t="s">
        <v>2134</v>
      </c>
      <c r="B2136" s="2">
        <v>267669</v>
      </c>
      <c r="C2136" s="2">
        <f>IF(ISNA(VLOOKUP(A2136,vlookup_a!A:B,2,FALSE)),0,(VLOOKUP(A2136,vlookup_a!A:B,2,FALSE)))</f>
        <v>267669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8" hidden="1" x14ac:dyDescent="0.25">
      <c r="A2137" s="1" t="s">
        <v>2135</v>
      </c>
      <c r="B2137" s="2">
        <v>512349</v>
      </c>
      <c r="C2137" s="2">
        <f>IF(ISNA(VLOOKUP(A2137,vlookup_a!A:B,2,FALSE)),0,(VLOOKUP(A2137,vlookup_a!A:B,2,FALSE)))</f>
        <v>512349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8" hidden="1" x14ac:dyDescent="0.25">
      <c r="A2138" s="1" t="s">
        <v>2136</v>
      </c>
      <c r="B2138" s="2">
        <v>1014133</v>
      </c>
      <c r="C2138" s="2">
        <f>IF(ISNA(VLOOKUP(A2138,vlookup_a!A:B,2,FALSE)),0,(VLOOKUP(A2138,vlookup_a!A:B,2,FALSE)))</f>
        <v>1014133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8" hidden="1" x14ac:dyDescent="0.25">
      <c r="A2139" s="1" t="s">
        <v>2137</v>
      </c>
      <c r="B2139" s="2">
        <v>319739</v>
      </c>
      <c r="C2139" s="2">
        <f>IF(ISNA(VLOOKUP(A2139,vlookup_a!A:B,2,FALSE)),0,(VLOOKUP(A2139,vlookup_a!A:B,2,FALSE)))</f>
        <v>319739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8" hidden="1" x14ac:dyDescent="0.25">
      <c r="A2140" s="1" t="s">
        <v>2138</v>
      </c>
      <c r="B2140" s="2">
        <v>1170996</v>
      </c>
      <c r="C2140" s="2">
        <f>IF(ISNA(VLOOKUP(A2140,vlookup_a!A:B,2,FALSE)),0,(VLOOKUP(A2140,vlookup_a!A:B,2,FALSE)))</f>
        <v>1170996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8" hidden="1" x14ac:dyDescent="0.25">
      <c r="A2141" s="1" t="s">
        <v>2139</v>
      </c>
      <c r="B2141" s="2">
        <v>545195</v>
      </c>
      <c r="C2141" s="2">
        <f>IF(ISNA(VLOOKUP(A2141,vlookup_a!A:B,2,FALSE)),0,(VLOOKUP(A2141,vlookup_a!A:B,2,FALSE)))</f>
        <v>545195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8" hidden="1" x14ac:dyDescent="0.25">
      <c r="A2142" s="1" t="s">
        <v>2140</v>
      </c>
      <c r="B2142" s="2">
        <v>2231189</v>
      </c>
      <c r="C2142" s="2">
        <f>IF(ISNA(VLOOKUP(A2142,vlookup_a!A:B,2,FALSE)),0,(VLOOKUP(A2142,vlookup_a!A:B,2,FALSE)))</f>
        <v>2231189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8" hidden="1" x14ac:dyDescent="0.25">
      <c r="A2143" s="1" t="s">
        <v>2141</v>
      </c>
      <c r="B2143" s="2">
        <v>70735</v>
      </c>
      <c r="C2143" s="2">
        <f>IF(ISNA(VLOOKUP(A2143,vlookup_a!A:B,2,FALSE)),0,(VLOOKUP(A2143,vlookup_a!A:B,2,FALSE)))</f>
        <v>70735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8" hidden="1" x14ac:dyDescent="0.25">
      <c r="A2144" s="1" t="s">
        <v>2142</v>
      </c>
      <c r="B2144" s="2">
        <v>100000</v>
      </c>
      <c r="C2144" s="2">
        <f>IF(ISNA(VLOOKUP(A2144,vlookup_a!A:B,2,FALSE)),0,(VLOOKUP(A2144,vlookup_a!A:B,2,FALSE)))</f>
        <v>100000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42684</v>
      </c>
      <c r="C2145" s="2">
        <f>IF(ISNA(VLOOKUP(A2145,vlookup_a!A:B,2,FALSE)),0,(VLOOKUP(A2145,vlookup_a!A:B,2,FALSE)))</f>
        <v>42684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887075</v>
      </c>
      <c r="C2146" s="2">
        <f>IF(ISNA(VLOOKUP(A2146,vlookup_a!A:B,2,FALSE)),0,(VLOOKUP(A2146,vlookup_a!A:B,2,FALSE)))</f>
        <v>887075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100000</v>
      </c>
      <c r="C2147" s="2">
        <f>IF(ISNA(VLOOKUP(A2147,vlookup_a!A:B,2,FALSE)),0,(VLOOKUP(A2147,vlookup_a!A:B,2,FALSE)))</f>
        <v>100000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465789</v>
      </c>
      <c r="C2148" s="2">
        <f>IF(ISNA(VLOOKUP(A2148,vlookup_a!A:B,2,FALSE)),0,(VLOOKUP(A2148,vlookup_a!A:B,2,FALSE)))</f>
        <v>465789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33000</v>
      </c>
      <c r="C2149" s="2">
        <f>IF(ISNA(VLOOKUP(A2149,vlookup_a!A:B,2,FALSE)),0,(VLOOKUP(A2149,vlookup_a!A:B,2,FALSE)))</f>
        <v>33000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1930849</v>
      </c>
      <c r="C2150" s="2">
        <f>IF(ISNA(VLOOKUP(A2150,vlookup_a!A:B,2,FALSE)),0,(VLOOKUP(A2150,vlookup_a!A:B,2,FALSE)))</f>
        <v>1930849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433444</v>
      </c>
      <c r="C2151" s="2">
        <f>IF(ISNA(VLOOKUP(A2151,vlookup_a!A:B,2,FALSE)),0,(VLOOKUP(A2151,vlookup_a!A:B,2,FALSE)))</f>
        <v>433444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10000</v>
      </c>
      <c r="C2152" s="2">
        <f>IF(ISNA(VLOOKUP(A2152,vlookup_a!A:B,2,FALSE)),0,(VLOOKUP(A2152,vlookup_a!A:B,2,FALSE)))</f>
        <v>10000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20000</v>
      </c>
      <c r="C2153" s="2">
        <f>IF(ISNA(VLOOKUP(A2153,vlookup_a!A:B,2,FALSE)),0,(VLOOKUP(A2153,vlookup_a!A:B,2,FALSE)))</f>
        <v>20000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2008314</v>
      </c>
      <c r="C2154" s="2">
        <f>IF(ISNA(VLOOKUP(A2154,vlookup_a!A:B,2,FALSE)),0,(VLOOKUP(A2154,vlookup_a!A:B,2,FALSE)))</f>
        <v>2008314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735787</v>
      </c>
      <c r="C2155" s="2">
        <f>IF(ISNA(VLOOKUP(A2155,vlookup_a!A:B,2,FALSE)),0,(VLOOKUP(A2155,vlookup_a!A:B,2,FALSE)))</f>
        <v>735787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300000</v>
      </c>
      <c r="C2156" s="2">
        <f>IF(ISNA(VLOOKUP(A2156,vlookup_a!A:B,2,FALSE)),0,(VLOOKUP(A2156,vlookup_a!A:B,2,FALSE)))</f>
        <v>300000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1911607</v>
      </c>
      <c r="C2157" s="2">
        <f>IF(ISNA(VLOOKUP(A2157,vlookup_a!A:B,2,FALSE)),0,(VLOOKUP(A2157,vlookup_a!A:B,2,FALSE)))</f>
        <v>1911607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803082</v>
      </c>
      <c r="C2158" s="2">
        <f>IF(ISNA(VLOOKUP(A2158,vlookup_a!A:B,2,FALSE)),0,(VLOOKUP(A2158,vlookup_a!A:B,2,FALSE)))</f>
        <v>803082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174969</v>
      </c>
      <c r="C2159" s="2">
        <f>IF(ISNA(VLOOKUP(A2159,vlookup_a!A:B,2,FALSE)),0,(VLOOKUP(A2159,vlookup_a!A:B,2,FALSE)))</f>
        <v>174969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494931</v>
      </c>
      <c r="C2160" s="2">
        <f>IF(ISNA(VLOOKUP(A2160,vlookup_a!A:B,2,FALSE)),0,(VLOOKUP(A2160,vlookup_a!A:B,2,FALSE)))</f>
        <v>494931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990571</v>
      </c>
      <c r="C2161" s="2">
        <f>IF(ISNA(VLOOKUP(A2161,vlookup_a!A:B,2,FALSE)),0,(VLOOKUP(A2161,vlookup_a!A:B,2,FALSE)))</f>
        <v>990571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500000</v>
      </c>
      <c r="C2162" s="2">
        <f>IF(ISNA(VLOOKUP(A2162,vlookup_a!A:B,2,FALSE)),0,(VLOOKUP(A2162,vlookup_a!A:B,2,FALSE)))</f>
        <v>500000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376793</v>
      </c>
      <c r="C2163" s="2">
        <f>IF(ISNA(VLOOKUP(A2163,vlookup_a!A:B,2,FALSE)),0,(VLOOKUP(A2163,vlookup_a!A:B,2,FALSE)))</f>
        <v>376793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1399374</v>
      </c>
      <c r="C2164" s="2">
        <f>IF(ISNA(VLOOKUP(A2164,vlookup_a!A:B,2,FALSE)),0,(VLOOKUP(A2164,vlookup_a!A:B,2,FALSE)))</f>
        <v>1399374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188000</v>
      </c>
      <c r="C2165" s="2">
        <f>IF(ISNA(VLOOKUP(A2165,vlookup_a!A:B,2,FALSE)),0,(VLOOKUP(A2165,vlookup_a!A:B,2,FALSE)))</f>
        <v>188000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2450000</v>
      </c>
      <c r="C2166" s="2">
        <f>IF(ISNA(VLOOKUP(A2166,vlookup_a!A:B,2,FALSE)),0,(VLOOKUP(A2166,vlookup_a!A:B,2,FALSE)))</f>
        <v>2450000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1146605</v>
      </c>
      <c r="C2167" s="2">
        <f>IF(ISNA(VLOOKUP(A2167,vlookup_a!A:B,2,FALSE)),0,(VLOOKUP(A2167,vlookup_a!A:B,2,FALSE)))</f>
        <v>1146605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252164</v>
      </c>
      <c r="C2168" s="2">
        <f>IF(ISNA(VLOOKUP(A2168,vlookup_a!A:B,2,FALSE)),0,(VLOOKUP(A2168,vlookup_a!A:B,2,FALSE)))</f>
        <v>252164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121033</v>
      </c>
      <c r="C2169" s="2">
        <f>IF(ISNA(VLOOKUP(A2169,vlookup_a!A:B,2,FALSE)),0,(VLOOKUP(A2169,vlookup_a!A:B,2,FALSE)))</f>
        <v>121033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267965</v>
      </c>
      <c r="C2170" s="2">
        <f>IF(ISNA(VLOOKUP(A2170,vlookup_a!A:B,2,FALSE)),0,(VLOOKUP(A2170,vlookup_a!A:B,2,FALSE)))</f>
        <v>267965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101373</v>
      </c>
      <c r="C2171" s="2">
        <f>IF(ISNA(VLOOKUP(A2171,vlookup_a!A:B,2,FALSE)),0,(VLOOKUP(A2171,vlookup_a!A:B,2,FALSE)))</f>
        <v>101373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124626</v>
      </c>
      <c r="C2172" s="2">
        <f>IF(ISNA(VLOOKUP(A2172,vlookup_a!A:B,2,FALSE)),0,(VLOOKUP(A2172,vlookup_a!A:B,2,FALSE)))</f>
        <v>124626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820941</v>
      </c>
      <c r="C2173" s="2">
        <f>IF(ISNA(VLOOKUP(A2173,vlookup_a!A:B,2,FALSE)),0,(VLOOKUP(A2173,vlookup_a!A:B,2,FALSE)))</f>
        <v>820941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843373</v>
      </c>
      <c r="C2174" s="2">
        <f>IF(ISNA(VLOOKUP(A2174,vlookup_a!A:B,2,FALSE)),0,(VLOOKUP(A2174,vlookup_a!A:B,2,FALSE)))</f>
        <v>843373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2173</v>
      </c>
      <c r="B2175" s="2">
        <v>512633</v>
      </c>
      <c r="C2175" s="2">
        <f>IF(ISNA(VLOOKUP(A2175,vlookup_a!A:B,2,FALSE)),0,(VLOOKUP(A2175,vlookup_a!A:B,2,FALSE)))</f>
        <v>512633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1403444</v>
      </c>
      <c r="C2176" s="2">
        <f>IF(ISNA(VLOOKUP(A2176,vlookup_a!A:B,2,FALSE)),0,(VLOOKUP(A2176,vlookup_a!A:B,2,FALSE)))</f>
        <v>1403444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2169932</v>
      </c>
      <c r="C2177" s="2">
        <f>IF(ISNA(VLOOKUP(A2177,vlookup_a!A:B,2,FALSE)),0,(VLOOKUP(A2177,vlookup_a!A:B,2,FALSE)))</f>
        <v>2169932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213114</v>
      </c>
      <c r="C2178" s="2">
        <f>IF(ISNA(VLOOKUP(A2178,vlookup_a!A:B,2,FALSE)),0,(VLOOKUP(A2178,vlookup_a!A:B,2,FALSE)))</f>
        <v>213114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100000</v>
      </c>
      <c r="C2179" s="2">
        <f>IF(ISNA(VLOOKUP(A2179,vlookup_a!A:B,2,FALSE)),0,(VLOOKUP(A2179,vlookup_a!A:B,2,FALSE)))</f>
        <v>100000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2277396</v>
      </c>
      <c r="C2180" s="2">
        <f>IF(ISNA(VLOOKUP(A2180,vlookup_a!A:B,2,FALSE)),0,(VLOOKUP(A2180,vlookup_a!A:B,2,FALSE)))</f>
        <v>2277396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318157</v>
      </c>
      <c r="C2181" s="2">
        <f>IF(ISNA(VLOOKUP(A2181,vlookup_a!A:B,2,FALSE)),0,(VLOOKUP(A2181,vlookup_a!A:B,2,FALSE)))</f>
        <v>318157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1196890</v>
      </c>
      <c r="C2182" s="2">
        <f>IF(ISNA(VLOOKUP(A2182,vlookup_a!A:B,2,FALSE)),0,(VLOOKUP(A2182,vlookup_a!A:B,2,FALSE)))</f>
        <v>1196890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161156</v>
      </c>
      <c r="C2183" s="2">
        <f>IF(ISNA(VLOOKUP(A2183,vlookup_a!A:B,2,FALSE)),0,(VLOOKUP(A2183,vlookup_a!A:B,2,FALSE)))</f>
        <v>161156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22000</v>
      </c>
      <c r="C2184" s="2">
        <f>IF(ISNA(VLOOKUP(A2184,vlookup_a!A:B,2,FALSE)),0,(VLOOKUP(A2184,vlookup_a!A:B,2,FALSE)))</f>
        <v>22000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1677002</v>
      </c>
      <c r="C2185" s="2">
        <f>IF(ISNA(VLOOKUP(A2185,vlookup_a!A:B,2,FALSE)),0,(VLOOKUP(A2185,vlookup_a!A:B,2,FALSE)))</f>
        <v>1677002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200000</v>
      </c>
      <c r="C2186" s="2">
        <f>IF(ISNA(VLOOKUP(A2186,vlookup_a!A:B,2,FALSE)),0,(VLOOKUP(A2186,vlookup_a!A:B,2,FALSE)))</f>
        <v>200000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175261</v>
      </c>
      <c r="C2187" s="2">
        <f>IF(ISNA(VLOOKUP(A2187,vlookup_a!A:B,2,FALSE)),0,(VLOOKUP(A2187,vlookup_a!A:B,2,FALSE)))</f>
        <v>175261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872148</v>
      </c>
      <c r="C2188" s="2">
        <f>IF(ISNA(VLOOKUP(A2188,vlookup_a!A:B,2,FALSE)),0,(VLOOKUP(A2188,vlookup_a!A:B,2,FALSE)))</f>
        <v>872148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100000</v>
      </c>
      <c r="C2189" s="2">
        <f>IF(ISNA(VLOOKUP(A2189,vlookup_a!A:B,2,FALSE)),0,(VLOOKUP(A2189,vlookup_a!A:B,2,FALSE)))</f>
        <v>100000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686601</v>
      </c>
      <c r="C2190" s="2">
        <f>IF(ISNA(VLOOKUP(A2190,vlookup_a!A:B,2,FALSE)),0,(VLOOKUP(A2190,vlookup_a!A:B,2,FALSE)))</f>
        <v>686601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825642</v>
      </c>
      <c r="C2191" s="2">
        <f>IF(ISNA(VLOOKUP(A2191,vlookup_a!A:B,2,FALSE)),0,(VLOOKUP(A2191,vlookup_a!A:B,2,FALSE)))</f>
        <v>825642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829677</v>
      </c>
      <c r="C2192" s="2">
        <f>IF(ISNA(VLOOKUP(A2192,vlookup_a!A:B,2,FALSE)),0,(VLOOKUP(A2192,vlookup_a!A:B,2,FALSE)))</f>
        <v>829677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226881</v>
      </c>
      <c r="C2193" s="2">
        <f>IF(ISNA(VLOOKUP(A2193,vlookup_a!A:B,2,FALSE)),0,(VLOOKUP(A2193,vlookup_a!A:B,2,FALSE)))</f>
        <v>226881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255000</v>
      </c>
      <c r="C2194" s="2">
        <f>IF(ISNA(VLOOKUP(A2194,vlookup_a!A:B,2,FALSE)),0,(VLOOKUP(A2194,vlookup_a!A:B,2,FALSE)))</f>
        <v>255000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682538</v>
      </c>
      <c r="C2195" s="2">
        <f>IF(ISNA(VLOOKUP(A2195,vlookup_a!A:B,2,FALSE)),0,(VLOOKUP(A2195,vlookup_a!A:B,2,FALSE)))</f>
        <v>682538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52518</v>
      </c>
      <c r="C2196" s="2">
        <f>IF(ISNA(VLOOKUP(A2196,vlookup_a!A:B,2,FALSE)),0,(VLOOKUP(A2196,vlookup_a!A:B,2,FALSE)))</f>
        <v>52518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8040473</v>
      </c>
      <c r="C2197" s="2">
        <f>IF(ISNA(VLOOKUP(A2197,vlookup_a!A:B,2,FALSE)),0,(VLOOKUP(A2197,vlookup_a!A:B,2,FALSE)))</f>
        <v>8040473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443275</v>
      </c>
      <c r="C2198" s="2">
        <f>IF(ISNA(VLOOKUP(A2198,vlookup_a!A:B,2,FALSE)),0,(VLOOKUP(A2198,vlookup_a!A:B,2,FALSE)))</f>
        <v>443275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176575</v>
      </c>
      <c r="C2199" s="2">
        <f>IF(ISNA(VLOOKUP(A2199,vlookup_a!A:B,2,FALSE)),0,(VLOOKUP(A2199,vlookup_a!A:B,2,FALSE)))</f>
        <v>176575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707176</v>
      </c>
      <c r="C2200" s="2">
        <f>IF(ISNA(VLOOKUP(A2200,vlookup_a!A:B,2,FALSE)),0,(VLOOKUP(A2200,vlookup_a!A:B,2,FALSE)))</f>
        <v>707176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11581</v>
      </c>
      <c r="C2201" s="2">
        <f>IF(ISNA(VLOOKUP(A2201,vlookup_a!A:B,2,FALSE)),0,(VLOOKUP(A2201,vlookup_a!A:B,2,FALSE)))</f>
        <v>11581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11162</v>
      </c>
      <c r="C2202" s="2">
        <f>IF(ISNA(VLOOKUP(A2202,vlookup_a!A:B,2,FALSE)),0,(VLOOKUP(A2202,vlookup_a!A:B,2,FALSE)))</f>
        <v>11162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174665</v>
      </c>
      <c r="C2203" s="2">
        <f>IF(ISNA(VLOOKUP(A2203,vlookup_a!A:B,2,FALSE)),0,(VLOOKUP(A2203,vlookup_a!A:B,2,FALSE)))</f>
        <v>174665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135000</v>
      </c>
      <c r="C2204" s="2">
        <f>IF(ISNA(VLOOKUP(A2204,vlookup_a!A:B,2,FALSE)),0,(VLOOKUP(A2204,vlookup_a!A:B,2,FALSE)))</f>
        <v>135000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1780780</v>
      </c>
      <c r="C2205" s="2">
        <f>IF(ISNA(VLOOKUP(A2205,vlookup_a!A:B,2,FALSE)),0,(VLOOKUP(A2205,vlookup_a!A:B,2,FALSE)))</f>
        <v>1780780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1492871</v>
      </c>
      <c r="C2206" s="2">
        <f>IF(ISNA(VLOOKUP(A2206,vlookup_a!A:B,2,FALSE)),0,(VLOOKUP(A2206,vlookup_a!A:B,2,FALSE)))</f>
        <v>1492871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385758</v>
      </c>
      <c r="C2207" s="2">
        <f>IF(ISNA(VLOOKUP(A2207,vlookup_a!A:B,2,FALSE)),0,(VLOOKUP(A2207,vlookup_a!A:B,2,FALSE)))</f>
        <v>385758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573226</v>
      </c>
      <c r="C2208" s="2">
        <f>IF(ISNA(VLOOKUP(A2208,vlookup_a!A:B,2,FALSE)),0,(VLOOKUP(A2208,vlookup_a!A:B,2,FALSE)))</f>
        <v>573226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hidden="1" x14ac:dyDescent="0.25">
      <c r="A2209" s="1" t="s">
        <v>2207</v>
      </c>
      <c r="B2209" s="2">
        <v>685740</v>
      </c>
      <c r="C2209" s="2">
        <f>IF(ISNA(VLOOKUP(A2209,vlookup_a!A:B,2,FALSE)),0,(VLOOKUP(A2209,vlookup_a!A:B,2,FALSE)))</f>
        <v>685740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hidden="1" x14ac:dyDescent="0.25">
      <c r="A2210" s="1" t="s">
        <v>2208</v>
      </c>
      <c r="B2210" s="2">
        <v>1021163</v>
      </c>
      <c r="C2210" s="2">
        <f>IF(ISNA(VLOOKUP(A2210,vlookup_a!A:B,2,FALSE)),0,(VLOOKUP(A2210,vlookup_a!A:B,2,FALSE)))</f>
        <v>1021163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hidden="1" x14ac:dyDescent="0.25">
      <c r="A2211" s="1" t="s">
        <v>2209</v>
      </c>
      <c r="B2211" s="2">
        <v>10000</v>
      </c>
      <c r="C2211" s="2">
        <f>IF(ISNA(VLOOKUP(A2211,vlookup_a!A:B,2,FALSE)),0,(VLOOKUP(A2211,vlookup_a!A:B,2,FALSE)))</f>
        <v>10000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hidden="1" x14ac:dyDescent="0.25">
      <c r="A2212" s="1" t="s">
        <v>2210</v>
      </c>
      <c r="B2212" s="2">
        <v>1233448</v>
      </c>
      <c r="C2212" s="2">
        <f>IF(ISNA(VLOOKUP(A2212,vlookup_a!A:B,2,FALSE)),0,(VLOOKUP(A2212,vlookup_a!A:B,2,FALSE)))</f>
        <v>1233448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hidden="1" x14ac:dyDescent="0.25">
      <c r="A2213" s="1" t="s">
        <v>2211</v>
      </c>
      <c r="B2213" s="2">
        <v>538575</v>
      </c>
      <c r="C2213" s="2">
        <f>IF(ISNA(VLOOKUP(A2213,vlookup_a!A:B,2,FALSE)),0,(VLOOKUP(A2213,vlookup_a!A:B,2,FALSE)))</f>
        <v>538575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hidden="1" x14ac:dyDescent="0.25">
      <c r="A2214" s="1" t="s">
        <v>2212</v>
      </c>
      <c r="B2214" s="2">
        <v>716414</v>
      </c>
      <c r="C2214" s="2">
        <f>IF(ISNA(VLOOKUP(A2214,vlookup_a!A:B,2,FALSE)),0,(VLOOKUP(A2214,vlookup_a!A:B,2,FALSE)))</f>
        <v>716414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hidden="1" x14ac:dyDescent="0.25">
      <c r="A2215" s="1" t="s">
        <v>2213</v>
      </c>
      <c r="B2215" s="2">
        <v>734510</v>
      </c>
      <c r="C2215" s="2">
        <f>IF(ISNA(VLOOKUP(A2215,vlookup_a!A:B,2,FALSE)),0,(VLOOKUP(A2215,vlookup_a!A:B,2,FALSE)))</f>
        <v>734510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hidden="1" x14ac:dyDescent="0.25">
      <c r="A2216" s="1" t="s">
        <v>2214</v>
      </c>
      <c r="B2216" s="2">
        <v>68824</v>
      </c>
      <c r="C2216" s="2">
        <f>IF(ISNA(VLOOKUP(A2216,vlookup_a!A:B,2,FALSE)),0,(VLOOKUP(A2216,vlookup_a!A:B,2,FALSE)))</f>
        <v>68824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hidden="1" x14ac:dyDescent="0.25">
      <c r="A2217" s="1" t="s">
        <v>2215</v>
      </c>
      <c r="B2217" s="2">
        <v>744531</v>
      </c>
      <c r="C2217" s="2">
        <f>IF(ISNA(VLOOKUP(A2217,vlookup_a!A:B,2,FALSE)),0,(VLOOKUP(A2217,vlookup_a!A:B,2,FALSE)))</f>
        <v>744531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hidden="1" x14ac:dyDescent="0.25">
      <c r="A2218" s="1" t="s">
        <v>2216</v>
      </c>
      <c r="B2218" s="2">
        <v>494220</v>
      </c>
      <c r="C2218" s="2">
        <f>IF(ISNA(VLOOKUP(A2218,vlookup_a!A:B,2,FALSE)),0,(VLOOKUP(A2218,vlookup_a!A:B,2,FALSE)))</f>
        <v>494220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hidden="1" x14ac:dyDescent="0.25">
      <c r="A2219" s="1" t="s">
        <v>2217</v>
      </c>
      <c r="B2219" s="2">
        <v>387290</v>
      </c>
      <c r="C2219" s="2">
        <f>IF(ISNA(VLOOKUP(A2219,vlookup_a!A:B,2,FALSE)),0,(VLOOKUP(A2219,vlookup_a!A:B,2,FALSE)))</f>
        <v>387290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hidden="1" x14ac:dyDescent="0.25">
      <c r="A2220" s="1" t="s">
        <v>2218</v>
      </c>
      <c r="B2220" s="2">
        <v>150000</v>
      </c>
      <c r="C2220" s="2">
        <f>IF(ISNA(VLOOKUP(A2220,vlookup_a!A:B,2,FALSE)),0,(VLOOKUP(A2220,vlookup_a!A:B,2,FALSE)))</f>
        <v>150000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hidden="1" x14ac:dyDescent="0.25">
      <c r="A2221" s="1" t="s">
        <v>2219</v>
      </c>
      <c r="B2221" s="2">
        <v>200188</v>
      </c>
      <c r="C2221" s="2">
        <f>IF(ISNA(VLOOKUP(A2221,vlookup_a!A:B,2,FALSE)),0,(VLOOKUP(A2221,vlookup_a!A:B,2,FALSE)))</f>
        <v>200188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hidden="1" x14ac:dyDescent="0.25">
      <c r="A2222" s="1" t="s">
        <v>2220</v>
      </c>
      <c r="B2222" s="2">
        <v>7395</v>
      </c>
      <c r="C2222" s="2">
        <f>IF(ISNA(VLOOKUP(A2222,vlookup_a!A:B,2,FALSE)),0,(VLOOKUP(A2222,vlookup_a!A:B,2,FALSE)))</f>
        <v>7395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hidden="1" x14ac:dyDescent="0.25">
      <c r="A2223" s="1" t="s">
        <v>2221</v>
      </c>
      <c r="B2223" s="2">
        <v>349879</v>
      </c>
      <c r="C2223" s="2">
        <f>IF(ISNA(VLOOKUP(A2223,vlookup_a!A:B,2,FALSE)),0,(VLOOKUP(A2223,vlookup_a!A:B,2,FALSE)))</f>
        <v>349879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hidden="1" x14ac:dyDescent="0.25">
      <c r="A2224" s="1" t="s">
        <v>2222</v>
      </c>
      <c r="B2224" s="2">
        <v>370754</v>
      </c>
      <c r="C2224" s="2">
        <f>IF(ISNA(VLOOKUP(A2224,vlookup_a!A:B,2,FALSE)),0,(VLOOKUP(A2224,vlookup_a!A:B,2,FALSE)))</f>
        <v>370754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825614</v>
      </c>
      <c r="C2225" s="2">
        <f>IF(ISNA(VLOOKUP(A2225,vlookup_a!A:B,2,FALSE)),0,(VLOOKUP(A2225,vlookup_a!A:B,2,FALSE)))</f>
        <v>825614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2228</v>
      </c>
      <c r="C2226" s="2">
        <f>IF(ISNA(VLOOKUP(A2226,vlookup_a!A:B,2,FALSE)),0,(VLOOKUP(A2226,vlookup_a!A:B,2,FALSE)))</f>
        <v>2228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901215</v>
      </c>
      <c r="C2227" s="2">
        <f>IF(ISNA(VLOOKUP(A2227,vlookup_a!A:B,2,FALSE)),0,(VLOOKUP(A2227,vlookup_a!A:B,2,FALSE)))</f>
        <v>901215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1962566</v>
      </c>
      <c r="C2228" s="2">
        <f>IF(ISNA(VLOOKUP(A2228,vlookup_a!A:B,2,FALSE)),0,(VLOOKUP(A2228,vlookup_a!A:B,2,FALSE)))</f>
        <v>1962566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508547</v>
      </c>
      <c r="C2229" s="2">
        <f>IF(ISNA(VLOOKUP(A2229,vlookup_a!A:B,2,FALSE)),0,(VLOOKUP(A2229,vlookup_a!A:B,2,FALSE)))</f>
        <v>508547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1449630</v>
      </c>
      <c r="C2230" s="2">
        <f>IF(ISNA(VLOOKUP(A2230,vlookup_a!A:B,2,FALSE)),0,(VLOOKUP(A2230,vlookup_a!A:B,2,FALSE)))</f>
        <v>1449630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173486</v>
      </c>
      <c r="C2231" s="2">
        <f>IF(ISNA(VLOOKUP(A2231,vlookup_a!A:B,2,FALSE)),0,(VLOOKUP(A2231,vlookup_a!A:B,2,FALSE)))</f>
        <v>173486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585775</v>
      </c>
      <c r="C2232" s="2">
        <f>IF(ISNA(VLOOKUP(A2232,vlookup_a!A:B,2,FALSE)),0,(VLOOKUP(A2232,vlookup_a!A:B,2,FALSE)))</f>
        <v>585775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15000</v>
      </c>
      <c r="C2233" s="2">
        <f>IF(ISNA(VLOOKUP(A2233,vlookup_a!A:B,2,FALSE)),0,(VLOOKUP(A2233,vlookup_a!A:B,2,FALSE)))</f>
        <v>15000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135661</v>
      </c>
      <c r="C2234" s="2">
        <f>IF(ISNA(VLOOKUP(A2234,vlookup_a!A:B,2,FALSE)),0,(VLOOKUP(A2234,vlookup_a!A:B,2,FALSE)))</f>
        <v>135661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2570976</v>
      </c>
      <c r="C2235" s="2">
        <f>IF(ISNA(VLOOKUP(A2235,vlookup_a!A:B,2,FALSE)),0,(VLOOKUP(A2235,vlookup_a!A:B,2,FALSE)))</f>
        <v>2570976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1180000</v>
      </c>
      <c r="C2236" s="2">
        <f>IF(ISNA(VLOOKUP(A2236,vlookup_a!A:B,2,FALSE)),0,(VLOOKUP(A2236,vlookup_a!A:B,2,FALSE)))</f>
        <v>1180000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666463</v>
      </c>
      <c r="C2237" s="2">
        <f>IF(ISNA(VLOOKUP(A2237,vlookup_a!A:B,2,FALSE)),0,(VLOOKUP(A2237,vlookup_a!A:B,2,FALSE)))</f>
        <v>666463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1987465</v>
      </c>
      <c r="C2238" s="2">
        <f>IF(ISNA(VLOOKUP(A2238,vlookup_a!A:B,2,FALSE)),0,(VLOOKUP(A2238,vlookup_a!A:B,2,FALSE)))</f>
        <v>1987465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22500</v>
      </c>
      <c r="C2239" s="2">
        <f>IF(ISNA(VLOOKUP(A2239,vlookup_a!A:B,2,FALSE)),0,(VLOOKUP(A2239,vlookup_a!A:B,2,FALSE)))</f>
        <v>22500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351457</v>
      </c>
      <c r="C2240" s="2">
        <f>IF(ISNA(VLOOKUP(A2240,vlookup_a!A:B,2,FALSE)),0,(VLOOKUP(A2240,vlookup_a!A:B,2,FALSE)))</f>
        <v>351457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hidden="1" x14ac:dyDescent="0.25">
      <c r="A2241" s="1" t="s">
        <v>2239</v>
      </c>
      <c r="B2241" s="2">
        <v>455071</v>
      </c>
      <c r="C2241" s="2">
        <f>IF(ISNA(VLOOKUP(A2241,vlookup_a!A:B,2,FALSE)),0,(VLOOKUP(A2241,vlookup_a!A:B,2,FALSE)))</f>
        <v>455071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hidden="1" x14ac:dyDescent="0.25">
      <c r="A2242" s="1" t="s">
        <v>2240</v>
      </c>
      <c r="B2242" s="2">
        <v>315000</v>
      </c>
      <c r="C2242" s="2">
        <f>IF(ISNA(VLOOKUP(A2242,vlookup_a!A:B,2,FALSE)),0,(VLOOKUP(A2242,vlookup_a!A:B,2,FALSE)))</f>
        <v>315000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hidden="1" x14ac:dyDescent="0.25">
      <c r="A2243" s="1" t="s">
        <v>2241</v>
      </c>
      <c r="B2243" s="2">
        <v>633804</v>
      </c>
      <c r="C2243" s="2">
        <f>IF(ISNA(VLOOKUP(A2243,vlookup_a!A:B,2,FALSE)),0,(VLOOKUP(A2243,vlookup_a!A:B,2,FALSE)))</f>
        <v>633804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hidden="1" x14ac:dyDescent="0.25">
      <c r="A2244" s="1" t="s">
        <v>2242</v>
      </c>
      <c r="B2244" s="2">
        <v>794389</v>
      </c>
      <c r="C2244" s="2">
        <f>IF(ISNA(VLOOKUP(A2244,vlookup_a!A:B,2,FALSE)),0,(VLOOKUP(A2244,vlookup_a!A:B,2,FALSE)))</f>
        <v>794389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hidden="1" x14ac:dyDescent="0.25">
      <c r="A2245" s="1" t="s">
        <v>2243</v>
      </c>
      <c r="B2245" s="2">
        <v>93068</v>
      </c>
      <c r="C2245" s="2">
        <f>IF(ISNA(VLOOKUP(A2245,vlookup_a!A:B,2,FALSE)),0,(VLOOKUP(A2245,vlookup_a!A:B,2,FALSE)))</f>
        <v>93068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hidden="1" x14ac:dyDescent="0.25">
      <c r="A2246" s="1" t="s">
        <v>2244</v>
      </c>
      <c r="B2246" s="2">
        <v>1483000</v>
      </c>
      <c r="C2246" s="2">
        <f>IF(ISNA(VLOOKUP(A2246,vlookup_a!A:B,2,FALSE)),0,(VLOOKUP(A2246,vlookup_a!A:B,2,FALSE)))</f>
        <v>1483000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hidden="1" x14ac:dyDescent="0.25">
      <c r="A2247" s="1" t="s">
        <v>2245</v>
      </c>
      <c r="B2247" s="2">
        <v>1081739</v>
      </c>
      <c r="C2247" s="2">
        <f>IF(ISNA(VLOOKUP(A2247,vlookup_a!A:B,2,FALSE)),0,(VLOOKUP(A2247,vlookup_a!A:B,2,FALSE)))</f>
        <v>1081739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hidden="1" x14ac:dyDescent="0.25">
      <c r="A2248" s="1" t="s">
        <v>2246</v>
      </c>
      <c r="B2248" s="2">
        <v>110066</v>
      </c>
      <c r="C2248" s="2">
        <f>IF(ISNA(VLOOKUP(A2248,vlookup_a!A:B,2,FALSE)),0,(VLOOKUP(A2248,vlookup_a!A:B,2,FALSE)))</f>
        <v>110066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hidden="1" x14ac:dyDescent="0.25">
      <c r="A2249" s="1" t="s">
        <v>2247</v>
      </c>
      <c r="B2249" s="2">
        <v>811794</v>
      </c>
      <c r="C2249" s="2">
        <f>IF(ISNA(VLOOKUP(A2249,vlookup_a!A:B,2,FALSE)),0,(VLOOKUP(A2249,vlookup_a!A:B,2,FALSE)))</f>
        <v>811794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hidden="1" x14ac:dyDescent="0.25">
      <c r="A2250" s="1" t="s">
        <v>2248</v>
      </c>
      <c r="B2250" s="2">
        <v>1956936</v>
      </c>
      <c r="C2250" s="2">
        <f>IF(ISNA(VLOOKUP(A2250,vlookup_a!A:B,2,FALSE)),0,(VLOOKUP(A2250,vlookup_a!A:B,2,FALSE)))</f>
        <v>1956936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hidden="1" x14ac:dyDescent="0.25">
      <c r="A2251" s="1" t="s">
        <v>2249</v>
      </c>
      <c r="B2251" s="2">
        <v>1142287</v>
      </c>
      <c r="C2251" s="2">
        <f>IF(ISNA(VLOOKUP(A2251,vlookup_a!A:B,2,FALSE)),0,(VLOOKUP(A2251,vlookup_a!A:B,2,FALSE)))</f>
        <v>1142287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hidden="1" x14ac:dyDescent="0.25">
      <c r="A2252" s="1" t="s">
        <v>2250</v>
      </c>
      <c r="B2252" s="2">
        <v>676602</v>
      </c>
      <c r="C2252" s="2">
        <f>IF(ISNA(VLOOKUP(A2252,vlookup_a!A:B,2,FALSE)),0,(VLOOKUP(A2252,vlookup_a!A:B,2,FALSE)))</f>
        <v>676602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hidden="1" x14ac:dyDescent="0.25">
      <c r="A2253" s="1" t="s">
        <v>2251</v>
      </c>
      <c r="B2253" s="2">
        <v>144799</v>
      </c>
      <c r="C2253" s="2">
        <f>IF(ISNA(VLOOKUP(A2253,vlookup_a!A:B,2,FALSE)),0,(VLOOKUP(A2253,vlookup_a!A:B,2,FALSE)))</f>
        <v>144799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hidden="1" x14ac:dyDescent="0.25">
      <c r="A2254" s="1" t="s">
        <v>2252</v>
      </c>
      <c r="B2254" s="2">
        <v>753883</v>
      </c>
      <c r="C2254" s="2">
        <f>IF(ISNA(VLOOKUP(A2254,vlookup_a!A:B,2,FALSE)),0,(VLOOKUP(A2254,vlookup_a!A:B,2,FALSE)))</f>
        <v>753883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hidden="1" x14ac:dyDescent="0.25">
      <c r="A2255" s="1" t="s">
        <v>2253</v>
      </c>
      <c r="B2255" s="2">
        <v>1075337</v>
      </c>
      <c r="C2255" s="2">
        <f>IF(ISNA(VLOOKUP(A2255,vlookup_a!A:B,2,FALSE)),0,(VLOOKUP(A2255,vlookup_a!A:B,2,FALSE)))</f>
        <v>1075337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hidden="1" x14ac:dyDescent="0.25">
      <c r="A2256" s="1" t="s">
        <v>2254</v>
      </c>
      <c r="B2256" s="2">
        <v>447247</v>
      </c>
      <c r="C2256" s="2">
        <f>IF(ISNA(VLOOKUP(A2256,vlookup_a!A:B,2,FALSE)),0,(VLOOKUP(A2256,vlookup_a!A:B,2,FALSE)))</f>
        <v>447247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2484021</v>
      </c>
      <c r="C2257" s="2">
        <f>IF(ISNA(VLOOKUP(A2257,vlookup_a!A:B,2,FALSE)),0,(VLOOKUP(A2257,vlookup_a!A:B,2,FALSE)))</f>
        <v>2484021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192843</v>
      </c>
      <c r="C2258" s="2">
        <f>IF(ISNA(VLOOKUP(A2258,vlookup_a!A:B,2,FALSE)),0,(VLOOKUP(A2258,vlookup_a!A:B,2,FALSE)))</f>
        <v>192843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3200</v>
      </c>
      <c r="C2259" s="2">
        <f>IF(ISNA(VLOOKUP(A2259,vlookup_a!A:B,2,FALSE)),0,(VLOOKUP(A2259,vlookup_a!A:B,2,FALSE)))</f>
        <v>3200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405824</v>
      </c>
      <c r="C2260" s="2">
        <f>IF(ISNA(VLOOKUP(A2260,vlookup_a!A:B,2,FALSE)),0,(VLOOKUP(A2260,vlookup_a!A:B,2,FALSE)))</f>
        <v>405824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398113</v>
      </c>
      <c r="C2261" s="2">
        <f>IF(ISNA(VLOOKUP(A2261,vlookup_a!A:B,2,FALSE)),0,(VLOOKUP(A2261,vlookup_a!A:B,2,FALSE)))</f>
        <v>398113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1258071</v>
      </c>
      <c r="C2262" s="2">
        <f>IF(ISNA(VLOOKUP(A2262,vlookup_a!A:B,2,FALSE)),0,(VLOOKUP(A2262,vlookup_a!A:B,2,FALSE)))</f>
        <v>1258071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309241</v>
      </c>
      <c r="C2263" s="2">
        <f>IF(ISNA(VLOOKUP(A2263,vlookup_a!A:B,2,FALSE)),0,(VLOOKUP(A2263,vlookup_a!A:B,2,FALSE)))</f>
        <v>309241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810304</v>
      </c>
      <c r="C2264" s="2">
        <f>IF(ISNA(VLOOKUP(A2264,vlookup_a!A:B,2,FALSE)),0,(VLOOKUP(A2264,vlookup_a!A:B,2,FALSE)))</f>
        <v>810304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300000</v>
      </c>
      <c r="C2265" s="2">
        <f>IF(ISNA(VLOOKUP(A2265,vlookup_a!A:B,2,FALSE)),0,(VLOOKUP(A2265,vlookup_a!A:B,2,FALSE)))</f>
        <v>300000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148715</v>
      </c>
      <c r="C2266" s="2">
        <f>IF(ISNA(VLOOKUP(A2266,vlookup_a!A:B,2,FALSE)),0,(VLOOKUP(A2266,vlookup_a!A:B,2,FALSE)))</f>
        <v>148715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1603571</v>
      </c>
      <c r="C2267" s="2">
        <f>IF(ISNA(VLOOKUP(A2267,vlookup_a!A:B,2,FALSE)),0,(VLOOKUP(A2267,vlookup_a!A:B,2,FALSE)))</f>
        <v>1603571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460000</v>
      </c>
      <c r="C2268" s="2">
        <f>IF(ISNA(VLOOKUP(A2268,vlookup_a!A:B,2,FALSE)),0,(VLOOKUP(A2268,vlookup_a!A:B,2,FALSE)))</f>
        <v>460000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399504</v>
      </c>
      <c r="C2269" s="2">
        <f>IF(ISNA(VLOOKUP(A2269,vlookup_a!A:B,2,FALSE)),0,(VLOOKUP(A2269,vlookup_a!A:B,2,FALSE)))</f>
        <v>399504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934070</v>
      </c>
      <c r="C2270" s="2">
        <f>IF(ISNA(VLOOKUP(A2270,vlookup_a!A:B,2,FALSE)),0,(VLOOKUP(A2270,vlookup_a!A:B,2,FALSE)))</f>
        <v>934070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1541</v>
      </c>
      <c r="C2271" s="2">
        <f>IF(ISNA(VLOOKUP(A2271,vlookup_a!A:B,2,FALSE)),0,(VLOOKUP(A2271,vlookup_a!A:B,2,FALSE)))</f>
        <v>1541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312913</v>
      </c>
      <c r="C2272" s="2">
        <f>IF(ISNA(VLOOKUP(A2272,vlookup_a!A:B,2,FALSE)),0,(VLOOKUP(A2272,vlookup_a!A:B,2,FALSE)))</f>
        <v>312913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362811</v>
      </c>
      <c r="C2273" s="2">
        <f>IF(ISNA(VLOOKUP(A2273,vlookup_a!A:B,2,FALSE)),0,(VLOOKUP(A2273,vlookup_a!A:B,2,FALSE)))</f>
        <v>362811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1435225</v>
      </c>
      <c r="C2274" s="2">
        <f>IF(ISNA(VLOOKUP(A2274,vlookup_a!A:B,2,FALSE)),0,(VLOOKUP(A2274,vlookup_a!A:B,2,FALSE)))</f>
        <v>1435225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303029</v>
      </c>
      <c r="C2275" s="2">
        <f>IF(ISNA(VLOOKUP(A2275,vlookup_a!A:B,2,FALSE)),0,(VLOOKUP(A2275,vlookup_a!A:B,2,FALSE)))</f>
        <v>303029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1258945</v>
      </c>
      <c r="C2276" s="2">
        <f>IF(ISNA(VLOOKUP(A2276,vlookup_a!A:B,2,FALSE)),0,(VLOOKUP(A2276,vlookup_a!A:B,2,FALSE)))</f>
        <v>1258945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1052472</v>
      </c>
      <c r="C2277" s="2">
        <f>IF(ISNA(VLOOKUP(A2277,vlookup_a!A:B,2,FALSE)),0,(VLOOKUP(A2277,vlookup_a!A:B,2,FALSE)))</f>
        <v>1052472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826765</v>
      </c>
      <c r="C2278" s="2">
        <f>IF(ISNA(VLOOKUP(A2278,vlookup_a!A:B,2,FALSE)),0,(VLOOKUP(A2278,vlookup_a!A:B,2,FALSE)))</f>
        <v>826765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1064762</v>
      </c>
      <c r="C2279" s="2">
        <f>IF(ISNA(VLOOKUP(A2279,vlookup_a!A:B,2,FALSE)),0,(VLOOKUP(A2279,vlookup_a!A:B,2,FALSE)))</f>
        <v>1064762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807699</v>
      </c>
      <c r="C2280" s="2">
        <f>IF(ISNA(VLOOKUP(A2280,vlookup_a!A:B,2,FALSE)),0,(VLOOKUP(A2280,vlookup_a!A:B,2,FALSE)))</f>
        <v>807699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200000</v>
      </c>
      <c r="C2281" s="2">
        <f>IF(ISNA(VLOOKUP(A2281,vlookup_a!A:B,2,FALSE)),0,(VLOOKUP(A2281,vlookup_a!A:B,2,FALSE)))</f>
        <v>200000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754998</v>
      </c>
      <c r="C2282" s="2">
        <f>IF(ISNA(VLOOKUP(A2282,vlookup_a!A:B,2,FALSE)),0,(VLOOKUP(A2282,vlookup_a!A:B,2,FALSE)))</f>
        <v>754998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984012</v>
      </c>
      <c r="C2283" s="2">
        <f>IF(ISNA(VLOOKUP(A2283,vlookup_a!A:B,2,FALSE)),0,(VLOOKUP(A2283,vlookup_a!A:B,2,FALSE)))</f>
        <v>984012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243834</v>
      </c>
      <c r="C2284" s="2">
        <f>IF(ISNA(VLOOKUP(A2284,vlookup_a!A:B,2,FALSE)),0,(VLOOKUP(A2284,vlookup_a!A:B,2,FALSE)))</f>
        <v>243834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94895</v>
      </c>
      <c r="C2285" s="2">
        <f>IF(ISNA(VLOOKUP(A2285,vlookup_a!A:B,2,FALSE)),0,(VLOOKUP(A2285,vlookup_a!A:B,2,FALSE)))</f>
        <v>94895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393110</v>
      </c>
      <c r="C2286" s="2">
        <f>IF(ISNA(VLOOKUP(A2286,vlookup_a!A:B,2,FALSE)),0,(VLOOKUP(A2286,vlookup_a!A:B,2,FALSE)))</f>
        <v>393110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511420</v>
      </c>
      <c r="C2287" s="2">
        <f>IF(ISNA(VLOOKUP(A2287,vlookup_a!A:B,2,FALSE)),0,(VLOOKUP(A2287,vlookup_a!A:B,2,FALSE)))</f>
        <v>511420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1757113</v>
      </c>
      <c r="C2288" s="2">
        <f>IF(ISNA(VLOOKUP(A2288,vlookup_a!A:B,2,FALSE)),0,(VLOOKUP(A2288,vlookup_a!A:B,2,FALSE)))</f>
        <v>1757113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hidden="1" x14ac:dyDescent="0.25">
      <c r="A2289" s="1" t="s">
        <v>2287</v>
      </c>
      <c r="B2289" s="2">
        <v>397534</v>
      </c>
      <c r="C2289" s="2">
        <f>IF(ISNA(VLOOKUP(A2289,vlookup_a!A:B,2,FALSE)),0,(VLOOKUP(A2289,vlookup_a!A:B,2,FALSE)))</f>
        <v>397534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hidden="1" x14ac:dyDescent="0.25">
      <c r="A2290" s="1" t="s">
        <v>2288</v>
      </c>
      <c r="B2290" s="2">
        <v>1316474</v>
      </c>
      <c r="C2290" s="2">
        <f>IF(ISNA(VLOOKUP(A2290,vlookup_a!A:B,2,FALSE)),0,(VLOOKUP(A2290,vlookup_a!A:B,2,FALSE)))</f>
        <v>1316474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hidden="1" x14ac:dyDescent="0.25">
      <c r="A2291" s="1" t="s">
        <v>2289</v>
      </c>
      <c r="B2291" s="2">
        <v>960548</v>
      </c>
      <c r="C2291" s="2">
        <f>IF(ISNA(VLOOKUP(A2291,vlookup_a!A:B,2,FALSE)),0,(VLOOKUP(A2291,vlookup_a!A:B,2,FALSE)))</f>
        <v>960548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hidden="1" x14ac:dyDescent="0.25">
      <c r="A2292" s="1" t="s">
        <v>2290</v>
      </c>
      <c r="B2292" s="2">
        <v>700363</v>
      </c>
      <c r="C2292" s="2">
        <f>IF(ISNA(VLOOKUP(A2292,vlookup_a!A:B,2,FALSE)),0,(VLOOKUP(A2292,vlookup_a!A:B,2,FALSE)))</f>
        <v>700363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hidden="1" x14ac:dyDescent="0.25">
      <c r="A2293" s="1" t="s">
        <v>2291</v>
      </c>
      <c r="B2293" s="2">
        <v>139858</v>
      </c>
      <c r="C2293" s="2">
        <f>IF(ISNA(VLOOKUP(A2293,vlookup_a!A:B,2,FALSE)),0,(VLOOKUP(A2293,vlookup_a!A:B,2,FALSE)))</f>
        <v>139858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hidden="1" x14ac:dyDescent="0.25">
      <c r="A2294" s="1" t="s">
        <v>2292</v>
      </c>
      <c r="B2294" s="2">
        <v>171517</v>
      </c>
      <c r="C2294" s="2">
        <f>IF(ISNA(VLOOKUP(A2294,vlookup_a!A:B,2,FALSE)),0,(VLOOKUP(A2294,vlookup_a!A:B,2,FALSE)))</f>
        <v>171517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hidden="1" x14ac:dyDescent="0.25">
      <c r="A2295" s="1" t="s">
        <v>2293</v>
      </c>
      <c r="B2295" s="2">
        <v>22547</v>
      </c>
      <c r="C2295" s="2">
        <f>IF(ISNA(VLOOKUP(A2295,vlookup_a!A:B,2,FALSE)),0,(VLOOKUP(A2295,vlookup_a!A:B,2,FALSE)))</f>
        <v>22547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hidden="1" x14ac:dyDescent="0.25">
      <c r="A2296" s="1" t="s">
        <v>2294</v>
      </c>
      <c r="B2296" s="2">
        <v>502707</v>
      </c>
      <c r="C2296" s="2">
        <f>IF(ISNA(VLOOKUP(A2296,vlookup_a!A:B,2,FALSE)),0,(VLOOKUP(A2296,vlookup_a!A:B,2,FALSE)))</f>
        <v>502707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hidden="1" x14ac:dyDescent="0.25">
      <c r="A2297" s="1" t="s">
        <v>2295</v>
      </c>
      <c r="B2297" s="2">
        <v>955800</v>
      </c>
      <c r="C2297" s="2">
        <f>IF(ISNA(VLOOKUP(A2297,vlookup_a!A:B,2,FALSE)),0,(VLOOKUP(A2297,vlookup_a!A:B,2,FALSE)))</f>
        <v>955800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hidden="1" x14ac:dyDescent="0.25">
      <c r="A2298" s="1" t="s">
        <v>2296</v>
      </c>
      <c r="B2298" s="2">
        <v>115471</v>
      </c>
      <c r="C2298" s="2">
        <f>IF(ISNA(VLOOKUP(A2298,vlookup_a!A:B,2,FALSE)),0,(VLOOKUP(A2298,vlookup_a!A:B,2,FALSE)))</f>
        <v>115471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hidden="1" x14ac:dyDescent="0.25">
      <c r="A2299" s="1" t="s">
        <v>2297</v>
      </c>
      <c r="B2299" s="2">
        <v>849311</v>
      </c>
      <c r="C2299" s="2">
        <f>IF(ISNA(VLOOKUP(A2299,vlookup_a!A:B,2,FALSE)),0,(VLOOKUP(A2299,vlookup_a!A:B,2,FALSE)))</f>
        <v>849311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hidden="1" x14ac:dyDescent="0.25">
      <c r="A2300" s="1" t="s">
        <v>2298</v>
      </c>
      <c r="B2300" s="2">
        <v>1154574</v>
      </c>
      <c r="C2300" s="2">
        <f>IF(ISNA(VLOOKUP(A2300,vlookup_a!A:B,2,FALSE)),0,(VLOOKUP(A2300,vlookup_a!A:B,2,FALSE)))</f>
        <v>1154574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hidden="1" x14ac:dyDescent="0.25">
      <c r="A2301" s="1" t="s">
        <v>2299</v>
      </c>
      <c r="B2301" s="2">
        <v>1150059</v>
      </c>
      <c r="C2301" s="2">
        <f>IF(ISNA(VLOOKUP(A2301,vlookup_a!A:B,2,FALSE)),0,(VLOOKUP(A2301,vlookup_a!A:B,2,FALSE)))</f>
        <v>1150059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hidden="1" x14ac:dyDescent="0.25">
      <c r="A2302" s="1" t="s">
        <v>2300</v>
      </c>
      <c r="B2302" s="2">
        <v>1177447</v>
      </c>
      <c r="C2302" s="2">
        <f>IF(ISNA(VLOOKUP(A2302,vlookup_a!A:B,2,FALSE)),0,(VLOOKUP(A2302,vlookup_a!A:B,2,FALSE)))</f>
        <v>1177447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hidden="1" x14ac:dyDescent="0.25">
      <c r="A2303" s="1" t="s">
        <v>2301</v>
      </c>
      <c r="B2303" s="2">
        <v>351332</v>
      </c>
      <c r="C2303" s="2">
        <f>IF(ISNA(VLOOKUP(A2303,vlookup_a!A:B,2,FALSE)),0,(VLOOKUP(A2303,vlookup_a!A:B,2,FALSE)))</f>
        <v>351332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hidden="1" x14ac:dyDescent="0.25">
      <c r="A2304" s="1" t="s">
        <v>2302</v>
      </c>
      <c r="B2304" s="2">
        <v>1299208</v>
      </c>
      <c r="C2304" s="2">
        <f>IF(ISNA(VLOOKUP(A2304,vlookup_a!A:B,2,FALSE)),0,(VLOOKUP(A2304,vlookup_a!A:B,2,FALSE)))</f>
        <v>1299208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hidden="1" x14ac:dyDescent="0.25">
      <c r="A2305" s="1" t="s">
        <v>2303</v>
      </c>
      <c r="B2305" s="2">
        <v>622096</v>
      </c>
      <c r="C2305" s="2">
        <f>IF(ISNA(VLOOKUP(A2305,vlookup_a!A:B,2,FALSE)),0,(VLOOKUP(A2305,vlookup_a!A:B,2,FALSE)))</f>
        <v>622096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133448</v>
      </c>
      <c r="C2306" s="2">
        <f>IF(ISNA(VLOOKUP(A2306,vlookup_a!A:B,2,FALSE)),0,(VLOOKUP(A2306,vlookup_a!A:B,2,FALSE)))</f>
        <v>133448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942966</v>
      </c>
      <c r="C2307" s="2">
        <f>IF(ISNA(VLOOKUP(A2307,vlookup_a!A:B,2,FALSE)),0,(VLOOKUP(A2307,vlookup_a!A:B,2,FALSE)))</f>
        <v>942966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97364</v>
      </c>
      <c r="C2308" s="2">
        <f>IF(ISNA(VLOOKUP(A2308,vlookup_a!A:B,2,FALSE)),0,(VLOOKUP(A2308,vlookup_a!A:B,2,FALSE)))</f>
        <v>97364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779338</v>
      </c>
      <c r="C2309" s="2">
        <f>IF(ISNA(VLOOKUP(A2309,vlookup_a!A:B,2,FALSE)),0,(VLOOKUP(A2309,vlookup_a!A:B,2,FALSE)))</f>
        <v>779338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543059</v>
      </c>
      <c r="C2310" s="2">
        <f>IF(ISNA(VLOOKUP(A2310,vlookup_a!A:B,2,FALSE)),0,(VLOOKUP(A2310,vlookup_a!A:B,2,FALSE)))</f>
        <v>543059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277040</v>
      </c>
      <c r="C2311" s="2">
        <f>IF(ISNA(VLOOKUP(A2311,vlookup_a!A:B,2,FALSE)),0,(VLOOKUP(A2311,vlookup_a!A:B,2,FALSE)))</f>
        <v>277040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190000</v>
      </c>
      <c r="C2312" s="2">
        <f>IF(ISNA(VLOOKUP(A2312,vlookup_a!A:B,2,FALSE)),0,(VLOOKUP(A2312,vlookup_a!A:B,2,FALSE)))</f>
        <v>190000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235779</v>
      </c>
      <c r="C2313" s="2">
        <f>IF(ISNA(VLOOKUP(A2313,vlookup_a!A:B,2,FALSE)),0,(VLOOKUP(A2313,vlookup_a!A:B,2,FALSE)))</f>
        <v>235779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98000</v>
      </c>
      <c r="C2314" s="2">
        <f>IF(ISNA(VLOOKUP(A2314,vlookup_a!A:B,2,FALSE)),0,(VLOOKUP(A2314,vlookup_a!A:B,2,FALSE)))</f>
        <v>98000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1415176</v>
      </c>
      <c r="C2315" s="2">
        <f>IF(ISNA(VLOOKUP(A2315,vlookup_a!A:B,2,FALSE)),0,(VLOOKUP(A2315,vlookup_a!A:B,2,FALSE)))</f>
        <v>1415176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1629545</v>
      </c>
      <c r="C2316" s="2">
        <f>IF(ISNA(VLOOKUP(A2316,vlookup_a!A:B,2,FALSE)),0,(VLOOKUP(A2316,vlookup_a!A:B,2,FALSE)))</f>
        <v>1629545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1006188</v>
      </c>
      <c r="C2317" s="2">
        <f>IF(ISNA(VLOOKUP(A2317,vlookup_a!A:B,2,FALSE)),0,(VLOOKUP(A2317,vlookup_a!A:B,2,FALSE)))</f>
        <v>1006188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20000</v>
      </c>
      <c r="C2318" s="2">
        <f>IF(ISNA(VLOOKUP(A2318,vlookup_a!A:B,2,FALSE)),0,(VLOOKUP(A2318,vlookup_a!A:B,2,FALSE)))</f>
        <v>20000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1560659</v>
      </c>
      <c r="C2319" s="2">
        <f>IF(ISNA(VLOOKUP(A2319,vlookup_a!A:B,2,FALSE)),0,(VLOOKUP(A2319,vlookup_a!A:B,2,FALSE)))</f>
        <v>1560659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92154</v>
      </c>
      <c r="C2320" s="2">
        <f>IF(ISNA(VLOOKUP(A2320,vlookup_a!A:B,2,FALSE)),0,(VLOOKUP(A2320,vlookup_a!A:B,2,FALSE)))</f>
        <v>92154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878780</v>
      </c>
      <c r="C2321" s="2">
        <f>IF(ISNA(VLOOKUP(A2321,vlookup_a!A:B,2,FALSE)),0,(VLOOKUP(A2321,vlookup_a!A:B,2,FALSE)))</f>
        <v>878780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501559</v>
      </c>
      <c r="C2322" s="2">
        <f>IF(ISNA(VLOOKUP(A2322,vlookup_a!A:B,2,FALSE)),0,(VLOOKUP(A2322,vlookup_a!A:B,2,FALSE)))</f>
        <v>501559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1431119</v>
      </c>
      <c r="C2323" s="2">
        <f>IF(ISNA(VLOOKUP(A2323,vlookup_a!A:B,2,FALSE)),0,(VLOOKUP(A2323,vlookup_a!A:B,2,FALSE)))</f>
        <v>1431119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469283</v>
      </c>
      <c r="C2324" s="2">
        <f>IF(ISNA(VLOOKUP(A2324,vlookup_a!A:B,2,FALSE)),0,(VLOOKUP(A2324,vlookup_a!A:B,2,FALSE)))</f>
        <v>469283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200000</v>
      </c>
      <c r="C2325" s="2">
        <f>IF(ISNA(VLOOKUP(A2325,vlookup_a!A:B,2,FALSE)),0,(VLOOKUP(A2325,vlookup_a!A:B,2,FALSE)))</f>
        <v>200000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303961</v>
      </c>
      <c r="C2326" s="2">
        <f>IF(ISNA(VLOOKUP(A2326,vlookup_a!A:B,2,FALSE)),0,(VLOOKUP(A2326,vlookup_a!A:B,2,FALSE)))</f>
        <v>303961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928747</v>
      </c>
      <c r="C2327" s="2">
        <f>IF(ISNA(VLOOKUP(A2327,vlookup_a!A:B,2,FALSE)),0,(VLOOKUP(A2327,vlookup_a!A:B,2,FALSE)))</f>
        <v>928747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1186553</v>
      </c>
      <c r="C2328" s="2">
        <f>IF(ISNA(VLOOKUP(A2328,vlookup_a!A:B,2,FALSE)),0,(VLOOKUP(A2328,vlookup_a!A:B,2,FALSE)))</f>
        <v>1186553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891125</v>
      </c>
      <c r="C2329" s="2">
        <f>IF(ISNA(VLOOKUP(A2329,vlookup_a!A:B,2,FALSE)),0,(VLOOKUP(A2329,vlookup_a!A:B,2,FALSE)))</f>
        <v>891125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292903</v>
      </c>
      <c r="C2330" s="2">
        <f>IF(ISNA(VLOOKUP(A2330,vlookup_a!A:B,2,FALSE)),0,(VLOOKUP(A2330,vlookup_a!A:B,2,FALSE)))</f>
        <v>292903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1128466</v>
      </c>
      <c r="C2331" s="2">
        <f>IF(ISNA(VLOOKUP(A2331,vlookup_a!A:B,2,FALSE)),0,(VLOOKUP(A2331,vlookup_a!A:B,2,FALSE)))</f>
        <v>1128466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521185</v>
      </c>
      <c r="C2332" s="2">
        <f>IF(ISNA(VLOOKUP(A2332,vlookup_a!A:B,2,FALSE)),0,(VLOOKUP(A2332,vlookup_a!A:B,2,FALSE)))</f>
        <v>521185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15060</v>
      </c>
      <c r="C2333" s="2">
        <f>IF(ISNA(VLOOKUP(A2333,vlookup_a!A:B,2,FALSE)),0,(VLOOKUP(A2333,vlookup_a!A:B,2,FALSE)))</f>
        <v>15060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706278</v>
      </c>
      <c r="C2334" s="2">
        <f>IF(ISNA(VLOOKUP(A2334,vlookup_a!A:B,2,FALSE)),0,(VLOOKUP(A2334,vlookup_a!A:B,2,FALSE)))</f>
        <v>706278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130932</v>
      </c>
      <c r="C2335" s="2">
        <f>IF(ISNA(VLOOKUP(A2335,vlookup_a!A:B,2,FALSE)),0,(VLOOKUP(A2335,vlookup_a!A:B,2,FALSE)))</f>
        <v>130932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903484</v>
      </c>
      <c r="C2336" s="2">
        <f>IF(ISNA(VLOOKUP(A2336,vlookup_a!A:B,2,FALSE)),0,(VLOOKUP(A2336,vlookup_a!A:B,2,FALSE)))</f>
        <v>903484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770804</v>
      </c>
      <c r="C2337" s="2">
        <f>IF(ISNA(VLOOKUP(A2337,vlookup_a!A:B,2,FALSE)),0,(VLOOKUP(A2337,vlookup_a!A:B,2,FALSE)))</f>
        <v>770804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796535</v>
      </c>
      <c r="C2338" s="2">
        <f>IF(ISNA(VLOOKUP(A2338,vlookup_a!A:B,2,FALSE)),0,(VLOOKUP(A2338,vlookup_a!A:B,2,FALSE)))</f>
        <v>796535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87781</v>
      </c>
      <c r="C2339" s="2">
        <f>IF(ISNA(VLOOKUP(A2339,vlookup_a!A:B,2,FALSE)),0,(VLOOKUP(A2339,vlookup_a!A:B,2,FALSE)))</f>
        <v>87781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326294</v>
      </c>
      <c r="C2340" s="2">
        <f>IF(ISNA(VLOOKUP(A2340,vlookup_a!A:B,2,FALSE)),0,(VLOOKUP(A2340,vlookup_a!A:B,2,FALSE)))</f>
        <v>326294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224345</v>
      </c>
      <c r="C2341" s="2">
        <f>IF(ISNA(VLOOKUP(A2341,vlookup_a!A:B,2,FALSE)),0,(VLOOKUP(A2341,vlookup_a!A:B,2,FALSE)))</f>
        <v>224345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722542</v>
      </c>
      <c r="C2342" s="2">
        <f>IF(ISNA(VLOOKUP(A2342,vlookup_a!A:B,2,FALSE)),0,(VLOOKUP(A2342,vlookup_a!A:B,2,FALSE)))</f>
        <v>722542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45217</v>
      </c>
      <c r="C2343" s="2">
        <f>IF(ISNA(VLOOKUP(A2343,vlookup_a!A:B,2,FALSE)),0,(VLOOKUP(A2343,vlookup_a!A:B,2,FALSE)))</f>
        <v>45217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347441</v>
      </c>
      <c r="C2344" s="2">
        <f>IF(ISNA(VLOOKUP(A2344,vlookup_a!A:B,2,FALSE)),0,(VLOOKUP(A2344,vlookup_a!A:B,2,FALSE)))</f>
        <v>347441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216123</v>
      </c>
      <c r="C2345" s="2">
        <f>IF(ISNA(VLOOKUP(A2345,vlookup_a!A:B,2,FALSE)),0,(VLOOKUP(A2345,vlookup_a!A:B,2,FALSE)))</f>
        <v>216123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9208</v>
      </c>
      <c r="C2346" s="2">
        <f>IF(ISNA(VLOOKUP(A2346,vlookup_a!A:B,2,FALSE)),0,(VLOOKUP(A2346,vlookup_a!A:B,2,FALSE)))</f>
        <v>9208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385709</v>
      </c>
      <c r="C2347" s="2">
        <f>IF(ISNA(VLOOKUP(A2347,vlookup_a!A:B,2,FALSE)),0,(VLOOKUP(A2347,vlookup_a!A:B,2,FALSE)))</f>
        <v>385709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491354</v>
      </c>
      <c r="C2348" s="2">
        <f>IF(ISNA(VLOOKUP(A2348,vlookup_a!A:B,2,FALSE)),0,(VLOOKUP(A2348,vlookup_a!A:B,2,FALSE)))</f>
        <v>491354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200000</v>
      </c>
      <c r="C2349" s="2">
        <f>IF(ISNA(VLOOKUP(A2349,vlookup_a!A:B,2,FALSE)),0,(VLOOKUP(A2349,vlookup_a!A:B,2,FALSE)))</f>
        <v>200000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465984</v>
      </c>
      <c r="C2350" s="2">
        <f>IF(ISNA(VLOOKUP(A2350,vlookup_a!A:B,2,FALSE)),0,(VLOOKUP(A2350,vlookup_a!A:B,2,FALSE)))</f>
        <v>465984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hidden="1" x14ac:dyDescent="0.25">
      <c r="A2351" s="1" t="s">
        <v>2349</v>
      </c>
      <c r="B2351" s="2">
        <v>334000</v>
      </c>
      <c r="C2351" s="2">
        <f>IF(ISNA(VLOOKUP(A2351,vlookup_a!A:B,2,FALSE)),0,(VLOOKUP(A2351,vlookup_a!A:B,2,FALSE)))</f>
        <v>334000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230867</v>
      </c>
      <c r="C2352" s="2">
        <f>IF(ISNA(VLOOKUP(A2352,vlookup_a!A:B,2,FALSE)),0,(VLOOKUP(A2352,vlookup_a!A:B,2,FALSE)))</f>
        <v>230867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hidden="1" x14ac:dyDescent="0.25">
      <c r="A2353" s="1" t="s">
        <v>2351</v>
      </c>
      <c r="B2353" s="2">
        <v>313302</v>
      </c>
      <c r="C2353" s="2">
        <f>IF(ISNA(VLOOKUP(A2353,vlookup_a!A:B,2,FALSE)),0,(VLOOKUP(A2353,vlookup_a!A:B,2,FALSE)))</f>
        <v>313302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hidden="1" x14ac:dyDescent="0.25">
      <c r="A2354" s="1" t="s">
        <v>2352</v>
      </c>
      <c r="B2354" s="2">
        <v>469339</v>
      </c>
      <c r="C2354" s="2">
        <f>IF(ISNA(VLOOKUP(A2354,vlookup_a!A:B,2,FALSE)),0,(VLOOKUP(A2354,vlookup_a!A:B,2,FALSE)))</f>
        <v>469339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hidden="1" x14ac:dyDescent="0.25">
      <c r="A2355" s="1" t="s">
        <v>2353</v>
      </c>
      <c r="B2355" s="2">
        <v>483910</v>
      </c>
      <c r="C2355" s="2">
        <f>IF(ISNA(VLOOKUP(A2355,vlookup_a!A:B,2,FALSE)),0,(VLOOKUP(A2355,vlookup_a!A:B,2,FALSE)))</f>
        <v>483910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hidden="1" x14ac:dyDescent="0.25">
      <c r="A2356" s="1" t="s">
        <v>2354</v>
      </c>
      <c r="B2356" s="2">
        <v>10426</v>
      </c>
      <c r="C2356" s="2">
        <f>IF(ISNA(VLOOKUP(A2356,vlookup_a!A:B,2,FALSE)),0,(VLOOKUP(A2356,vlookup_a!A:B,2,FALSE)))</f>
        <v>10426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hidden="1" x14ac:dyDescent="0.25">
      <c r="A2357" s="1" t="s">
        <v>2355</v>
      </c>
      <c r="B2357" s="2">
        <v>262532</v>
      </c>
      <c r="C2357" s="2">
        <f>IF(ISNA(VLOOKUP(A2357,vlookup_a!A:B,2,FALSE)),0,(VLOOKUP(A2357,vlookup_a!A:B,2,FALSE)))</f>
        <v>262532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hidden="1" x14ac:dyDescent="0.25">
      <c r="A2358" s="1" t="s">
        <v>2356</v>
      </c>
      <c r="B2358" s="2">
        <v>1238908</v>
      </c>
      <c r="C2358" s="2">
        <f>IF(ISNA(VLOOKUP(A2358,vlookup_a!A:B,2,FALSE)),0,(VLOOKUP(A2358,vlookup_a!A:B,2,FALSE)))</f>
        <v>1238908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hidden="1" x14ac:dyDescent="0.25">
      <c r="A2359" s="1" t="s">
        <v>2357</v>
      </c>
      <c r="B2359" s="2">
        <v>173474</v>
      </c>
      <c r="C2359" s="2">
        <f>IF(ISNA(VLOOKUP(A2359,vlookup_a!A:B,2,FALSE)),0,(VLOOKUP(A2359,vlookup_a!A:B,2,FALSE)))</f>
        <v>173474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hidden="1" x14ac:dyDescent="0.25">
      <c r="A2360" s="1" t="s">
        <v>2358</v>
      </c>
      <c r="B2360" s="2">
        <v>1147116</v>
      </c>
      <c r="C2360" s="2">
        <f>IF(ISNA(VLOOKUP(A2360,vlookup_a!A:B,2,FALSE)),0,(VLOOKUP(A2360,vlookup_a!A:B,2,FALSE)))</f>
        <v>1147116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hidden="1" x14ac:dyDescent="0.25">
      <c r="A2361" s="1" t="s">
        <v>2359</v>
      </c>
      <c r="B2361" s="2">
        <v>673152</v>
      </c>
      <c r="C2361" s="2">
        <f>IF(ISNA(VLOOKUP(A2361,vlookup_a!A:B,2,FALSE)),0,(VLOOKUP(A2361,vlookup_a!A:B,2,FALSE)))</f>
        <v>673152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hidden="1" x14ac:dyDescent="0.25">
      <c r="A2362" s="1" t="s">
        <v>2360</v>
      </c>
      <c r="B2362" s="2">
        <v>15000</v>
      </c>
      <c r="C2362" s="2">
        <f>IF(ISNA(VLOOKUP(A2362,vlookup_a!A:B,2,FALSE)),0,(VLOOKUP(A2362,vlookup_a!A:B,2,FALSE)))</f>
        <v>15000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hidden="1" x14ac:dyDescent="0.25">
      <c r="A2363" s="1" t="s">
        <v>2361</v>
      </c>
      <c r="B2363" s="2">
        <v>1289006</v>
      </c>
      <c r="C2363" s="2">
        <f>IF(ISNA(VLOOKUP(A2363,vlookup_a!A:B,2,FALSE)),0,(VLOOKUP(A2363,vlookup_a!A:B,2,FALSE)))</f>
        <v>1289006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hidden="1" x14ac:dyDescent="0.25">
      <c r="A2364" s="1" t="s">
        <v>2362</v>
      </c>
      <c r="B2364" s="2">
        <v>400000</v>
      </c>
      <c r="C2364" s="2">
        <f>IF(ISNA(VLOOKUP(A2364,vlookup_a!A:B,2,FALSE)),0,(VLOOKUP(A2364,vlookup_a!A:B,2,FALSE)))</f>
        <v>400000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hidden="1" x14ac:dyDescent="0.25">
      <c r="A2365" s="1" t="s">
        <v>2363</v>
      </c>
      <c r="B2365" s="2">
        <v>1045343</v>
      </c>
      <c r="C2365" s="2">
        <f>IF(ISNA(VLOOKUP(A2365,vlookup_a!A:B,2,FALSE)),0,(VLOOKUP(A2365,vlookup_a!A:B,2,FALSE)))</f>
        <v>1045343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hidden="1" x14ac:dyDescent="0.25">
      <c r="A2366" s="1" t="s">
        <v>2364</v>
      </c>
      <c r="B2366" s="2">
        <v>209746</v>
      </c>
      <c r="C2366" s="2">
        <f>IF(ISNA(VLOOKUP(A2366,vlookup_a!A:B,2,FALSE)),0,(VLOOKUP(A2366,vlookup_a!A:B,2,FALSE)))</f>
        <v>209746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hidden="1" x14ac:dyDescent="0.25">
      <c r="A2367" s="1" t="s">
        <v>2365</v>
      </c>
      <c r="B2367" s="2">
        <v>50000</v>
      </c>
      <c r="C2367" s="2">
        <f>IF(ISNA(VLOOKUP(A2367,vlookup_a!A:B,2,FALSE)),0,(VLOOKUP(A2367,vlookup_a!A:B,2,FALSE)))</f>
        <v>50000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hidden="1" x14ac:dyDescent="0.25">
      <c r="A2368" s="1" t="s">
        <v>2366</v>
      </c>
      <c r="B2368" s="2">
        <v>400000</v>
      </c>
      <c r="C2368" s="2">
        <f>IF(ISNA(VLOOKUP(A2368,vlookup_a!A:B,2,FALSE)),0,(VLOOKUP(A2368,vlookup_a!A:B,2,FALSE)))</f>
        <v>400000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438000</v>
      </c>
      <c r="C2369" s="2">
        <f>IF(ISNA(VLOOKUP(A2369,vlookup_a!A:B,2,FALSE)),0,(VLOOKUP(A2369,vlookup_a!A:B,2,FALSE)))</f>
        <v>438000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471378</v>
      </c>
      <c r="C2370" s="2">
        <f>IF(ISNA(VLOOKUP(A2370,vlookup_a!A:B,2,FALSE)),0,(VLOOKUP(A2370,vlookup_a!A:B,2,FALSE)))</f>
        <v>471378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861076</v>
      </c>
      <c r="C2371" s="2">
        <f>IF(ISNA(VLOOKUP(A2371,vlookup_a!A:B,2,FALSE)),0,(VLOOKUP(A2371,vlookup_a!A:B,2,FALSE)))</f>
        <v>861076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161524</v>
      </c>
      <c r="C2372" s="2">
        <f>IF(ISNA(VLOOKUP(A2372,vlookup_a!A:B,2,FALSE)),0,(VLOOKUP(A2372,vlookup_a!A:B,2,FALSE)))</f>
        <v>161524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3092606</v>
      </c>
      <c r="C2373" s="2">
        <f>IF(ISNA(VLOOKUP(A2373,vlookup_a!A:B,2,FALSE)),0,(VLOOKUP(A2373,vlookup_a!A:B,2,FALSE)))</f>
        <v>3092606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675631</v>
      </c>
      <c r="C2374" s="2">
        <f>IF(ISNA(VLOOKUP(A2374,vlookup_a!A:B,2,FALSE)),0,(VLOOKUP(A2374,vlookup_a!A:B,2,FALSE)))</f>
        <v>675631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197914</v>
      </c>
      <c r="C2375" s="2">
        <f>IF(ISNA(VLOOKUP(A2375,vlookup_a!A:B,2,FALSE)),0,(VLOOKUP(A2375,vlookup_a!A:B,2,FALSE)))</f>
        <v>197914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551198</v>
      </c>
      <c r="C2376" s="2">
        <f>IF(ISNA(VLOOKUP(A2376,vlookup_a!A:B,2,FALSE)),0,(VLOOKUP(A2376,vlookup_a!A:B,2,FALSE)))</f>
        <v>551198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832696</v>
      </c>
      <c r="C2377" s="2">
        <f>IF(ISNA(VLOOKUP(A2377,vlookup_a!A:B,2,FALSE)),0,(VLOOKUP(A2377,vlookup_a!A:B,2,FALSE)))</f>
        <v>832696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703464</v>
      </c>
      <c r="C2378" s="2">
        <f>IF(ISNA(VLOOKUP(A2378,vlookup_a!A:B,2,FALSE)),0,(VLOOKUP(A2378,vlookup_a!A:B,2,FALSE)))</f>
        <v>703464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482198</v>
      </c>
      <c r="C2379" s="2">
        <f>IF(ISNA(VLOOKUP(A2379,vlookup_a!A:B,2,FALSE)),0,(VLOOKUP(A2379,vlookup_a!A:B,2,FALSE)))</f>
        <v>482198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137639</v>
      </c>
      <c r="C2380" s="2">
        <f>IF(ISNA(VLOOKUP(A2380,vlookup_a!A:B,2,FALSE)),0,(VLOOKUP(A2380,vlookup_a!A:B,2,FALSE)))</f>
        <v>137639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56253</v>
      </c>
      <c r="C2381" s="2">
        <f>IF(ISNA(VLOOKUP(A2381,vlookup_a!A:B,2,FALSE)),0,(VLOOKUP(A2381,vlookup_a!A:B,2,FALSE)))</f>
        <v>56253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1355902</v>
      </c>
      <c r="C2382" s="2">
        <f>IF(ISNA(VLOOKUP(A2382,vlookup_a!A:B,2,FALSE)),0,(VLOOKUP(A2382,vlookup_a!A:B,2,FALSE)))</f>
        <v>1355902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190869</v>
      </c>
      <c r="C2383" s="2">
        <f>IF(ISNA(VLOOKUP(A2383,vlookup_a!A:B,2,FALSE)),0,(VLOOKUP(A2383,vlookup_a!A:B,2,FALSE)))</f>
        <v>190869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1505152</v>
      </c>
      <c r="C2384" s="2">
        <f>IF(ISNA(VLOOKUP(A2384,vlookup_a!A:B,2,FALSE)),0,(VLOOKUP(A2384,vlookup_a!A:B,2,FALSE)))</f>
        <v>1505152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550215</v>
      </c>
      <c r="C2385" s="2">
        <f>IF(ISNA(VLOOKUP(A2385,vlookup_a!A:B,2,FALSE)),0,(VLOOKUP(A2385,vlookup_a!A:B,2,FALSE)))</f>
        <v>550215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332223</v>
      </c>
      <c r="C2386" s="2">
        <f>IF(ISNA(VLOOKUP(A2386,vlookup_a!A:B,2,FALSE)),0,(VLOOKUP(A2386,vlookup_a!A:B,2,FALSE)))</f>
        <v>332223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892094</v>
      </c>
      <c r="C2387" s="2">
        <f>IF(ISNA(VLOOKUP(A2387,vlookup_a!A:B,2,FALSE)),0,(VLOOKUP(A2387,vlookup_a!A:B,2,FALSE)))</f>
        <v>892094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470326</v>
      </c>
      <c r="C2388" s="2">
        <f>IF(ISNA(VLOOKUP(A2388,vlookup_a!A:B,2,FALSE)),0,(VLOOKUP(A2388,vlookup_a!A:B,2,FALSE)))</f>
        <v>470326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747557</v>
      </c>
      <c r="C2389" s="2">
        <f>IF(ISNA(VLOOKUP(A2389,vlookup_a!A:B,2,FALSE)),0,(VLOOKUP(A2389,vlookup_a!A:B,2,FALSE)))</f>
        <v>747557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756816</v>
      </c>
      <c r="C2390" s="2">
        <f>IF(ISNA(VLOOKUP(A2390,vlookup_a!A:B,2,FALSE)),0,(VLOOKUP(A2390,vlookup_a!A:B,2,FALSE)))</f>
        <v>763829</v>
      </c>
      <c r="D2390" s="2">
        <f>VLOOKUP(A2390,vlookup_a!C:D,2,FALSE)</f>
        <v>0</v>
      </c>
      <c r="E2390" s="2">
        <f t="shared" si="111"/>
        <v>-7013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733394</v>
      </c>
      <c r="C2391" s="2">
        <f>IF(ISNA(VLOOKUP(A2391,vlookup_a!A:B,2,FALSE)),0,(VLOOKUP(A2391,vlookup_a!A:B,2,FALSE)))</f>
        <v>733394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30000</v>
      </c>
      <c r="C2392" s="2">
        <f>IF(ISNA(VLOOKUP(A2392,vlookup_a!A:B,2,FALSE)),0,(VLOOKUP(A2392,vlookup_a!A:B,2,FALSE)))</f>
        <v>30000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419111</v>
      </c>
      <c r="C2393" s="2">
        <f>IF(ISNA(VLOOKUP(A2393,vlookup_a!A:B,2,FALSE)),0,(VLOOKUP(A2393,vlookup_a!A:B,2,FALSE)))</f>
        <v>419111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327667</v>
      </c>
      <c r="C2394" s="2">
        <f>IF(ISNA(VLOOKUP(A2394,vlookup_a!A:B,2,FALSE)),0,(VLOOKUP(A2394,vlookup_a!A:B,2,FALSE)))</f>
        <v>327667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321078</v>
      </c>
      <c r="C2395" s="2">
        <f>IF(ISNA(VLOOKUP(A2395,vlookup_a!A:B,2,FALSE)),0,(VLOOKUP(A2395,vlookup_a!A:B,2,FALSE)))</f>
        <v>321078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555774</v>
      </c>
      <c r="C2396" s="2">
        <f>IF(ISNA(VLOOKUP(A2396,vlookup_a!A:B,2,FALSE)),0,(VLOOKUP(A2396,vlookup_a!A:B,2,FALSE)))</f>
        <v>555774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1762459</v>
      </c>
      <c r="C2397" s="2">
        <f>IF(ISNA(VLOOKUP(A2397,vlookup_a!A:B,2,FALSE)),0,(VLOOKUP(A2397,vlookup_a!A:B,2,FALSE)))</f>
        <v>1762459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380000</v>
      </c>
      <c r="C2398" s="2">
        <f>IF(ISNA(VLOOKUP(A2398,vlookup_a!A:B,2,FALSE)),0,(VLOOKUP(A2398,vlookup_a!A:B,2,FALSE)))</f>
        <v>380000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311796</v>
      </c>
      <c r="C2399" s="2">
        <f>IF(ISNA(VLOOKUP(A2399,vlookup_a!A:B,2,FALSE)),0,(VLOOKUP(A2399,vlookup_a!A:B,2,FALSE)))</f>
        <v>311796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701492</v>
      </c>
      <c r="C2400" s="2">
        <f>IF(ISNA(VLOOKUP(A2400,vlookup_a!A:B,2,FALSE)),0,(VLOOKUP(A2400,vlookup_a!A:B,2,FALSE)))</f>
        <v>701492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40695</v>
      </c>
      <c r="C2401" s="2">
        <f>IF(ISNA(VLOOKUP(A2401,vlookup_a!A:B,2,FALSE)),0,(VLOOKUP(A2401,vlookup_a!A:B,2,FALSE)))</f>
        <v>40695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428855</v>
      </c>
      <c r="C2402" s="2">
        <f>IF(ISNA(VLOOKUP(A2402,vlookup_a!A:B,2,FALSE)),0,(VLOOKUP(A2402,vlookup_a!A:B,2,FALSE)))</f>
        <v>428855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1506179</v>
      </c>
      <c r="C2403" s="2">
        <f>IF(ISNA(VLOOKUP(A2403,vlookup_a!A:B,2,FALSE)),0,(VLOOKUP(A2403,vlookup_a!A:B,2,FALSE)))</f>
        <v>1506179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363930</v>
      </c>
      <c r="C2404" s="2">
        <f>IF(ISNA(VLOOKUP(A2404,vlookup_a!A:B,2,FALSE)),0,(VLOOKUP(A2404,vlookup_a!A:B,2,FALSE)))</f>
        <v>363930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944142</v>
      </c>
      <c r="C2405" s="2">
        <f>IF(ISNA(VLOOKUP(A2405,vlookup_a!A:B,2,FALSE)),0,(VLOOKUP(A2405,vlookup_a!A:B,2,FALSE)))</f>
        <v>944142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437264</v>
      </c>
      <c r="C2406" s="2">
        <f>IF(ISNA(VLOOKUP(A2406,vlookup_a!A:B,2,FALSE)),0,(VLOOKUP(A2406,vlookup_a!A:B,2,FALSE)))</f>
        <v>437264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369287</v>
      </c>
      <c r="C2407" s="2">
        <f>IF(ISNA(VLOOKUP(A2407,vlookup_a!A:B,2,FALSE)),0,(VLOOKUP(A2407,vlookup_a!A:B,2,FALSE)))</f>
        <v>369287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893990</v>
      </c>
      <c r="C2408" s="2">
        <f>IF(ISNA(VLOOKUP(A2408,vlookup_a!A:B,2,FALSE)),0,(VLOOKUP(A2408,vlookup_a!A:B,2,FALSE)))</f>
        <v>893990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1159130</v>
      </c>
      <c r="C2409" s="2">
        <f>IF(ISNA(VLOOKUP(A2409,vlookup_a!A:B,2,FALSE)),0,(VLOOKUP(A2409,vlookup_a!A:B,2,FALSE)))</f>
        <v>1159130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165007</v>
      </c>
      <c r="C2410" s="2">
        <f>IF(ISNA(VLOOKUP(A2410,vlookup_a!A:B,2,FALSE)),0,(VLOOKUP(A2410,vlookup_a!A:B,2,FALSE)))</f>
        <v>165007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335741</v>
      </c>
      <c r="C2411" s="2">
        <f>IF(ISNA(VLOOKUP(A2411,vlookup_a!A:B,2,FALSE)),0,(VLOOKUP(A2411,vlookup_a!A:B,2,FALSE)))</f>
        <v>335741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852171</v>
      </c>
      <c r="C2412" s="2">
        <f>IF(ISNA(VLOOKUP(A2412,vlookup_a!A:B,2,FALSE)),0,(VLOOKUP(A2412,vlookup_a!A:B,2,FALSE)))</f>
        <v>852171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1521197</v>
      </c>
      <c r="C2413" s="2">
        <f>IF(ISNA(VLOOKUP(A2413,vlookup_a!A:B,2,FALSE)),0,(VLOOKUP(A2413,vlookup_a!A:B,2,FALSE)))</f>
        <v>1521197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10000</v>
      </c>
      <c r="C2414" s="2">
        <f>IF(ISNA(VLOOKUP(A2414,vlookup_a!A:B,2,FALSE)),0,(VLOOKUP(A2414,vlookup_a!A:B,2,FALSE)))</f>
        <v>10000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104362</v>
      </c>
      <c r="C2415" s="2">
        <f>IF(ISNA(VLOOKUP(A2415,vlookup_a!A:B,2,FALSE)),0,(VLOOKUP(A2415,vlookup_a!A:B,2,FALSE)))</f>
        <v>104362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363743</v>
      </c>
      <c r="C2416" s="2">
        <f>IF(ISNA(VLOOKUP(A2416,vlookup_a!A:B,2,FALSE)),0,(VLOOKUP(A2416,vlookup_a!A:B,2,FALSE)))</f>
        <v>363743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hidden="1" x14ac:dyDescent="0.25">
      <c r="A2417" s="1" t="s">
        <v>2415</v>
      </c>
      <c r="B2417" s="2">
        <v>15370</v>
      </c>
      <c r="C2417" s="2">
        <f>IF(ISNA(VLOOKUP(A2417,vlookup_a!A:B,2,FALSE)),0,(VLOOKUP(A2417,vlookup_a!A:B,2,FALSE)))</f>
        <v>15370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hidden="1" x14ac:dyDescent="0.25">
      <c r="A2418" s="1" t="s">
        <v>2416</v>
      </c>
      <c r="B2418" s="2">
        <v>620041</v>
      </c>
      <c r="C2418" s="2">
        <f>IF(ISNA(VLOOKUP(A2418,vlookup_a!A:B,2,FALSE)),0,(VLOOKUP(A2418,vlookup_a!A:B,2,FALSE)))</f>
        <v>620041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hidden="1" x14ac:dyDescent="0.25">
      <c r="A2419" s="1" t="s">
        <v>2417</v>
      </c>
      <c r="B2419" s="2">
        <v>550381</v>
      </c>
      <c r="C2419" s="2">
        <f>IF(ISNA(VLOOKUP(A2419,vlookup_a!A:B,2,FALSE)),0,(VLOOKUP(A2419,vlookup_a!A:B,2,FALSE)))</f>
        <v>550381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hidden="1" x14ac:dyDescent="0.25">
      <c r="A2420" s="1" t="s">
        <v>2418</v>
      </c>
      <c r="B2420" s="2">
        <v>626706</v>
      </c>
      <c r="C2420" s="2">
        <f>IF(ISNA(VLOOKUP(A2420,vlookup_a!A:B,2,FALSE)),0,(VLOOKUP(A2420,vlookup_a!A:B,2,FALSE)))</f>
        <v>626706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hidden="1" x14ac:dyDescent="0.25">
      <c r="A2421" s="1" t="s">
        <v>2419</v>
      </c>
      <c r="B2421" s="2">
        <v>698438</v>
      </c>
      <c r="C2421" s="2">
        <f>IF(ISNA(VLOOKUP(A2421,vlookup_a!A:B,2,FALSE)),0,(VLOOKUP(A2421,vlookup_a!A:B,2,FALSE)))</f>
        <v>698438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hidden="1" x14ac:dyDescent="0.25">
      <c r="A2422" s="1" t="s">
        <v>2420</v>
      </c>
      <c r="B2422" s="2">
        <v>2976859</v>
      </c>
      <c r="C2422" s="2">
        <f>IF(ISNA(VLOOKUP(A2422,vlookup_a!A:B,2,FALSE)),0,(VLOOKUP(A2422,vlookup_a!A:B,2,FALSE)))</f>
        <v>2976859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hidden="1" x14ac:dyDescent="0.25">
      <c r="A2423" s="1" t="s">
        <v>2421</v>
      </c>
      <c r="B2423" s="2">
        <v>384515</v>
      </c>
      <c r="C2423" s="2">
        <f>IF(ISNA(VLOOKUP(A2423,vlookup_a!A:B,2,FALSE)),0,(VLOOKUP(A2423,vlookup_a!A:B,2,FALSE)))</f>
        <v>384515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hidden="1" x14ac:dyDescent="0.25">
      <c r="A2424" s="1" t="s">
        <v>2422</v>
      </c>
      <c r="B2424" s="2">
        <v>879121</v>
      </c>
      <c r="C2424" s="2">
        <f>IF(ISNA(VLOOKUP(A2424,vlookup_a!A:B,2,FALSE)),0,(VLOOKUP(A2424,vlookup_a!A:B,2,FALSE)))</f>
        <v>879121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hidden="1" x14ac:dyDescent="0.25">
      <c r="A2425" s="1" t="s">
        <v>2423</v>
      </c>
      <c r="B2425" s="2">
        <v>265000</v>
      </c>
      <c r="C2425" s="2">
        <f>IF(ISNA(VLOOKUP(A2425,vlookup_a!A:B,2,FALSE)),0,(VLOOKUP(A2425,vlookup_a!A:B,2,FALSE)))</f>
        <v>265000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hidden="1" x14ac:dyDescent="0.25">
      <c r="A2426" s="1" t="s">
        <v>2424</v>
      </c>
      <c r="B2426" s="2">
        <v>5000</v>
      </c>
      <c r="C2426" s="2">
        <f>IF(ISNA(VLOOKUP(A2426,vlookup_a!A:B,2,FALSE)),0,(VLOOKUP(A2426,vlookup_a!A:B,2,FALSE)))</f>
        <v>5000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hidden="1" x14ac:dyDescent="0.25">
      <c r="A2427" s="1" t="s">
        <v>2425</v>
      </c>
      <c r="B2427" s="2">
        <v>1136972</v>
      </c>
      <c r="C2427" s="2">
        <f>IF(ISNA(VLOOKUP(A2427,vlookup_a!A:B,2,FALSE)),0,(VLOOKUP(A2427,vlookup_a!A:B,2,FALSE)))</f>
        <v>1136972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hidden="1" x14ac:dyDescent="0.25">
      <c r="A2428" s="1" t="s">
        <v>2426</v>
      </c>
      <c r="B2428" s="2">
        <v>687719</v>
      </c>
      <c r="C2428" s="2">
        <f>IF(ISNA(VLOOKUP(A2428,vlookup_a!A:B,2,FALSE)),0,(VLOOKUP(A2428,vlookup_a!A:B,2,FALSE)))</f>
        <v>687719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hidden="1" x14ac:dyDescent="0.25">
      <c r="A2429" s="1" t="s">
        <v>2427</v>
      </c>
      <c r="B2429" s="2">
        <v>773294</v>
      </c>
      <c r="C2429" s="2">
        <f>IF(ISNA(VLOOKUP(A2429,vlookup_a!A:B,2,FALSE)),0,(VLOOKUP(A2429,vlookup_a!A:B,2,FALSE)))</f>
        <v>773294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hidden="1" x14ac:dyDescent="0.25">
      <c r="A2430" s="1" t="s">
        <v>2428</v>
      </c>
      <c r="B2430" s="2">
        <v>43244</v>
      </c>
      <c r="C2430" s="2">
        <f>IF(ISNA(VLOOKUP(A2430,vlookup_a!A:B,2,FALSE)),0,(VLOOKUP(A2430,vlookup_a!A:B,2,FALSE)))</f>
        <v>43244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hidden="1" x14ac:dyDescent="0.25">
      <c r="A2431" s="1" t="s">
        <v>2429</v>
      </c>
      <c r="B2431" s="2">
        <v>1458647</v>
      </c>
      <c r="C2431" s="2">
        <f>IF(ISNA(VLOOKUP(A2431,vlookup_a!A:B,2,FALSE)),0,(VLOOKUP(A2431,vlookup_a!A:B,2,FALSE)))</f>
        <v>1458647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hidden="1" x14ac:dyDescent="0.25">
      <c r="A2432" s="1" t="s">
        <v>2430</v>
      </c>
      <c r="B2432" s="2">
        <v>10000</v>
      </c>
      <c r="C2432" s="2">
        <f>IF(ISNA(VLOOKUP(A2432,vlookup_a!A:B,2,FALSE)),0,(VLOOKUP(A2432,vlookup_a!A:B,2,FALSE)))</f>
        <v>10000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259000</v>
      </c>
      <c r="C2433" s="2">
        <f>IF(ISNA(VLOOKUP(A2433,vlookup_a!A:B,2,FALSE)),0,(VLOOKUP(A2433,vlookup_a!A:B,2,FALSE)))</f>
        <v>259000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587204</v>
      </c>
      <c r="C2434" s="2">
        <f>IF(ISNA(VLOOKUP(A2434,vlookup_a!A:B,2,FALSE)),0,(VLOOKUP(A2434,vlookup_a!A:B,2,FALSE)))</f>
        <v>587204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436395</v>
      </c>
      <c r="C2435" s="2">
        <f>IF(ISNA(VLOOKUP(A2435,vlookup_a!A:B,2,FALSE)),0,(VLOOKUP(A2435,vlookup_a!A:B,2,FALSE)))</f>
        <v>436395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90000</v>
      </c>
      <c r="C2436" s="2">
        <f>IF(ISNA(VLOOKUP(A2436,vlookup_a!A:B,2,FALSE)),0,(VLOOKUP(A2436,vlookup_a!A:B,2,FALSE)))</f>
        <v>90000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200000</v>
      </c>
      <c r="C2437" s="2">
        <f>IF(ISNA(VLOOKUP(A2437,vlookup_a!A:B,2,FALSE)),0,(VLOOKUP(A2437,vlookup_a!A:B,2,FALSE)))</f>
        <v>200000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285031</v>
      </c>
      <c r="C2438" s="2">
        <f>IF(ISNA(VLOOKUP(A2438,vlookup_a!A:B,2,FALSE)),0,(VLOOKUP(A2438,vlookup_a!A:B,2,FALSE)))</f>
        <v>285031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132287</v>
      </c>
      <c r="C2439" s="2">
        <f>IF(ISNA(VLOOKUP(A2439,vlookup_a!A:B,2,FALSE)),0,(VLOOKUP(A2439,vlookup_a!A:B,2,FALSE)))</f>
        <v>132287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458155</v>
      </c>
      <c r="C2440" s="2">
        <f>IF(ISNA(VLOOKUP(A2440,vlookup_a!A:B,2,FALSE)),0,(VLOOKUP(A2440,vlookup_a!A:B,2,FALSE)))</f>
        <v>458155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118455</v>
      </c>
      <c r="C2441" s="2">
        <f>IF(ISNA(VLOOKUP(A2441,vlookup_a!A:B,2,FALSE)),0,(VLOOKUP(A2441,vlookup_a!A:B,2,FALSE)))</f>
        <v>118455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161498</v>
      </c>
      <c r="C2442" s="2">
        <f>IF(ISNA(VLOOKUP(A2442,vlookup_a!A:B,2,FALSE)),0,(VLOOKUP(A2442,vlookup_a!A:B,2,FALSE)))</f>
        <v>161498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447858</v>
      </c>
      <c r="C2443" s="2">
        <f>IF(ISNA(VLOOKUP(A2443,vlookup_a!A:B,2,FALSE)),0,(VLOOKUP(A2443,vlookup_a!A:B,2,FALSE)))</f>
        <v>447858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2027128</v>
      </c>
      <c r="C2444" s="2">
        <f>IF(ISNA(VLOOKUP(A2444,vlookup_a!A:B,2,FALSE)),0,(VLOOKUP(A2444,vlookup_a!A:B,2,FALSE)))</f>
        <v>2027128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1363110</v>
      </c>
      <c r="C2445" s="2">
        <f>IF(ISNA(VLOOKUP(A2445,vlookup_a!A:B,2,FALSE)),0,(VLOOKUP(A2445,vlookup_a!A:B,2,FALSE)))</f>
        <v>1363110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244664</v>
      </c>
      <c r="C2446" s="2">
        <f>IF(ISNA(VLOOKUP(A2446,vlookup_a!A:B,2,FALSE)),0,(VLOOKUP(A2446,vlookup_a!A:B,2,FALSE)))</f>
        <v>244664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291663</v>
      </c>
      <c r="C2447" s="2">
        <f>IF(ISNA(VLOOKUP(A2447,vlookup_a!A:B,2,FALSE)),0,(VLOOKUP(A2447,vlookup_a!A:B,2,FALSE)))</f>
        <v>291663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379758</v>
      </c>
      <c r="C2448" s="2">
        <f>IF(ISNA(VLOOKUP(A2448,vlookup_a!A:B,2,FALSE)),0,(VLOOKUP(A2448,vlookup_a!A:B,2,FALSE)))</f>
        <v>379758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1007676</v>
      </c>
      <c r="C2449" s="2">
        <f>IF(ISNA(VLOOKUP(A2449,vlookup_a!A:B,2,FALSE)),0,(VLOOKUP(A2449,vlookup_a!A:B,2,FALSE)))</f>
        <v>1007676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389893</v>
      </c>
      <c r="C2450" s="2">
        <f>IF(ISNA(VLOOKUP(A2450,vlookup_a!A:B,2,FALSE)),0,(VLOOKUP(A2450,vlookup_a!A:B,2,FALSE)))</f>
        <v>389893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452927</v>
      </c>
      <c r="C2451" s="2">
        <f>IF(ISNA(VLOOKUP(A2451,vlookup_a!A:B,2,FALSE)),0,(VLOOKUP(A2451,vlookup_a!A:B,2,FALSE)))</f>
        <v>452927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2132841</v>
      </c>
      <c r="C2452" s="2">
        <f>IF(ISNA(VLOOKUP(A2452,vlookup_a!A:B,2,FALSE)),0,(VLOOKUP(A2452,vlookup_a!A:B,2,FALSE)))</f>
        <v>2132841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1073596</v>
      </c>
      <c r="C2453" s="2">
        <f>IF(ISNA(VLOOKUP(A2453,vlookup_a!A:B,2,FALSE)),0,(VLOOKUP(A2453,vlookup_a!A:B,2,FALSE)))</f>
        <v>1073596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2403772</v>
      </c>
      <c r="C2454" s="2">
        <f>IF(ISNA(VLOOKUP(A2454,vlookup_a!A:B,2,FALSE)),0,(VLOOKUP(A2454,vlookup_a!A:B,2,FALSE)))</f>
        <v>2403772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2997988</v>
      </c>
      <c r="C2455" s="2">
        <f>IF(ISNA(VLOOKUP(A2455,vlookup_a!A:B,2,FALSE)),0,(VLOOKUP(A2455,vlookup_a!A:B,2,FALSE)))</f>
        <v>2997988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150000</v>
      </c>
      <c r="C2456" s="2">
        <f>IF(ISNA(VLOOKUP(A2456,vlookup_a!A:B,2,FALSE)),0,(VLOOKUP(A2456,vlookup_a!A:B,2,FALSE)))</f>
        <v>150000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500000</v>
      </c>
      <c r="C2457" s="2">
        <f>IF(ISNA(VLOOKUP(A2457,vlookup_a!A:B,2,FALSE)),0,(VLOOKUP(A2457,vlookup_a!A:B,2,FALSE)))</f>
        <v>500000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237041</v>
      </c>
      <c r="C2458" s="2">
        <f>IF(ISNA(VLOOKUP(A2458,vlookup_a!A:B,2,FALSE)),0,(VLOOKUP(A2458,vlookup_a!A:B,2,FALSE)))</f>
        <v>237041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1603005</v>
      </c>
      <c r="C2459" s="2">
        <f>IF(ISNA(VLOOKUP(A2459,vlookup_a!A:B,2,FALSE)),0,(VLOOKUP(A2459,vlookup_a!A:B,2,FALSE)))</f>
        <v>1603005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300671</v>
      </c>
      <c r="C2460" s="2">
        <f>IF(ISNA(VLOOKUP(A2460,vlookup_a!A:B,2,FALSE)),0,(VLOOKUP(A2460,vlookup_a!A:B,2,FALSE)))</f>
        <v>300671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817445</v>
      </c>
      <c r="C2461" s="2">
        <f>IF(ISNA(VLOOKUP(A2461,vlookup_a!A:B,2,FALSE)),0,(VLOOKUP(A2461,vlookup_a!A:B,2,FALSE)))</f>
        <v>817445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47000</v>
      </c>
      <c r="C2462" s="2">
        <f>IF(ISNA(VLOOKUP(A2462,vlookup_a!A:B,2,FALSE)),0,(VLOOKUP(A2462,vlookup_a!A:B,2,FALSE)))</f>
        <v>47000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581878</v>
      </c>
      <c r="C2463" s="2">
        <f>IF(ISNA(VLOOKUP(A2463,vlookup_a!A:B,2,FALSE)),0,(VLOOKUP(A2463,vlookup_a!A:B,2,FALSE)))</f>
        <v>581878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963514</v>
      </c>
      <c r="C2464" s="2">
        <f>IF(ISNA(VLOOKUP(A2464,vlookup_a!A:B,2,FALSE)),0,(VLOOKUP(A2464,vlookup_a!A:B,2,FALSE)))</f>
        <v>963514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46182</v>
      </c>
      <c r="C2465" s="2">
        <f>IF(ISNA(VLOOKUP(A2465,vlookup_a!A:B,2,FALSE)),0,(VLOOKUP(A2465,vlookup_a!A:B,2,FALSE)))</f>
        <v>46182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995920</v>
      </c>
      <c r="C2466" s="2">
        <f>IF(ISNA(VLOOKUP(A2466,vlookup_a!A:B,2,FALSE)),0,(VLOOKUP(A2466,vlookup_a!A:B,2,FALSE)))</f>
        <v>995920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1282308</v>
      </c>
      <c r="C2467" s="2">
        <f>IF(ISNA(VLOOKUP(A2467,vlookup_a!A:B,2,FALSE)),0,(VLOOKUP(A2467,vlookup_a!A:B,2,FALSE)))</f>
        <v>1282308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880379</v>
      </c>
      <c r="C2468" s="2">
        <f>IF(ISNA(VLOOKUP(A2468,vlookup_a!A:B,2,FALSE)),0,(VLOOKUP(A2468,vlookup_a!A:B,2,FALSE)))</f>
        <v>880379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100000</v>
      </c>
      <c r="C2469" s="2">
        <f>IF(ISNA(VLOOKUP(A2469,vlookup_a!A:B,2,FALSE)),0,(VLOOKUP(A2469,vlookup_a!A:B,2,FALSE)))</f>
        <v>100000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10000</v>
      </c>
      <c r="C2470" s="2">
        <f>IF(ISNA(VLOOKUP(A2470,vlookup_a!A:B,2,FALSE)),0,(VLOOKUP(A2470,vlookup_a!A:B,2,FALSE)))</f>
        <v>10000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177090</v>
      </c>
      <c r="C2471" s="2">
        <f>IF(ISNA(VLOOKUP(A2471,vlookup_a!A:B,2,FALSE)),0,(VLOOKUP(A2471,vlookup_a!A:B,2,FALSE)))</f>
        <v>177090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108833</v>
      </c>
      <c r="C2472" s="2">
        <f>IF(ISNA(VLOOKUP(A2472,vlookup_a!A:B,2,FALSE)),0,(VLOOKUP(A2472,vlookup_a!A:B,2,FALSE)))</f>
        <v>108833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178645</v>
      </c>
      <c r="C2473" s="2">
        <f>IF(ISNA(VLOOKUP(A2473,vlookup_a!A:B,2,FALSE)),0,(VLOOKUP(A2473,vlookup_a!A:B,2,FALSE)))</f>
        <v>178645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50000</v>
      </c>
      <c r="C2474" s="2">
        <f>IF(ISNA(VLOOKUP(A2474,vlookup_a!A:B,2,FALSE)),0,(VLOOKUP(A2474,vlookup_a!A:B,2,FALSE)))</f>
        <v>50000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95000</v>
      </c>
      <c r="C2475" s="2">
        <f>IF(ISNA(VLOOKUP(A2475,vlookup_a!A:B,2,FALSE)),0,(VLOOKUP(A2475,vlookup_a!A:B,2,FALSE)))</f>
        <v>95000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206410</v>
      </c>
      <c r="C2476" s="2">
        <f>IF(ISNA(VLOOKUP(A2476,vlookup_a!A:B,2,FALSE)),0,(VLOOKUP(A2476,vlookup_a!A:B,2,FALSE)))</f>
        <v>206410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106958</v>
      </c>
      <c r="C2477" s="2">
        <f>IF(ISNA(VLOOKUP(A2477,vlookup_a!A:B,2,FALSE)),0,(VLOOKUP(A2477,vlookup_a!A:B,2,FALSE)))</f>
        <v>106958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429316</v>
      </c>
      <c r="C2478" s="2">
        <f>IF(ISNA(VLOOKUP(A2478,vlookup_a!A:B,2,FALSE)),0,(VLOOKUP(A2478,vlookup_a!A:B,2,FALSE)))</f>
        <v>429316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425617</v>
      </c>
      <c r="C2479" s="2">
        <f>IF(ISNA(VLOOKUP(A2479,vlookup_a!A:B,2,FALSE)),0,(VLOOKUP(A2479,vlookup_a!A:B,2,FALSE)))</f>
        <v>425617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1038285</v>
      </c>
      <c r="C2480" s="2">
        <f>IF(ISNA(VLOOKUP(A2480,vlookup_a!A:B,2,FALSE)),0,(VLOOKUP(A2480,vlookup_a!A:B,2,FALSE)))</f>
        <v>1038285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351980</v>
      </c>
      <c r="C2481" s="2">
        <f>IF(ISNA(VLOOKUP(A2481,vlookup_a!A:B,2,FALSE)),0,(VLOOKUP(A2481,vlookup_a!A:B,2,FALSE)))</f>
        <v>351980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324793</v>
      </c>
      <c r="C2482" s="2">
        <f>IF(ISNA(VLOOKUP(A2482,vlookup_a!A:B,2,FALSE)),0,(VLOOKUP(A2482,vlookup_a!A:B,2,FALSE)))</f>
        <v>324793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801469</v>
      </c>
      <c r="C2483" s="2">
        <f>IF(ISNA(VLOOKUP(A2483,vlookup_a!A:B,2,FALSE)),0,(VLOOKUP(A2483,vlookup_a!A:B,2,FALSE)))</f>
        <v>801469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723264</v>
      </c>
      <c r="C2484" s="2">
        <f>IF(ISNA(VLOOKUP(A2484,vlookup_a!A:B,2,FALSE)),0,(VLOOKUP(A2484,vlookup_a!A:B,2,FALSE)))</f>
        <v>723264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1249841</v>
      </c>
      <c r="C2485" s="2">
        <f>IF(ISNA(VLOOKUP(A2485,vlookup_a!A:B,2,FALSE)),0,(VLOOKUP(A2485,vlookup_a!A:B,2,FALSE)))</f>
        <v>1249841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17040</v>
      </c>
      <c r="C2486" s="2">
        <f>IF(ISNA(VLOOKUP(A2486,vlookup_a!A:B,2,FALSE)),0,(VLOOKUP(A2486,vlookup_a!A:B,2,FALSE)))</f>
        <v>17040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619054</v>
      </c>
      <c r="C2487" s="2">
        <f>IF(ISNA(VLOOKUP(A2487,vlookup_a!A:B,2,FALSE)),0,(VLOOKUP(A2487,vlookup_a!A:B,2,FALSE)))</f>
        <v>619054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1877503</v>
      </c>
      <c r="C2488" s="2">
        <f>IF(ISNA(VLOOKUP(A2488,vlookup_a!A:B,2,FALSE)),0,(VLOOKUP(A2488,vlookup_a!A:B,2,FALSE)))</f>
        <v>1877503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1486193</v>
      </c>
      <c r="C2489" s="2">
        <f>IF(ISNA(VLOOKUP(A2489,vlookup_a!A:B,2,FALSE)),0,(VLOOKUP(A2489,vlookup_a!A:B,2,FALSE)))</f>
        <v>1486193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407010</v>
      </c>
      <c r="C2490" s="2">
        <f>IF(ISNA(VLOOKUP(A2490,vlookup_a!A:B,2,FALSE)),0,(VLOOKUP(A2490,vlookup_a!A:B,2,FALSE)))</f>
        <v>407010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3621685</v>
      </c>
      <c r="C2491" s="2">
        <f>IF(ISNA(VLOOKUP(A2491,vlookup_a!A:B,2,FALSE)),0,(VLOOKUP(A2491,vlookup_a!A:B,2,FALSE)))</f>
        <v>3621685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250000</v>
      </c>
      <c r="C2492" s="2">
        <f>IF(ISNA(VLOOKUP(A2492,vlookup_a!A:B,2,FALSE)),0,(VLOOKUP(A2492,vlookup_a!A:B,2,FALSE)))</f>
        <v>250000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332951</v>
      </c>
      <c r="C2493" s="2">
        <f>IF(ISNA(VLOOKUP(A2493,vlookup_a!A:B,2,FALSE)),0,(VLOOKUP(A2493,vlookup_a!A:B,2,FALSE)))</f>
        <v>332951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338352</v>
      </c>
      <c r="C2494" s="2">
        <f>IF(ISNA(VLOOKUP(A2494,vlookup_a!A:B,2,FALSE)),0,(VLOOKUP(A2494,vlookup_a!A:B,2,FALSE)))</f>
        <v>338352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11059</v>
      </c>
      <c r="C2495" s="2">
        <f>IF(ISNA(VLOOKUP(A2495,vlookup_a!A:B,2,FALSE)),0,(VLOOKUP(A2495,vlookup_a!A:B,2,FALSE)))</f>
        <v>11059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501597</v>
      </c>
      <c r="C2496" s="2">
        <f>IF(ISNA(VLOOKUP(A2496,vlookup_a!A:B,2,FALSE)),0,(VLOOKUP(A2496,vlookup_a!A:B,2,FALSE)))</f>
        <v>501597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15000</v>
      </c>
      <c r="C2497" s="2">
        <f>IF(ISNA(VLOOKUP(A2497,vlookup_a!A:B,2,FALSE)),0,(VLOOKUP(A2497,vlookup_a!A:B,2,FALSE)))</f>
        <v>15000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715560</v>
      </c>
      <c r="C2498" s="2">
        <f>IF(ISNA(VLOOKUP(A2498,vlookup_a!A:B,2,FALSE)),0,(VLOOKUP(A2498,vlookup_a!A:B,2,FALSE)))</f>
        <v>715560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704899</v>
      </c>
      <c r="C2499" s="2">
        <f>IF(ISNA(VLOOKUP(A2499,vlookup_a!A:B,2,FALSE)),0,(VLOOKUP(A2499,vlookup_a!A:B,2,FALSE)))</f>
        <v>704899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284319</v>
      </c>
      <c r="C2500" s="2">
        <f>IF(ISNA(VLOOKUP(A2500,vlookup_a!A:B,2,FALSE)),0,(VLOOKUP(A2500,vlookup_a!A:B,2,FALSE)))</f>
        <v>284319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826315</v>
      </c>
      <c r="C2501" s="2">
        <f>IF(ISNA(VLOOKUP(A2501,vlookup_a!A:B,2,FALSE)),0,(VLOOKUP(A2501,vlookup_a!A:B,2,FALSE)))</f>
        <v>826315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434406</v>
      </c>
      <c r="C2502" s="2">
        <f>IF(ISNA(VLOOKUP(A2502,vlookup_a!A:B,2,FALSE)),0,(VLOOKUP(A2502,vlookup_a!A:B,2,FALSE)))</f>
        <v>434406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1648515</v>
      </c>
      <c r="C2503" s="2">
        <f>IF(ISNA(VLOOKUP(A2503,vlookup_a!A:B,2,FALSE)),0,(VLOOKUP(A2503,vlookup_a!A:B,2,FALSE)))</f>
        <v>1648515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248000</v>
      </c>
      <c r="C2504" s="2">
        <f>IF(ISNA(VLOOKUP(A2504,vlookup_a!A:B,2,FALSE)),0,(VLOOKUP(A2504,vlookup_a!A:B,2,FALSE)))</f>
        <v>248000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345000</v>
      </c>
      <c r="C2505" s="2">
        <f>IF(ISNA(VLOOKUP(A2505,vlookup_a!A:B,2,FALSE)),0,(VLOOKUP(A2505,vlookup_a!A:B,2,FALSE)))</f>
        <v>345000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1441200</v>
      </c>
      <c r="C2506" s="2">
        <f>IF(ISNA(VLOOKUP(A2506,vlookup_a!A:B,2,FALSE)),0,(VLOOKUP(A2506,vlookup_a!A:B,2,FALSE)))</f>
        <v>1441200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1879732</v>
      </c>
      <c r="C2507" s="2">
        <f>IF(ISNA(VLOOKUP(A2507,vlookup_a!A:B,2,FALSE)),0,(VLOOKUP(A2507,vlookup_a!A:B,2,FALSE)))</f>
        <v>1879732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437287</v>
      </c>
      <c r="C2508" s="2">
        <f>IF(ISNA(VLOOKUP(A2508,vlookup_a!A:B,2,FALSE)),0,(VLOOKUP(A2508,vlookup_a!A:B,2,FALSE)))</f>
        <v>437287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1289610</v>
      </c>
      <c r="C2509" s="2">
        <f>IF(ISNA(VLOOKUP(A2509,vlookup_a!A:B,2,FALSE)),0,(VLOOKUP(A2509,vlookup_a!A:B,2,FALSE)))</f>
        <v>1289610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253107</v>
      </c>
      <c r="C2510" s="2">
        <f>IF(ISNA(VLOOKUP(A2510,vlookup_a!A:B,2,FALSE)),0,(VLOOKUP(A2510,vlookup_a!A:B,2,FALSE)))</f>
        <v>253107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650427</v>
      </c>
      <c r="C2511" s="2">
        <f>IF(ISNA(VLOOKUP(A2511,vlookup_a!A:B,2,FALSE)),0,(VLOOKUP(A2511,vlookup_a!A:B,2,FALSE)))</f>
        <v>650427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500000</v>
      </c>
      <c r="C2512" s="2">
        <f>IF(ISNA(VLOOKUP(A2512,vlookup_a!A:B,2,FALSE)),0,(VLOOKUP(A2512,vlookup_a!A:B,2,FALSE)))</f>
        <v>500000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569140</v>
      </c>
      <c r="C2513" s="2">
        <f>IF(ISNA(VLOOKUP(A2513,vlookup_a!A:B,2,FALSE)),0,(VLOOKUP(A2513,vlookup_a!A:B,2,FALSE)))</f>
        <v>569140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236286</v>
      </c>
      <c r="C2514" s="2">
        <f>IF(ISNA(VLOOKUP(A2514,vlookup_a!A:B,2,FALSE)),0,(VLOOKUP(A2514,vlookup_a!A:B,2,FALSE)))</f>
        <v>236286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735769</v>
      </c>
      <c r="C2515" s="2">
        <f>IF(ISNA(VLOOKUP(A2515,vlookup_a!A:B,2,FALSE)),0,(VLOOKUP(A2515,vlookup_a!A:B,2,FALSE)))</f>
        <v>735769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1928598</v>
      </c>
      <c r="C2516" s="2">
        <f>IF(ISNA(VLOOKUP(A2516,vlookup_a!A:B,2,FALSE)),0,(VLOOKUP(A2516,vlookup_a!A:B,2,FALSE)))</f>
        <v>1928598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300000</v>
      </c>
      <c r="C2517" s="2">
        <f>IF(ISNA(VLOOKUP(A2517,vlookup_a!A:B,2,FALSE)),0,(VLOOKUP(A2517,vlookup_a!A:B,2,FALSE)))</f>
        <v>300000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1609778</v>
      </c>
      <c r="C2518" s="2">
        <f>IF(ISNA(VLOOKUP(A2518,vlookup_a!A:B,2,FALSE)),0,(VLOOKUP(A2518,vlookup_a!A:B,2,FALSE)))</f>
        <v>1609778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272135</v>
      </c>
      <c r="C2519" s="2">
        <f>IF(ISNA(VLOOKUP(A2519,vlookup_a!A:B,2,FALSE)),0,(VLOOKUP(A2519,vlookup_a!A:B,2,FALSE)))</f>
        <v>272135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147534</v>
      </c>
      <c r="C2520" s="2">
        <f>IF(ISNA(VLOOKUP(A2520,vlookup_a!A:B,2,FALSE)),0,(VLOOKUP(A2520,vlookup_a!A:B,2,FALSE)))</f>
        <v>147534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362011</v>
      </c>
      <c r="C2521" s="2">
        <f>IF(ISNA(VLOOKUP(A2521,vlookup_a!A:B,2,FALSE)),0,(VLOOKUP(A2521,vlookup_a!A:B,2,FALSE)))</f>
        <v>362011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1308934</v>
      </c>
      <c r="C2522" s="2">
        <f>IF(ISNA(VLOOKUP(A2522,vlookup_a!A:B,2,FALSE)),0,(VLOOKUP(A2522,vlookup_a!A:B,2,FALSE)))</f>
        <v>1308934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1327327</v>
      </c>
      <c r="C2523" s="2">
        <f>IF(ISNA(VLOOKUP(A2523,vlookup_a!A:B,2,FALSE)),0,(VLOOKUP(A2523,vlookup_a!A:B,2,FALSE)))</f>
        <v>1327327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515373</v>
      </c>
      <c r="C2524" s="2">
        <f>IF(ISNA(VLOOKUP(A2524,vlookup_a!A:B,2,FALSE)),0,(VLOOKUP(A2524,vlookup_a!A:B,2,FALSE)))</f>
        <v>515373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300000</v>
      </c>
      <c r="C2525" s="2">
        <f>IF(ISNA(VLOOKUP(A2525,vlookup_a!A:B,2,FALSE)),0,(VLOOKUP(A2525,vlookup_a!A:B,2,FALSE)))</f>
        <v>300000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581257</v>
      </c>
      <c r="C2526" s="2">
        <f>IF(ISNA(VLOOKUP(A2526,vlookup_a!A:B,2,FALSE)),0,(VLOOKUP(A2526,vlookup_a!A:B,2,FALSE)))</f>
        <v>581257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24957</v>
      </c>
      <c r="C2527" s="2">
        <f>IF(ISNA(VLOOKUP(A2527,vlookup_a!A:B,2,FALSE)),0,(VLOOKUP(A2527,vlookup_a!A:B,2,FALSE)))</f>
        <v>24957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1344534</v>
      </c>
      <c r="C2528" s="2">
        <f>IF(ISNA(VLOOKUP(A2528,vlookup_a!A:B,2,FALSE)),0,(VLOOKUP(A2528,vlookup_a!A:B,2,FALSE)))</f>
        <v>1344534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hidden="1" x14ac:dyDescent="0.25">
      <c r="A2529" s="1" t="s">
        <v>2527</v>
      </c>
      <c r="B2529" s="2">
        <v>557689</v>
      </c>
      <c r="C2529" s="2">
        <f>IF(ISNA(VLOOKUP(A2529,vlookup_a!A:B,2,FALSE)),0,(VLOOKUP(A2529,vlookup_a!A:B,2,FALSE)))</f>
        <v>557689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hidden="1" x14ac:dyDescent="0.25">
      <c r="A2530" s="1" t="s">
        <v>2528</v>
      </c>
      <c r="B2530" s="2">
        <v>2588568</v>
      </c>
      <c r="C2530" s="2">
        <f>IF(ISNA(VLOOKUP(A2530,vlookup_a!A:B,2,FALSE)),0,(VLOOKUP(A2530,vlookup_a!A:B,2,FALSE)))</f>
        <v>2588568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hidden="1" x14ac:dyDescent="0.25">
      <c r="A2531" s="1" t="s">
        <v>2529</v>
      </c>
      <c r="B2531" s="2">
        <v>946414</v>
      </c>
      <c r="C2531" s="2">
        <f>IF(ISNA(VLOOKUP(A2531,vlookup_a!A:B,2,FALSE)),0,(VLOOKUP(A2531,vlookup_a!A:B,2,FALSE)))</f>
        <v>946414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hidden="1" x14ac:dyDescent="0.25">
      <c r="A2532" s="1" t="s">
        <v>2530</v>
      </c>
      <c r="B2532" s="2">
        <v>1532331</v>
      </c>
      <c r="C2532" s="2">
        <f>IF(ISNA(VLOOKUP(A2532,vlookup_a!A:B,2,FALSE)),0,(VLOOKUP(A2532,vlookup_a!A:B,2,FALSE)))</f>
        <v>1532331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hidden="1" x14ac:dyDescent="0.25">
      <c r="A2533" s="1" t="s">
        <v>2531</v>
      </c>
      <c r="B2533" s="2">
        <v>552964</v>
      </c>
      <c r="C2533" s="2">
        <f>IF(ISNA(VLOOKUP(A2533,vlookup_a!A:B,2,FALSE)),0,(VLOOKUP(A2533,vlookup_a!A:B,2,FALSE)))</f>
        <v>552964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hidden="1" x14ac:dyDescent="0.25">
      <c r="A2534" s="1" t="s">
        <v>2532</v>
      </c>
      <c r="B2534" s="2">
        <v>80000</v>
      </c>
      <c r="C2534" s="2">
        <f>IF(ISNA(VLOOKUP(A2534,vlookup_a!A:B,2,FALSE)),0,(VLOOKUP(A2534,vlookup_a!A:B,2,FALSE)))</f>
        <v>80000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hidden="1" x14ac:dyDescent="0.25">
      <c r="A2535" s="1" t="s">
        <v>2533</v>
      </c>
      <c r="B2535" s="2">
        <v>1001755</v>
      </c>
      <c r="C2535" s="2">
        <f>IF(ISNA(VLOOKUP(A2535,vlookup_a!A:B,2,FALSE)),0,(VLOOKUP(A2535,vlookup_a!A:B,2,FALSE)))</f>
        <v>1001755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hidden="1" x14ac:dyDescent="0.25">
      <c r="A2536" s="1" t="s">
        <v>2534</v>
      </c>
      <c r="B2536" s="2">
        <v>10200</v>
      </c>
      <c r="C2536" s="2">
        <f>IF(ISNA(VLOOKUP(A2536,vlookup_a!A:B,2,FALSE)),0,(VLOOKUP(A2536,vlookup_a!A:B,2,FALSE)))</f>
        <v>10200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hidden="1" x14ac:dyDescent="0.25">
      <c r="A2537" s="1" t="s">
        <v>2535</v>
      </c>
      <c r="B2537" s="2">
        <v>820000</v>
      </c>
      <c r="C2537" s="2">
        <f>IF(ISNA(VLOOKUP(A2537,vlookup_a!A:B,2,FALSE)),0,(VLOOKUP(A2537,vlookup_a!A:B,2,FALSE)))</f>
        <v>820000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hidden="1" x14ac:dyDescent="0.25">
      <c r="A2538" s="1" t="s">
        <v>2536</v>
      </c>
      <c r="B2538" s="2">
        <v>464147</v>
      </c>
      <c r="C2538" s="2">
        <f>IF(ISNA(VLOOKUP(A2538,vlookup_a!A:B,2,FALSE)),0,(VLOOKUP(A2538,vlookup_a!A:B,2,FALSE)))</f>
        <v>464147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hidden="1" x14ac:dyDescent="0.25">
      <c r="A2539" s="1" t="s">
        <v>2537</v>
      </c>
      <c r="B2539" s="2">
        <v>567107</v>
      </c>
      <c r="C2539" s="2">
        <f>IF(ISNA(VLOOKUP(A2539,vlookup_a!A:B,2,FALSE)),0,(VLOOKUP(A2539,vlookup_a!A:B,2,FALSE)))</f>
        <v>567107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hidden="1" x14ac:dyDescent="0.25">
      <c r="A2540" s="1" t="s">
        <v>2538</v>
      </c>
      <c r="B2540" s="2">
        <v>103641</v>
      </c>
      <c r="C2540" s="2">
        <f>IF(ISNA(VLOOKUP(A2540,vlookup_a!A:B,2,FALSE)),0,(VLOOKUP(A2540,vlookup_a!A:B,2,FALSE)))</f>
        <v>103641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hidden="1" x14ac:dyDescent="0.25">
      <c r="A2541" s="1" t="s">
        <v>2539</v>
      </c>
      <c r="B2541" s="2">
        <v>693248</v>
      </c>
      <c r="C2541" s="2">
        <f>IF(ISNA(VLOOKUP(A2541,vlookup_a!A:B,2,FALSE)),0,(VLOOKUP(A2541,vlookup_a!A:B,2,FALSE)))</f>
        <v>693248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hidden="1" x14ac:dyDescent="0.25">
      <c r="A2542" s="1" t="s">
        <v>2540</v>
      </c>
      <c r="B2542" s="2">
        <v>100772</v>
      </c>
      <c r="C2542" s="2">
        <f>IF(ISNA(VLOOKUP(A2542,vlookup_a!A:B,2,FALSE)),0,(VLOOKUP(A2542,vlookup_a!A:B,2,FALSE)))</f>
        <v>100772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hidden="1" x14ac:dyDescent="0.25">
      <c r="A2543" s="1" t="s">
        <v>2541</v>
      </c>
      <c r="B2543" s="2">
        <v>336655</v>
      </c>
      <c r="C2543" s="2">
        <f>IF(ISNA(VLOOKUP(A2543,vlookup_a!A:B,2,FALSE)),0,(VLOOKUP(A2543,vlookup_a!A:B,2,FALSE)))</f>
        <v>336655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hidden="1" x14ac:dyDescent="0.25">
      <c r="A2544" s="1" t="s">
        <v>2542</v>
      </c>
      <c r="B2544" s="2">
        <v>250000</v>
      </c>
      <c r="C2544" s="2">
        <f>IF(ISNA(VLOOKUP(A2544,vlookup_a!A:B,2,FALSE)),0,(VLOOKUP(A2544,vlookup_a!A:B,2,FALSE)))</f>
        <v>250000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hidden="1" x14ac:dyDescent="0.25">
      <c r="A2545" s="1" t="s">
        <v>2543</v>
      </c>
      <c r="B2545" s="2">
        <v>208576</v>
      </c>
      <c r="C2545" s="2">
        <f>IF(ISNA(VLOOKUP(A2545,vlookup_a!A:B,2,FALSE)),0,(VLOOKUP(A2545,vlookup_a!A:B,2,FALSE)))</f>
        <v>208576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hidden="1" x14ac:dyDescent="0.25">
      <c r="A2546" s="1" t="s">
        <v>2544</v>
      </c>
      <c r="B2546" s="2">
        <v>247001</v>
      </c>
      <c r="C2546" s="2">
        <f>IF(ISNA(VLOOKUP(A2546,vlookup_a!A:B,2,FALSE)),0,(VLOOKUP(A2546,vlookup_a!A:B,2,FALSE)))</f>
        <v>247001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hidden="1" x14ac:dyDescent="0.25">
      <c r="A2547" s="1" t="s">
        <v>2545</v>
      </c>
      <c r="B2547" s="2">
        <v>107516</v>
      </c>
      <c r="C2547" s="2">
        <f>IF(ISNA(VLOOKUP(A2547,vlookup_a!A:B,2,FALSE)),0,(VLOOKUP(A2547,vlookup_a!A:B,2,FALSE)))</f>
        <v>107516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hidden="1" x14ac:dyDescent="0.25">
      <c r="A2548" s="1" t="s">
        <v>2546</v>
      </c>
      <c r="B2548" s="2">
        <v>22981</v>
      </c>
      <c r="C2548" s="2">
        <f>IF(ISNA(VLOOKUP(A2548,vlookup_a!A:B,2,FALSE)),0,(VLOOKUP(A2548,vlookup_a!A:B,2,FALSE)))</f>
        <v>22981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hidden="1" x14ac:dyDescent="0.25">
      <c r="A2549" s="1" t="s">
        <v>2547</v>
      </c>
      <c r="B2549" s="2">
        <v>915485</v>
      </c>
      <c r="C2549" s="2">
        <f>IF(ISNA(VLOOKUP(A2549,vlookup_a!A:B,2,FALSE)),0,(VLOOKUP(A2549,vlookup_a!A:B,2,FALSE)))</f>
        <v>915485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hidden="1" x14ac:dyDescent="0.25">
      <c r="A2550" s="1" t="s">
        <v>2548</v>
      </c>
      <c r="B2550" s="2">
        <v>607753</v>
      </c>
      <c r="C2550" s="2">
        <f>IF(ISNA(VLOOKUP(A2550,vlookup_a!A:B,2,FALSE)),0,(VLOOKUP(A2550,vlookup_a!A:B,2,FALSE)))</f>
        <v>607753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hidden="1" x14ac:dyDescent="0.25">
      <c r="A2551" s="1" t="s">
        <v>2549</v>
      </c>
      <c r="B2551" s="2">
        <v>482986</v>
      </c>
      <c r="C2551" s="2">
        <f>IF(ISNA(VLOOKUP(A2551,vlookup_a!A:B,2,FALSE)),0,(VLOOKUP(A2551,vlookup_a!A:B,2,FALSE)))</f>
        <v>482986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hidden="1" x14ac:dyDescent="0.25">
      <c r="A2552" s="1" t="s">
        <v>2550</v>
      </c>
      <c r="B2552" s="2">
        <v>442602</v>
      </c>
      <c r="C2552" s="2">
        <f>IF(ISNA(VLOOKUP(A2552,vlookup_a!A:B,2,FALSE)),0,(VLOOKUP(A2552,vlookup_a!A:B,2,FALSE)))</f>
        <v>442602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hidden="1" x14ac:dyDescent="0.25">
      <c r="A2553" s="1" t="s">
        <v>2551</v>
      </c>
      <c r="B2553" s="2">
        <v>4070327</v>
      </c>
      <c r="C2553" s="2">
        <f>IF(ISNA(VLOOKUP(A2553,vlookup_a!A:B,2,FALSE)),0,(VLOOKUP(A2553,vlookup_a!A:B,2,FALSE)))</f>
        <v>4070327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hidden="1" x14ac:dyDescent="0.25">
      <c r="A2554" s="1" t="s">
        <v>2552</v>
      </c>
      <c r="B2554" s="2">
        <v>288656</v>
      </c>
      <c r="C2554" s="2">
        <f>IF(ISNA(VLOOKUP(A2554,vlookup_a!A:B,2,FALSE)),0,(VLOOKUP(A2554,vlookup_a!A:B,2,FALSE)))</f>
        <v>288656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hidden="1" x14ac:dyDescent="0.25">
      <c r="A2555" s="1" t="s">
        <v>2553</v>
      </c>
      <c r="B2555" s="2">
        <v>284492</v>
      </c>
      <c r="C2555" s="2">
        <f>IF(ISNA(VLOOKUP(A2555,vlookup_a!A:B,2,FALSE)),0,(VLOOKUP(A2555,vlookup_a!A:B,2,FALSE)))</f>
        <v>284492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hidden="1" x14ac:dyDescent="0.25">
      <c r="A2556" s="1" t="s">
        <v>2554</v>
      </c>
      <c r="B2556" s="2">
        <v>2120306</v>
      </c>
      <c r="C2556" s="2">
        <f>IF(ISNA(VLOOKUP(A2556,vlookup_a!A:B,2,FALSE)),0,(VLOOKUP(A2556,vlookup_a!A:B,2,FALSE)))</f>
        <v>2120306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hidden="1" x14ac:dyDescent="0.25">
      <c r="A2557" s="1" t="s">
        <v>2555</v>
      </c>
      <c r="B2557" s="2">
        <v>2484276</v>
      </c>
      <c r="C2557" s="2">
        <f>IF(ISNA(VLOOKUP(A2557,vlookup_a!A:B,2,FALSE)),0,(VLOOKUP(A2557,vlookup_a!A:B,2,FALSE)))</f>
        <v>2484276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hidden="1" x14ac:dyDescent="0.25">
      <c r="A2558" s="1" t="s">
        <v>2556</v>
      </c>
      <c r="B2558" s="2">
        <v>2504547</v>
      </c>
      <c r="C2558" s="2">
        <f>IF(ISNA(VLOOKUP(A2558,vlookup_a!A:B,2,FALSE)),0,(VLOOKUP(A2558,vlookup_a!A:B,2,FALSE)))</f>
        <v>2504547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hidden="1" x14ac:dyDescent="0.25">
      <c r="A2559" s="1" t="s">
        <v>2557</v>
      </c>
      <c r="B2559" s="2">
        <v>15000</v>
      </c>
      <c r="C2559" s="2">
        <f>IF(ISNA(VLOOKUP(A2559,vlookup_a!A:B,2,FALSE)),0,(VLOOKUP(A2559,vlookup_a!A:B,2,FALSE)))</f>
        <v>15000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hidden="1" x14ac:dyDescent="0.25">
      <c r="A2560" s="1" t="s">
        <v>2558</v>
      </c>
      <c r="B2560" s="2">
        <v>226701</v>
      </c>
      <c r="C2560" s="2">
        <f>IF(ISNA(VLOOKUP(A2560,vlookup_a!A:B,2,FALSE)),0,(VLOOKUP(A2560,vlookup_a!A:B,2,FALSE)))</f>
        <v>226701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352154</v>
      </c>
      <c r="C2561" s="2">
        <f>IF(ISNA(VLOOKUP(A2561,vlookup_a!A:B,2,FALSE)),0,(VLOOKUP(A2561,vlookup_a!A:B,2,FALSE)))</f>
        <v>352154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1793498</v>
      </c>
      <c r="C2562" s="2">
        <f>IF(ISNA(VLOOKUP(A2562,vlookup_a!A:B,2,FALSE)),0,(VLOOKUP(A2562,vlookup_a!A:B,2,FALSE)))</f>
        <v>1793498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529280</v>
      </c>
      <c r="C2563" s="2">
        <f>IF(ISNA(VLOOKUP(A2563,vlookup_a!A:B,2,FALSE)),0,(VLOOKUP(A2563,vlookup_a!A:B,2,FALSE)))</f>
        <v>529280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1170906</v>
      </c>
      <c r="C2564" s="2">
        <f>IF(ISNA(VLOOKUP(A2564,vlookup_a!A:B,2,FALSE)),0,(VLOOKUP(A2564,vlookup_a!A:B,2,FALSE)))</f>
        <v>1170906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500158</v>
      </c>
      <c r="C2565" s="2">
        <f>IF(ISNA(VLOOKUP(A2565,vlookup_a!A:B,2,FALSE)),0,(VLOOKUP(A2565,vlookup_a!A:B,2,FALSE)))</f>
        <v>500158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688982</v>
      </c>
      <c r="C2566" s="2">
        <f>IF(ISNA(VLOOKUP(A2566,vlookup_a!A:B,2,FALSE)),0,(VLOOKUP(A2566,vlookup_a!A:B,2,FALSE)))</f>
        <v>688982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149000</v>
      </c>
      <c r="C2567" s="2">
        <f>IF(ISNA(VLOOKUP(A2567,vlookup_a!A:B,2,FALSE)),0,(VLOOKUP(A2567,vlookup_a!A:B,2,FALSE)))</f>
        <v>149000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50600</v>
      </c>
      <c r="C2568" s="2">
        <f>IF(ISNA(VLOOKUP(A2568,vlookup_a!A:B,2,FALSE)),0,(VLOOKUP(A2568,vlookup_a!A:B,2,FALSE)))</f>
        <v>50600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695992</v>
      </c>
      <c r="C2569" s="2">
        <f>IF(ISNA(VLOOKUP(A2569,vlookup_a!A:B,2,FALSE)),0,(VLOOKUP(A2569,vlookup_a!A:B,2,FALSE)))</f>
        <v>695992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1104924</v>
      </c>
      <c r="C2570" s="2">
        <f>IF(ISNA(VLOOKUP(A2570,vlookup_a!A:B,2,FALSE)),0,(VLOOKUP(A2570,vlookup_a!A:B,2,FALSE)))</f>
        <v>1104924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35000</v>
      </c>
      <c r="C2571" s="2">
        <f>IF(ISNA(VLOOKUP(A2571,vlookup_a!A:B,2,FALSE)),0,(VLOOKUP(A2571,vlookup_a!A:B,2,FALSE)))</f>
        <v>35000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1059005</v>
      </c>
      <c r="C2572" s="2">
        <f>IF(ISNA(VLOOKUP(A2572,vlookup_a!A:B,2,FALSE)),0,(VLOOKUP(A2572,vlookup_a!A:B,2,FALSE)))</f>
        <v>1059005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967014</v>
      </c>
      <c r="C2573" s="2">
        <f>IF(ISNA(VLOOKUP(A2573,vlookup_a!A:B,2,FALSE)),0,(VLOOKUP(A2573,vlookup_a!A:B,2,FALSE)))</f>
        <v>967014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1967655</v>
      </c>
      <c r="C2574" s="2">
        <f>IF(ISNA(VLOOKUP(A2574,vlookup_a!A:B,2,FALSE)),0,(VLOOKUP(A2574,vlookup_a!A:B,2,FALSE)))</f>
        <v>1967655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751992</v>
      </c>
      <c r="C2575" s="2">
        <f>IF(ISNA(VLOOKUP(A2575,vlookup_a!A:B,2,FALSE)),0,(VLOOKUP(A2575,vlookup_a!A:B,2,FALSE)))</f>
        <v>751992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154786</v>
      </c>
      <c r="C2576" s="2">
        <f>IF(ISNA(VLOOKUP(A2576,vlookup_a!A:B,2,FALSE)),0,(VLOOKUP(A2576,vlookup_a!A:B,2,FALSE)))</f>
        <v>154786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1282038</v>
      </c>
      <c r="C2577" s="2">
        <f>IF(ISNA(VLOOKUP(A2577,vlookup_a!A:B,2,FALSE)),0,(VLOOKUP(A2577,vlookup_a!A:B,2,FALSE)))</f>
        <v>1282038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364476</v>
      </c>
      <c r="C2578" s="2">
        <f>IF(ISNA(VLOOKUP(A2578,vlookup_a!A:B,2,FALSE)),0,(VLOOKUP(A2578,vlookup_a!A:B,2,FALSE)))</f>
        <v>364476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378705</v>
      </c>
      <c r="C2579" s="2">
        <f>IF(ISNA(VLOOKUP(A2579,vlookup_a!A:B,2,FALSE)),0,(VLOOKUP(A2579,vlookup_a!A:B,2,FALSE)))</f>
        <v>378705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1187314</v>
      </c>
      <c r="C2580" s="2">
        <f>IF(ISNA(VLOOKUP(A2580,vlookup_a!A:B,2,FALSE)),0,(VLOOKUP(A2580,vlookup_a!A:B,2,FALSE)))</f>
        <v>1187314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121953</v>
      </c>
      <c r="C2581" s="2">
        <f>IF(ISNA(VLOOKUP(A2581,vlookup_a!A:B,2,FALSE)),0,(VLOOKUP(A2581,vlookup_a!A:B,2,FALSE)))</f>
        <v>121953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41500</v>
      </c>
      <c r="C2582" s="2">
        <f>IF(ISNA(VLOOKUP(A2582,vlookup_a!A:B,2,FALSE)),0,(VLOOKUP(A2582,vlookup_a!A:B,2,FALSE)))</f>
        <v>41500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12312</v>
      </c>
      <c r="C2583" s="2">
        <f>IF(ISNA(VLOOKUP(A2583,vlookup_a!A:B,2,FALSE)),0,(VLOOKUP(A2583,vlookup_a!A:B,2,FALSE)))</f>
        <v>12312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990993</v>
      </c>
      <c r="C2584" s="2">
        <f>IF(ISNA(VLOOKUP(A2584,vlookup_a!A:B,2,FALSE)),0,(VLOOKUP(A2584,vlookup_a!A:B,2,FALSE)))</f>
        <v>990993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226641</v>
      </c>
      <c r="C2585" s="2">
        <f>IF(ISNA(VLOOKUP(A2585,vlookup_a!A:B,2,FALSE)),0,(VLOOKUP(A2585,vlookup_a!A:B,2,FALSE)))</f>
        <v>226641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1019592</v>
      </c>
      <c r="C2586" s="2">
        <f>IF(ISNA(VLOOKUP(A2586,vlookup_a!A:B,2,FALSE)),0,(VLOOKUP(A2586,vlookup_a!A:B,2,FALSE)))</f>
        <v>1019592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259944</v>
      </c>
      <c r="C2587" s="2">
        <f>IF(ISNA(VLOOKUP(A2587,vlookup_a!A:B,2,FALSE)),0,(VLOOKUP(A2587,vlookup_a!A:B,2,FALSE)))</f>
        <v>259944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971730</v>
      </c>
      <c r="C2588" s="2">
        <f>IF(ISNA(VLOOKUP(A2588,vlookup_a!A:B,2,FALSE)),0,(VLOOKUP(A2588,vlookup_a!A:B,2,FALSE)))</f>
        <v>971730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20600</v>
      </c>
      <c r="C2589" s="2">
        <f>IF(ISNA(VLOOKUP(A2589,vlookup_a!A:B,2,FALSE)),0,(VLOOKUP(A2589,vlookup_a!A:B,2,FALSE)))</f>
        <v>20600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851839</v>
      </c>
      <c r="C2590" s="2">
        <f>IF(ISNA(VLOOKUP(A2590,vlookup_a!A:B,2,FALSE)),0,(VLOOKUP(A2590,vlookup_a!A:B,2,FALSE)))</f>
        <v>851839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338536</v>
      </c>
      <c r="C2591" s="2">
        <f>IF(ISNA(VLOOKUP(A2591,vlookup_a!A:B,2,FALSE)),0,(VLOOKUP(A2591,vlookup_a!A:B,2,FALSE)))</f>
        <v>338536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339075</v>
      </c>
      <c r="C2592" s="2">
        <f>IF(ISNA(VLOOKUP(A2592,vlookup_a!A:B,2,FALSE)),0,(VLOOKUP(A2592,vlookup_a!A:B,2,FALSE)))</f>
        <v>339075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50000</v>
      </c>
      <c r="C2593" s="2">
        <f>IF(ISNA(VLOOKUP(A2593,vlookup_a!A:B,2,FALSE)),0,(VLOOKUP(A2593,vlookup_a!A:B,2,FALSE)))</f>
        <v>50000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156940</v>
      </c>
      <c r="C2594" s="2">
        <f>IF(ISNA(VLOOKUP(A2594,vlookup_a!A:B,2,FALSE)),0,(VLOOKUP(A2594,vlookup_a!A:B,2,FALSE)))</f>
        <v>156940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1137631</v>
      </c>
      <c r="C2595" s="2">
        <f>IF(ISNA(VLOOKUP(A2595,vlookup_a!A:B,2,FALSE)),0,(VLOOKUP(A2595,vlookup_a!A:B,2,FALSE)))</f>
        <v>1137631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822379</v>
      </c>
      <c r="C2596" s="2">
        <f>IF(ISNA(VLOOKUP(A2596,vlookup_a!A:B,2,FALSE)),0,(VLOOKUP(A2596,vlookup_a!A:B,2,FALSE)))</f>
        <v>822379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474515</v>
      </c>
      <c r="C2597" s="2">
        <f>IF(ISNA(VLOOKUP(A2597,vlookup_a!A:B,2,FALSE)),0,(VLOOKUP(A2597,vlookup_a!A:B,2,FALSE)))</f>
        <v>474515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10000</v>
      </c>
      <c r="C2598" s="2">
        <f>IF(ISNA(VLOOKUP(A2598,vlookup_a!A:B,2,FALSE)),0,(VLOOKUP(A2598,vlookup_a!A:B,2,FALSE)))</f>
        <v>10000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931645</v>
      </c>
      <c r="C2599" s="2">
        <f>IF(ISNA(VLOOKUP(A2599,vlookup_a!A:B,2,FALSE)),0,(VLOOKUP(A2599,vlookup_a!A:B,2,FALSE)))</f>
        <v>931645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626648</v>
      </c>
      <c r="C2600" s="2">
        <f>IF(ISNA(VLOOKUP(A2600,vlookup_a!A:B,2,FALSE)),0,(VLOOKUP(A2600,vlookup_a!A:B,2,FALSE)))</f>
        <v>626648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100000</v>
      </c>
      <c r="C2601" s="2">
        <f>IF(ISNA(VLOOKUP(A2601,vlookup_a!A:B,2,FALSE)),0,(VLOOKUP(A2601,vlookup_a!A:B,2,FALSE)))</f>
        <v>100000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1010342</v>
      </c>
      <c r="C2602" s="2">
        <f>IF(ISNA(VLOOKUP(A2602,vlookup_a!A:B,2,FALSE)),0,(VLOOKUP(A2602,vlookup_a!A:B,2,FALSE)))</f>
        <v>1010342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1168200</v>
      </c>
      <c r="C2603" s="2">
        <f>IF(ISNA(VLOOKUP(A2603,vlookup_a!A:B,2,FALSE)),0,(VLOOKUP(A2603,vlookup_a!A:B,2,FALSE)))</f>
        <v>1168200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743635</v>
      </c>
      <c r="C2604" s="2">
        <f>IF(ISNA(VLOOKUP(A2604,vlookup_a!A:B,2,FALSE)),0,(VLOOKUP(A2604,vlookup_a!A:B,2,FALSE)))</f>
        <v>743635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49073</v>
      </c>
      <c r="C2605" s="2">
        <f>IF(ISNA(VLOOKUP(A2605,vlookup_a!A:B,2,FALSE)),0,(VLOOKUP(A2605,vlookup_a!A:B,2,FALSE)))</f>
        <v>49073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40500</v>
      </c>
      <c r="C2606" s="2">
        <f>IF(ISNA(VLOOKUP(A2606,vlookup_a!A:B,2,FALSE)),0,(VLOOKUP(A2606,vlookup_a!A:B,2,FALSE)))</f>
        <v>40500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194717</v>
      </c>
      <c r="C2607" s="2">
        <f>IF(ISNA(VLOOKUP(A2607,vlookup_a!A:B,2,FALSE)),0,(VLOOKUP(A2607,vlookup_a!A:B,2,FALSE)))</f>
        <v>194717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341743</v>
      </c>
      <c r="C2608" s="2">
        <f>IF(ISNA(VLOOKUP(A2608,vlookup_a!A:B,2,FALSE)),0,(VLOOKUP(A2608,vlookup_a!A:B,2,FALSE)))</f>
        <v>341743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hidden="1" x14ac:dyDescent="0.25">
      <c r="A2609" s="1" t="s">
        <v>2607</v>
      </c>
      <c r="B2609" s="2">
        <v>10000</v>
      </c>
      <c r="C2609" s="2">
        <f>IF(ISNA(VLOOKUP(A2609,vlookup_a!A:B,2,FALSE)),0,(VLOOKUP(A2609,vlookup_a!A:B,2,FALSE)))</f>
        <v>10000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hidden="1" x14ac:dyDescent="0.25">
      <c r="A2610" s="1" t="s">
        <v>2608</v>
      </c>
      <c r="B2610" s="2">
        <v>1084337</v>
      </c>
      <c r="C2610" s="2">
        <f>IF(ISNA(VLOOKUP(A2610,vlookup_a!A:B,2,FALSE)),0,(VLOOKUP(A2610,vlookup_a!A:B,2,FALSE)))</f>
        <v>1084337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hidden="1" x14ac:dyDescent="0.25">
      <c r="A2611" s="1" t="s">
        <v>2609</v>
      </c>
      <c r="B2611" s="2">
        <v>288011</v>
      </c>
      <c r="C2611" s="2">
        <f>IF(ISNA(VLOOKUP(A2611,vlookup_a!A:B,2,FALSE)),0,(VLOOKUP(A2611,vlookup_a!A:B,2,FALSE)))</f>
        <v>288011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hidden="1" x14ac:dyDescent="0.25">
      <c r="A2612" s="1" t="s">
        <v>2610</v>
      </c>
      <c r="B2612" s="2">
        <v>483203</v>
      </c>
      <c r="C2612" s="2">
        <f>IF(ISNA(VLOOKUP(A2612,vlookup_a!A:B,2,FALSE)),0,(VLOOKUP(A2612,vlookup_a!A:B,2,FALSE)))</f>
        <v>483203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hidden="1" x14ac:dyDescent="0.25">
      <c r="A2613" s="1" t="s">
        <v>2611</v>
      </c>
      <c r="B2613" s="2">
        <v>47625</v>
      </c>
      <c r="C2613" s="2">
        <f>IF(ISNA(VLOOKUP(A2613,vlookup_a!A:B,2,FALSE)),0,(VLOOKUP(A2613,vlookup_a!A:B,2,FALSE)))</f>
        <v>47625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hidden="1" x14ac:dyDescent="0.25">
      <c r="A2614" s="1" t="s">
        <v>2612</v>
      </c>
      <c r="B2614" s="2">
        <v>165000</v>
      </c>
      <c r="C2614" s="2">
        <f>IF(ISNA(VLOOKUP(A2614,vlookup_a!A:B,2,FALSE)),0,(VLOOKUP(A2614,vlookup_a!A:B,2,FALSE)))</f>
        <v>165000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hidden="1" x14ac:dyDescent="0.25">
      <c r="A2615" s="1" t="s">
        <v>2613</v>
      </c>
      <c r="B2615" s="2">
        <v>491731</v>
      </c>
      <c r="C2615" s="2">
        <f>IF(ISNA(VLOOKUP(A2615,vlookup_a!A:B,2,FALSE)),0,(VLOOKUP(A2615,vlookup_a!A:B,2,FALSE)))</f>
        <v>491731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hidden="1" x14ac:dyDescent="0.25">
      <c r="A2616" s="1" t="s">
        <v>2614</v>
      </c>
      <c r="B2616" s="2">
        <v>128501</v>
      </c>
      <c r="C2616" s="2">
        <f>IF(ISNA(VLOOKUP(A2616,vlookup_a!A:B,2,FALSE)),0,(VLOOKUP(A2616,vlookup_a!A:B,2,FALSE)))</f>
        <v>128501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hidden="1" x14ac:dyDescent="0.25">
      <c r="A2617" s="1" t="s">
        <v>2615</v>
      </c>
      <c r="B2617" s="2">
        <v>380000</v>
      </c>
      <c r="C2617" s="2">
        <f>IF(ISNA(VLOOKUP(A2617,vlookup_a!A:B,2,FALSE)),0,(VLOOKUP(A2617,vlookup_a!A:B,2,FALSE)))</f>
        <v>380000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hidden="1" x14ac:dyDescent="0.25">
      <c r="A2618" s="1" t="s">
        <v>2616</v>
      </c>
      <c r="B2618" s="2">
        <v>409635</v>
      </c>
      <c r="C2618" s="2">
        <f>IF(ISNA(VLOOKUP(A2618,vlookup_a!A:B,2,FALSE)),0,(VLOOKUP(A2618,vlookup_a!A:B,2,FALSE)))</f>
        <v>409635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hidden="1" x14ac:dyDescent="0.25">
      <c r="A2619" s="1" t="s">
        <v>2617</v>
      </c>
      <c r="B2619" s="2">
        <v>1312133</v>
      </c>
      <c r="C2619" s="2">
        <f>IF(ISNA(VLOOKUP(A2619,vlookup_a!A:B,2,FALSE)),0,(VLOOKUP(A2619,vlookup_a!A:B,2,FALSE)))</f>
        <v>1312133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hidden="1" x14ac:dyDescent="0.25">
      <c r="A2620" s="1" t="s">
        <v>2618</v>
      </c>
      <c r="B2620" s="2">
        <v>528926</v>
      </c>
      <c r="C2620" s="2">
        <f>IF(ISNA(VLOOKUP(A2620,vlookup_a!A:B,2,FALSE)),0,(VLOOKUP(A2620,vlookup_a!A:B,2,FALSE)))</f>
        <v>528926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hidden="1" x14ac:dyDescent="0.25">
      <c r="A2621" s="1" t="s">
        <v>2619</v>
      </c>
      <c r="B2621" s="2">
        <v>1509995</v>
      </c>
      <c r="C2621" s="2">
        <f>IF(ISNA(VLOOKUP(A2621,vlookup_a!A:B,2,FALSE)),0,(VLOOKUP(A2621,vlookup_a!A:B,2,FALSE)))</f>
        <v>1509995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hidden="1" x14ac:dyDescent="0.25">
      <c r="A2622" s="1" t="s">
        <v>2620</v>
      </c>
      <c r="B2622" s="2">
        <v>600000</v>
      </c>
      <c r="C2622" s="2">
        <f>IF(ISNA(VLOOKUP(A2622,vlookup_a!A:B,2,FALSE)),0,(VLOOKUP(A2622,vlookup_a!A:B,2,FALSE)))</f>
        <v>600000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hidden="1" x14ac:dyDescent="0.25">
      <c r="A2623" s="1" t="s">
        <v>2621</v>
      </c>
      <c r="B2623" s="2">
        <v>1442096</v>
      </c>
      <c r="C2623" s="2">
        <f>IF(ISNA(VLOOKUP(A2623,vlookup_a!A:B,2,FALSE)),0,(VLOOKUP(A2623,vlookup_a!A:B,2,FALSE)))</f>
        <v>1442096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hidden="1" x14ac:dyDescent="0.25">
      <c r="A2624" s="1" t="s">
        <v>2622</v>
      </c>
      <c r="B2624" s="2">
        <v>463408</v>
      </c>
      <c r="C2624" s="2">
        <f>IF(ISNA(VLOOKUP(A2624,vlookup_a!A:B,2,FALSE)),0,(VLOOKUP(A2624,vlookup_a!A:B,2,FALSE)))</f>
        <v>463408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263309</v>
      </c>
      <c r="C2625" s="2">
        <f>IF(ISNA(VLOOKUP(A2625,vlookup_a!A:B,2,FALSE)),0,(VLOOKUP(A2625,vlookup_a!A:B,2,FALSE)))</f>
        <v>263309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1072988</v>
      </c>
      <c r="C2626" s="2">
        <f>IF(ISNA(VLOOKUP(A2626,vlookup_a!A:B,2,FALSE)),0,(VLOOKUP(A2626,vlookup_a!A:B,2,FALSE)))</f>
        <v>1072988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1849686</v>
      </c>
      <c r="C2627" s="2">
        <f>IF(ISNA(VLOOKUP(A2627,vlookup_a!A:B,2,FALSE)),0,(VLOOKUP(A2627,vlookup_a!A:B,2,FALSE)))</f>
        <v>1849686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490498</v>
      </c>
      <c r="C2628" s="2">
        <f>IF(ISNA(VLOOKUP(A2628,vlookup_a!A:B,2,FALSE)),0,(VLOOKUP(A2628,vlookup_a!A:B,2,FALSE)))</f>
        <v>490498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359631</v>
      </c>
      <c r="C2629" s="2">
        <f>IF(ISNA(VLOOKUP(A2629,vlookup_a!A:B,2,FALSE)),0,(VLOOKUP(A2629,vlookup_a!A:B,2,FALSE)))</f>
        <v>359631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518137</v>
      </c>
      <c r="C2630" s="2">
        <f>IF(ISNA(VLOOKUP(A2630,vlookup_a!A:B,2,FALSE)),0,(VLOOKUP(A2630,vlookup_a!A:B,2,FALSE)))</f>
        <v>518137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2578702</v>
      </c>
      <c r="C2631" s="2">
        <f>IF(ISNA(VLOOKUP(A2631,vlookup_a!A:B,2,FALSE)),0,(VLOOKUP(A2631,vlookup_a!A:B,2,FALSE)))</f>
        <v>2578702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234491</v>
      </c>
      <c r="C2632" s="2">
        <f>IF(ISNA(VLOOKUP(A2632,vlookup_a!A:B,2,FALSE)),0,(VLOOKUP(A2632,vlookup_a!A:B,2,FALSE)))</f>
        <v>234491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11907</v>
      </c>
      <c r="C2633" s="2">
        <f>IF(ISNA(VLOOKUP(A2633,vlookup_a!A:B,2,FALSE)),0,(VLOOKUP(A2633,vlookup_a!A:B,2,FALSE)))</f>
        <v>11907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510177</v>
      </c>
      <c r="C2634" s="2">
        <f>IF(ISNA(VLOOKUP(A2634,vlookup_a!A:B,2,FALSE)),0,(VLOOKUP(A2634,vlookup_a!A:B,2,FALSE)))</f>
        <v>736584</v>
      </c>
      <c r="D2634" s="2">
        <f>VLOOKUP(A2634,vlookup_a!C:D,2,FALSE)</f>
        <v>0</v>
      </c>
      <c r="E2634" s="2">
        <f t="shared" si="123"/>
        <v>-226407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244170</v>
      </c>
      <c r="C2635" s="2">
        <f>IF(ISNA(VLOOKUP(A2635,vlookup_a!A:B,2,FALSE)),0,(VLOOKUP(A2635,vlookup_a!A:B,2,FALSE)))</f>
        <v>244170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286767</v>
      </c>
      <c r="C2636" s="2">
        <f>IF(ISNA(VLOOKUP(A2636,vlookup_a!A:B,2,FALSE)),0,(VLOOKUP(A2636,vlookup_a!A:B,2,FALSE)))</f>
        <v>286767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297880</v>
      </c>
      <c r="C2637" s="2">
        <f>IF(ISNA(VLOOKUP(A2637,vlookup_a!A:B,2,FALSE)),0,(VLOOKUP(A2637,vlookup_a!A:B,2,FALSE)))</f>
        <v>297880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107725</v>
      </c>
      <c r="C2638" s="2">
        <f>IF(ISNA(VLOOKUP(A2638,vlookup_a!A:B,2,FALSE)),0,(VLOOKUP(A2638,vlookup_a!A:B,2,FALSE)))</f>
        <v>107725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273546</v>
      </c>
      <c r="C2639" s="2">
        <f>IF(ISNA(VLOOKUP(A2639,vlookup_a!A:B,2,FALSE)),0,(VLOOKUP(A2639,vlookup_a!A:B,2,FALSE)))</f>
        <v>273546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1194070</v>
      </c>
      <c r="C2640" s="2">
        <f>IF(ISNA(VLOOKUP(A2640,vlookup_a!A:B,2,FALSE)),0,(VLOOKUP(A2640,vlookup_a!A:B,2,FALSE)))</f>
        <v>1194070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778332</v>
      </c>
      <c r="C2641" s="2">
        <f>IF(ISNA(VLOOKUP(A2641,vlookup_a!A:B,2,FALSE)),0,(VLOOKUP(A2641,vlookup_a!A:B,2,FALSE)))</f>
        <v>778332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151855</v>
      </c>
      <c r="C2642" s="2">
        <f>IF(ISNA(VLOOKUP(A2642,vlookup_a!A:B,2,FALSE)),0,(VLOOKUP(A2642,vlookup_a!A:B,2,FALSE)))</f>
        <v>151857</v>
      </c>
      <c r="D2642" s="2">
        <f>VLOOKUP(A2642,vlookup_a!C:D,2,FALSE)</f>
        <v>0</v>
      </c>
      <c r="E2642" s="2">
        <f t="shared" si="123"/>
        <v>-2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15000</v>
      </c>
      <c r="C2643" s="2">
        <f>IF(ISNA(VLOOKUP(A2643,vlookup_a!A:B,2,FALSE)),0,(VLOOKUP(A2643,vlookup_a!A:B,2,FALSE)))</f>
        <v>15000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542633</v>
      </c>
      <c r="C2644" s="2">
        <f>IF(ISNA(VLOOKUP(A2644,vlookup_a!A:B,2,FALSE)),0,(VLOOKUP(A2644,vlookup_a!A:B,2,FALSE)))</f>
        <v>542633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161589</v>
      </c>
      <c r="C2645" s="2">
        <f>IF(ISNA(VLOOKUP(A2645,vlookup_a!A:B,2,FALSE)),0,(VLOOKUP(A2645,vlookup_a!A:B,2,FALSE)))</f>
        <v>161589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853906</v>
      </c>
      <c r="C2646" s="2">
        <f>IF(ISNA(VLOOKUP(A2646,vlookup_a!A:B,2,FALSE)),0,(VLOOKUP(A2646,vlookup_a!A:B,2,FALSE)))</f>
        <v>853906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hidden="1" x14ac:dyDescent="0.25">
      <c r="A2647" s="1" t="s">
        <v>2645</v>
      </c>
      <c r="B2647" s="2">
        <v>914121</v>
      </c>
      <c r="C2647" s="2">
        <f>IF(ISNA(VLOOKUP(A2647,vlookup_a!A:B,2,FALSE)),0,(VLOOKUP(A2647,vlookup_a!A:B,2,FALSE)))</f>
        <v>914121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595304</v>
      </c>
      <c r="C2648" s="2">
        <f>IF(ISNA(VLOOKUP(A2648,vlookup_a!A:B,2,FALSE)),0,(VLOOKUP(A2648,vlookup_a!A:B,2,FALSE)))</f>
        <v>595304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70013</v>
      </c>
      <c r="C2649" s="2">
        <f>IF(ISNA(VLOOKUP(A2649,vlookup_a!A:B,2,FALSE)),0,(VLOOKUP(A2649,vlookup_a!A:B,2,FALSE)))</f>
        <v>70013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772482</v>
      </c>
      <c r="C2650" s="2">
        <f>IF(ISNA(VLOOKUP(A2650,vlookup_a!A:B,2,FALSE)),0,(VLOOKUP(A2650,vlookup_a!A:B,2,FALSE)))</f>
        <v>772482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730506</v>
      </c>
      <c r="C2651" s="2">
        <f>IF(ISNA(VLOOKUP(A2651,vlookup_a!A:B,2,FALSE)),0,(VLOOKUP(A2651,vlookup_a!A:B,2,FALSE)))</f>
        <v>730506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76818</v>
      </c>
      <c r="C2652" s="2">
        <f>IF(ISNA(VLOOKUP(A2652,vlookup_a!A:B,2,FALSE)),0,(VLOOKUP(A2652,vlookup_a!A:B,2,FALSE)))</f>
        <v>76818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606460</v>
      </c>
      <c r="C2653" s="2">
        <f>IF(ISNA(VLOOKUP(A2653,vlookup_a!A:B,2,FALSE)),0,(VLOOKUP(A2653,vlookup_a!A:B,2,FALSE)))</f>
        <v>606460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198218</v>
      </c>
      <c r="C2654" s="2">
        <f>IF(ISNA(VLOOKUP(A2654,vlookup_a!A:B,2,FALSE)),0,(VLOOKUP(A2654,vlookup_a!A:B,2,FALSE)))</f>
        <v>198218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358824</v>
      </c>
      <c r="C2655" s="2">
        <f>IF(ISNA(VLOOKUP(A2655,vlookup_a!A:B,2,FALSE)),0,(VLOOKUP(A2655,vlookup_a!A:B,2,FALSE)))</f>
        <v>358824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414317</v>
      </c>
      <c r="C2656" s="2">
        <f>IF(ISNA(VLOOKUP(A2656,vlookup_a!A:B,2,FALSE)),0,(VLOOKUP(A2656,vlookup_a!A:B,2,FALSE)))</f>
        <v>414317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hidden="1" x14ac:dyDescent="0.25">
      <c r="A2657" s="1" t="s">
        <v>2655</v>
      </c>
      <c r="B2657" s="2">
        <v>638399</v>
      </c>
      <c r="C2657" s="2">
        <f>IF(ISNA(VLOOKUP(A2657,vlookup_a!A:B,2,FALSE)),0,(VLOOKUP(A2657,vlookup_a!A:B,2,FALSE)))</f>
        <v>638399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hidden="1" x14ac:dyDescent="0.25">
      <c r="A2658" s="1" t="s">
        <v>2656</v>
      </c>
      <c r="B2658" s="2">
        <v>161256</v>
      </c>
      <c r="C2658" s="2">
        <f>IF(ISNA(VLOOKUP(A2658,vlookup_a!A:B,2,FALSE)),0,(VLOOKUP(A2658,vlookup_a!A:B,2,FALSE)))</f>
        <v>161256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hidden="1" x14ac:dyDescent="0.25">
      <c r="A2659" s="1" t="s">
        <v>2657</v>
      </c>
      <c r="B2659" s="2">
        <v>200000</v>
      </c>
      <c r="C2659" s="2">
        <f>IF(ISNA(VLOOKUP(A2659,vlookup_a!A:B,2,FALSE)),0,(VLOOKUP(A2659,vlookup_a!A:B,2,FALSE)))</f>
        <v>200000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hidden="1" x14ac:dyDescent="0.25">
      <c r="A2660" s="1" t="s">
        <v>2658</v>
      </c>
      <c r="B2660" s="2">
        <v>350000</v>
      </c>
      <c r="C2660" s="2">
        <f>IF(ISNA(VLOOKUP(A2660,vlookup_a!A:B,2,FALSE)),0,(VLOOKUP(A2660,vlookup_a!A:B,2,FALSE)))</f>
        <v>350000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hidden="1" x14ac:dyDescent="0.25">
      <c r="A2661" s="1" t="s">
        <v>2659</v>
      </c>
      <c r="B2661" s="2">
        <v>43</v>
      </c>
      <c r="C2661" s="2">
        <f>IF(ISNA(VLOOKUP(A2661,vlookup_a!A:B,2,FALSE)),0,(VLOOKUP(A2661,vlookup_a!A:B,2,FALSE)))</f>
        <v>43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hidden="1" x14ac:dyDescent="0.25">
      <c r="A2662" s="1" t="s">
        <v>2660</v>
      </c>
      <c r="B2662" s="2">
        <v>1629696</v>
      </c>
      <c r="C2662" s="2">
        <f>IF(ISNA(VLOOKUP(A2662,vlookup_a!A:B,2,FALSE)),0,(VLOOKUP(A2662,vlookup_a!A:B,2,FALSE)))</f>
        <v>1629696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hidden="1" x14ac:dyDescent="0.25">
      <c r="A2663" s="1" t="s">
        <v>2661</v>
      </c>
      <c r="B2663" s="2">
        <v>697473</v>
      </c>
      <c r="C2663" s="2">
        <f>IF(ISNA(VLOOKUP(A2663,vlookup_a!A:B,2,FALSE)),0,(VLOOKUP(A2663,vlookup_a!A:B,2,FALSE)))</f>
        <v>697473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hidden="1" x14ac:dyDescent="0.25">
      <c r="A2664" s="1" t="s">
        <v>2662</v>
      </c>
      <c r="B2664" s="2">
        <v>1168107</v>
      </c>
      <c r="C2664" s="2">
        <f>IF(ISNA(VLOOKUP(A2664,vlookup_a!A:B,2,FALSE)),0,(VLOOKUP(A2664,vlookup_a!A:B,2,FALSE)))</f>
        <v>1168107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hidden="1" x14ac:dyDescent="0.25">
      <c r="A2665" s="1" t="s">
        <v>2663</v>
      </c>
      <c r="B2665" s="2">
        <v>107287</v>
      </c>
      <c r="C2665" s="2">
        <f>IF(ISNA(VLOOKUP(A2665,vlookup_a!A:B,2,FALSE)),0,(VLOOKUP(A2665,vlookup_a!A:B,2,FALSE)))</f>
        <v>107287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hidden="1" x14ac:dyDescent="0.25">
      <c r="A2666" s="1" t="s">
        <v>2664</v>
      </c>
      <c r="B2666" s="2">
        <v>574335</v>
      </c>
      <c r="C2666" s="2">
        <f>IF(ISNA(VLOOKUP(A2666,vlookup_a!A:B,2,FALSE)),0,(VLOOKUP(A2666,vlookup_a!A:B,2,FALSE)))</f>
        <v>574335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hidden="1" x14ac:dyDescent="0.25">
      <c r="A2667" s="1" t="s">
        <v>2665</v>
      </c>
      <c r="B2667" s="2">
        <v>693428</v>
      </c>
      <c r="C2667" s="2">
        <f>IF(ISNA(VLOOKUP(A2667,vlookup_a!A:B,2,FALSE)),0,(VLOOKUP(A2667,vlookup_a!A:B,2,FALSE)))</f>
        <v>693428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hidden="1" x14ac:dyDescent="0.25">
      <c r="A2668" s="1" t="s">
        <v>2666</v>
      </c>
      <c r="B2668" s="2">
        <v>1178820</v>
      </c>
      <c r="C2668" s="2">
        <f>IF(ISNA(VLOOKUP(A2668,vlookup_a!A:B,2,FALSE)),0,(VLOOKUP(A2668,vlookup_a!A:B,2,FALSE)))</f>
        <v>1178820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hidden="1" x14ac:dyDescent="0.25">
      <c r="A2669" s="1" t="s">
        <v>2667</v>
      </c>
      <c r="B2669" s="2">
        <v>1577360</v>
      </c>
      <c r="C2669" s="2">
        <f>IF(ISNA(VLOOKUP(A2669,vlookup_a!A:B,2,FALSE)),0,(VLOOKUP(A2669,vlookup_a!A:B,2,FALSE)))</f>
        <v>1577360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hidden="1" x14ac:dyDescent="0.25">
      <c r="A2670" s="1" t="s">
        <v>2668</v>
      </c>
      <c r="B2670" s="2">
        <v>15000</v>
      </c>
      <c r="C2670" s="2">
        <f>IF(ISNA(VLOOKUP(A2670,vlookup_a!A:B,2,FALSE)),0,(VLOOKUP(A2670,vlookup_a!A:B,2,FALSE)))</f>
        <v>15000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hidden="1" x14ac:dyDescent="0.25">
      <c r="A2671" s="1" t="s">
        <v>2669</v>
      </c>
      <c r="B2671" s="2">
        <v>369349</v>
      </c>
      <c r="C2671" s="2">
        <f>IF(ISNA(VLOOKUP(A2671,vlookup_a!A:B,2,FALSE)),0,(VLOOKUP(A2671,vlookup_a!A:B,2,FALSE)))</f>
        <v>369349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hidden="1" x14ac:dyDescent="0.25">
      <c r="A2672" s="1" t="s">
        <v>2670</v>
      </c>
      <c r="B2672" s="2">
        <v>76600</v>
      </c>
      <c r="C2672" s="2">
        <f>IF(ISNA(VLOOKUP(A2672,vlookup_a!A:B,2,FALSE)),0,(VLOOKUP(A2672,vlookup_a!A:B,2,FALSE)))</f>
        <v>76600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50000</v>
      </c>
      <c r="C2673" s="2">
        <f>IF(ISNA(VLOOKUP(A2673,vlookup_a!A:B,2,FALSE)),0,(VLOOKUP(A2673,vlookup_a!A:B,2,FALSE)))</f>
        <v>50000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709282</v>
      </c>
      <c r="C2674" s="2">
        <f>IF(ISNA(VLOOKUP(A2674,vlookup_a!A:B,2,FALSE)),0,(VLOOKUP(A2674,vlookup_a!A:B,2,FALSE)))</f>
        <v>709282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hidden="1" x14ac:dyDescent="0.25">
      <c r="A2675" s="1" t="s">
        <v>2673</v>
      </c>
      <c r="B2675" s="2">
        <v>2121939</v>
      </c>
      <c r="C2675" s="2">
        <f>IF(ISNA(VLOOKUP(A2675,vlookup_a!A:B,2,FALSE)),0,(VLOOKUP(A2675,vlookup_a!A:B,2,FALSE)))</f>
        <v>2121939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629920</v>
      </c>
      <c r="C2676" s="2">
        <f>IF(ISNA(VLOOKUP(A2676,vlookup_a!A:B,2,FALSE)),0,(VLOOKUP(A2676,vlookup_a!A:B,2,FALSE)))</f>
        <v>629920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890900</v>
      </c>
      <c r="C2677" s="2">
        <f>IF(ISNA(VLOOKUP(A2677,vlookup_a!A:B,2,FALSE)),0,(VLOOKUP(A2677,vlookup_a!A:B,2,FALSE)))</f>
        <v>890900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707023</v>
      </c>
      <c r="C2678" s="2">
        <f>IF(ISNA(VLOOKUP(A2678,vlookup_a!A:B,2,FALSE)),0,(VLOOKUP(A2678,vlookup_a!A:B,2,FALSE)))</f>
        <v>707023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1354</v>
      </c>
      <c r="C2679" s="2">
        <f>IF(ISNA(VLOOKUP(A2679,vlookup_a!A:B,2,FALSE)),0,(VLOOKUP(A2679,vlookup_a!A:B,2,FALSE)))</f>
        <v>1354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4565532</v>
      </c>
      <c r="C2680" s="2">
        <f>IF(ISNA(VLOOKUP(A2680,vlookup_a!A:B,2,FALSE)),0,(VLOOKUP(A2680,vlookup_a!A:B,2,FALSE)))</f>
        <v>4565532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66527</v>
      </c>
      <c r="C2681" s="2">
        <f>IF(ISNA(VLOOKUP(A2681,vlookup_a!A:B,2,FALSE)),0,(VLOOKUP(A2681,vlookup_a!A:B,2,FALSE)))</f>
        <v>66527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20000</v>
      </c>
      <c r="C2682" s="2">
        <f>IF(ISNA(VLOOKUP(A2682,vlookup_a!A:B,2,FALSE)),0,(VLOOKUP(A2682,vlookup_a!A:B,2,FALSE)))</f>
        <v>20000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25000</v>
      </c>
      <c r="C2683" s="2">
        <f>IF(ISNA(VLOOKUP(A2683,vlookup_a!A:B,2,FALSE)),0,(VLOOKUP(A2683,vlookup_a!A:B,2,FALSE)))</f>
        <v>25000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2202</v>
      </c>
      <c r="C2684" s="2">
        <f>IF(ISNA(VLOOKUP(A2684,vlookup_a!A:B,2,FALSE)),0,(VLOOKUP(A2684,vlookup_a!A:B,2,FALSE)))</f>
        <v>2202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780971</v>
      </c>
      <c r="C2685" s="2">
        <f>IF(ISNA(VLOOKUP(A2685,vlookup_a!A:B,2,FALSE)),0,(VLOOKUP(A2685,vlookup_a!A:B,2,FALSE)))</f>
        <v>780971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432543</v>
      </c>
      <c r="C2686" s="2">
        <f>IF(ISNA(VLOOKUP(A2686,vlookup_a!A:B,2,FALSE)),0,(VLOOKUP(A2686,vlookup_a!A:B,2,FALSE)))</f>
        <v>432543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93632</v>
      </c>
      <c r="C2687" s="2">
        <f>IF(ISNA(VLOOKUP(A2687,vlookup_a!A:B,2,FALSE)),0,(VLOOKUP(A2687,vlookup_a!A:B,2,FALSE)))</f>
        <v>93632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785174</v>
      </c>
      <c r="C2688" s="2">
        <f>IF(ISNA(VLOOKUP(A2688,vlookup_a!A:B,2,FALSE)),0,(VLOOKUP(A2688,vlookup_a!A:B,2,FALSE)))</f>
        <v>785174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527248</v>
      </c>
      <c r="C2689" s="2">
        <f>IF(ISNA(VLOOKUP(A2689,vlookup_a!A:B,2,FALSE)),0,(VLOOKUP(A2689,vlookup_a!A:B,2,FALSE)))</f>
        <v>527248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1131250</v>
      </c>
      <c r="C2690" s="2">
        <f>IF(ISNA(VLOOKUP(A2690,vlookup_a!A:B,2,FALSE)),0,(VLOOKUP(A2690,vlookup_a!A:B,2,FALSE)))</f>
        <v>1131250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465721</v>
      </c>
      <c r="C2691" s="2">
        <f>IF(ISNA(VLOOKUP(A2691,vlookup_a!A:B,2,FALSE)),0,(VLOOKUP(A2691,vlookup_a!A:B,2,FALSE)))</f>
        <v>465721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754204</v>
      </c>
      <c r="C2692" s="2">
        <f>IF(ISNA(VLOOKUP(A2692,vlookup_a!A:B,2,FALSE)),0,(VLOOKUP(A2692,vlookup_a!A:B,2,FALSE)))</f>
        <v>754204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3112</v>
      </c>
      <c r="C2693" s="2">
        <f>IF(ISNA(VLOOKUP(A2693,vlookup_a!A:B,2,FALSE)),0,(VLOOKUP(A2693,vlookup_a!A:B,2,FALSE)))</f>
        <v>3112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305579</v>
      </c>
      <c r="C2694" s="2">
        <f>IF(ISNA(VLOOKUP(A2694,vlookup_a!A:B,2,FALSE)),0,(VLOOKUP(A2694,vlookup_a!A:B,2,FALSE)))</f>
        <v>305579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700000</v>
      </c>
      <c r="C2695" s="2">
        <f>IF(ISNA(VLOOKUP(A2695,vlookup_a!A:B,2,FALSE)),0,(VLOOKUP(A2695,vlookup_a!A:B,2,FALSE)))</f>
        <v>700000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100000</v>
      </c>
      <c r="C2696" s="2">
        <f>IF(ISNA(VLOOKUP(A2696,vlookup_a!A:B,2,FALSE)),0,(VLOOKUP(A2696,vlookup_a!A:B,2,FALSE)))</f>
        <v>100000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129019</v>
      </c>
      <c r="C2697" s="2">
        <f>IF(ISNA(VLOOKUP(A2697,vlookup_a!A:B,2,FALSE)),0,(VLOOKUP(A2697,vlookup_a!A:B,2,FALSE)))</f>
        <v>129019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15000</v>
      </c>
      <c r="C2698" s="2">
        <f>IF(ISNA(VLOOKUP(A2698,vlookup_a!A:B,2,FALSE)),0,(VLOOKUP(A2698,vlookup_a!A:B,2,FALSE)))</f>
        <v>15000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7260</v>
      </c>
      <c r="C2699" s="2">
        <f>IF(ISNA(VLOOKUP(A2699,vlookup_a!A:B,2,FALSE)),0,(VLOOKUP(A2699,vlookup_a!A:B,2,FALSE)))</f>
        <v>7260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528261</v>
      </c>
      <c r="C2700" s="2">
        <f>IF(ISNA(VLOOKUP(A2700,vlookup_a!A:B,2,FALSE)),0,(VLOOKUP(A2700,vlookup_a!A:B,2,FALSE)))</f>
        <v>528261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346300</v>
      </c>
      <c r="C2701" s="2">
        <f>IF(ISNA(VLOOKUP(A2701,vlookup_a!A:B,2,FALSE)),0,(VLOOKUP(A2701,vlookup_a!A:B,2,FALSE)))</f>
        <v>346300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353328</v>
      </c>
      <c r="C2702" s="2">
        <f>IF(ISNA(VLOOKUP(A2702,vlookup_a!A:B,2,FALSE)),0,(VLOOKUP(A2702,vlookup_a!A:B,2,FALSE)))</f>
        <v>353328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509460</v>
      </c>
      <c r="C2703" s="2">
        <f>IF(ISNA(VLOOKUP(A2703,vlookup_a!A:B,2,FALSE)),0,(VLOOKUP(A2703,vlookup_a!A:B,2,FALSE)))</f>
        <v>509460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2128941</v>
      </c>
      <c r="C2704" s="2">
        <f>IF(ISNA(VLOOKUP(A2704,vlookup_a!A:B,2,FALSE)),0,(VLOOKUP(A2704,vlookup_a!A:B,2,FALSE)))</f>
        <v>2128941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952555</v>
      </c>
      <c r="C2705" s="2">
        <f>IF(ISNA(VLOOKUP(A2705,vlookup_a!A:B,2,FALSE)),0,(VLOOKUP(A2705,vlookup_a!A:B,2,FALSE)))</f>
        <v>952555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625430</v>
      </c>
      <c r="C2706" s="2">
        <f>IF(ISNA(VLOOKUP(A2706,vlookup_a!A:B,2,FALSE)),0,(VLOOKUP(A2706,vlookup_a!A:B,2,FALSE)))</f>
        <v>625430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475919</v>
      </c>
      <c r="C2707" s="2">
        <f>IF(ISNA(VLOOKUP(A2707,vlookup_a!A:B,2,FALSE)),0,(VLOOKUP(A2707,vlookup_a!A:B,2,FALSE)))</f>
        <v>475919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172201</v>
      </c>
      <c r="C2708" s="2">
        <f>IF(ISNA(VLOOKUP(A2708,vlookup_a!A:B,2,FALSE)),0,(VLOOKUP(A2708,vlookup_a!A:B,2,FALSE)))</f>
        <v>172201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978175</v>
      </c>
      <c r="C2709" s="2">
        <f>IF(ISNA(VLOOKUP(A2709,vlookup_a!A:B,2,FALSE)),0,(VLOOKUP(A2709,vlookup_a!A:B,2,FALSE)))</f>
        <v>978175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542886</v>
      </c>
      <c r="C2710" s="2">
        <f>IF(ISNA(VLOOKUP(A2710,vlookup_a!A:B,2,FALSE)),0,(VLOOKUP(A2710,vlookup_a!A:B,2,FALSE)))</f>
        <v>542886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360721</v>
      </c>
      <c r="C2711" s="2">
        <f>IF(ISNA(VLOOKUP(A2711,vlookup_a!A:B,2,FALSE)),0,(VLOOKUP(A2711,vlookup_a!A:B,2,FALSE)))</f>
        <v>360721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1282555</v>
      </c>
      <c r="C2712" s="2">
        <f>IF(ISNA(VLOOKUP(A2712,vlookup_a!A:B,2,FALSE)),0,(VLOOKUP(A2712,vlookup_a!A:B,2,FALSE)))</f>
        <v>1282555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25000</v>
      </c>
      <c r="C2713" s="2">
        <f>IF(ISNA(VLOOKUP(A2713,vlookup_a!A:B,2,FALSE)),0,(VLOOKUP(A2713,vlookup_a!A:B,2,FALSE)))</f>
        <v>25000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300000</v>
      </c>
      <c r="C2714" s="2">
        <f>IF(ISNA(VLOOKUP(A2714,vlookup_a!A:B,2,FALSE)),0,(VLOOKUP(A2714,vlookup_a!A:B,2,FALSE)))</f>
        <v>300000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10000</v>
      </c>
      <c r="C2715" s="2">
        <f>IF(ISNA(VLOOKUP(A2715,vlookup_a!A:B,2,FALSE)),0,(VLOOKUP(A2715,vlookup_a!A:B,2,FALSE)))</f>
        <v>10000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540194</v>
      </c>
      <c r="C2716" s="2">
        <f>IF(ISNA(VLOOKUP(A2716,vlookup_a!A:B,2,FALSE)),0,(VLOOKUP(A2716,vlookup_a!A:B,2,FALSE)))</f>
        <v>540194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503144</v>
      </c>
      <c r="C2717" s="2">
        <f>IF(ISNA(VLOOKUP(A2717,vlookup_a!A:B,2,FALSE)),0,(VLOOKUP(A2717,vlookup_a!A:B,2,FALSE)))</f>
        <v>503144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327474</v>
      </c>
      <c r="C2718" s="2">
        <f>IF(ISNA(VLOOKUP(A2718,vlookup_a!A:B,2,FALSE)),0,(VLOOKUP(A2718,vlookup_a!A:B,2,FALSE)))</f>
        <v>327474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2049760</v>
      </c>
      <c r="C2719" s="2">
        <f>IF(ISNA(VLOOKUP(A2719,vlookup_a!A:B,2,FALSE)),0,(VLOOKUP(A2719,vlookup_a!A:B,2,FALSE)))</f>
        <v>2049760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538487</v>
      </c>
      <c r="C2720" s="2">
        <f>IF(ISNA(VLOOKUP(A2720,vlookup_a!A:B,2,FALSE)),0,(VLOOKUP(A2720,vlookup_a!A:B,2,FALSE)))</f>
        <v>538487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1617327</v>
      </c>
      <c r="C2721" s="2">
        <f>IF(ISNA(VLOOKUP(A2721,vlookup_a!A:B,2,FALSE)),0,(VLOOKUP(A2721,vlookup_a!A:B,2,FALSE)))</f>
        <v>1617327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1462081</v>
      </c>
      <c r="C2722" s="2">
        <f>IF(ISNA(VLOOKUP(A2722,vlookup_a!A:B,2,FALSE)),0,(VLOOKUP(A2722,vlookup_a!A:B,2,FALSE)))</f>
        <v>1462081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430602</v>
      </c>
      <c r="C2723" s="2">
        <f>IF(ISNA(VLOOKUP(A2723,vlookup_a!A:B,2,FALSE)),0,(VLOOKUP(A2723,vlookup_a!A:B,2,FALSE)))</f>
        <v>430602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373822</v>
      </c>
      <c r="C2724" s="2">
        <f>IF(ISNA(VLOOKUP(A2724,vlookup_a!A:B,2,FALSE)),0,(VLOOKUP(A2724,vlookup_a!A:B,2,FALSE)))</f>
        <v>373822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666393</v>
      </c>
      <c r="C2725" s="2">
        <f>IF(ISNA(VLOOKUP(A2725,vlookup_a!A:B,2,FALSE)),0,(VLOOKUP(A2725,vlookup_a!A:B,2,FALSE)))</f>
        <v>666393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724258</v>
      </c>
      <c r="C2726" s="2">
        <f>IF(ISNA(VLOOKUP(A2726,vlookup_a!A:B,2,FALSE)),0,(VLOOKUP(A2726,vlookup_a!A:B,2,FALSE)))</f>
        <v>724258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658</v>
      </c>
      <c r="C2727" s="2">
        <f>IF(ISNA(VLOOKUP(A2727,vlookup_a!A:B,2,FALSE)),0,(VLOOKUP(A2727,vlookup_a!A:B,2,FALSE)))</f>
        <v>658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12000</v>
      </c>
      <c r="C2728" s="2">
        <f>IF(ISNA(VLOOKUP(A2728,vlookup_a!A:B,2,FALSE)),0,(VLOOKUP(A2728,vlookup_a!A:B,2,FALSE)))</f>
        <v>12000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464711</v>
      </c>
      <c r="C2729" s="2">
        <f>IF(ISNA(VLOOKUP(A2729,vlookup_a!A:B,2,FALSE)),0,(VLOOKUP(A2729,vlookup_a!A:B,2,FALSE)))</f>
        <v>464711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251826</v>
      </c>
      <c r="C2730" s="2">
        <f>IF(ISNA(VLOOKUP(A2730,vlookup_a!A:B,2,FALSE)),0,(VLOOKUP(A2730,vlookup_a!A:B,2,FALSE)))</f>
        <v>251826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266564</v>
      </c>
      <c r="C2731" s="2">
        <f>IF(ISNA(VLOOKUP(A2731,vlookup_a!A:B,2,FALSE)),0,(VLOOKUP(A2731,vlookup_a!A:B,2,FALSE)))</f>
        <v>266564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430055</v>
      </c>
      <c r="C2732" s="2">
        <f>IF(ISNA(VLOOKUP(A2732,vlookup_a!A:B,2,FALSE)),0,(VLOOKUP(A2732,vlookup_a!A:B,2,FALSE)))</f>
        <v>430055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413521</v>
      </c>
      <c r="C2733" s="2">
        <f>IF(ISNA(VLOOKUP(A2733,vlookup_a!A:B,2,FALSE)),0,(VLOOKUP(A2733,vlookup_a!A:B,2,FALSE)))</f>
        <v>413521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46701</v>
      </c>
      <c r="C2734" s="2">
        <f>IF(ISNA(VLOOKUP(A2734,vlookup_a!A:B,2,FALSE)),0,(VLOOKUP(A2734,vlookup_a!A:B,2,FALSE)))</f>
        <v>46701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1134373</v>
      </c>
      <c r="C2735" s="2">
        <f>IF(ISNA(VLOOKUP(A2735,vlookup_a!A:B,2,FALSE)),0,(VLOOKUP(A2735,vlookup_a!A:B,2,FALSE)))</f>
        <v>1134373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542633</v>
      </c>
      <c r="C2736" s="2">
        <f>IF(ISNA(VLOOKUP(A2736,vlookup_a!A:B,2,FALSE)),0,(VLOOKUP(A2736,vlookup_a!A:B,2,FALSE)))</f>
        <v>542633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hidden="1" x14ac:dyDescent="0.25">
      <c r="A2737" s="1" t="s">
        <v>2735</v>
      </c>
      <c r="B2737" s="2">
        <v>171402</v>
      </c>
      <c r="C2737" s="2">
        <f>IF(ISNA(VLOOKUP(A2737,vlookup_a!A:B,2,FALSE)),0,(VLOOKUP(A2737,vlookup_a!A:B,2,FALSE)))</f>
        <v>171402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hidden="1" x14ac:dyDescent="0.25">
      <c r="A2738" s="1" t="s">
        <v>2736</v>
      </c>
      <c r="B2738" s="2">
        <v>146062</v>
      </c>
      <c r="C2738" s="2">
        <f>IF(ISNA(VLOOKUP(A2738,vlookup_a!A:B,2,FALSE)),0,(VLOOKUP(A2738,vlookup_a!A:B,2,FALSE)))</f>
        <v>146062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hidden="1" x14ac:dyDescent="0.25">
      <c r="A2739" s="1" t="s">
        <v>2737</v>
      </c>
      <c r="B2739" s="2">
        <v>790762</v>
      </c>
      <c r="C2739" s="2">
        <f>IF(ISNA(VLOOKUP(A2739,vlookup_a!A:B,2,FALSE)),0,(VLOOKUP(A2739,vlookup_a!A:B,2,FALSE)))</f>
        <v>790762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hidden="1" x14ac:dyDescent="0.25">
      <c r="A2740" s="1" t="s">
        <v>2738</v>
      </c>
      <c r="B2740" s="2">
        <v>15000</v>
      </c>
      <c r="C2740" s="2">
        <f>IF(ISNA(VLOOKUP(A2740,vlookup_a!A:B,2,FALSE)),0,(VLOOKUP(A2740,vlookup_a!A:B,2,FALSE)))</f>
        <v>15000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hidden="1" x14ac:dyDescent="0.25">
      <c r="A2741" s="1" t="s">
        <v>2739</v>
      </c>
      <c r="B2741" s="2">
        <v>387626</v>
      </c>
      <c r="C2741" s="2">
        <f>IF(ISNA(VLOOKUP(A2741,vlookup_a!A:B,2,FALSE)),0,(VLOOKUP(A2741,vlookup_a!A:B,2,FALSE)))</f>
        <v>387626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hidden="1" x14ac:dyDescent="0.25">
      <c r="A2742" s="1" t="s">
        <v>2740</v>
      </c>
      <c r="B2742" s="2">
        <v>808098</v>
      </c>
      <c r="C2742" s="2">
        <f>IF(ISNA(VLOOKUP(A2742,vlookup_a!A:B,2,FALSE)),0,(VLOOKUP(A2742,vlookup_a!A:B,2,FALSE)))</f>
        <v>808098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hidden="1" x14ac:dyDescent="0.25">
      <c r="A2743" s="1" t="s">
        <v>2741</v>
      </c>
      <c r="B2743" s="2">
        <v>1421057</v>
      </c>
      <c r="C2743" s="2">
        <f>IF(ISNA(VLOOKUP(A2743,vlookup_a!A:B,2,FALSE)),0,(VLOOKUP(A2743,vlookup_a!A:B,2,FALSE)))</f>
        <v>1421057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hidden="1" x14ac:dyDescent="0.25">
      <c r="A2744" s="1" t="s">
        <v>2742</v>
      </c>
      <c r="B2744" s="2">
        <v>1193447</v>
      </c>
      <c r="C2744" s="2">
        <f>IF(ISNA(VLOOKUP(A2744,vlookup_a!A:B,2,FALSE)),0,(VLOOKUP(A2744,vlookup_a!A:B,2,FALSE)))</f>
        <v>1193447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hidden="1" x14ac:dyDescent="0.25">
      <c r="A2745" s="1" t="s">
        <v>2743</v>
      </c>
      <c r="B2745" s="2">
        <v>391790</v>
      </c>
      <c r="C2745" s="2">
        <f>IF(ISNA(VLOOKUP(A2745,vlookup_a!A:B,2,FALSE)),0,(VLOOKUP(A2745,vlookup_a!A:B,2,FALSE)))</f>
        <v>391790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hidden="1" x14ac:dyDescent="0.25">
      <c r="A2746" s="1" t="s">
        <v>2744</v>
      </c>
      <c r="B2746" s="2">
        <v>65000</v>
      </c>
      <c r="C2746" s="2">
        <f>IF(ISNA(VLOOKUP(A2746,vlookup_a!A:B,2,FALSE)),0,(VLOOKUP(A2746,vlookup_a!A:B,2,FALSE)))</f>
        <v>65000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hidden="1" x14ac:dyDescent="0.25">
      <c r="A2747" s="1" t="s">
        <v>2745</v>
      </c>
      <c r="B2747" s="2">
        <v>464054</v>
      </c>
      <c r="C2747" s="2">
        <f>IF(ISNA(VLOOKUP(A2747,vlookup_a!A:B,2,FALSE)),0,(VLOOKUP(A2747,vlookup_a!A:B,2,FALSE)))</f>
        <v>464054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hidden="1" x14ac:dyDescent="0.25">
      <c r="A2748" s="1" t="s">
        <v>2746</v>
      </c>
      <c r="B2748" s="2">
        <v>966491</v>
      </c>
      <c r="C2748" s="2">
        <f>IF(ISNA(VLOOKUP(A2748,vlookup_a!A:B,2,FALSE)),0,(VLOOKUP(A2748,vlookup_a!A:B,2,FALSE)))</f>
        <v>966491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hidden="1" x14ac:dyDescent="0.25">
      <c r="A2749" s="1" t="s">
        <v>2747</v>
      </c>
      <c r="B2749" s="2">
        <v>423156</v>
      </c>
      <c r="C2749" s="2">
        <f>IF(ISNA(VLOOKUP(A2749,vlookup_a!A:B,2,FALSE)),0,(VLOOKUP(A2749,vlookup_a!A:B,2,FALSE)))</f>
        <v>423156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hidden="1" x14ac:dyDescent="0.25">
      <c r="A2750" s="1" t="s">
        <v>2748</v>
      </c>
      <c r="B2750" s="2">
        <v>357104</v>
      </c>
      <c r="C2750" s="2">
        <f>IF(ISNA(VLOOKUP(A2750,vlookup_a!A:B,2,FALSE)),0,(VLOOKUP(A2750,vlookup_a!A:B,2,FALSE)))</f>
        <v>357104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hidden="1" x14ac:dyDescent="0.25">
      <c r="A2751" s="1" t="s">
        <v>2749</v>
      </c>
      <c r="B2751" s="2">
        <v>15000</v>
      </c>
      <c r="C2751" s="2">
        <f>IF(ISNA(VLOOKUP(A2751,vlookup_a!A:B,2,FALSE)),0,(VLOOKUP(A2751,vlookup_a!A:B,2,FALSE)))</f>
        <v>15000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hidden="1" x14ac:dyDescent="0.25">
      <c r="A2752" s="1" t="s">
        <v>2750</v>
      </c>
      <c r="B2752" s="2">
        <v>133427</v>
      </c>
      <c r="C2752" s="2">
        <f>IF(ISNA(VLOOKUP(A2752,vlookup_a!A:B,2,FALSE)),0,(VLOOKUP(A2752,vlookup_a!A:B,2,FALSE)))</f>
        <v>133427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1315119</v>
      </c>
      <c r="C2753" s="2">
        <f>IF(ISNA(VLOOKUP(A2753,vlookup_a!A:B,2,FALSE)),0,(VLOOKUP(A2753,vlookup_a!A:B,2,FALSE)))</f>
        <v>1315119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100000</v>
      </c>
      <c r="C2754" s="2">
        <f>IF(ISNA(VLOOKUP(A2754,vlookup_a!A:B,2,FALSE)),0,(VLOOKUP(A2754,vlookup_a!A:B,2,FALSE)))</f>
        <v>100000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325600</v>
      </c>
      <c r="C2755" s="2">
        <f>IF(ISNA(VLOOKUP(A2755,vlookup_a!A:B,2,FALSE)),0,(VLOOKUP(A2755,vlookup_a!A:B,2,FALSE)))</f>
        <v>325600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1000000</v>
      </c>
      <c r="C2756" s="2">
        <f>IF(ISNA(VLOOKUP(A2756,vlookup_a!A:B,2,FALSE)),0,(VLOOKUP(A2756,vlookup_a!A:B,2,FALSE)))</f>
        <v>1000000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608444</v>
      </c>
      <c r="C2757" s="2">
        <f>IF(ISNA(VLOOKUP(A2757,vlookup_a!A:B,2,FALSE)),0,(VLOOKUP(A2757,vlookup_a!A:B,2,FALSE)))</f>
        <v>608444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535000</v>
      </c>
      <c r="C2758" s="2">
        <f>IF(ISNA(VLOOKUP(A2758,vlookup_a!A:B,2,FALSE)),0,(VLOOKUP(A2758,vlookup_a!A:B,2,FALSE)))</f>
        <v>535000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359060</v>
      </c>
      <c r="C2759" s="2">
        <f>IF(ISNA(VLOOKUP(A2759,vlookup_a!A:B,2,FALSE)),0,(VLOOKUP(A2759,vlookup_a!A:B,2,FALSE)))</f>
        <v>359060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754101</v>
      </c>
      <c r="C2760" s="2">
        <f>IF(ISNA(VLOOKUP(A2760,vlookup_a!A:B,2,FALSE)),0,(VLOOKUP(A2760,vlookup_a!A:B,2,FALSE)))</f>
        <v>754101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188000</v>
      </c>
      <c r="C2761" s="2">
        <f>IF(ISNA(VLOOKUP(A2761,vlookup_a!A:B,2,FALSE)),0,(VLOOKUP(A2761,vlookup_a!A:B,2,FALSE)))</f>
        <v>188000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484006</v>
      </c>
      <c r="C2762" s="2">
        <f>IF(ISNA(VLOOKUP(A2762,vlookup_a!A:B,2,FALSE)),0,(VLOOKUP(A2762,vlookup_a!A:B,2,FALSE)))</f>
        <v>484006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503924</v>
      </c>
      <c r="C2763" s="2">
        <f>IF(ISNA(VLOOKUP(A2763,vlookup_a!A:B,2,FALSE)),0,(VLOOKUP(A2763,vlookup_a!A:B,2,FALSE)))</f>
        <v>503924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429590</v>
      </c>
      <c r="C2764" s="2">
        <f>IF(ISNA(VLOOKUP(A2764,vlookup_a!A:B,2,FALSE)),0,(VLOOKUP(A2764,vlookup_a!A:B,2,FALSE)))</f>
        <v>429590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555450</v>
      </c>
      <c r="C2765" s="2">
        <f>IF(ISNA(VLOOKUP(A2765,vlookup_a!A:B,2,FALSE)),0,(VLOOKUP(A2765,vlookup_a!A:B,2,FALSE)))</f>
        <v>555450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150000</v>
      </c>
      <c r="C2766" s="2">
        <f>IF(ISNA(VLOOKUP(A2766,vlookup_a!A:B,2,FALSE)),0,(VLOOKUP(A2766,vlookup_a!A:B,2,FALSE)))</f>
        <v>150000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611902</v>
      </c>
      <c r="C2767" s="2">
        <f>IF(ISNA(VLOOKUP(A2767,vlookup_a!A:B,2,FALSE)),0,(VLOOKUP(A2767,vlookup_a!A:B,2,FALSE)))</f>
        <v>611902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675468</v>
      </c>
      <c r="C2768" s="2">
        <f>IF(ISNA(VLOOKUP(A2768,vlookup_a!A:B,2,FALSE)),0,(VLOOKUP(A2768,vlookup_a!A:B,2,FALSE)))</f>
        <v>675468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594631</v>
      </c>
      <c r="C2769" s="2">
        <f>IF(ISNA(VLOOKUP(A2769,vlookup_a!A:B,2,FALSE)),0,(VLOOKUP(A2769,vlookup_a!A:B,2,FALSE)))</f>
        <v>594631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504645</v>
      </c>
      <c r="C2770" s="2">
        <f>IF(ISNA(VLOOKUP(A2770,vlookup_a!A:B,2,FALSE)),0,(VLOOKUP(A2770,vlookup_a!A:B,2,FALSE)))</f>
        <v>504645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2157209</v>
      </c>
      <c r="C2771" s="2">
        <f>IF(ISNA(VLOOKUP(A2771,vlookup_a!A:B,2,FALSE)),0,(VLOOKUP(A2771,vlookup_a!A:B,2,FALSE)))</f>
        <v>2157209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39229</v>
      </c>
      <c r="C2772" s="2">
        <f>IF(ISNA(VLOOKUP(A2772,vlookup_a!A:B,2,FALSE)),0,(VLOOKUP(A2772,vlookup_a!A:B,2,FALSE)))</f>
        <v>39229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970655</v>
      </c>
      <c r="C2773" s="2">
        <f>IF(ISNA(VLOOKUP(A2773,vlookup_a!A:B,2,FALSE)),0,(VLOOKUP(A2773,vlookup_a!A:B,2,FALSE)))</f>
        <v>970655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682713</v>
      </c>
      <c r="C2774" s="2">
        <f>IF(ISNA(VLOOKUP(A2774,vlookup_a!A:B,2,FALSE)),0,(VLOOKUP(A2774,vlookup_a!A:B,2,FALSE)))</f>
        <v>682713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10000</v>
      </c>
      <c r="C2775" s="2">
        <f>IF(ISNA(VLOOKUP(A2775,vlookup_a!A:B,2,FALSE)),0,(VLOOKUP(A2775,vlookup_a!A:B,2,FALSE)))</f>
        <v>10000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2250000</v>
      </c>
      <c r="C2776" s="2">
        <f>IF(ISNA(VLOOKUP(A2776,vlookup_a!A:B,2,FALSE)),0,(VLOOKUP(A2776,vlookup_a!A:B,2,FALSE)))</f>
        <v>2250000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21145</v>
      </c>
      <c r="C2777" s="2">
        <f>IF(ISNA(VLOOKUP(A2777,vlookup_a!A:B,2,FALSE)),0,(VLOOKUP(A2777,vlookup_a!A:B,2,FALSE)))</f>
        <v>21145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397563</v>
      </c>
      <c r="C2778" s="2">
        <f>IF(ISNA(VLOOKUP(A2778,vlookup_a!A:B,2,FALSE)),0,(VLOOKUP(A2778,vlookup_a!A:B,2,FALSE)))</f>
        <v>397563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176262</v>
      </c>
      <c r="C2779" s="2">
        <f>IF(ISNA(VLOOKUP(A2779,vlookup_a!A:B,2,FALSE)),0,(VLOOKUP(A2779,vlookup_a!A:B,2,FALSE)))</f>
        <v>176262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467423</v>
      </c>
      <c r="C2780" s="2">
        <f>IF(ISNA(VLOOKUP(A2780,vlookup_a!A:B,2,FALSE)),0,(VLOOKUP(A2780,vlookup_a!A:B,2,FALSE)))</f>
        <v>467423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534216</v>
      </c>
      <c r="C2781" s="2">
        <f>IF(ISNA(VLOOKUP(A2781,vlookup_a!A:B,2,FALSE)),0,(VLOOKUP(A2781,vlookup_a!A:B,2,FALSE)))</f>
        <v>534216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25000</v>
      </c>
      <c r="C2782" s="2">
        <f>IF(ISNA(VLOOKUP(A2782,vlookup_a!A:B,2,FALSE)),0,(VLOOKUP(A2782,vlookup_a!A:B,2,FALSE)))</f>
        <v>25000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524909</v>
      </c>
      <c r="C2783" s="2">
        <f>IF(ISNA(VLOOKUP(A2783,vlookup_a!A:B,2,FALSE)),0,(VLOOKUP(A2783,vlookup_a!A:B,2,FALSE)))</f>
        <v>524909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617723</v>
      </c>
      <c r="C2784" s="2">
        <f>IF(ISNA(VLOOKUP(A2784,vlookup_a!A:B,2,FALSE)),0,(VLOOKUP(A2784,vlookup_a!A:B,2,FALSE)))</f>
        <v>617723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120878</v>
      </c>
      <c r="C2785" s="2">
        <f>IF(ISNA(VLOOKUP(A2785,vlookup_a!A:B,2,FALSE)),0,(VLOOKUP(A2785,vlookup_a!A:B,2,FALSE)))</f>
        <v>120878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455159</v>
      </c>
      <c r="C2786" s="2">
        <f>IF(ISNA(VLOOKUP(A2786,vlookup_a!A:B,2,FALSE)),0,(VLOOKUP(A2786,vlookup_a!A:B,2,FALSE)))</f>
        <v>455159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384093</v>
      </c>
      <c r="C2787" s="2">
        <f>IF(ISNA(VLOOKUP(A2787,vlookup_a!A:B,2,FALSE)),0,(VLOOKUP(A2787,vlookup_a!A:B,2,FALSE)))</f>
        <v>384093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1357592</v>
      </c>
      <c r="C2788" s="2">
        <f>IF(ISNA(VLOOKUP(A2788,vlookup_a!A:B,2,FALSE)),0,(VLOOKUP(A2788,vlookup_a!A:B,2,FALSE)))</f>
        <v>1357592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68423</v>
      </c>
      <c r="C2789" s="2">
        <f>IF(ISNA(VLOOKUP(A2789,vlookup_a!A:B,2,FALSE)),0,(VLOOKUP(A2789,vlookup_a!A:B,2,FALSE)))</f>
        <v>68423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1000000</v>
      </c>
      <c r="C2790" s="2">
        <f>IF(ISNA(VLOOKUP(A2790,vlookup_a!A:B,2,FALSE)),0,(VLOOKUP(A2790,vlookup_a!A:B,2,FALSE)))</f>
        <v>1000000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271694</v>
      </c>
      <c r="C2791" s="2">
        <f>IF(ISNA(VLOOKUP(A2791,vlookup_a!A:B,2,FALSE)),0,(VLOOKUP(A2791,vlookup_a!A:B,2,FALSE)))</f>
        <v>271694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1103225</v>
      </c>
      <c r="C2792" s="2">
        <f>IF(ISNA(VLOOKUP(A2792,vlookup_a!A:B,2,FALSE)),0,(VLOOKUP(A2792,vlookup_a!A:B,2,FALSE)))</f>
        <v>1103225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2304367</v>
      </c>
      <c r="C2793" s="2">
        <f>IF(ISNA(VLOOKUP(A2793,vlookup_a!A:B,2,FALSE)),0,(VLOOKUP(A2793,vlookup_a!A:B,2,FALSE)))</f>
        <v>2304367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957392</v>
      </c>
      <c r="C2794" s="2">
        <f>IF(ISNA(VLOOKUP(A2794,vlookup_a!A:B,2,FALSE)),0,(VLOOKUP(A2794,vlookup_a!A:B,2,FALSE)))</f>
        <v>957392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462041</v>
      </c>
      <c r="C2795" s="2">
        <f>IF(ISNA(VLOOKUP(A2795,vlookup_a!A:B,2,FALSE)),0,(VLOOKUP(A2795,vlookup_a!A:B,2,FALSE)))</f>
        <v>462041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437287</v>
      </c>
      <c r="C2796" s="2">
        <f>IF(ISNA(VLOOKUP(A2796,vlookup_a!A:B,2,FALSE)),0,(VLOOKUP(A2796,vlookup_a!A:B,2,FALSE)))</f>
        <v>437287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355811</v>
      </c>
      <c r="C2797" s="2">
        <f>IF(ISNA(VLOOKUP(A2797,vlookup_a!A:B,2,FALSE)),0,(VLOOKUP(A2797,vlookup_a!A:B,2,FALSE)))</f>
        <v>355811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423041</v>
      </c>
      <c r="C2798" s="2">
        <f>IF(ISNA(VLOOKUP(A2798,vlookup_a!A:B,2,FALSE)),0,(VLOOKUP(A2798,vlookup_a!A:B,2,FALSE)))</f>
        <v>423041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1267840</v>
      </c>
      <c r="C2799" s="2">
        <f>IF(ISNA(VLOOKUP(A2799,vlookup_a!A:B,2,FALSE)),0,(VLOOKUP(A2799,vlookup_a!A:B,2,FALSE)))</f>
        <v>1267840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889888</v>
      </c>
      <c r="C2800" s="2">
        <f>IF(ISNA(VLOOKUP(A2800,vlookup_a!A:B,2,FALSE)),0,(VLOOKUP(A2800,vlookup_a!A:B,2,FALSE)))</f>
        <v>889888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hidden="1" x14ac:dyDescent="0.25">
      <c r="A2801" s="1" t="s">
        <v>2799</v>
      </c>
      <c r="B2801" s="2">
        <v>587193</v>
      </c>
      <c r="C2801" s="2">
        <f>IF(ISNA(VLOOKUP(A2801,vlookup_a!A:B,2,FALSE)),0,(VLOOKUP(A2801,vlookup_a!A:B,2,FALSE)))</f>
        <v>587193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hidden="1" x14ac:dyDescent="0.25">
      <c r="A2802" s="1" t="s">
        <v>2800</v>
      </c>
      <c r="B2802" s="2">
        <v>115277</v>
      </c>
      <c r="C2802" s="2">
        <f>IF(ISNA(VLOOKUP(A2802,vlookup_a!A:B,2,FALSE)),0,(VLOOKUP(A2802,vlookup_a!A:B,2,FALSE)))</f>
        <v>115277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hidden="1" x14ac:dyDescent="0.25">
      <c r="A2803" s="1" t="s">
        <v>2801</v>
      </c>
      <c r="B2803" s="2">
        <v>1276786</v>
      </c>
      <c r="C2803" s="2">
        <f>IF(ISNA(VLOOKUP(A2803,vlookup_a!A:B,2,FALSE)),0,(VLOOKUP(A2803,vlookup_a!A:B,2,FALSE)))</f>
        <v>1276786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hidden="1" x14ac:dyDescent="0.25">
      <c r="A2804" s="1" t="s">
        <v>2802</v>
      </c>
      <c r="B2804" s="2">
        <v>24435</v>
      </c>
      <c r="C2804" s="2">
        <f>IF(ISNA(VLOOKUP(A2804,vlookup_a!A:B,2,FALSE)),0,(VLOOKUP(A2804,vlookup_a!A:B,2,FALSE)))</f>
        <v>24435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hidden="1" x14ac:dyDescent="0.25">
      <c r="A2805" s="1" t="s">
        <v>2803</v>
      </c>
      <c r="B2805" s="2">
        <v>922301</v>
      </c>
      <c r="C2805" s="2">
        <f>IF(ISNA(VLOOKUP(A2805,vlookup_a!A:B,2,FALSE)),0,(VLOOKUP(A2805,vlookup_a!A:B,2,FALSE)))</f>
        <v>922301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hidden="1" x14ac:dyDescent="0.25">
      <c r="A2806" s="1" t="s">
        <v>2804</v>
      </c>
      <c r="B2806" s="2">
        <v>12500</v>
      </c>
      <c r="C2806" s="2">
        <f>IF(ISNA(VLOOKUP(A2806,vlookup_a!A:B,2,FALSE)),0,(VLOOKUP(A2806,vlookup_a!A:B,2,FALSE)))</f>
        <v>12500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hidden="1" x14ac:dyDescent="0.25">
      <c r="A2807" s="1" t="s">
        <v>2805</v>
      </c>
      <c r="B2807" s="2">
        <v>578000</v>
      </c>
      <c r="C2807" s="2">
        <f>IF(ISNA(VLOOKUP(A2807,vlookup_a!A:B,2,FALSE)),0,(VLOOKUP(A2807,vlookup_a!A:B,2,FALSE)))</f>
        <v>578000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hidden="1" x14ac:dyDescent="0.25">
      <c r="A2808" s="1" t="s">
        <v>2806</v>
      </c>
      <c r="B2808" s="2">
        <v>126563</v>
      </c>
      <c r="C2808" s="2">
        <f>IF(ISNA(VLOOKUP(A2808,vlookup_a!A:B,2,FALSE)),0,(VLOOKUP(A2808,vlookup_a!A:B,2,FALSE)))</f>
        <v>126563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hidden="1" x14ac:dyDescent="0.25">
      <c r="A2809" s="1" t="s">
        <v>2807</v>
      </c>
      <c r="B2809" s="2">
        <v>1165901</v>
      </c>
      <c r="C2809" s="2">
        <f>IF(ISNA(VLOOKUP(A2809,vlookup_a!A:B,2,FALSE)),0,(VLOOKUP(A2809,vlookup_a!A:B,2,FALSE)))</f>
        <v>1165901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hidden="1" x14ac:dyDescent="0.25">
      <c r="A2810" s="1" t="s">
        <v>2808</v>
      </c>
      <c r="B2810" s="2">
        <v>293443</v>
      </c>
      <c r="C2810" s="2">
        <f>IF(ISNA(VLOOKUP(A2810,vlookup_a!A:B,2,FALSE)),0,(VLOOKUP(A2810,vlookup_a!A:B,2,FALSE)))</f>
        <v>293443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hidden="1" x14ac:dyDescent="0.25">
      <c r="A2811" s="1" t="s">
        <v>2809</v>
      </c>
      <c r="B2811" s="2">
        <v>319091</v>
      </c>
      <c r="C2811" s="2">
        <f>IF(ISNA(VLOOKUP(A2811,vlookup_a!A:B,2,FALSE)),0,(VLOOKUP(A2811,vlookup_a!A:B,2,FALSE)))</f>
        <v>319091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hidden="1" x14ac:dyDescent="0.25">
      <c r="A2812" s="1" t="s">
        <v>2810</v>
      </c>
      <c r="B2812" s="2">
        <v>200000</v>
      </c>
      <c r="C2812" s="2">
        <f>IF(ISNA(VLOOKUP(A2812,vlookup_a!A:B,2,FALSE)),0,(VLOOKUP(A2812,vlookup_a!A:B,2,FALSE)))</f>
        <v>200000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hidden="1" x14ac:dyDescent="0.25">
      <c r="A2813" s="1" t="s">
        <v>2811</v>
      </c>
      <c r="B2813" s="2">
        <v>1329811</v>
      </c>
      <c r="C2813" s="2">
        <f>IF(ISNA(VLOOKUP(A2813,vlookup_a!A:B,2,FALSE)),0,(VLOOKUP(A2813,vlookup_a!A:B,2,FALSE)))</f>
        <v>1329811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hidden="1" x14ac:dyDescent="0.25">
      <c r="A2814" s="1" t="s">
        <v>2812</v>
      </c>
      <c r="B2814" s="2">
        <v>120193</v>
      </c>
      <c r="C2814" s="2">
        <f>IF(ISNA(VLOOKUP(A2814,vlookup_a!A:B,2,FALSE)),0,(VLOOKUP(A2814,vlookup_a!A:B,2,FALSE)))</f>
        <v>120193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hidden="1" x14ac:dyDescent="0.25">
      <c r="A2815" s="1" t="s">
        <v>2813</v>
      </c>
      <c r="B2815" s="2">
        <v>359000</v>
      </c>
      <c r="C2815" s="2">
        <f>IF(ISNA(VLOOKUP(A2815,vlookup_a!A:B,2,FALSE)),0,(VLOOKUP(A2815,vlookup_a!A:B,2,FALSE)))</f>
        <v>359000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hidden="1" x14ac:dyDescent="0.25">
      <c r="A2816" s="1" t="s">
        <v>2814</v>
      </c>
      <c r="B2816" s="2">
        <v>530336</v>
      </c>
      <c r="C2816" s="2">
        <f>IF(ISNA(VLOOKUP(A2816,vlookup_a!A:B,2,FALSE)),0,(VLOOKUP(A2816,vlookup_a!A:B,2,FALSE)))</f>
        <v>530336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430804</v>
      </c>
      <c r="C2817" s="2">
        <f>IF(ISNA(VLOOKUP(A2817,vlookup_a!A:B,2,FALSE)),0,(VLOOKUP(A2817,vlookup_a!A:B,2,FALSE)))</f>
        <v>430804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417359</v>
      </c>
      <c r="C2818" s="2">
        <f>IF(ISNA(VLOOKUP(A2818,vlookup_a!A:B,2,FALSE)),0,(VLOOKUP(A2818,vlookup_a!A:B,2,FALSE)))</f>
        <v>417359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260587</v>
      </c>
      <c r="C2819" s="2">
        <f>IF(ISNA(VLOOKUP(A2819,vlookup_a!A:B,2,FALSE)),0,(VLOOKUP(A2819,vlookup_a!A:B,2,FALSE)))</f>
        <v>260587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184814</v>
      </c>
      <c r="C2820" s="2">
        <f>IF(ISNA(VLOOKUP(A2820,vlookup_a!A:B,2,FALSE)),0,(VLOOKUP(A2820,vlookup_a!A:B,2,FALSE)))</f>
        <v>184814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230867</v>
      </c>
      <c r="C2821" s="2">
        <f>IF(ISNA(VLOOKUP(A2821,vlookup_a!A:B,2,FALSE)),0,(VLOOKUP(A2821,vlookup_a!A:B,2,FALSE)))</f>
        <v>230867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18000</v>
      </c>
      <c r="C2822" s="2">
        <f>IF(ISNA(VLOOKUP(A2822,vlookup_a!A:B,2,FALSE)),0,(VLOOKUP(A2822,vlookup_a!A:B,2,FALSE)))</f>
        <v>18000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135651</v>
      </c>
      <c r="C2823" s="2">
        <f>IF(ISNA(VLOOKUP(A2823,vlookup_a!A:B,2,FALSE)),0,(VLOOKUP(A2823,vlookup_a!A:B,2,FALSE)))</f>
        <v>135651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4066012</v>
      </c>
      <c r="C2824" s="2">
        <f>IF(ISNA(VLOOKUP(A2824,vlookup_a!A:B,2,FALSE)),0,(VLOOKUP(A2824,vlookup_a!A:B,2,FALSE)))</f>
        <v>4066012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358721</v>
      </c>
      <c r="C2825" s="2">
        <f>IF(ISNA(VLOOKUP(A2825,vlookup_a!A:B,2,FALSE)),0,(VLOOKUP(A2825,vlookup_a!A:B,2,FALSE)))</f>
        <v>358721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862504</v>
      </c>
      <c r="C2826" s="2">
        <f>IF(ISNA(VLOOKUP(A2826,vlookup_a!A:B,2,FALSE)),0,(VLOOKUP(A2826,vlookup_a!A:B,2,FALSE)))</f>
        <v>862504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330239</v>
      </c>
      <c r="C2827" s="2">
        <f>IF(ISNA(VLOOKUP(A2827,vlookup_a!A:B,2,FALSE)),0,(VLOOKUP(A2827,vlookup_a!A:B,2,FALSE)))</f>
        <v>330239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41290</v>
      </c>
      <c r="C2828" s="2">
        <f>IF(ISNA(VLOOKUP(A2828,vlookup_a!A:B,2,FALSE)),0,(VLOOKUP(A2828,vlookup_a!A:B,2,FALSE)))</f>
        <v>41290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201005</v>
      </c>
      <c r="C2829" s="2">
        <f>IF(ISNA(VLOOKUP(A2829,vlookup_a!A:B,2,FALSE)),0,(VLOOKUP(A2829,vlookup_a!A:B,2,FALSE)))</f>
        <v>201005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33873</v>
      </c>
      <c r="C2830" s="2">
        <f>IF(ISNA(VLOOKUP(A2830,vlookup_a!A:B,2,FALSE)),0,(VLOOKUP(A2830,vlookup_a!A:B,2,FALSE)))</f>
        <v>33873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943440</v>
      </c>
      <c r="C2831" s="2">
        <f>IF(ISNA(VLOOKUP(A2831,vlookup_a!A:B,2,FALSE)),0,(VLOOKUP(A2831,vlookup_a!A:B,2,FALSE)))</f>
        <v>943440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492289</v>
      </c>
      <c r="C2832" s="2">
        <f>IF(ISNA(VLOOKUP(A2832,vlookup_a!A:B,2,FALSE)),0,(VLOOKUP(A2832,vlookup_a!A:B,2,FALSE)))</f>
        <v>492289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hidden="1" x14ac:dyDescent="0.25">
      <c r="A2833" s="1" t="s">
        <v>2831</v>
      </c>
      <c r="B2833" s="2">
        <v>24600</v>
      </c>
      <c r="C2833" s="2">
        <f>IF(ISNA(VLOOKUP(A2833,vlookup_a!A:B,2,FALSE)),0,(VLOOKUP(A2833,vlookup_a!A:B,2,FALSE)))</f>
        <v>24600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hidden="1" x14ac:dyDescent="0.25">
      <c r="A2834" s="1" t="s">
        <v>2832</v>
      </c>
      <c r="B2834" s="2">
        <v>732764</v>
      </c>
      <c r="C2834" s="2">
        <f>IF(ISNA(VLOOKUP(A2834,vlookup_a!A:B,2,FALSE)),0,(VLOOKUP(A2834,vlookup_a!A:B,2,FALSE)))</f>
        <v>732764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hidden="1" x14ac:dyDescent="0.25">
      <c r="A2835" s="1" t="s">
        <v>2833</v>
      </c>
      <c r="B2835" s="2">
        <v>1046972</v>
      </c>
      <c r="C2835" s="2">
        <f>IF(ISNA(VLOOKUP(A2835,vlookup_a!A:B,2,FALSE)),0,(VLOOKUP(A2835,vlookup_a!A:B,2,FALSE)))</f>
        <v>1046972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hidden="1" x14ac:dyDescent="0.25">
      <c r="A2836" s="1" t="s">
        <v>2834</v>
      </c>
      <c r="B2836" s="2">
        <v>1535384</v>
      </c>
      <c r="C2836" s="2">
        <f>IF(ISNA(VLOOKUP(A2836,vlookup_a!A:B,2,FALSE)),0,(VLOOKUP(A2836,vlookup_a!A:B,2,FALSE)))</f>
        <v>1535384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hidden="1" x14ac:dyDescent="0.25">
      <c r="A2837" s="1" t="s">
        <v>2835</v>
      </c>
      <c r="B2837" s="2">
        <v>1081773</v>
      </c>
      <c r="C2837" s="2">
        <f>IF(ISNA(VLOOKUP(A2837,vlookup_a!A:B,2,FALSE)),0,(VLOOKUP(A2837,vlookup_a!A:B,2,FALSE)))</f>
        <v>1081773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hidden="1" x14ac:dyDescent="0.25">
      <c r="A2838" s="1" t="s">
        <v>2836</v>
      </c>
      <c r="B2838" s="2">
        <v>324828</v>
      </c>
      <c r="C2838" s="2">
        <f>IF(ISNA(VLOOKUP(A2838,vlookup_a!A:B,2,FALSE)),0,(VLOOKUP(A2838,vlookup_a!A:B,2,FALSE)))</f>
        <v>324828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hidden="1" x14ac:dyDescent="0.25">
      <c r="A2839" s="1" t="s">
        <v>2837</v>
      </c>
      <c r="B2839" s="2">
        <v>632368</v>
      </c>
      <c r="C2839" s="2">
        <f>IF(ISNA(VLOOKUP(A2839,vlookup_a!A:B,2,FALSE)),0,(VLOOKUP(A2839,vlookup_a!A:B,2,FALSE)))</f>
        <v>632368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hidden="1" x14ac:dyDescent="0.25">
      <c r="A2840" s="1" t="s">
        <v>2838</v>
      </c>
      <c r="B2840" s="2">
        <v>104810</v>
      </c>
      <c r="C2840" s="2">
        <f>IF(ISNA(VLOOKUP(A2840,vlookup_a!A:B,2,FALSE)),0,(VLOOKUP(A2840,vlookup_a!A:B,2,FALSE)))</f>
        <v>104810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hidden="1" x14ac:dyDescent="0.25">
      <c r="A2841" s="1" t="s">
        <v>2839</v>
      </c>
      <c r="B2841" s="2">
        <v>1159750</v>
      </c>
      <c r="C2841" s="2">
        <f>IF(ISNA(VLOOKUP(A2841,vlookup_a!A:B,2,FALSE)),0,(VLOOKUP(A2841,vlookup_a!A:B,2,FALSE)))</f>
        <v>1159750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hidden="1" x14ac:dyDescent="0.25">
      <c r="A2842" s="1" t="s">
        <v>2840</v>
      </c>
      <c r="B2842" s="2">
        <v>727315</v>
      </c>
      <c r="C2842" s="2">
        <f>IF(ISNA(VLOOKUP(A2842,vlookup_a!A:B,2,FALSE)),0,(VLOOKUP(A2842,vlookup_a!A:B,2,FALSE)))</f>
        <v>727315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hidden="1" x14ac:dyDescent="0.25">
      <c r="A2843" s="1" t="s">
        <v>2841</v>
      </c>
      <c r="B2843" s="2">
        <v>896366</v>
      </c>
      <c r="C2843" s="2">
        <f>IF(ISNA(VLOOKUP(A2843,vlookup_a!A:B,2,FALSE)),0,(VLOOKUP(A2843,vlookup_a!A:B,2,FALSE)))</f>
        <v>896366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hidden="1" x14ac:dyDescent="0.25">
      <c r="A2844" s="1" t="s">
        <v>2842</v>
      </c>
      <c r="B2844" s="2">
        <v>1194523</v>
      </c>
      <c r="C2844" s="2">
        <f>IF(ISNA(VLOOKUP(A2844,vlookup_a!A:B,2,FALSE)),0,(VLOOKUP(A2844,vlookup_a!A:B,2,FALSE)))</f>
        <v>1194523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hidden="1" x14ac:dyDescent="0.25">
      <c r="A2845" s="1" t="s">
        <v>2843</v>
      </c>
      <c r="B2845" s="2">
        <v>719435</v>
      </c>
      <c r="C2845" s="2">
        <f>IF(ISNA(VLOOKUP(A2845,vlookup_a!A:B,2,FALSE)),0,(VLOOKUP(A2845,vlookup_a!A:B,2,FALSE)))</f>
        <v>719435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hidden="1" x14ac:dyDescent="0.25">
      <c r="A2846" s="1" t="s">
        <v>2844</v>
      </c>
      <c r="B2846" s="2">
        <v>700000</v>
      </c>
      <c r="C2846" s="2">
        <f>IF(ISNA(VLOOKUP(A2846,vlookup_a!A:B,2,FALSE)),0,(VLOOKUP(A2846,vlookup_a!A:B,2,FALSE)))</f>
        <v>700000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hidden="1" x14ac:dyDescent="0.25">
      <c r="A2847" s="1" t="s">
        <v>2845</v>
      </c>
      <c r="B2847" s="2">
        <v>310063</v>
      </c>
      <c r="C2847" s="2">
        <f>IF(ISNA(VLOOKUP(A2847,vlookup_a!A:B,2,FALSE)),0,(VLOOKUP(A2847,vlookup_a!A:B,2,FALSE)))</f>
        <v>310063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hidden="1" x14ac:dyDescent="0.25">
      <c r="A2848" s="1" t="s">
        <v>2846</v>
      </c>
      <c r="B2848" s="2">
        <v>600000</v>
      </c>
      <c r="C2848" s="2">
        <f>IF(ISNA(VLOOKUP(A2848,vlookup_a!A:B,2,FALSE)),0,(VLOOKUP(A2848,vlookup_a!A:B,2,FALSE)))</f>
        <v>600000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2283929</v>
      </c>
      <c r="C2849" s="2">
        <f>IF(ISNA(VLOOKUP(A2849,vlookup_a!A:B,2,FALSE)),0,(VLOOKUP(A2849,vlookup_a!A:B,2,FALSE)))</f>
        <v>2283929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4648</v>
      </c>
      <c r="C2850" s="2">
        <f>IF(ISNA(VLOOKUP(A2850,vlookup_a!A:B,2,FALSE)),0,(VLOOKUP(A2850,vlookup_a!A:B,2,FALSE)))</f>
        <v>4648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741744</v>
      </c>
      <c r="C2851" s="2">
        <f>IF(ISNA(VLOOKUP(A2851,vlookup_a!A:B,2,FALSE)),0,(VLOOKUP(A2851,vlookup_a!A:B,2,FALSE)))</f>
        <v>741744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34032</v>
      </c>
      <c r="C2852" s="2">
        <f>IF(ISNA(VLOOKUP(A2852,vlookup_a!A:B,2,FALSE)),0,(VLOOKUP(A2852,vlookup_a!A:B,2,FALSE)))</f>
        <v>34032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1488563</v>
      </c>
      <c r="C2853" s="2">
        <f>IF(ISNA(VLOOKUP(A2853,vlookup_a!A:B,2,FALSE)),0,(VLOOKUP(A2853,vlookup_a!A:B,2,FALSE)))</f>
        <v>1488563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1456629</v>
      </c>
      <c r="C2854" s="2">
        <f>IF(ISNA(VLOOKUP(A2854,vlookup_a!A:B,2,FALSE)),0,(VLOOKUP(A2854,vlookup_a!A:B,2,FALSE)))</f>
        <v>1456629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347833</v>
      </c>
      <c r="C2855" s="2">
        <f>IF(ISNA(VLOOKUP(A2855,vlookup_a!A:B,2,FALSE)),0,(VLOOKUP(A2855,vlookup_a!A:B,2,FALSE)))</f>
        <v>347833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231486</v>
      </c>
      <c r="C2856" s="2">
        <f>IF(ISNA(VLOOKUP(A2856,vlookup_a!A:B,2,FALSE)),0,(VLOOKUP(A2856,vlookup_a!A:B,2,FALSE)))</f>
        <v>231486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1203246</v>
      </c>
      <c r="C2857" s="2">
        <f>IF(ISNA(VLOOKUP(A2857,vlookup_a!A:B,2,FALSE)),0,(VLOOKUP(A2857,vlookup_a!A:B,2,FALSE)))</f>
        <v>1203246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260000</v>
      </c>
      <c r="C2858" s="2">
        <f>IF(ISNA(VLOOKUP(A2858,vlookup_a!A:B,2,FALSE)),0,(VLOOKUP(A2858,vlookup_a!A:B,2,FALSE)))</f>
        <v>260000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1310157</v>
      </c>
      <c r="C2859" s="2">
        <f>IF(ISNA(VLOOKUP(A2859,vlookup_a!A:B,2,FALSE)),0,(VLOOKUP(A2859,vlookup_a!A:B,2,FALSE)))</f>
        <v>1310157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618599</v>
      </c>
      <c r="C2860" s="2">
        <f>IF(ISNA(VLOOKUP(A2860,vlookup_a!A:B,2,FALSE)),0,(VLOOKUP(A2860,vlookup_a!A:B,2,FALSE)))</f>
        <v>618599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181638</v>
      </c>
      <c r="C2861" s="2">
        <f>IF(ISNA(VLOOKUP(A2861,vlookup_a!A:B,2,FALSE)),0,(VLOOKUP(A2861,vlookup_a!A:B,2,FALSE)))</f>
        <v>181638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817136</v>
      </c>
      <c r="C2862" s="2">
        <f>IF(ISNA(VLOOKUP(A2862,vlookup_a!A:B,2,FALSE)),0,(VLOOKUP(A2862,vlookup_a!A:B,2,FALSE)))</f>
        <v>817136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311670</v>
      </c>
      <c r="C2863" s="2">
        <f>IF(ISNA(VLOOKUP(A2863,vlookup_a!A:B,2,FALSE)),0,(VLOOKUP(A2863,vlookup_a!A:B,2,FALSE)))</f>
        <v>311670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597870</v>
      </c>
      <c r="C2864" s="2">
        <f>IF(ISNA(VLOOKUP(A2864,vlookup_a!A:B,2,FALSE)),0,(VLOOKUP(A2864,vlookup_a!A:B,2,FALSE)))</f>
        <v>597870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1555164</v>
      </c>
      <c r="C2865" s="2">
        <f>IF(ISNA(VLOOKUP(A2865,vlookup_a!A:B,2,FALSE)),0,(VLOOKUP(A2865,vlookup_a!A:B,2,FALSE)))</f>
        <v>1555164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2459725</v>
      </c>
      <c r="C2866" s="2">
        <f>IF(ISNA(VLOOKUP(A2866,vlookup_a!A:B,2,FALSE)),0,(VLOOKUP(A2866,vlookup_a!A:B,2,FALSE)))</f>
        <v>2459725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969524</v>
      </c>
      <c r="C2867" s="2">
        <f>IF(ISNA(VLOOKUP(A2867,vlookup_a!A:B,2,FALSE)),0,(VLOOKUP(A2867,vlookup_a!A:B,2,FALSE)))</f>
        <v>969524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187493</v>
      </c>
      <c r="C2868" s="2">
        <f>IF(ISNA(VLOOKUP(A2868,vlookup_a!A:B,2,FALSE)),0,(VLOOKUP(A2868,vlookup_a!A:B,2,FALSE)))</f>
        <v>187493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578330</v>
      </c>
      <c r="C2869" s="2">
        <f>IF(ISNA(VLOOKUP(A2869,vlookup_a!A:B,2,FALSE)),0,(VLOOKUP(A2869,vlookup_a!A:B,2,FALSE)))</f>
        <v>578330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69</v>
      </c>
      <c r="C2870" s="2">
        <f>IF(ISNA(VLOOKUP(A2870,vlookup_a!A:B,2,FALSE)),0,(VLOOKUP(A2870,vlookup_a!A:B,2,FALSE)))</f>
        <v>69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1024</v>
      </c>
      <c r="C2871" s="2">
        <f>IF(ISNA(VLOOKUP(A2871,vlookup_a!A:B,2,FALSE)),0,(VLOOKUP(A2871,vlookup_a!A:B,2,FALSE)))</f>
        <v>1024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609884</v>
      </c>
      <c r="C2872" s="2">
        <f>IF(ISNA(VLOOKUP(A2872,vlookup_a!A:B,2,FALSE)),0,(VLOOKUP(A2872,vlookup_a!A:B,2,FALSE)))</f>
        <v>609884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1174736</v>
      </c>
      <c r="C2873" s="2">
        <f>IF(ISNA(VLOOKUP(A2873,vlookup_a!A:B,2,FALSE)),0,(VLOOKUP(A2873,vlookup_a!A:B,2,FALSE)))</f>
        <v>1174736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1005468</v>
      </c>
      <c r="C2874" s="2">
        <f>IF(ISNA(VLOOKUP(A2874,vlookup_a!A:B,2,FALSE)),0,(VLOOKUP(A2874,vlookup_a!A:B,2,FALSE)))</f>
        <v>1005468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321276</v>
      </c>
      <c r="C2875" s="2">
        <f>IF(ISNA(VLOOKUP(A2875,vlookup_a!A:B,2,FALSE)),0,(VLOOKUP(A2875,vlookup_a!A:B,2,FALSE)))</f>
        <v>321276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1732691</v>
      </c>
      <c r="C2876" s="2">
        <f>IF(ISNA(VLOOKUP(A2876,vlookup_a!A:B,2,FALSE)),0,(VLOOKUP(A2876,vlookup_a!A:B,2,FALSE)))</f>
        <v>1732691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602239</v>
      </c>
      <c r="C2877" s="2">
        <f>IF(ISNA(VLOOKUP(A2877,vlookup_a!A:B,2,FALSE)),0,(VLOOKUP(A2877,vlookup_a!A:B,2,FALSE)))</f>
        <v>602239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228024</v>
      </c>
      <c r="C2878" s="2">
        <f>IF(ISNA(VLOOKUP(A2878,vlookup_a!A:B,2,FALSE)),0,(VLOOKUP(A2878,vlookup_a!A:B,2,FALSE)))</f>
        <v>228024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437517</v>
      </c>
      <c r="C2879" s="2">
        <f>IF(ISNA(VLOOKUP(A2879,vlookup_a!A:B,2,FALSE)),0,(VLOOKUP(A2879,vlookup_a!A:B,2,FALSE)))</f>
        <v>437517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636541</v>
      </c>
      <c r="C2880" s="2">
        <f>IF(ISNA(VLOOKUP(A2880,vlookup_a!A:B,2,FALSE)),0,(VLOOKUP(A2880,vlookup_a!A:B,2,FALSE)))</f>
        <v>636541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hidden="1" x14ac:dyDescent="0.25">
      <c r="A2881" s="1" t="s">
        <v>2879</v>
      </c>
      <c r="B2881" s="2">
        <v>15000</v>
      </c>
      <c r="C2881" s="2">
        <f>IF(ISNA(VLOOKUP(A2881,vlookup_a!A:B,2,FALSE)),0,(VLOOKUP(A2881,vlookup_a!A:B,2,FALSE)))</f>
        <v>15000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hidden="1" x14ac:dyDescent="0.25">
      <c r="A2882" s="1" t="s">
        <v>2880</v>
      </c>
      <c r="B2882" s="2">
        <v>260754</v>
      </c>
      <c r="C2882" s="2">
        <f>IF(ISNA(VLOOKUP(A2882,vlookup_a!A:B,2,FALSE)),0,(VLOOKUP(A2882,vlookup_a!A:B,2,FALSE)))</f>
        <v>260754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hidden="1" x14ac:dyDescent="0.25">
      <c r="A2883" s="1" t="s">
        <v>2881</v>
      </c>
      <c r="B2883" s="2">
        <v>371410</v>
      </c>
      <c r="C2883" s="2">
        <f>IF(ISNA(VLOOKUP(A2883,vlookup_a!A:B,2,FALSE)),0,(VLOOKUP(A2883,vlookup_a!A:B,2,FALSE)))</f>
        <v>371410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hidden="1" x14ac:dyDescent="0.25">
      <c r="A2884" s="1" t="s">
        <v>2882</v>
      </c>
      <c r="B2884" s="2">
        <v>440776</v>
      </c>
      <c r="C2884" s="2">
        <f>IF(ISNA(VLOOKUP(A2884,vlookup_a!A:B,2,FALSE)),0,(VLOOKUP(A2884,vlookup_a!A:B,2,FALSE)))</f>
        <v>440776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hidden="1" x14ac:dyDescent="0.25">
      <c r="A2885" s="1" t="s">
        <v>2883</v>
      </c>
      <c r="B2885" s="2">
        <v>1449630</v>
      </c>
      <c r="C2885" s="2">
        <f>IF(ISNA(VLOOKUP(A2885,vlookup_a!A:B,2,FALSE)),0,(VLOOKUP(A2885,vlookup_a!A:B,2,FALSE)))</f>
        <v>1449630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hidden="1" x14ac:dyDescent="0.25">
      <c r="A2886" s="1" t="s">
        <v>2884</v>
      </c>
      <c r="B2886" s="2">
        <v>1653125</v>
      </c>
      <c r="C2886" s="2">
        <f>IF(ISNA(VLOOKUP(A2886,vlookup_a!A:B,2,FALSE)),0,(VLOOKUP(A2886,vlookup_a!A:B,2,FALSE)))</f>
        <v>1653125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hidden="1" x14ac:dyDescent="0.25">
      <c r="A2887" s="1" t="s">
        <v>2885</v>
      </c>
      <c r="B2887" s="2">
        <v>198954</v>
      </c>
      <c r="C2887" s="2">
        <f>IF(ISNA(VLOOKUP(A2887,vlookup_a!A:B,2,FALSE)),0,(VLOOKUP(A2887,vlookup_a!A:B,2,FALSE)))</f>
        <v>198954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hidden="1" x14ac:dyDescent="0.25">
      <c r="A2888" s="1" t="s">
        <v>2886</v>
      </c>
      <c r="B2888" s="2">
        <v>548763</v>
      </c>
      <c r="C2888" s="2">
        <f>IF(ISNA(VLOOKUP(A2888,vlookup_a!A:B,2,FALSE)),0,(VLOOKUP(A2888,vlookup_a!A:B,2,FALSE)))</f>
        <v>548763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hidden="1" x14ac:dyDescent="0.25">
      <c r="A2889" s="1" t="s">
        <v>2887</v>
      </c>
      <c r="B2889" s="2">
        <v>190186</v>
      </c>
      <c r="C2889" s="2">
        <f>IF(ISNA(VLOOKUP(A2889,vlookup_a!A:B,2,FALSE)),0,(VLOOKUP(A2889,vlookup_a!A:B,2,FALSE)))</f>
        <v>190186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hidden="1" x14ac:dyDescent="0.25">
      <c r="A2890" s="1" t="s">
        <v>2888</v>
      </c>
      <c r="B2890" s="2">
        <v>438000</v>
      </c>
      <c r="C2890" s="2">
        <f>IF(ISNA(VLOOKUP(A2890,vlookup_a!A:B,2,FALSE)),0,(VLOOKUP(A2890,vlookup_a!A:B,2,FALSE)))</f>
        <v>438000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hidden="1" x14ac:dyDescent="0.25">
      <c r="A2891" s="1" t="s">
        <v>2889</v>
      </c>
      <c r="B2891" s="2">
        <v>1495855</v>
      </c>
      <c r="C2891" s="2">
        <f>IF(ISNA(VLOOKUP(A2891,vlookup_a!A:B,2,FALSE)),0,(VLOOKUP(A2891,vlookup_a!A:B,2,FALSE)))</f>
        <v>1495855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hidden="1" x14ac:dyDescent="0.25">
      <c r="A2892" s="1" t="s">
        <v>2890</v>
      </c>
      <c r="B2892" s="2">
        <v>26845</v>
      </c>
      <c r="C2892" s="2">
        <f>IF(ISNA(VLOOKUP(A2892,vlookup_a!A:B,2,FALSE)),0,(VLOOKUP(A2892,vlookup_a!A:B,2,FALSE)))</f>
        <v>26845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hidden="1" x14ac:dyDescent="0.25">
      <c r="A2893" s="1" t="s">
        <v>2891</v>
      </c>
      <c r="B2893" s="2">
        <v>500000</v>
      </c>
      <c r="C2893" s="2">
        <f>IF(ISNA(VLOOKUP(A2893,vlookup_a!A:B,2,FALSE)),0,(VLOOKUP(A2893,vlookup_a!A:B,2,FALSE)))</f>
        <v>500000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hidden="1" x14ac:dyDescent="0.25">
      <c r="A2894" s="1" t="s">
        <v>2892</v>
      </c>
      <c r="B2894" s="2">
        <v>795629</v>
      </c>
      <c r="C2894" s="2">
        <f>IF(ISNA(VLOOKUP(A2894,vlookup_a!A:B,2,FALSE)),0,(VLOOKUP(A2894,vlookup_a!A:B,2,FALSE)))</f>
        <v>795629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hidden="1" x14ac:dyDescent="0.25">
      <c r="A2895" s="1" t="s">
        <v>2893</v>
      </c>
      <c r="B2895" s="2">
        <v>697765</v>
      </c>
      <c r="C2895" s="2">
        <f>IF(ISNA(VLOOKUP(A2895,vlookup_a!A:B,2,FALSE)),0,(VLOOKUP(A2895,vlookup_a!A:B,2,FALSE)))</f>
        <v>697765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hidden="1" x14ac:dyDescent="0.25">
      <c r="A2896" s="1" t="s">
        <v>2894</v>
      </c>
      <c r="B2896" s="2">
        <v>276981</v>
      </c>
      <c r="C2896" s="2">
        <f>IF(ISNA(VLOOKUP(A2896,vlookup_a!A:B,2,FALSE)),0,(VLOOKUP(A2896,vlookup_a!A:B,2,FALSE)))</f>
        <v>276981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271832</v>
      </c>
      <c r="C2897" s="2">
        <f>IF(ISNA(VLOOKUP(A2897,vlookup_a!A:B,2,FALSE)),0,(VLOOKUP(A2897,vlookup_a!A:B,2,FALSE)))</f>
        <v>271832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248954</v>
      </c>
      <c r="C2898" s="2">
        <f>IF(ISNA(VLOOKUP(A2898,vlookup_a!A:B,2,FALSE)),0,(VLOOKUP(A2898,vlookup_a!A:B,2,FALSE)))</f>
        <v>248954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359421</v>
      </c>
      <c r="C2899" s="2">
        <f>IF(ISNA(VLOOKUP(A2899,vlookup_a!A:B,2,FALSE)),0,(VLOOKUP(A2899,vlookup_a!A:B,2,FALSE)))</f>
        <v>359421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1456024</v>
      </c>
      <c r="C2900" s="2">
        <f>IF(ISNA(VLOOKUP(A2900,vlookup_a!A:B,2,FALSE)),0,(VLOOKUP(A2900,vlookup_a!A:B,2,FALSE)))</f>
        <v>1456024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1044808</v>
      </c>
      <c r="C2901" s="2">
        <f>IF(ISNA(VLOOKUP(A2901,vlookup_a!A:B,2,FALSE)),0,(VLOOKUP(A2901,vlookup_a!A:B,2,FALSE)))</f>
        <v>1044808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50000</v>
      </c>
      <c r="C2902" s="2">
        <f>IF(ISNA(VLOOKUP(A2902,vlookup_a!A:B,2,FALSE)),0,(VLOOKUP(A2902,vlookup_a!A:B,2,FALSE)))</f>
        <v>50000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160000</v>
      </c>
      <c r="C2903" s="2">
        <f>IF(ISNA(VLOOKUP(A2903,vlookup_a!A:B,2,FALSE)),0,(VLOOKUP(A2903,vlookup_a!A:B,2,FALSE)))</f>
        <v>160000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679044</v>
      </c>
      <c r="C2904" s="2">
        <f>IF(ISNA(VLOOKUP(A2904,vlookup_a!A:B,2,FALSE)),0,(VLOOKUP(A2904,vlookup_a!A:B,2,FALSE)))</f>
        <v>679044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760000</v>
      </c>
      <c r="C2905" s="2">
        <f>IF(ISNA(VLOOKUP(A2905,vlookup_a!A:B,2,FALSE)),0,(VLOOKUP(A2905,vlookup_a!A:B,2,FALSE)))</f>
        <v>760000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822341</v>
      </c>
      <c r="C2906" s="2">
        <f>IF(ISNA(VLOOKUP(A2906,vlookup_a!A:B,2,FALSE)),0,(VLOOKUP(A2906,vlookup_a!A:B,2,FALSE)))</f>
        <v>822341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23202</v>
      </c>
      <c r="C2907" s="2">
        <f>IF(ISNA(VLOOKUP(A2907,vlookup_a!A:B,2,FALSE)),0,(VLOOKUP(A2907,vlookup_a!A:B,2,FALSE)))</f>
        <v>23202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573600</v>
      </c>
      <c r="C2908" s="2">
        <f>IF(ISNA(VLOOKUP(A2908,vlookup_a!A:B,2,FALSE)),0,(VLOOKUP(A2908,vlookup_a!A:B,2,FALSE)))</f>
        <v>573600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690721</v>
      </c>
      <c r="C2909" s="2">
        <f>IF(ISNA(VLOOKUP(A2909,vlookup_a!A:B,2,FALSE)),0,(VLOOKUP(A2909,vlookup_a!A:B,2,FALSE)))</f>
        <v>690721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454234</v>
      </c>
      <c r="C2910" s="2">
        <f>IF(ISNA(VLOOKUP(A2910,vlookup_a!A:B,2,FALSE)),0,(VLOOKUP(A2910,vlookup_a!A:B,2,FALSE)))</f>
        <v>454234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311243</v>
      </c>
      <c r="C2911" s="2">
        <f>IF(ISNA(VLOOKUP(A2911,vlookup_a!A:B,2,FALSE)),0,(VLOOKUP(A2911,vlookup_a!A:B,2,FALSE)))</f>
        <v>311243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15352</v>
      </c>
      <c r="C2912" s="2">
        <f>IF(ISNA(VLOOKUP(A2912,vlookup_a!A:B,2,FALSE)),0,(VLOOKUP(A2912,vlookup_a!A:B,2,FALSE)))</f>
        <v>15352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971730</v>
      </c>
      <c r="C2913" s="2">
        <f>IF(ISNA(VLOOKUP(A2913,vlookup_a!A:B,2,FALSE)),0,(VLOOKUP(A2913,vlookup_a!A:B,2,FALSE)))</f>
        <v>971730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90291</v>
      </c>
      <c r="C2914" s="2">
        <f>IF(ISNA(VLOOKUP(A2914,vlookup_a!A:B,2,FALSE)),0,(VLOOKUP(A2914,vlookup_a!A:B,2,FALSE)))</f>
        <v>90291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250</v>
      </c>
      <c r="C2915" s="2">
        <f>IF(ISNA(VLOOKUP(A2915,vlookup_a!A:B,2,FALSE)),0,(VLOOKUP(A2915,vlookup_a!A:B,2,FALSE)))</f>
        <v>250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1287288</v>
      </c>
      <c r="C2916" s="2">
        <f>IF(ISNA(VLOOKUP(A2916,vlookup_a!A:B,2,FALSE)),0,(VLOOKUP(A2916,vlookup_a!A:B,2,FALSE)))</f>
        <v>1287288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452665</v>
      </c>
      <c r="C2917" s="2">
        <f>IF(ISNA(VLOOKUP(A2917,vlookup_a!A:B,2,FALSE)),0,(VLOOKUP(A2917,vlookup_a!A:B,2,FALSE)))</f>
        <v>452665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49016</v>
      </c>
      <c r="C2918" s="2">
        <f>IF(ISNA(VLOOKUP(A2918,vlookup_a!A:B,2,FALSE)),0,(VLOOKUP(A2918,vlookup_a!A:B,2,FALSE)))</f>
        <v>49016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486754</v>
      </c>
      <c r="C2919" s="2">
        <f>IF(ISNA(VLOOKUP(A2919,vlookup_a!A:B,2,FALSE)),0,(VLOOKUP(A2919,vlookup_a!A:B,2,FALSE)))</f>
        <v>486754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350000</v>
      </c>
      <c r="C2920" s="2">
        <f>IF(ISNA(VLOOKUP(A2920,vlookup_a!A:B,2,FALSE)),0,(VLOOKUP(A2920,vlookup_a!A:B,2,FALSE)))</f>
        <v>350000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1525129</v>
      </c>
      <c r="C2921" s="2">
        <f>IF(ISNA(VLOOKUP(A2921,vlookup_a!A:B,2,FALSE)),0,(VLOOKUP(A2921,vlookup_a!A:B,2,FALSE)))</f>
        <v>1525129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1372371</v>
      </c>
      <c r="C2922" s="2">
        <f>IF(ISNA(VLOOKUP(A2922,vlookup_a!A:B,2,FALSE)),0,(VLOOKUP(A2922,vlookup_a!A:B,2,FALSE)))</f>
        <v>1372371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1878427</v>
      </c>
      <c r="C2923" s="2">
        <f>IF(ISNA(VLOOKUP(A2923,vlookup_a!A:B,2,FALSE)),0,(VLOOKUP(A2923,vlookup_a!A:B,2,FALSE)))</f>
        <v>1878427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45804</v>
      </c>
      <c r="C2924" s="2">
        <f>IF(ISNA(VLOOKUP(A2924,vlookup_a!A:B,2,FALSE)),0,(VLOOKUP(A2924,vlookup_a!A:B,2,FALSE)))</f>
        <v>45804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hidden="1" x14ac:dyDescent="0.25">
      <c r="A2925" s="1" t="s">
        <v>2923</v>
      </c>
      <c r="B2925" s="2">
        <v>830626</v>
      </c>
      <c r="C2925" s="2">
        <f>IF(ISNA(VLOOKUP(A2925,vlookup_a!A:B,2,FALSE)),0,(VLOOKUP(A2925,vlookup_a!A:B,2,FALSE)))</f>
        <v>830626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748007</v>
      </c>
      <c r="C2926" s="2">
        <f>IF(ISNA(VLOOKUP(A2926,vlookup_a!A:B,2,FALSE)),0,(VLOOKUP(A2926,vlookup_a!A:B,2,FALSE)))</f>
        <v>748007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127105</v>
      </c>
      <c r="C2927" s="2">
        <f>IF(ISNA(VLOOKUP(A2927,vlookup_a!A:B,2,FALSE)),0,(VLOOKUP(A2927,vlookup_a!A:B,2,FALSE)))</f>
        <v>127105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100000</v>
      </c>
      <c r="C2928" s="2">
        <f>IF(ISNA(VLOOKUP(A2928,vlookup_a!A:B,2,FALSE)),0,(VLOOKUP(A2928,vlookup_a!A:B,2,FALSE)))</f>
        <v>100000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678851</v>
      </c>
      <c r="C2929" s="2">
        <f>IF(ISNA(VLOOKUP(A2929,vlookup_a!A:B,2,FALSE)),0,(VLOOKUP(A2929,vlookup_a!A:B,2,FALSE)))</f>
        <v>678851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230365</v>
      </c>
      <c r="C2930" s="2">
        <f>IF(ISNA(VLOOKUP(A2930,vlookup_a!A:B,2,FALSE)),0,(VLOOKUP(A2930,vlookup_a!A:B,2,FALSE)))</f>
        <v>230365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hidden="1" x14ac:dyDescent="0.25">
      <c r="A2931" s="1" t="s">
        <v>2929</v>
      </c>
      <c r="B2931" s="2">
        <v>662794</v>
      </c>
      <c r="C2931" s="2">
        <f>IF(ISNA(VLOOKUP(A2931,vlookup_a!A:B,2,FALSE)),0,(VLOOKUP(A2931,vlookup_a!A:B,2,FALSE)))</f>
        <v>662794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121930</v>
      </c>
      <c r="C2932" s="2">
        <f>IF(ISNA(VLOOKUP(A2932,vlookup_a!A:B,2,FALSE)),0,(VLOOKUP(A2932,vlookup_a!A:B,2,FALSE)))</f>
        <v>121930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95748</v>
      </c>
      <c r="C2933" s="2">
        <f>IF(ISNA(VLOOKUP(A2933,vlookup_a!A:B,2,FALSE)),0,(VLOOKUP(A2933,vlookup_a!A:B,2,FALSE)))</f>
        <v>95748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200000</v>
      </c>
      <c r="C2934" s="2">
        <f>IF(ISNA(VLOOKUP(A2934,vlookup_a!A:B,2,FALSE)),0,(VLOOKUP(A2934,vlookup_a!A:B,2,FALSE)))</f>
        <v>200000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1315860</v>
      </c>
      <c r="C2935" s="2">
        <f>IF(ISNA(VLOOKUP(A2935,vlookup_a!A:B,2,FALSE)),0,(VLOOKUP(A2935,vlookup_a!A:B,2,FALSE)))</f>
        <v>1315860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2112121</v>
      </c>
      <c r="C2936" s="2">
        <f>IF(ISNA(VLOOKUP(A2936,vlookup_a!A:B,2,FALSE)),0,(VLOOKUP(A2936,vlookup_a!A:B,2,FALSE)))</f>
        <v>2112121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272642</v>
      </c>
      <c r="C2937" s="2">
        <f>IF(ISNA(VLOOKUP(A2937,vlookup_a!A:B,2,FALSE)),0,(VLOOKUP(A2937,vlookup_a!A:B,2,FALSE)))</f>
        <v>272642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778531</v>
      </c>
      <c r="C2938" s="2">
        <f>IF(ISNA(VLOOKUP(A2938,vlookup_a!A:B,2,FALSE)),0,(VLOOKUP(A2938,vlookup_a!A:B,2,FALSE)))</f>
        <v>778531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1299277</v>
      </c>
      <c r="C2939" s="2">
        <f>IF(ISNA(VLOOKUP(A2939,vlookup_a!A:B,2,FALSE)),0,(VLOOKUP(A2939,vlookup_a!A:B,2,FALSE)))</f>
        <v>1299277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206935</v>
      </c>
      <c r="C2940" s="2">
        <f>IF(ISNA(VLOOKUP(A2940,vlookup_a!A:B,2,FALSE)),0,(VLOOKUP(A2940,vlookup_a!A:B,2,FALSE)))</f>
        <v>206935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558946</v>
      </c>
      <c r="C2941" s="2">
        <f>IF(ISNA(VLOOKUP(A2941,vlookup_a!A:B,2,FALSE)),0,(VLOOKUP(A2941,vlookup_a!A:B,2,FALSE)))</f>
        <v>558946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1033437</v>
      </c>
      <c r="C2942" s="2">
        <f>IF(ISNA(VLOOKUP(A2942,vlookup_a!A:B,2,FALSE)),0,(VLOOKUP(A2942,vlookup_a!A:B,2,FALSE)))</f>
        <v>1033437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500</v>
      </c>
      <c r="C2943" s="2">
        <f>IF(ISNA(VLOOKUP(A2943,vlookup_a!A:B,2,FALSE)),0,(VLOOKUP(A2943,vlookup_a!A:B,2,FALSE)))</f>
        <v>500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100000</v>
      </c>
      <c r="C2944" s="2">
        <f>IF(ISNA(VLOOKUP(A2944,vlookup_a!A:B,2,FALSE)),0,(VLOOKUP(A2944,vlookup_a!A:B,2,FALSE)))</f>
        <v>100000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1391431</v>
      </c>
      <c r="C2945" s="2">
        <f>IF(ISNA(VLOOKUP(A2945,vlookup_a!A:B,2,FALSE)),0,(VLOOKUP(A2945,vlookup_a!A:B,2,FALSE)))</f>
        <v>1391431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192843</v>
      </c>
      <c r="C2946" s="2">
        <f>IF(ISNA(VLOOKUP(A2946,vlookup_a!A:B,2,FALSE)),0,(VLOOKUP(A2946,vlookup_a!A:B,2,FALSE)))</f>
        <v>192843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2000000</v>
      </c>
      <c r="C2947" s="2">
        <f>IF(ISNA(VLOOKUP(A2947,vlookup_a!A:B,2,FALSE)),0,(VLOOKUP(A2947,vlookup_a!A:B,2,FALSE)))</f>
        <v>2000000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262817</v>
      </c>
      <c r="C2948" s="2">
        <f>IF(ISNA(VLOOKUP(A2948,vlookup_a!A:B,2,FALSE)),0,(VLOOKUP(A2948,vlookup_a!A:B,2,FALSE)))</f>
        <v>262817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52613</v>
      </c>
      <c r="C2949" s="2">
        <f>IF(ISNA(VLOOKUP(A2949,vlookup_a!A:B,2,FALSE)),0,(VLOOKUP(A2949,vlookup_a!A:B,2,FALSE)))</f>
        <v>52613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1240091</v>
      </c>
      <c r="C2950" s="2">
        <f>IF(ISNA(VLOOKUP(A2950,vlookup_a!A:B,2,FALSE)),0,(VLOOKUP(A2950,vlookup_a!A:B,2,FALSE)))</f>
        <v>1240091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967509</v>
      </c>
      <c r="C2951" s="2">
        <f>IF(ISNA(VLOOKUP(A2951,vlookup_a!A:B,2,FALSE)),0,(VLOOKUP(A2951,vlookup_a!A:B,2,FALSE)))</f>
        <v>967509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10000</v>
      </c>
      <c r="C2952" s="2">
        <f>IF(ISNA(VLOOKUP(A2952,vlookup_a!A:B,2,FALSE)),0,(VLOOKUP(A2952,vlookup_a!A:B,2,FALSE)))</f>
        <v>10000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270000</v>
      </c>
      <c r="C2953" s="2">
        <f>IF(ISNA(VLOOKUP(A2953,vlookup_a!A:B,2,FALSE)),0,(VLOOKUP(A2953,vlookup_a!A:B,2,FALSE)))</f>
        <v>270000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1320656</v>
      </c>
      <c r="C2954" s="2">
        <f>IF(ISNA(VLOOKUP(A2954,vlookup_a!A:B,2,FALSE)),0,(VLOOKUP(A2954,vlookup_a!A:B,2,FALSE)))</f>
        <v>1320656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447071</v>
      </c>
      <c r="C2955" s="2">
        <f>IF(ISNA(VLOOKUP(A2955,vlookup_a!A:B,2,FALSE)),0,(VLOOKUP(A2955,vlookup_a!A:B,2,FALSE)))</f>
        <v>447071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502538</v>
      </c>
      <c r="C2956" s="2">
        <f>IF(ISNA(VLOOKUP(A2956,vlookup_a!A:B,2,FALSE)),0,(VLOOKUP(A2956,vlookup_a!A:B,2,FALSE)))</f>
        <v>502538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1517990</v>
      </c>
      <c r="C2957" s="2">
        <f>IF(ISNA(VLOOKUP(A2957,vlookup_a!A:B,2,FALSE)),0,(VLOOKUP(A2957,vlookup_a!A:B,2,FALSE)))</f>
        <v>1517990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50000</v>
      </c>
      <c r="C2958" s="2">
        <f>IF(ISNA(VLOOKUP(A2958,vlookup_a!A:B,2,FALSE)),0,(VLOOKUP(A2958,vlookup_a!A:B,2,FALSE)))</f>
        <v>50000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34320</v>
      </c>
      <c r="C2959" s="2">
        <f>IF(ISNA(VLOOKUP(A2959,vlookup_a!A:B,2,FALSE)),0,(VLOOKUP(A2959,vlookup_a!A:B,2,FALSE)))</f>
        <v>34320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1000</v>
      </c>
      <c r="C2960" s="2">
        <f>IF(ISNA(VLOOKUP(A2960,vlookup_a!A:B,2,FALSE)),0,(VLOOKUP(A2960,vlookup_a!A:B,2,FALSE)))</f>
        <v>1000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76262</v>
      </c>
      <c r="C2961" s="2">
        <f>IF(ISNA(VLOOKUP(A2961,vlookup_a!A:B,2,FALSE)),0,(VLOOKUP(A2961,vlookup_a!A:B,2,FALSE)))</f>
        <v>76262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15000</v>
      </c>
      <c r="C2962" s="2">
        <f>IF(ISNA(VLOOKUP(A2962,vlookup_a!A:B,2,FALSE)),0,(VLOOKUP(A2962,vlookup_a!A:B,2,FALSE)))</f>
        <v>15000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636021</v>
      </c>
      <c r="C2963" s="2">
        <f>IF(ISNA(VLOOKUP(A2963,vlookup_a!A:B,2,FALSE)),0,(VLOOKUP(A2963,vlookup_a!A:B,2,FALSE)))</f>
        <v>636021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1654659</v>
      </c>
      <c r="C2964" s="2">
        <f>IF(ISNA(VLOOKUP(A2964,vlookup_a!A:B,2,FALSE)),0,(VLOOKUP(A2964,vlookup_a!A:B,2,FALSE)))</f>
        <v>1654659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100000</v>
      </c>
      <c r="C2965" s="2">
        <f>IF(ISNA(VLOOKUP(A2965,vlookup_a!A:B,2,FALSE)),0,(VLOOKUP(A2965,vlookup_a!A:B,2,FALSE)))</f>
        <v>100000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326888</v>
      </c>
      <c r="C2966" s="2">
        <f>IF(ISNA(VLOOKUP(A2966,vlookup_a!A:B,2,FALSE)),0,(VLOOKUP(A2966,vlookup_a!A:B,2,FALSE)))</f>
        <v>326888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89243</v>
      </c>
      <c r="C2967" s="2">
        <f>IF(ISNA(VLOOKUP(A2967,vlookup_a!A:B,2,FALSE)),0,(VLOOKUP(A2967,vlookup_a!A:B,2,FALSE)))</f>
        <v>89243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448986</v>
      </c>
      <c r="C2968" s="2">
        <f>IF(ISNA(VLOOKUP(A2968,vlookup_a!A:B,2,FALSE)),0,(VLOOKUP(A2968,vlookup_a!A:B,2,FALSE)))</f>
        <v>448986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52543</v>
      </c>
      <c r="C2969" s="2">
        <f>IF(ISNA(VLOOKUP(A2969,vlookup_a!A:B,2,FALSE)),0,(VLOOKUP(A2969,vlookup_a!A:B,2,FALSE)))</f>
        <v>52543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668500</v>
      </c>
      <c r="C2970" s="2">
        <f>IF(ISNA(VLOOKUP(A2970,vlookup_a!A:B,2,FALSE)),0,(VLOOKUP(A2970,vlookup_a!A:B,2,FALSE)))</f>
        <v>668500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188523</v>
      </c>
      <c r="C2971" s="2">
        <f>IF(ISNA(VLOOKUP(A2971,vlookup_a!A:B,2,FALSE)),0,(VLOOKUP(A2971,vlookup_a!A:B,2,FALSE)))</f>
        <v>188523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524024</v>
      </c>
      <c r="C2972" s="2">
        <f>IF(ISNA(VLOOKUP(A2972,vlookup_a!A:B,2,FALSE)),0,(VLOOKUP(A2972,vlookup_a!A:B,2,FALSE)))</f>
        <v>524024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1045863</v>
      </c>
      <c r="C2973" s="2">
        <f>IF(ISNA(VLOOKUP(A2973,vlookup_a!A:B,2,FALSE)),0,(VLOOKUP(A2973,vlookup_a!A:B,2,FALSE)))</f>
        <v>1045863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510810</v>
      </c>
      <c r="C2974" s="2">
        <f>IF(ISNA(VLOOKUP(A2974,vlookup_a!A:B,2,FALSE)),0,(VLOOKUP(A2974,vlookup_a!A:B,2,FALSE)))</f>
        <v>510810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1493118</v>
      </c>
      <c r="C2975" s="2">
        <f>IF(ISNA(VLOOKUP(A2975,vlookup_a!A:B,2,FALSE)),0,(VLOOKUP(A2975,vlookup_a!A:B,2,FALSE)))</f>
        <v>1493118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hidden="1" x14ac:dyDescent="0.25">
      <c r="A2976" s="1" t="s">
        <v>2974</v>
      </c>
      <c r="B2976" s="2">
        <v>550876</v>
      </c>
      <c r="C2976" s="2">
        <f>IF(ISNA(VLOOKUP(A2976,vlookup_a!A:B,2,FALSE)),0,(VLOOKUP(A2976,vlookup_a!A:B,2,FALSE)))</f>
        <v>550876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648777</v>
      </c>
      <c r="C2977" s="2">
        <f>IF(ISNA(VLOOKUP(A2977,vlookup_a!A:B,2,FALSE)),0,(VLOOKUP(A2977,vlookup_a!A:B,2,FALSE)))</f>
        <v>648777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535446</v>
      </c>
      <c r="C2978" s="2">
        <f>IF(ISNA(VLOOKUP(A2978,vlookup_a!A:B,2,FALSE)),0,(VLOOKUP(A2978,vlookup_a!A:B,2,FALSE)))</f>
        <v>535446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460777</v>
      </c>
      <c r="C2979" s="2">
        <f>IF(ISNA(VLOOKUP(A2979,vlookup_a!A:B,2,FALSE)),0,(VLOOKUP(A2979,vlookup_a!A:B,2,FALSE)))</f>
        <v>460777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1470961</v>
      </c>
      <c r="C2980" s="2">
        <f>IF(ISNA(VLOOKUP(A2980,vlookup_a!A:B,2,FALSE)),0,(VLOOKUP(A2980,vlookup_a!A:B,2,FALSE)))</f>
        <v>1470961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1048305</v>
      </c>
      <c r="C2981" s="2">
        <f>IF(ISNA(VLOOKUP(A2981,vlookup_a!A:B,2,FALSE)),0,(VLOOKUP(A2981,vlookup_a!A:B,2,FALSE)))</f>
        <v>1048305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89563</v>
      </c>
      <c r="C2982" s="2">
        <f>IF(ISNA(VLOOKUP(A2982,vlookup_a!A:B,2,FALSE)),0,(VLOOKUP(A2982,vlookup_a!A:B,2,FALSE)))</f>
        <v>89563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625305</v>
      </c>
      <c r="C2983" s="2">
        <f>IF(ISNA(VLOOKUP(A2983,vlookup_a!A:B,2,FALSE)),0,(VLOOKUP(A2983,vlookup_a!A:B,2,FALSE)))</f>
        <v>625305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416070</v>
      </c>
      <c r="C2984" s="2">
        <f>IF(ISNA(VLOOKUP(A2984,vlookup_a!A:B,2,FALSE)),0,(VLOOKUP(A2984,vlookup_a!A:B,2,FALSE)))</f>
        <v>416070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15968</v>
      </c>
      <c r="C2985" s="2">
        <f>IF(ISNA(VLOOKUP(A2985,vlookup_a!A:B,2,FALSE)),0,(VLOOKUP(A2985,vlookup_a!A:B,2,FALSE)))</f>
        <v>15968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432057</v>
      </c>
      <c r="C2986" s="2">
        <f>IF(ISNA(VLOOKUP(A2986,vlookup_a!A:B,2,FALSE)),0,(VLOOKUP(A2986,vlookup_a!A:B,2,FALSE)))</f>
        <v>432057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24000</v>
      </c>
      <c r="C2987" s="2">
        <f>IF(ISNA(VLOOKUP(A2987,vlookup_a!A:B,2,FALSE)),0,(VLOOKUP(A2987,vlookup_a!A:B,2,FALSE)))</f>
        <v>24000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356033</v>
      </c>
      <c r="C2988" s="2">
        <f>IF(ISNA(VLOOKUP(A2988,vlookup_a!A:B,2,FALSE)),0,(VLOOKUP(A2988,vlookup_a!A:B,2,FALSE)))</f>
        <v>356033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635082</v>
      </c>
      <c r="C2989" s="2">
        <f>IF(ISNA(VLOOKUP(A2989,vlookup_a!A:B,2,FALSE)),0,(VLOOKUP(A2989,vlookup_a!A:B,2,FALSE)))</f>
        <v>635082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786085</v>
      </c>
      <c r="C2990" s="2">
        <f>IF(ISNA(VLOOKUP(A2990,vlookup_a!A:B,2,FALSE)),0,(VLOOKUP(A2990,vlookup_a!A:B,2,FALSE)))</f>
        <v>786085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278274</v>
      </c>
      <c r="C2991" s="2">
        <f>IF(ISNA(VLOOKUP(A2991,vlookup_a!A:B,2,FALSE)),0,(VLOOKUP(A2991,vlookup_a!A:B,2,FALSE)))</f>
        <v>278274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282838</v>
      </c>
      <c r="C2992" s="2">
        <f>IF(ISNA(VLOOKUP(A2992,vlookup_a!A:B,2,FALSE)),0,(VLOOKUP(A2992,vlookup_a!A:B,2,FALSE)))</f>
        <v>282838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980729</v>
      </c>
      <c r="C2993" s="2">
        <f>IF(ISNA(VLOOKUP(A2993,vlookup_a!A:B,2,FALSE)),0,(VLOOKUP(A2993,vlookup_a!A:B,2,FALSE)))</f>
        <v>980729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1501723</v>
      </c>
      <c r="C2994" s="2">
        <f>IF(ISNA(VLOOKUP(A2994,vlookup_a!A:B,2,FALSE)),0,(VLOOKUP(A2994,vlookup_a!A:B,2,FALSE)))</f>
        <v>1501723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105218</v>
      </c>
      <c r="C2995" s="2">
        <f>IF(ISNA(VLOOKUP(A2995,vlookup_a!A:B,2,FALSE)),0,(VLOOKUP(A2995,vlookup_a!A:B,2,FALSE)))</f>
        <v>105218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50000</v>
      </c>
      <c r="C2996" s="2">
        <f>IF(ISNA(VLOOKUP(A2996,vlookup_a!A:B,2,FALSE)),0,(VLOOKUP(A2996,vlookup_a!A:B,2,FALSE)))</f>
        <v>50000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478863</v>
      </c>
      <c r="C2997" s="2">
        <f>IF(ISNA(VLOOKUP(A2997,vlookup_a!A:B,2,FALSE)),0,(VLOOKUP(A2997,vlookup_a!A:B,2,FALSE)))</f>
        <v>478863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110880</v>
      </c>
      <c r="C2998" s="2">
        <f>IF(ISNA(VLOOKUP(A2998,vlookup_a!A:B,2,FALSE)),0,(VLOOKUP(A2998,vlookup_a!A:B,2,FALSE)))</f>
        <v>110880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1251608</v>
      </c>
      <c r="C2999" s="2">
        <f>IF(ISNA(VLOOKUP(A2999,vlookup_a!A:B,2,FALSE)),0,(VLOOKUP(A2999,vlookup_a!A:B,2,FALSE)))</f>
        <v>1251608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350000</v>
      </c>
      <c r="C3000" s="2">
        <f>IF(ISNA(VLOOKUP(A3000,vlookup_a!A:B,2,FALSE)),0,(VLOOKUP(A3000,vlookup_a!A:B,2,FALSE)))</f>
        <v>350000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197863</v>
      </c>
      <c r="C3001" s="2">
        <f>IF(ISNA(VLOOKUP(A3001,vlookup_a!A:B,2,FALSE)),0,(VLOOKUP(A3001,vlookup_a!A:B,2,FALSE)))</f>
        <v>197863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211939</v>
      </c>
      <c r="C3002" s="2">
        <f>IF(ISNA(VLOOKUP(A3002,vlookup_a!A:B,2,FALSE)),0,(VLOOKUP(A3002,vlookup_a!A:B,2,FALSE)))</f>
        <v>211939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1010025</v>
      </c>
      <c r="C3003" s="2">
        <f>IF(ISNA(VLOOKUP(A3003,vlookup_a!A:B,2,FALSE)),0,(VLOOKUP(A3003,vlookup_a!A:B,2,FALSE)))</f>
        <v>1010025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692542</v>
      </c>
      <c r="C3004" s="2">
        <f>IF(ISNA(VLOOKUP(A3004,vlookup_a!A:B,2,FALSE)),0,(VLOOKUP(A3004,vlookup_a!A:B,2,FALSE)))</f>
        <v>692542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10000</v>
      </c>
      <c r="C3005" s="2">
        <f>IF(ISNA(VLOOKUP(A3005,vlookup_a!A:B,2,FALSE)),0,(VLOOKUP(A3005,vlookup_a!A:B,2,FALSE)))</f>
        <v>10000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515123</v>
      </c>
      <c r="C3006" s="2">
        <f>IF(ISNA(VLOOKUP(A3006,vlookup_a!A:B,2,FALSE)),0,(VLOOKUP(A3006,vlookup_a!A:B,2,FALSE)))</f>
        <v>515123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283203</v>
      </c>
      <c r="C3007" s="2">
        <f>IF(ISNA(VLOOKUP(A3007,vlookup_a!A:B,2,FALSE)),0,(VLOOKUP(A3007,vlookup_a!A:B,2,FALSE)))</f>
        <v>283203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21447</v>
      </c>
      <c r="C3008" s="2">
        <f>IF(ISNA(VLOOKUP(A3008,vlookup_a!A:B,2,FALSE)),0,(VLOOKUP(A3008,vlookup_a!A:B,2,FALSE)))</f>
        <v>21447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124260</v>
      </c>
      <c r="C3009" s="2">
        <f>IF(ISNA(VLOOKUP(A3009,vlookup_a!A:B,2,FALSE)),0,(VLOOKUP(A3009,vlookup_a!A:B,2,FALSE)))</f>
        <v>124260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458745</v>
      </c>
      <c r="C3010" s="2">
        <f>IF(ISNA(VLOOKUP(A3010,vlookup_a!A:B,2,FALSE)),0,(VLOOKUP(A3010,vlookup_a!A:B,2,FALSE)))</f>
        <v>458745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680560</v>
      </c>
      <c r="C3011" s="2">
        <f>IF(ISNA(VLOOKUP(A3011,vlookup_a!A:B,2,FALSE)),0,(VLOOKUP(A3011,vlookup_a!A:B,2,FALSE)))</f>
        <v>680560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hidden="1" x14ac:dyDescent="0.25">
      <c r="A3012" s="1" t="s">
        <v>3010</v>
      </c>
      <c r="B3012" s="2">
        <v>1314378</v>
      </c>
      <c r="C3012" s="2">
        <f>IF(ISNA(VLOOKUP(A3012,vlookup_a!A:B,2,FALSE)),0,(VLOOKUP(A3012,vlookup_a!A:B,2,FALSE)))</f>
        <v>1314378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2993895</v>
      </c>
      <c r="C3013" s="2">
        <f>IF(ISNA(VLOOKUP(A3013,vlookup_a!A:B,2,FALSE)),0,(VLOOKUP(A3013,vlookup_a!A:B,2,FALSE)))</f>
        <v>2993895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172439</v>
      </c>
      <c r="C3014" s="2">
        <f>IF(ISNA(VLOOKUP(A3014,vlookup_a!A:B,2,FALSE)),0,(VLOOKUP(A3014,vlookup_a!A:B,2,FALSE)))</f>
        <v>172439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45130</v>
      </c>
      <c r="C3015" s="2">
        <f>IF(ISNA(VLOOKUP(A3015,vlookup_a!A:B,2,FALSE)),0,(VLOOKUP(A3015,vlookup_a!A:B,2,FALSE)))</f>
        <v>45130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1174186</v>
      </c>
      <c r="C3016" s="2">
        <f>IF(ISNA(VLOOKUP(A3016,vlookup_a!A:B,2,FALSE)),0,(VLOOKUP(A3016,vlookup_a!A:B,2,FALSE)))</f>
        <v>1174186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385285</v>
      </c>
      <c r="C3017" s="2">
        <f>IF(ISNA(VLOOKUP(A3017,vlookup_a!A:B,2,FALSE)),0,(VLOOKUP(A3017,vlookup_a!A:B,2,FALSE)))</f>
        <v>385285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1554702</v>
      </c>
      <c r="C3018" s="2">
        <f>IF(ISNA(VLOOKUP(A3018,vlookup_a!A:B,2,FALSE)),0,(VLOOKUP(A3018,vlookup_a!A:B,2,FALSE)))</f>
        <v>1554702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437847</v>
      </c>
      <c r="C3019" s="2">
        <f>IF(ISNA(VLOOKUP(A3019,vlookup_a!A:B,2,FALSE)),0,(VLOOKUP(A3019,vlookup_a!A:B,2,FALSE)))</f>
        <v>437847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1057325</v>
      </c>
      <c r="C3020" s="2">
        <f>IF(ISNA(VLOOKUP(A3020,vlookup_a!A:B,2,FALSE)),0,(VLOOKUP(A3020,vlookup_a!A:B,2,FALSE)))</f>
        <v>1057325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123138</v>
      </c>
      <c r="C3021" s="2">
        <f>IF(ISNA(VLOOKUP(A3021,vlookup_a!A:B,2,FALSE)),0,(VLOOKUP(A3021,vlookup_a!A:B,2,FALSE)))</f>
        <v>123138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679855</v>
      </c>
      <c r="C3022" s="2">
        <f>IF(ISNA(VLOOKUP(A3022,vlookup_a!A:B,2,FALSE)),0,(VLOOKUP(A3022,vlookup_a!A:B,2,FALSE)))</f>
        <v>679855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1227492</v>
      </c>
      <c r="C3023" s="2">
        <f>IF(ISNA(VLOOKUP(A3023,vlookup_a!A:B,2,FALSE)),0,(VLOOKUP(A3023,vlookup_a!A:B,2,FALSE)))</f>
        <v>1227492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440168</v>
      </c>
      <c r="C3024" s="2">
        <f>IF(ISNA(VLOOKUP(A3024,vlookup_a!A:B,2,FALSE)),0,(VLOOKUP(A3024,vlookup_a!A:B,2,FALSE)))</f>
        <v>440168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205240</v>
      </c>
      <c r="C3025" s="2">
        <f>IF(ISNA(VLOOKUP(A3025,vlookup_a!A:B,2,FALSE)),0,(VLOOKUP(A3025,vlookup_a!A:B,2,FALSE)))</f>
        <v>205240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1791389</v>
      </c>
      <c r="C3026" s="2">
        <f>IF(ISNA(VLOOKUP(A3026,vlookup_a!A:B,2,FALSE)),0,(VLOOKUP(A3026,vlookup_a!A:B,2,FALSE)))</f>
        <v>1791389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10000</v>
      </c>
      <c r="C3027" s="2">
        <f>IF(ISNA(VLOOKUP(A3027,vlookup_a!A:B,2,FALSE)),0,(VLOOKUP(A3027,vlookup_a!A:B,2,FALSE)))</f>
        <v>10000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138704</v>
      </c>
      <c r="C3028" s="2">
        <f>IF(ISNA(VLOOKUP(A3028,vlookup_a!A:B,2,FALSE)),0,(VLOOKUP(A3028,vlookup_a!A:B,2,FALSE)))</f>
        <v>138704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732993</v>
      </c>
      <c r="C3029" s="2">
        <f>IF(ISNA(VLOOKUP(A3029,vlookup_a!A:B,2,FALSE)),0,(VLOOKUP(A3029,vlookup_a!A:B,2,FALSE)))</f>
        <v>732993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68200</v>
      </c>
      <c r="C3030" s="2">
        <f>IF(ISNA(VLOOKUP(A3030,vlookup_a!A:B,2,FALSE)),0,(VLOOKUP(A3030,vlookup_a!A:B,2,FALSE)))</f>
        <v>68200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639019</v>
      </c>
      <c r="C3031" s="2">
        <f>IF(ISNA(VLOOKUP(A3031,vlookup_a!A:B,2,FALSE)),0,(VLOOKUP(A3031,vlookup_a!A:B,2,FALSE)))</f>
        <v>639019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432335</v>
      </c>
      <c r="C3032" s="2">
        <f>IF(ISNA(VLOOKUP(A3032,vlookup_a!A:B,2,FALSE)),0,(VLOOKUP(A3032,vlookup_a!A:B,2,FALSE)))</f>
        <v>432335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357780</v>
      </c>
      <c r="C3033" s="2">
        <f>IF(ISNA(VLOOKUP(A3033,vlookup_a!A:B,2,FALSE)),0,(VLOOKUP(A3033,vlookup_a!A:B,2,FALSE)))</f>
        <v>357780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1080000</v>
      </c>
      <c r="C3034" s="2">
        <f>IF(ISNA(VLOOKUP(A3034,vlookup_a!A:B,2,FALSE)),0,(VLOOKUP(A3034,vlookup_a!A:B,2,FALSE)))</f>
        <v>1080000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46667</v>
      </c>
      <c r="C3035" s="2">
        <f>IF(ISNA(VLOOKUP(A3035,vlookup_a!A:B,2,FALSE)),0,(VLOOKUP(A3035,vlookup_a!A:B,2,FALSE)))</f>
        <v>46667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800941</v>
      </c>
      <c r="C3036" s="2">
        <f>IF(ISNA(VLOOKUP(A3036,vlookup_a!A:B,2,FALSE)),0,(VLOOKUP(A3036,vlookup_a!A:B,2,FALSE)))</f>
        <v>800941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563776</v>
      </c>
      <c r="C3037" s="2">
        <f>IF(ISNA(VLOOKUP(A3037,vlookup_a!A:B,2,FALSE)),0,(VLOOKUP(A3037,vlookup_a!A:B,2,FALSE)))</f>
        <v>563776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406167</v>
      </c>
      <c r="C3038" s="2">
        <f>IF(ISNA(VLOOKUP(A3038,vlookup_a!A:B,2,FALSE)),0,(VLOOKUP(A3038,vlookup_a!A:B,2,FALSE)))</f>
        <v>406167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665455</v>
      </c>
      <c r="C3039" s="2">
        <f>IF(ISNA(VLOOKUP(A3039,vlookup_a!A:B,2,FALSE)),0,(VLOOKUP(A3039,vlookup_a!A:B,2,FALSE)))</f>
        <v>665455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730544</v>
      </c>
      <c r="C3040" s="2">
        <f>IF(ISNA(VLOOKUP(A3040,vlookup_a!A:B,2,FALSE)),0,(VLOOKUP(A3040,vlookup_a!A:B,2,FALSE)))</f>
        <v>730544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hidden="1" x14ac:dyDescent="0.25">
      <c r="A3041" s="1" t="s">
        <v>3039</v>
      </c>
      <c r="B3041" s="2">
        <v>599864</v>
      </c>
      <c r="C3041" s="2">
        <f>IF(ISNA(VLOOKUP(A3041,vlookup_a!A:B,2,FALSE)),0,(VLOOKUP(A3041,vlookup_a!A:B,2,FALSE)))</f>
        <v>599864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479296</v>
      </c>
      <c r="C3042" s="2">
        <f>IF(ISNA(VLOOKUP(A3042,vlookup_a!A:B,2,FALSE)),0,(VLOOKUP(A3042,vlookup_a!A:B,2,FALSE)))</f>
        <v>479296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438089</v>
      </c>
      <c r="C3043" s="2">
        <f>IF(ISNA(VLOOKUP(A3043,vlookup_a!A:B,2,FALSE)),0,(VLOOKUP(A3043,vlookup_a!A:B,2,FALSE)))</f>
        <v>438089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1758933</v>
      </c>
      <c r="C3044" s="2">
        <f>IF(ISNA(VLOOKUP(A3044,vlookup_a!A:B,2,FALSE)),0,(VLOOKUP(A3044,vlookup_a!A:B,2,FALSE)))</f>
        <v>1758933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643737</v>
      </c>
      <c r="C3045" s="2">
        <f>IF(ISNA(VLOOKUP(A3045,vlookup_a!A:B,2,FALSE)),0,(VLOOKUP(A3045,vlookup_a!A:B,2,FALSE)))</f>
        <v>643737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755671</v>
      </c>
      <c r="C3046" s="2">
        <f>IF(ISNA(VLOOKUP(A3046,vlookup_a!A:B,2,FALSE)),0,(VLOOKUP(A3046,vlookup_a!A:B,2,FALSE)))</f>
        <v>755671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100000</v>
      </c>
      <c r="C3047" s="2">
        <f>IF(ISNA(VLOOKUP(A3047,vlookup_a!A:B,2,FALSE)),0,(VLOOKUP(A3047,vlookup_a!A:B,2,FALSE)))</f>
        <v>100000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312666</v>
      </c>
      <c r="C3048" s="2">
        <f>IF(ISNA(VLOOKUP(A3048,vlookup_a!A:B,2,FALSE)),0,(VLOOKUP(A3048,vlookup_a!A:B,2,FALSE)))</f>
        <v>312666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3515</v>
      </c>
      <c r="C3049" s="2">
        <f>IF(ISNA(VLOOKUP(A3049,vlookup_a!A:B,2,FALSE)),0,(VLOOKUP(A3049,vlookup_a!A:B,2,FALSE)))</f>
        <v>3515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2400103</v>
      </c>
      <c r="C3050" s="2">
        <f>IF(ISNA(VLOOKUP(A3050,vlookup_a!A:B,2,FALSE)),0,(VLOOKUP(A3050,vlookup_a!A:B,2,FALSE)))</f>
        <v>2400103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1250000</v>
      </c>
      <c r="C3051" s="2">
        <f>IF(ISNA(VLOOKUP(A3051,vlookup_a!A:B,2,FALSE)),0,(VLOOKUP(A3051,vlookup_a!A:B,2,FALSE)))</f>
        <v>1250000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354774</v>
      </c>
      <c r="C3052" s="2">
        <f>IF(ISNA(VLOOKUP(A3052,vlookup_a!A:B,2,FALSE)),0,(VLOOKUP(A3052,vlookup_a!A:B,2,FALSE)))</f>
        <v>354774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535764</v>
      </c>
      <c r="C3053" s="2">
        <f>IF(ISNA(VLOOKUP(A3053,vlookup_a!A:B,2,FALSE)),0,(VLOOKUP(A3053,vlookup_a!A:B,2,FALSE)))</f>
        <v>535764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1593000</v>
      </c>
      <c r="C3054" s="2">
        <f>IF(ISNA(VLOOKUP(A3054,vlookup_a!A:B,2,FALSE)),0,(VLOOKUP(A3054,vlookup_a!A:B,2,FALSE)))</f>
        <v>1593000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hidden="1" x14ac:dyDescent="0.25">
      <c r="A3055" s="1" t="s">
        <v>3053</v>
      </c>
      <c r="B3055" s="2">
        <v>1399868</v>
      </c>
      <c r="C3055" s="2">
        <f>IF(ISNA(VLOOKUP(A3055,vlookup_a!A:B,2,FALSE)),0,(VLOOKUP(A3055,vlookup_a!A:B,2,FALSE)))</f>
        <v>1399868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hidden="1" x14ac:dyDescent="0.25">
      <c r="A3056" s="1" t="s">
        <v>3054</v>
      </c>
      <c r="B3056" s="2">
        <v>560755</v>
      </c>
      <c r="C3056" s="2">
        <f>IF(ISNA(VLOOKUP(A3056,vlookup_a!A:B,2,FALSE)),0,(VLOOKUP(A3056,vlookup_a!A:B,2,FALSE)))</f>
        <v>560755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hidden="1" x14ac:dyDescent="0.25">
      <c r="A3057" s="1" t="s">
        <v>3055</v>
      </c>
      <c r="B3057" s="2">
        <v>156604</v>
      </c>
      <c r="C3057" s="2">
        <f>IF(ISNA(VLOOKUP(A3057,vlookup_a!A:B,2,FALSE)),0,(VLOOKUP(A3057,vlookup_a!A:B,2,FALSE)))</f>
        <v>156604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hidden="1" x14ac:dyDescent="0.25">
      <c r="A3058" s="1" t="s">
        <v>3056</v>
      </c>
      <c r="B3058" s="2">
        <v>10000</v>
      </c>
      <c r="C3058" s="2">
        <f>IF(ISNA(VLOOKUP(A3058,vlookup_a!A:B,2,FALSE)),0,(VLOOKUP(A3058,vlookup_a!A:B,2,FALSE)))</f>
        <v>10000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hidden="1" x14ac:dyDescent="0.25">
      <c r="A3059" s="1" t="s">
        <v>3057</v>
      </c>
      <c r="B3059" s="2">
        <v>390828</v>
      </c>
      <c r="C3059" s="2">
        <f>IF(ISNA(VLOOKUP(A3059,vlookup_a!A:B,2,FALSE)),0,(VLOOKUP(A3059,vlookup_a!A:B,2,FALSE)))</f>
        <v>390828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hidden="1" x14ac:dyDescent="0.25">
      <c r="A3060" s="1" t="s">
        <v>3058</v>
      </c>
      <c r="B3060" s="2">
        <v>358093</v>
      </c>
      <c r="C3060" s="2">
        <f>IF(ISNA(VLOOKUP(A3060,vlookup_a!A:B,2,FALSE)),0,(VLOOKUP(A3060,vlookup_a!A:B,2,FALSE)))</f>
        <v>358093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hidden="1" x14ac:dyDescent="0.25">
      <c r="A3061" s="1" t="s">
        <v>3059</v>
      </c>
      <c r="B3061" s="2">
        <v>764725</v>
      </c>
      <c r="C3061" s="2">
        <f>IF(ISNA(VLOOKUP(A3061,vlookup_a!A:B,2,FALSE)),0,(VLOOKUP(A3061,vlookup_a!A:B,2,FALSE)))</f>
        <v>764725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hidden="1" x14ac:dyDescent="0.25">
      <c r="A3062" s="1" t="s">
        <v>3060</v>
      </c>
      <c r="B3062" s="2">
        <v>407784</v>
      </c>
      <c r="C3062" s="2">
        <f>IF(ISNA(VLOOKUP(A3062,vlookup_a!A:B,2,FALSE)),0,(VLOOKUP(A3062,vlookup_a!A:B,2,FALSE)))</f>
        <v>407784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hidden="1" x14ac:dyDescent="0.25">
      <c r="A3063" s="1" t="s">
        <v>3061</v>
      </c>
      <c r="B3063" s="2">
        <v>300000</v>
      </c>
      <c r="C3063" s="2">
        <f>IF(ISNA(VLOOKUP(A3063,vlookup_a!A:B,2,FALSE)),0,(VLOOKUP(A3063,vlookup_a!A:B,2,FALSE)))</f>
        <v>300000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hidden="1" x14ac:dyDescent="0.25">
      <c r="A3064" s="1" t="s">
        <v>3062</v>
      </c>
      <c r="B3064" s="2">
        <v>1324322</v>
      </c>
      <c r="C3064" s="2">
        <f>IF(ISNA(VLOOKUP(A3064,vlookup_a!A:B,2,FALSE)),0,(VLOOKUP(A3064,vlookup_a!A:B,2,FALSE)))</f>
        <v>1324322</v>
      </c>
      <c r="D3064" s="2">
        <f>VLOOKUP(A3064,vlookup_a!C:D,2,FALSE)</f>
        <v>0</v>
      </c>
      <c r="E3064" s="2">
        <f t="shared" si="141"/>
        <v>0</v>
      </c>
      <c r="F3064" t="str">
        <f t="shared" si="142"/>
        <v>aman</v>
      </c>
      <c r="G3064" t="str">
        <f t="shared" si="143"/>
        <v>update</v>
      </c>
    </row>
    <row r="3065" spans="1:7" hidden="1" x14ac:dyDescent="0.25">
      <c r="A3065" s="1" t="s">
        <v>3063</v>
      </c>
      <c r="B3065" s="2">
        <v>368558</v>
      </c>
      <c r="C3065" s="2">
        <f>IF(ISNA(VLOOKUP(A3065,vlookup_a!A:B,2,FALSE)),0,(VLOOKUP(A3065,vlookup_a!A:B,2,FALSE)))</f>
        <v>368558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hidden="1" x14ac:dyDescent="0.25">
      <c r="A3066" s="1" t="s">
        <v>3064</v>
      </c>
      <c r="B3066" s="2">
        <v>885986</v>
      </c>
      <c r="C3066" s="2">
        <f>IF(ISNA(VLOOKUP(A3066,vlookup_a!A:B,2,FALSE)),0,(VLOOKUP(A3066,vlookup_a!A:B,2,FALSE)))</f>
        <v>885986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hidden="1" x14ac:dyDescent="0.25">
      <c r="A3067" s="1" t="s">
        <v>3065</v>
      </c>
      <c r="B3067" s="2">
        <v>1380600</v>
      </c>
      <c r="C3067" s="2">
        <f>IF(ISNA(VLOOKUP(A3067,vlookup_a!A:B,2,FALSE)),0,(VLOOKUP(A3067,vlookup_a!A:B,2,FALSE)))</f>
        <v>1380600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hidden="1" x14ac:dyDescent="0.25">
      <c r="A3068" s="1" t="s">
        <v>3066</v>
      </c>
      <c r="B3068" s="2">
        <v>924760</v>
      </c>
      <c r="C3068" s="2">
        <f>IF(ISNA(VLOOKUP(A3068,vlookup_a!A:B,2,FALSE)),0,(VLOOKUP(A3068,vlookup_a!A:B,2,FALSE)))</f>
        <v>924760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hidden="1" x14ac:dyDescent="0.25">
      <c r="A3069" s="1" t="s">
        <v>3067</v>
      </c>
      <c r="B3069" s="2">
        <v>846055</v>
      </c>
      <c r="C3069" s="2">
        <f>IF(ISNA(VLOOKUP(A3069,vlookup_a!A:B,2,FALSE)),0,(VLOOKUP(A3069,vlookup_a!A:B,2,FALSE)))</f>
        <v>846055</v>
      </c>
      <c r="D3069" s="2">
        <f>VLOOKUP(A3069,vlookup_a!C:D,2,FALSE)</f>
        <v>0</v>
      </c>
      <c r="E3069" s="2">
        <f t="shared" si="141"/>
        <v>0</v>
      </c>
      <c r="F3069" t="str">
        <f t="shared" si="142"/>
        <v>aman</v>
      </c>
      <c r="G3069" t="str">
        <f t="shared" si="143"/>
        <v>update</v>
      </c>
    </row>
    <row r="3070" spans="1:7" hidden="1" x14ac:dyDescent="0.25">
      <c r="A3070" s="1" t="s">
        <v>3068</v>
      </c>
      <c r="B3070" s="2">
        <v>1665005</v>
      </c>
      <c r="C3070" s="2">
        <f>IF(ISNA(VLOOKUP(A3070,vlookup_a!A:B,2,FALSE)),0,(VLOOKUP(A3070,vlookup_a!A:B,2,FALSE)))</f>
        <v>1665005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hidden="1" x14ac:dyDescent="0.25">
      <c r="A3071" s="1" t="s">
        <v>3069</v>
      </c>
      <c r="B3071" s="2">
        <v>648633</v>
      </c>
      <c r="C3071" s="2">
        <f>IF(ISNA(VLOOKUP(A3071,vlookup_a!A:B,2,FALSE)),0,(VLOOKUP(A3071,vlookup_a!A:B,2,FALSE)))</f>
        <v>648633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hidden="1" x14ac:dyDescent="0.25">
      <c r="A3072" s="1" t="s">
        <v>3070</v>
      </c>
      <c r="B3072" s="2">
        <v>839482</v>
      </c>
      <c r="C3072" s="2">
        <f>IF(ISNA(VLOOKUP(A3072,vlookup_a!A:B,2,FALSE)),0,(VLOOKUP(A3072,vlookup_a!A:B,2,FALSE)))</f>
        <v>839482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hidden="1" x14ac:dyDescent="0.25">
      <c r="A3073" s="1" t="s">
        <v>3071</v>
      </c>
      <c r="B3073" s="2">
        <v>1523046</v>
      </c>
      <c r="C3073" s="2">
        <f>IF(ISNA(VLOOKUP(A3073,vlookup_a!A:B,2,FALSE)),0,(VLOOKUP(A3073,vlookup_a!A:B,2,FALSE)))</f>
        <v>1523046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hidden="1" x14ac:dyDescent="0.25">
      <c r="A3074" s="1" t="s">
        <v>3072</v>
      </c>
      <c r="B3074" s="2">
        <v>36872</v>
      </c>
      <c r="C3074" s="2">
        <f>IF(ISNA(VLOOKUP(A3074,vlookup_a!A:B,2,FALSE)),0,(VLOOKUP(A3074,vlookup_a!A:B,2,FALSE)))</f>
        <v>36872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hidden="1" x14ac:dyDescent="0.25">
      <c r="A3075" s="1" t="s">
        <v>3073</v>
      </c>
      <c r="B3075" s="2">
        <v>358666</v>
      </c>
      <c r="C3075" s="2">
        <f>IF(ISNA(VLOOKUP(A3075,vlookup_a!A:B,2,FALSE)),0,(VLOOKUP(A3075,vlookup_a!A:B,2,FALSE)))</f>
        <v>358666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hidden="1" x14ac:dyDescent="0.25">
      <c r="A3076" s="1" t="s">
        <v>3074</v>
      </c>
      <c r="B3076" s="2">
        <v>234601</v>
      </c>
      <c r="C3076" s="2">
        <f>IF(ISNA(VLOOKUP(A3076,vlookup_a!A:B,2,FALSE)),0,(VLOOKUP(A3076,vlookup_a!A:B,2,FALSE)))</f>
        <v>234601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hidden="1" x14ac:dyDescent="0.25">
      <c r="A3077" s="1" t="s">
        <v>3075</v>
      </c>
      <c r="B3077" s="2">
        <v>464388</v>
      </c>
      <c r="C3077" s="2">
        <f>IF(ISNA(VLOOKUP(A3077,vlookup_a!A:B,2,FALSE)),0,(VLOOKUP(A3077,vlookup_a!A:B,2,FALSE)))</f>
        <v>464388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hidden="1" x14ac:dyDescent="0.25">
      <c r="A3078" s="1" t="s">
        <v>3076</v>
      </c>
      <c r="B3078" s="2">
        <v>2512816</v>
      </c>
      <c r="C3078" s="2">
        <f>IF(ISNA(VLOOKUP(A3078,vlookup_a!A:B,2,FALSE)),0,(VLOOKUP(A3078,vlookup_a!A:B,2,FALSE)))</f>
        <v>2512816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hidden="1" x14ac:dyDescent="0.25">
      <c r="A3079" s="1" t="s">
        <v>3077</v>
      </c>
      <c r="B3079" s="2">
        <v>427511</v>
      </c>
      <c r="C3079" s="2">
        <f>IF(ISNA(VLOOKUP(A3079,vlookup_a!A:B,2,FALSE)),0,(VLOOKUP(A3079,vlookup_a!A:B,2,FALSE)))</f>
        <v>427511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hidden="1" x14ac:dyDescent="0.25">
      <c r="A3080" s="1" t="s">
        <v>3078</v>
      </c>
      <c r="B3080" s="2">
        <v>749902</v>
      </c>
      <c r="C3080" s="2">
        <f>IF(ISNA(VLOOKUP(A3080,vlookup_a!A:B,2,FALSE)),0,(VLOOKUP(A3080,vlookup_a!A:B,2,FALSE)))</f>
        <v>749902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hidden="1" x14ac:dyDescent="0.25">
      <c r="A3081" s="1" t="s">
        <v>3079</v>
      </c>
      <c r="B3081" s="2">
        <v>1467505</v>
      </c>
      <c r="C3081" s="2">
        <f>IF(ISNA(VLOOKUP(A3081,vlookup_a!A:B,2,FALSE)),0,(VLOOKUP(A3081,vlookup_a!A:B,2,FALSE)))</f>
        <v>1467505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hidden="1" x14ac:dyDescent="0.25">
      <c r="A3082" s="1" t="s">
        <v>3080</v>
      </c>
      <c r="B3082" s="2">
        <v>868000</v>
      </c>
      <c r="C3082" s="2">
        <f>IF(ISNA(VLOOKUP(A3082,vlookup_a!A:B,2,FALSE)),0,(VLOOKUP(A3082,vlookup_a!A:B,2,FALSE)))</f>
        <v>868000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hidden="1" x14ac:dyDescent="0.25">
      <c r="A3083" s="1" t="s">
        <v>3081</v>
      </c>
      <c r="B3083" s="2">
        <v>87780</v>
      </c>
      <c r="C3083" s="2">
        <f>IF(ISNA(VLOOKUP(A3083,vlookup_a!A:B,2,FALSE)),0,(VLOOKUP(A3083,vlookup_a!A:B,2,FALSE)))</f>
        <v>87780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hidden="1" x14ac:dyDescent="0.25">
      <c r="A3084" s="1" t="s">
        <v>3082</v>
      </c>
      <c r="B3084" s="2">
        <v>459951</v>
      </c>
      <c r="C3084" s="2">
        <f>IF(ISNA(VLOOKUP(A3084,vlookup_a!A:B,2,FALSE)),0,(VLOOKUP(A3084,vlookup_a!A:B,2,FALSE)))</f>
        <v>459951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hidden="1" x14ac:dyDescent="0.25">
      <c r="A3085" s="1" t="s">
        <v>3083</v>
      </c>
      <c r="B3085" s="2">
        <v>1290381</v>
      </c>
      <c r="C3085" s="2">
        <f>IF(ISNA(VLOOKUP(A3085,vlookup_a!A:B,2,FALSE)),0,(VLOOKUP(A3085,vlookup_a!A:B,2,FALSE)))</f>
        <v>1290381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hidden="1" x14ac:dyDescent="0.25">
      <c r="A3086" s="1" t="s">
        <v>3084</v>
      </c>
      <c r="B3086" s="2">
        <v>400000</v>
      </c>
      <c r="C3086" s="2">
        <f>IF(ISNA(VLOOKUP(A3086,vlookup_a!A:B,2,FALSE)),0,(VLOOKUP(A3086,vlookup_a!A:B,2,FALSE)))</f>
        <v>400000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hidden="1" x14ac:dyDescent="0.25">
      <c r="A3087" s="1" t="s">
        <v>3085</v>
      </c>
      <c r="B3087" s="2">
        <v>1385600</v>
      </c>
      <c r="C3087" s="2">
        <f>IF(ISNA(VLOOKUP(A3087,vlookup_a!A:B,2,FALSE)),0,(VLOOKUP(A3087,vlookup_a!A:B,2,FALSE)))</f>
        <v>1385600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hidden="1" x14ac:dyDescent="0.25">
      <c r="A3088" s="1" t="s">
        <v>3086</v>
      </c>
      <c r="B3088" s="2">
        <v>600000</v>
      </c>
      <c r="C3088" s="2">
        <f>IF(ISNA(VLOOKUP(A3088,vlookup_a!A:B,2,FALSE)),0,(VLOOKUP(A3088,vlookup_a!A:B,2,FALSE)))</f>
        <v>600000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7" hidden="1" x14ac:dyDescent="0.25">
      <c r="A3089" s="1" t="s">
        <v>3087</v>
      </c>
      <c r="B3089" s="2">
        <v>1141215</v>
      </c>
      <c r="C3089" s="2">
        <f>IF(ISNA(VLOOKUP(A3089,vlookup_a!A:B,2,FALSE)),0,(VLOOKUP(A3089,vlookup_a!A:B,2,FALSE)))</f>
        <v>1141215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7" hidden="1" x14ac:dyDescent="0.25">
      <c r="A3090" s="1" t="s">
        <v>3088</v>
      </c>
      <c r="B3090" s="2">
        <v>405635</v>
      </c>
      <c r="C3090" s="2">
        <f>IF(ISNA(VLOOKUP(A3090,vlookup_a!A:B,2,FALSE)),0,(VLOOKUP(A3090,vlookup_a!A:B,2,FALSE)))</f>
        <v>405635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7" hidden="1" x14ac:dyDescent="0.25">
      <c r="A3091" s="1" t="s">
        <v>3089</v>
      </c>
      <c r="B3091" s="2">
        <v>100000</v>
      </c>
      <c r="C3091" s="2">
        <f>IF(ISNA(VLOOKUP(A3091,vlookup_a!A:B,2,FALSE)),0,(VLOOKUP(A3091,vlookup_a!A:B,2,FALSE)))</f>
        <v>100000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7" hidden="1" x14ac:dyDescent="0.25">
      <c r="A3092" s="1" t="s">
        <v>3090</v>
      </c>
      <c r="B3092" s="2">
        <v>45000</v>
      </c>
      <c r="C3092" s="2">
        <f>IF(ISNA(VLOOKUP(A3092,vlookup_a!A:B,2,FALSE)),0,(VLOOKUP(A3092,vlookup_a!A:B,2,FALSE)))</f>
        <v>45000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7" hidden="1" x14ac:dyDescent="0.25">
      <c r="A3093" s="1" t="s">
        <v>3091</v>
      </c>
      <c r="B3093" s="2">
        <v>1907550</v>
      </c>
      <c r="C3093" s="2">
        <f>IF(ISNA(VLOOKUP(A3093,vlookup_a!A:B,2,FALSE)),0,(VLOOKUP(A3093,vlookup_a!A:B,2,FALSE)))</f>
        <v>1907550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7" hidden="1" x14ac:dyDescent="0.25">
      <c r="A3094" s="1" t="s">
        <v>3092</v>
      </c>
      <c r="B3094" s="2">
        <v>15000</v>
      </c>
      <c r="C3094" s="2">
        <f>IF(ISNA(VLOOKUP(A3094,vlookup_a!A:B,2,FALSE)),0,(VLOOKUP(A3094,vlookup_a!A:B,2,FALSE)))</f>
        <v>15000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7" hidden="1" x14ac:dyDescent="0.25">
      <c r="A3095" s="1" t="s">
        <v>3093</v>
      </c>
      <c r="B3095" s="2">
        <v>1350000</v>
      </c>
      <c r="C3095" s="2">
        <f>IF(ISNA(VLOOKUP(A3095,vlookup_a!A:B,2,FALSE)),0,(VLOOKUP(A3095,vlookup_a!A:B,2,FALSE)))</f>
        <v>1350000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7" hidden="1" x14ac:dyDescent="0.25">
      <c r="A3096" s="1" t="s">
        <v>3094</v>
      </c>
      <c r="B3096" s="2">
        <v>26089</v>
      </c>
      <c r="C3096" s="2">
        <f>IF(ISNA(VLOOKUP(A3096,vlookup_a!A:B,2,FALSE)),0,(VLOOKUP(A3096,vlookup_a!A:B,2,FALSE)))</f>
        <v>26089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7" hidden="1" x14ac:dyDescent="0.25">
      <c r="A3097" s="1" t="s">
        <v>3095</v>
      </c>
      <c r="B3097" s="2">
        <v>978238</v>
      </c>
      <c r="C3097" s="2">
        <f>IF(ISNA(VLOOKUP(A3097,vlookup_a!A:B,2,FALSE)),0,(VLOOKUP(A3097,vlookup_a!A:B,2,FALSE)))</f>
        <v>978238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7" hidden="1" x14ac:dyDescent="0.25">
      <c r="A3098" s="1" t="s">
        <v>3096</v>
      </c>
      <c r="B3098" s="2">
        <v>547446</v>
      </c>
      <c r="C3098" s="2">
        <f>IF(ISNA(VLOOKUP(A3098,vlookup_a!A:B,2,FALSE)),0,(VLOOKUP(A3098,vlookup_a!A:B,2,FALSE)))</f>
        <v>547446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7" hidden="1" x14ac:dyDescent="0.25">
      <c r="A3099" s="1" t="s">
        <v>3097</v>
      </c>
      <c r="B3099" s="2">
        <v>143457</v>
      </c>
      <c r="C3099" s="2">
        <f>IF(ISNA(VLOOKUP(A3099,vlookup_a!A:B,2,FALSE)),0,(VLOOKUP(A3099,vlookup_a!A:B,2,FALSE)))</f>
        <v>143457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7" hidden="1" x14ac:dyDescent="0.25">
      <c r="A3100" s="1" t="s">
        <v>3098</v>
      </c>
      <c r="B3100" s="2">
        <v>24203</v>
      </c>
      <c r="C3100" s="2">
        <f>IF(ISNA(VLOOKUP(A3100,vlookup_a!A:B,2,FALSE)),0,(VLOOKUP(A3100,vlookup_a!A:B,2,FALSE)))</f>
        <v>24203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7" hidden="1" x14ac:dyDescent="0.25">
      <c r="A3101" s="1" t="s">
        <v>3099</v>
      </c>
      <c r="B3101" s="2">
        <v>631525</v>
      </c>
      <c r="C3101" s="2">
        <f>IF(ISNA(VLOOKUP(A3101,vlookup_a!A:B,2,FALSE)),0,(VLOOKUP(A3101,vlookup_a!A:B,2,FALSE)))</f>
        <v>631525</v>
      </c>
      <c r="D3101" s="2">
        <f>VLOOKUP(A3101,vlookup_a!C:D,2,FALSE)</f>
        <v>0</v>
      </c>
      <c r="E3101" s="2">
        <f t="shared" si="144"/>
        <v>0</v>
      </c>
      <c r="F3101" t="str">
        <f t="shared" si="145"/>
        <v>aman</v>
      </c>
      <c r="G3101" t="str">
        <f t="shared" si="146"/>
        <v>update</v>
      </c>
    </row>
    <row r="3102" spans="1:7" hidden="1" x14ac:dyDescent="0.25">
      <c r="A3102" s="1" t="s">
        <v>3100</v>
      </c>
      <c r="B3102" s="2">
        <v>191794</v>
      </c>
      <c r="C3102" s="2">
        <f>IF(ISNA(VLOOKUP(A3102,vlookup_a!A:B,2,FALSE)),0,(VLOOKUP(A3102,vlookup_a!A:B,2,FALSE)))</f>
        <v>191794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7" hidden="1" x14ac:dyDescent="0.25">
      <c r="A3103" s="1" t="s">
        <v>3101</v>
      </c>
      <c r="B3103" s="2">
        <v>1892887</v>
      </c>
      <c r="C3103" s="2">
        <f>IF(ISNA(VLOOKUP(A3103,vlookup_a!A:B,2,FALSE)),0,(VLOOKUP(A3103,vlookup_a!A:B,2,FALSE)))</f>
        <v>1892887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7" hidden="1" x14ac:dyDescent="0.25">
      <c r="A3104" s="1" t="s">
        <v>3102</v>
      </c>
      <c r="B3104" s="2">
        <v>535940</v>
      </c>
      <c r="C3104" s="2">
        <f>IF(ISNA(VLOOKUP(A3104,vlookup_a!A:B,2,FALSE)),0,(VLOOKUP(A3104,vlookup_a!A:B,2,FALSE)))</f>
        <v>535940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hidden="1" x14ac:dyDescent="0.25">
      <c r="A3105" s="1" t="s">
        <v>3103</v>
      </c>
      <c r="B3105" s="2">
        <v>431349</v>
      </c>
      <c r="C3105" s="2">
        <f>IF(ISNA(VLOOKUP(A3105,vlookup_a!A:B,2,FALSE)),0,(VLOOKUP(A3105,vlookup_a!A:B,2,FALSE)))</f>
        <v>431349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hidden="1" x14ac:dyDescent="0.25">
      <c r="A3106" s="1" t="s">
        <v>3104</v>
      </c>
      <c r="B3106" s="2">
        <v>1490889</v>
      </c>
      <c r="C3106" s="2">
        <f>IF(ISNA(VLOOKUP(A3106,vlookup_a!A:B,2,FALSE)),0,(VLOOKUP(A3106,vlookup_a!A:B,2,FALSE)))</f>
        <v>1490889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hidden="1" x14ac:dyDescent="0.25">
      <c r="A3107" s="1" t="s">
        <v>3105</v>
      </c>
      <c r="B3107" s="2">
        <v>53000</v>
      </c>
      <c r="C3107" s="2">
        <f>IF(ISNA(VLOOKUP(A3107,vlookup_a!A:B,2,FALSE)),0,(VLOOKUP(A3107,vlookup_a!A:B,2,FALSE)))</f>
        <v>53000</v>
      </c>
      <c r="D3107" s="2">
        <f>VLOOKUP(A3107,vlookup_a!C:D,2,FALSE)</f>
        <v>0</v>
      </c>
      <c r="E3107" s="2">
        <f t="shared" si="144"/>
        <v>0</v>
      </c>
      <c r="F3107" t="str">
        <f t="shared" si="145"/>
        <v>aman</v>
      </c>
      <c r="G3107" t="str">
        <f t="shared" si="146"/>
        <v>update</v>
      </c>
    </row>
    <row r="3108" spans="1:7" hidden="1" x14ac:dyDescent="0.25">
      <c r="A3108" s="1" t="s">
        <v>3106</v>
      </c>
      <c r="B3108" s="2">
        <v>1628444</v>
      </c>
      <c r="C3108" s="2">
        <f>IF(ISNA(VLOOKUP(A3108,vlookup_a!A:B,2,FALSE)),0,(VLOOKUP(A3108,vlookup_a!A:B,2,FALSE)))</f>
        <v>1628444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hidden="1" x14ac:dyDescent="0.25">
      <c r="A3109" s="1" t="s">
        <v>3107</v>
      </c>
      <c r="B3109" s="2">
        <v>457197</v>
      </c>
      <c r="C3109" s="2">
        <f>IF(ISNA(VLOOKUP(A3109,vlookup_a!A:B,2,FALSE)),0,(VLOOKUP(A3109,vlookup_a!A:B,2,FALSE)))</f>
        <v>457197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hidden="1" x14ac:dyDescent="0.25">
      <c r="A3110" s="1" t="s">
        <v>3108</v>
      </c>
      <c r="B3110" s="2">
        <v>83564</v>
      </c>
      <c r="C3110" s="2">
        <f>IF(ISNA(VLOOKUP(A3110,vlookup_a!A:B,2,FALSE)),0,(VLOOKUP(A3110,vlookup_a!A:B,2,FALSE)))</f>
        <v>83564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hidden="1" x14ac:dyDescent="0.25">
      <c r="A3111" s="1" t="s">
        <v>3109</v>
      </c>
      <c r="B3111" s="2">
        <v>617109</v>
      </c>
      <c r="C3111" s="2">
        <f>IF(ISNA(VLOOKUP(A3111,vlookup_a!A:B,2,FALSE)),0,(VLOOKUP(A3111,vlookup_a!A:B,2,FALSE)))</f>
        <v>617109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hidden="1" x14ac:dyDescent="0.25">
      <c r="A3112" s="1" t="s">
        <v>3110</v>
      </c>
      <c r="B3112" s="2">
        <v>440013</v>
      </c>
      <c r="C3112" s="2">
        <f>IF(ISNA(VLOOKUP(A3112,vlookup_a!A:B,2,FALSE)),0,(VLOOKUP(A3112,vlookup_a!A:B,2,FALSE)))</f>
        <v>440013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hidden="1" x14ac:dyDescent="0.25">
      <c r="A3113" s="1" t="s">
        <v>3111</v>
      </c>
      <c r="B3113" s="2">
        <v>1076107</v>
      </c>
      <c r="C3113" s="2">
        <f>IF(ISNA(VLOOKUP(A3113,vlookup_a!A:B,2,FALSE)),0,(VLOOKUP(A3113,vlookup_a!A:B,2,FALSE)))</f>
        <v>1076107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hidden="1" x14ac:dyDescent="0.25">
      <c r="A3114" s="1" t="s">
        <v>3112</v>
      </c>
      <c r="B3114" s="2">
        <v>15000</v>
      </c>
      <c r="C3114" s="2">
        <f>IF(ISNA(VLOOKUP(A3114,vlookup_a!A:B,2,FALSE)),0,(VLOOKUP(A3114,vlookup_a!A:B,2,FALSE)))</f>
        <v>15000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hidden="1" x14ac:dyDescent="0.25">
      <c r="A3115" s="1" t="s">
        <v>3113</v>
      </c>
      <c r="B3115" s="2">
        <v>126580</v>
      </c>
      <c r="C3115" s="2">
        <f>IF(ISNA(VLOOKUP(A3115,vlookup_a!A:B,2,FALSE)),0,(VLOOKUP(A3115,vlookup_a!A:B,2,FALSE)))</f>
        <v>126580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hidden="1" x14ac:dyDescent="0.25">
      <c r="A3116" s="1" t="s">
        <v>3114</v>
      </c>
      <c r="B3116" s="2">
        <v>496684</v>
      </c>
      <c r="C3116" s="2">
        <f>IF(ISNA(VLOOKUP(A3116,vlookup_a!A:B,2,FALSE)),0,(VLOOKUP(A3116,vlookup_a!A:B,2,FALSE)))</f>
        <v>496684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hidden="1" x14ac:dyDescent="0.25">
      <c r="A3117" s="1" t="s">
        <v>3115</v>
      </c>
      <c r="B3117" s="2">
        <v>51353</v>
      </c>
      <c r="C3117" s="2">
        <f>IF(ISNA(VLOOKUP(A3117,vlookup_a!A:B,2,FALSE)),0,(VLOOKUP(A3117,vlookup_a!A:B,2,FALSE)))</f>
        <v>51353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hidden="1" x14ac:dyDescent="0.25">
      <c r="A3118" s="1" t="s">
        <v>3116</v>
      </c>
      <c r="B3118" s="2">
        <v>210897</v>
      </c>
      <c r="C3118" s="2">
        <f>IF(ISNA(VLOOKUP(A3118,vlookup_a!A:B,2,FALSE)),0,(VLOOKUP(A3118,vlookup_a!A:B,2,FALSE)))</f>
        <v>210897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hidden="1" x14ac:dyDescent="0.25">
      <c r="A3119" s="1" t="s">
        <v>3117</v>
      </c>
      <c r="B3119" s="2">
        <v>1050249</v>
      </c>
      <c r="C3119" s="2">
        <f>IF(ISNA(VLOOKUP(A3119,vlookup_a!A:B,2,FALSE)),0,(VLOOKUP(A3119,vlookup_a!A:B,2,FALSE)))</f>
        <v>1050249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hidden="1" x14ac:dyDescent="0.25">
      <c r="A3120" s="1" t="s">
        <v>3118</v>
      </c>
      <c r="B3120" s="2">
        <v>1216652</v>
      </c>
      <c r="C3120" s="2">
        <f>IF(ISNA(VLOOKUP(A3120,vlookup_a!A:B,2,FALSE)),0,(VLOOKUP(A3120,vlookup_a!A:B,2,FALSE)))</f>
        <v>1216652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hidden="1" x14ac:dyDescent="0.25">
      <c r="A3121" s="1" t="s">
        <v>3119</v>
      </c>
      <c r="B3121" s="2">
        <v>1552839</v>
      </c>
      <c r="C3121" s="2">
        <f>IF(ISNA(VLOOKUP(A3121,vlookup_a!A:B,2,FALSE)),0,(VLOOKUP(A3121,vlookup_a!A:B,2,FALSE)))</f>
        <v>1552839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hidden="1" x14ac:dyDescent="0.25">
      <c r="A3122" s="1" t="s">
        <v>3120</v>
      </c>
      <c r="B3122" s="2">
        <v>920688</v>
      </c>
      <c r="C3122" s="2">
        <f>IF(ISNA(VLOOKUP(A3122,vlookup_a!A:B,2,FALSE)),0,(VLOOKUP(A3122,vlookup_a!A:B,2,FALSE)))</f>
        <v>920688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hidden="1" x14ac:dyDescent="0.25">
      <c r="A3123" s="1" t="s">
        <v>3121</v>
      </c>
      <c r="B3123" s="2">
        <v>191788</v>
      </c>
      <c r="C3123" s="2">
        <f>IF(ISNA(VLOOKUP(A3123,vlookup_a!A:B,2,FALSE)),0,(VLOOKUP(A3123,vlookup_a!A:B,2,FALSE)))</f>
        <v>191788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hidden="1" x14ac:dyDescent="0.25">
      <c r="A3124" s="1" t="s">
        <v>3122</v>
      </c>
      <c r="B3124" s="2">
        <v>28435</v>
      </c>
      <c r="C3124" s="2">
        <f>IF(ISNA(VLOOKUP(A3124,vlookup_a!A:B,2,FALSE)),0,(VLOOKUP(A3124,vlookup_a!A:B,2,FALSE)))</f>
        <v>28435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hidden="1" x14ac:dyDescent="0.25">
      <c r="A3125" s="1" t="s">
        <v>3123</v>
      </c>
      <c r="B3125" s="2">
        <v>1385501</v>
      </c>
      <c r="C3125" s="2">
        <f>IF(ISNA(VLOOKUP(A3125,vlookup_a!A:B,2,FALSE)),0,(VLOOKUP(A3125,vlookup_a!A:B,2,FALSE)))</f>
        <v>1385501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hidden="1" x14ac:dyDescent="0.25">
      <c r="A3126" s="1" t="s">
        <v>3124</v>
      </c>
      <c r="B3126" s="2">
        <v>17716</v>
      </c>
      <c r="C3126" s="2">
        <f>IF(ISNA(VLOOKUP(A3126,vlookup_a!A:B,2,FALSE)),0,(VLOOKUP(A3126,vlookup_a!A:B,2,FALSE)))</f>
        <v>17716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hidden="1" x14ac:dyDescent="0.25">
      <c r="A3127" s="1" t="s">
        <v>3125</v>
      </c>
      <c r="B3127" s="2">
        <v>132412</v>
      </c>
      <c r="C3127" s="2">
        <f>IF(ISNA(VLOOKUP(A3127,vlookup_a!A:B,2,FALSE)),0,(VLOOKUP(A3127,vlookup_a!A:B,2,FALSE)))</f>
        <v>132412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hidden="1" x14ac:dyDescent="0.25">
      <c r="A3128" s="1" t="s">
        <v>3126</v>
      </c>
      <c r="B3128" s="2">
        <v>534104</v>
      </c>
      <c r="C3128" s="2">
        <f>IF(ISNA(VLOOKUP(A3128,vlookup_a!A:B,2,FALSE)),0,(VLOOKUP(A3128,vlookup_a!A:B,2,FALSE)))</f>
        <v>534104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hidden="1" x14ac:dyDescent="0.25">
      <c r="A3129" s="1" t="s">
        <v>3127</v>
      </c>
      <c r="B3129" s="2">
        <v>477107</v>
      </c>
      <c r="C3129" s="2">
        <f>IF(ISNA(VLOOKUP(A3129,vlookup_a!A:B,2,FALSE)),0,(VLOOKUP(A3129,vlookup_a!A:B,2,FALSE)))</f>
        <v>477107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hidden="1" x14ac:dyDescent="0.25">
      <c r="A3130" s="1" t="s">
        <v>3128</v>
      </c>
      <c r="B3130" s="2">
        <v>1932992</v>
      </c>
      <c r="C3130" s="2">
        <f>IF(ISNA(VLOOKUP(A3130,vlookup_a!A:B,2,FALSE)),0,(VLOOKUP(A3130,vlookup_a!A:B,2,FALSE)))</f>
        <v>1932992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hidden="1" x14ac:dyDescent="0.25">
      <c r="A3131" s="1" t="s">
        <v>3129</v>
      </c>
      <c r="B3131" s="2">
        <v>174277</v>
      </c>
      <c r="C3131" s="2">
        <f>IF(ISNA(VLOOKUP(A3131,vlookup_a!A:B,2,FALSE)),0,(VLOOKUP(A3131,vlookup_a!A:B,2,FALSE)))</f>
        <v>174277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hidden="1" x14ac:dyDescent="0.25">
      <c r="A3132" s="1" t="s">
        <v>3130</v>
      </c>
      <c r="B3132" s="2">
        <v>49600</v>
      </c>
      <c r="C3132" s="2">
        <f>IF(ISNA(VLOOKUP(A3132,vlookup_a!A:B,2,FALSE)),0,(VLOOKUP(A3132,vlookup_a!A:B,2,FALSE)))</f>
        <v>49600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hidden="1" x14ac:dyDescent="0.25">
      <c r="A3133" s="1" t="s">
        <v>3131</v>
      </c>
      <c r="B3133" s="2">
        <v>1768230</v>
      </c>
      <c r="C3133" s="2">
        <f>IF(ISNA(VLOOKUP(A3133,vlookup_a!A:B,2,FALSE)),0,(VLOOKUP(A3133,vlookup_a!A:B,2,FALSE)))</f>
        <v>1768230</v>
      </c>
      <c r="D3133" s="2">
        <f>VLOOKUP(A3133,vlookup_a!C:D,2,FALSE)</f>
        <v>0</v>
      </c>
      <c r="E3133" s="2">
        <f t="shared" si="144"/>
        <v>0</v>
      </c>
      <c r="F3133" t="str">
        <f t="shared" si="145"/>
        <v>aman</v>
      </c>
      <c r="G3133" t="str">
        <f t="shared" si="146"/>
        <v>update</v>
      </c>
    </row>
    <row r="3134" spans="1:7" hidden="1" x14ac:dyDescent="0.25">
      <c r="A3134" s="1" t="s">
        <v>3132</v>
      </c>
      <c r="B3134" s="2">
        <v>394417</v>
      </c>
      <c r="C3134" s="2">
        <f>IF(ISNA(VLOOKUP(A3134,vlookup_a!A:B,2,FALSE)),0,(VLOOKUP(A3134,vlookup_a!A:B,2,FALSE)))</f>
        <v>394417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hidden="1" x14ac:dyDescent="0.25">
      <c r="A3135" s="1" t="s">
        <v>3133</v>
      </c>
      <c r="B3135" s="2">
        <v>314368</v>
      </c>
      <c r="C3135" s="2">
        <f>IF(ISNA(VLOOKUP(A3135,vlookup_a!A:B,2,FALSE)),0,(VLOOKUP(A3135,vlookup_a!A:B,2,FALSE)))</f>
        <v>314368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hidden="1" x14ac:dyDescent="0.25">
      <c r="A3136" s="1" t="s">
        <v>3134</v>
      </c>
      <c r="B3136" s="2">
        <v>1483240</v>
      </c>
      <c r="C3136" s="2">
        <f>IF(ISNA(VLOOKUP(A3136,vlookup_a!A:B,2,FALSE)),0,(VLOOKUP(A3136,vlookup_a!A:B,2,FALSE)))</f>
        <v>1483240</v>
      </c>
      <c r="D3136" s="2">
        <f>VLOOKUP(A3136,vlookup_a!C:D,2,FALSE)</f>
        <v>0</v>
      </c>
      <c r="E3136" s="2">
        <f t="shared" si="144"/>
        <v>0</v>
      </c>
      <c r="F3136" t="str">
        <f t="shared" si="145"/>
        <v>aman</v>
      </c>
      <c r="G3136" t="str">
        <f t="shared" si="146"/>
        <v>update</v>
      </c>
    </row>
    <row r="3137" spans="1:7" hidden="1" x14ac:dyDescent="0.25">
      <c r="A3137" s="1" t="s">
        <v>3135</v>
      </c>
      <c r="B3137" s="2">
        <v>1670901</v>
      </c>
      <c r="C3137" s="2">
        <f>IF(ISNA(VLOOKUP(A3137,vlookup_a!A:B,2,FALSE)),0,(VLOOKUP(A3137,vlookup_a!A:B,2,FALSE)))</f>
        <v>1670901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hidden="1" x14ac:dyDescent="0.25">
      <c r="A3138" s="1" t="s">
        <v>3136</v>
      </c>
      <c r="B3138" s="2">
        <v>575102</v>
      </c>
      <c r="C3138" s="2">
        <f>IF(ISNA(VLOOKUP(A3138,vlookup_a!A:B,2,FALSE)),0,(VLOOKUP(A3138,vlookup_a!A:B,2,FALSE)))</f>
        <v>575102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hidden="1" x14ac:dyDescent="0.25">
      <c r="A3139" s="1" t="s">
        <v>3137</v>
      </c>
      <c r="B3139" s="2">
        <v>362133</v>
      </c>
      <c r="C3139" s="2">
        <f>IF(ISNA(VLOOKUP(A3139,vlookup_a!A:B,2,FALSE)),0,(VLOOKUP(A3139,vlookup_a!A:B,2,FALSE)))</f>
        <v>362133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hidden="1" x14ac:dyDescent="0.25">
      <c r="A3140" s="1" t="s">
        <v>3138</v>
      </c>
      <c r="B3140" s="2">
        <v>354487</v>
      </c>
      <c r="C3140" s="2">
        <f>IF(ISNA(VLOOKUP(A3140,vlookup_a!A:B,2,FALSE)),0,(VLOOKUP(A3140,vlookup_a!A:B,2,FALSE)))</f>
        <v>354487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hidden="1" x14ac:dyDescent="0.25">
      <c r="A3141" s="1" t="s">
        <v>3139</v>
      </c>
      <c r="B3141" s="2">
        <v>11334</v>
      </c>
      <c r="C3141" s="2">
        <f>IF(ISNA(VLOOKUP(A3141,vlookup_a!A:B,2,FALSE)),0,(VLOOKUP(A3141,vlookup_a!A:B,2,FALSE)))</f>
        <v>11334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hidden="1" x14ac:dyDescent="0.25">
      <c r="A3142" s="1" t="s">
        <v>3140</v>
      </c>
      <c r="B3142" s="2">
        <v>496247</v>
      </c>
      <c r="C3142" s="2">
        <f>IF(ISNA(VLOOKUP(A3142,vlookup_a!A:B,2,FALSE)),0,(VLOOKUP(A3142,vlookup_a!A:B,2,FALSE)))</f>
        <v>496247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hidden="1" x14ac:dyDescent="0.25">
      <c r="A3143" s="1" t="s">
        <v>3141</v>
      </c>
      <c r="B3143" s="2">
        <v>135000</v>
      </c>
      <c r="C3143" s="2">
        <f>IF(ISNA(VLOOKUP(A3143,vlookup_a!A:B,2,FALSE)),0,(VLOOKUP(A3143,vlookup_a!A:B,2,FALSE)))</f>
        <v>135000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hidden="1" x14ac:dyDescent="0.25">
      <c r="A3144" s="1" t="s">
        <v>3142</v>
      </c>
      <c r="B3144" s="2">
        <v>594020</v>
      </c>
      <c r="C3144" s="2">
        <f>IF(ISNA(VLOOKUP(A3144,vlookup_a!A:B,2,FALSE)),0,(VLOOKUP(A3144,vlookup_a!A:B,2,FALSE)))</f>
        <v>594020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hidden="1" x14ac:dyDescent="0.25">
      <c r="A3145" s="1" t="s">
        <v>3143</v>
      </c>
      <c r="B3145" s="2">
        <v>1212254</v>
      </c>
      <c r="C3145" s="2">
        <f>IF(ISNA(VLOOKUP(A3145,vlookup_a!A:B,2,FALSE)),0,(VLOOKUP(A3145,vlookup_a!A:B,2,FALSE)))</f>
        <v>1212254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hidden="1" x14ac:dyDescent="0.25">
      <c r="A3146" s="1" t="s">
        <v>3144</v>
      </c>
      <c r="B3146" s="2">
        <v>648214</v>
      </c>
      <c r="C3146" s="2">
        <f>IF(ISNA(VLOOKUP(A3146,vlookup_a!A:B,2,FALSE)),0,(VLOOKUP(A3146,vlookup_a!A:B,2,FALSE)))</f>
        <v>648214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hidden="1" x14ac:dyDescent="0.25">
      <c r="A3147" s="1" t="s">
        <v>3145</v>
      </c>
      <c r="B3147" s="2">
        <v>445061</v>
      </c>
      <c r="C3147" s="2">
        <f>IF(ISNA(VLOOKUP(A3147,vlookup_a!A:B,2,FALSE)),0,(VLOOKUP(A3147,vlookup_a!A:B,2,FALSE)))</f>
        <v>445061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hidden="1" x14ac:dyDescent="0.25">
      <c r="A3148" s="1" t="s">
        <v>3146</v>
      </c>
      <c r="B3148" s="2">
        <v>100000</v>
      </c>
      <c r="C3148" s="2">
        <f>IF(ISNA(VLOOKUP(A3148,vlookup_a!A:B,2,FALSE)),0,(VLOOKUP(A3148,vlookup_a!A:B,2,FALSE)))</f>
        <v>100000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hidden="1" x14ac:dyDescent="0.25">
      <c r="A3149" s="1" t="s">
        <v>3147</v>
      </c>
      <c r="B3149" s="2">
        <v>12000</v>
      </c>
      <c r="C3149" s="2">
        <f>IF(ISNA(VLOOKUP(A3149,vlookup_a!A:B,2,FALSE)),0,(VLOOKUP(A3149,vlookup_a!A:B,2,FALSE)))</f>
        <v>12000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hidden="1" x14ac:dyDescent="0.25">
      <c r="A3150" s="1" t="s">
        <v>3148</v>
      </c>
      <c r="B3150" s="2">
        <v>880013</v>
      </c>
      <c r="C3150" s="2">
        <f>IF(ISNA(VLOOKUP(A3150,vlookup_a!A:B,2,FALSE)),0,(VLOOKUP(A3150,vlookup_a!A:B,2,FALSE)))</f>
        <v>880013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hidden="1" x14ac:dyDescent="0.25">
      <c r="A3151" s="1" t="s">
        <v>3149</v>
      </c>
      <c r="B3151" s="2">
        <v>1510468</v>
      </c>
      <c r="C3151" s="2">
        <f>IF(ISNA(VLOOKUP(A3151,vlookup_a!A:B,2,FALSE)),0,(VLOOKUP(A3151,vlookup_a!A:B,2,FALSE)))</f>
        <v>1510468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hidden="1" x14ac:dyDescent="0.25">
      <c r="A3152" s="1" t="s">
        <v>3150</v>
      </c>
      <c r="B3152" s="2">
        <v>167397</v>
      </c>
      <c r="C3152" s="2">
        <f>IF(ISNA(VLOOKUP(A3152,vlookup_a!A:B,2,FALSE)),0,(VLOOKUP(A3152,vlookup_a!A:B,2,FALSE)))</f>
        <v>167397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hidden="1" x14ac:dyDescent="0.25">
      <c r="A3153" s="1" t="s">
        <v>3151</v>
      </c>
      <c r="B3153" s="2">
        <v>339122</v>
      </c>
      <c r="C3153" s="2">
        <f>IF(ISNA(VLOOKUP(A3153,vlookup_a!A:B,2,FALSE)),0,(VLOOKUP(A3153,vlookup_a!A:B,2,FALSE)))</f>
        <v>339122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hidden="1" x14ac:dyDescent="0.25">
      <c r="A3154" s="1" t="s">
        <v>3152</v>
      </c>
      <c r="B3154" s="2">
        <v>1794316</v>
      </c>
      <c r="C3154" s="2">
        <f>IF(ISNA(VLOOKUP(A3154,vlookup_a!A:B,2,FALSE)),0,(VLOOKUP(A3154,vlookup_a!A:B,2,FALSE)))</f>
        <v>1794316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hidden="1" x14ac:dyDescent="0.25">
      <c r="A3155" s="1" t="s">
        <v>3153</v>
      </c>
      <c r="B3155" s="2">
        <v>298022</v>
      </c>
      <c r="C3155" s="2">
        <f>IF(ISNA(VLOOKUP(A3155,vlookup_a!A:B,2,FALSE)),0,(VLOOKUP(A3155,vlookup_a!A:B,2,FALSE)))</f>
        <v>298022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hidden="1" x14ac:dyDescent="0.25">
      <c r="A3156" s="1" t="s">
        <v>3154</v>
      </c>
      <c r="B3156" s="2">
        <v>30000</v>
      </c>
      <c r="C3156" s="2">
        <f>IF(ISNA(VLOOKUP(A3156,vlookup_a!A:B,2,FALSE)),0,(VLOOKUP(A3156,vlookup_a!A:B,2,FALSE)))</f>
        <v>30000</v>
      </c>
      <c r="D3156" s="2">
        <f>VLOOKUP(A3156,vlookup_a!C:D,2,FALSE)</f>
        <v>0</v>
      </c>
      <c r="E3156" s="2">
        <f t="shared" si="147"/>
        <v>0</v>
      </c>
      <c r="F3156" t="str">
        <f t="shared" si="148"/>
        <v>aman</v>
      </c>
      <c r="G3156" t="str">
        <f t="shared" si="149"/>
        <v>update</v>
      </c>
    </row>
    <row r="3157" spans="1:7" hidden="1" x14ac:dyDescent="0.25">
      <c r="A3157" s="1" t="s">
        <v>3155</v>
      </c>
      <c r="B3157" s="2">
        <v>30000</v>
      </c>
      <c r="C3157" s="2">
        <f>IF(ISNA(VLOOKUP(A3157,vlookup_a!A:B,2,FALSE)),0,(VLOOKUP(A3157,vlookup_a!A:B,2,FALSE)))</f>
        <v>30000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hidden="1" x14ac:dyDescent="0.25">
      <c r="A3158" s="1" t="s">
        <v>3156</v>
      </c>
      <c r="B3158" s="2">
        <v>150240</v>
      </c>
      <c r="C3158" s="2">
        <f>IF(ISNA(VLOOKUP(A3158,vlookup_a!A:B,2,FALSE)),0,(VLOOKUP(A3158,vlookup_a!A:B,2,FALSE)))</f>
        <v>150240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hidden="1" x14ac:dyDescent="0.25">
      <c r="A3159" s="1" t="s">
        <v>3157</v>
      </c>
      <c r="B3159" s="2">
        <v>830627</v>
      </c>
      <c r="C3159" s="2">
        <f>IF(ISNA(VLOOKUP(A3159,vlookup_a!A:B,2,FALSE)),0,(VLOOKUP(A3159,vlookup_a!A:B,2,FALSE)))</f>
        <v>830627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hidden="1" x14ac:dyDescent="0.25">
      <c r="A3160" s="1" t="s">
        <v>3158</v>
      </c>
      <c r="B3160" s="2">
        <v>311670</v>
      </c>
      <c r="C3160" s="2">
        <f>IF(ISNA(VLOOKUP(A3160,vlookup_a!A:B,2,FALSE)),0,(VLOOKUP(A3160,vlookup_a!A:B,2,FALSE)))</f>
        <v>311670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hidden="1" x14ac:dyDescent="0.25">
      <c r="A3161" s="1" t="s">
        <v>3159</v>
      </c>
      <c r="B3161" s="2">
        <v>659051</v>
      </c>
      <c r="C3161" s="2">
        <f>IF(ISNA(VLOOKUP(A3161,vlookup_a!A:B,2,FALSE)),0,(VLOOKUP(A3161,vlookup_a!A:B,2,FALSE)))</f>
        <v>659051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hidden="1" x14ac:dyDescent="0.25">
      <c r="A3162" s="1" t="s">
        <v>3160</v>
      </c>
      <c r="B3162" s="2">
        <v>102332</v>
      </c>
      <c r="C3162" s="2">
        <f>IF(ISNA(VLOOKUP(A3162,vlookup_a!A:B,2,FALSE)),0,(VLOOKUP(A3162,vlookup_a!A:B,2,FALSE)))</f>
        <v>102332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hidden="1" x14ac:dyDescent="0.25">
      <c r="A3163" s="1" t="s">
        <v>3161</v>
      </c>
      <c r="B3163" s="2">
        <v>594460</v>
      </c>
      <c r="C3163" s="2">
        <f>IF(ISNA(VLOOKUP(A3163,vlookup_a!A:B,2,FALSE)),0,(VLOOKUP(A3163,vlookup_a!A:B,2,FALSE)))</f>
        <v>594460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hidden="1" x14ac:dyDescent="0.25">
      <c r="A3164" s="1" t="s">
        <v>3162</v>
      </c>
      <c r="B3164" s="2">
        <v>280398</v>
      </c>
      <c r="C3164" s="2">
        <f>IF(ISNA(VLOOKUP(A3164,vlookup_a!A:B,2,FALSE)),0,(VLOOKUP(A3164,vlookup_a!A:B,2,FALSE)))</f>
        <v>280398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hidden="1" x14ac:dyDescent="0.25">
      <c r="A3165" s="1" t="s">
        <v>3163</v>
      </c>
      <c r="B3165" s="2">
        <v>644967</v>
      </c>
      <c r="C3165" s="2">
        <f>IF(ISNA(VLOOKUP(A3165,vlookup_a!A:B,2,FALSE)),0,(VLOOKUP(A3165,vlookup_a!A:B,2,FALSE)))</f>
        <v>644967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hidden="1" x14ac:dyDescent="0.25">
      <c r="A3166" s="1" t="s">
        <v>3164</v>
      </c>
      <c r="B3166" s="2">
        <v>1169092</v>
      </c>
      <c r="C3166" s="2">
        <f>IF(ISNA(VLOOKUP(A3166,vlookup_a!A:B,2,FALSE)),0,(VLOOKUP(A3166,vlookup_a!A:B,2,FALSE)))</f>
        <v>1169092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hidden="1" x14ac:dyDescent="0.25">
      <c r="A3167" s="1" t="s">
        <v>3165</v>
      </c>
      <c r="B3167" s="2">
        <v>617412</v>
      </c>
      <c r="C3167" s="2">
        <f>IF(ISNA(VLOOKUP(A3167,vlookup_a!A:B,2,FALSE)),0,(VLOOKUP(A3167,vlookup_a!A:B,2,FALSE)))</f>
        <v>617412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hidden="1" x14ac:dyDescent="0.25">
      <c r="A3168" s="1" t="s">
        <v>3166</v>
      </c>
      <c r="B3168" s="2">
        <v>923067</v>
      </c>
      <c r="C3168" s="2">
        <f>IF(ISNA(VLOOKUP(A3168,vlookup_a!A:B,2,FALSE)),0,(VLOOKUP(A3168,vlookup_a!A:B,2,FALSE)))</f>
        <v>923067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hidden="1" x14ac:dyDescent="0.25">
      <c r="A3169" s="1" t="s">
        <v>3167</v>
      </c>
      <c r="B3169" s="2">
        <v>1145304</v>
      </c>
      <c r="C3169" s="2">
        <f>IF(ISNA(VLOOKUP(A3169,vlookup_a!A:B,2,FALSE)),0,(VLOOKUP(A3169,vlookup_a!A:B,2,FALSE)))</f>
        <v>1145304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hidden="1" x14ac:dyDescent="0.25">
      <c r="A3170" s="1" t="s">
        <v>3168</v>
      </c>
      <c r="B3170" s="2">
        <v>289529</v>
      </c>
      <c r="C3170" s="2">
        <f>IF(ISNA(VLOOKUP(A3170,vlookup_a!A:B,2,FALSE)),0,(VLOOKUP(A3170,vlookup_a!A:B,2,FALSE)))</f>
        <v>289529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hidden="1" x14ac:dyDescent="0.25">
      <c r="A3171" s="1" t="s">
        <v>3169</v>
      </c>
      <c r="B3171" s="2">
        <v>181761</v>
      </c>
      <c r="C3171" s="2">
        <f>IF(ISNA(VLOOKUP(A3171,vlookup_a!A:B,2,FALSE)),0,(VLOOKUP(A3171,vlookup_a!A:B,2,FALSE)))</f>
        <v>181761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hidden="1" x14ac:dyDescent="0.25">
      <c r="A3172" s="1" t="s">
        <v>3170</v>
      </c>
      <c r="B3172" s="2">
        <v>2139931</v>
      </c>
      <c r="C3172" s="2">
        <f>IF(ISNA(VLOOKUP(A3172,vlookup_a!A:B,2,FALSE)),0,(VLOOKUP(A3172,vlookup_a!A:B,2,FALSE)))</f>
        <v>2139931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hidden="1" x14ac:dyDescent="0.25">
      <c r="A3173" s="1" t="s">
        <v>3171</v>
      </c>
      <c r="B3173" s="2">
        <v>15000</v>
      </c>
      <c r="C3173" s="2">
        <f>IF(ISNA(VLOOKUP(A3173,vlookup_a!A:B,2,FALSE)),0,(VLOOKUP(A3173,vlookup_a!A:B,2,FALSE)))</f>
        <v>15000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hidden="1" x14ac:dyDescent="0.25">
      <c r="A3174" s="1" t="s">
        <v>3172</v>
      </c>
      <c r="B3174" s="2">
        <v>583133</v>
      </c>
      <c r="C3174" s="2">
        <f>IF(ISNA(VLOOKUP(A3174,vlookup_a!A:B,2,FALSE)),0,(VLOOKUP(A3174,vlookup_a!A:B,2,FALSE)))</f>
        <v>583133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hidden="1" x14ac:dyDescent="0.25">
      <c r="A3175" s="1" t="s">
        <v>3173</v>
      </c>
      <c r="B3175" s="2">
        <v>52800</v>
      </c>
      <c r="C3175" s="2">
        <f>IF(ISNA(VLOOKUP(A3175,vlookup_a!A:B,2,FALSE)),0,(VLOOKUP(A3175,vlookup_a!A:B,2,FALSE)))</f>
        <v>52800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hidden="1" x14ac:dyDescent="0.25">
      <c r="A3176" s="1" t="s">
        <v>3174</v>
      </c>
      <c r="B3176" s="2">
        <v>1054062</v>
      </c>
      <c r="C3176" s="2">
        <f>IF(ISNA(VLOOKUP(A3176,vlookup_a!A:B,2,FALSE)),0,(VLOOKUP(A3176,vlookup_a!A:B,2,FALSE)))</f>
        <v>1054062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hidden="1" x14ac:dyDescent="0.25">
      <c r="A3177" s="1" t="s">
        <v>3175</v>
      </c>
      <c r="B3177" s="2">
        <v>982132</v>
      </c>
      <c r="C3177" s="2">
        <f>IF(ISNA(VLOOKUP(A3177,vlookup_a!A:B,2,FALSE)),0,(VLOOKUP(A3177,vlookup_a!A:B,2,FALSE)))</f>
        <v>982132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hidden="1" x14ac:dyDescent="0.25">
      <c r="A3178" s="1" t="s">
        <v>3176</v>
      </c>
      <c r="B3178" s="2">
        <v>90000</v>
      </c>
      <c r="C3178" s="2">
        <f>IF(ISNA(VLOOKUP(A3178,vlookup_a!A:B,2,FALSE)),0,(VLOOKUP(A3178,vlookup_a!A:B,2,FALSE)))</f>
        <v>90000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hidden="1" x14ac:dyDescent="0.25">
      <c r="A3179" s="1" t="s">
        <v>3177</v>
      </c>
      <c r="B3179" s="2">
        <v>477500</v>
      </c>
      <c r="C3179" s="2">
        <f>IF(ISNA(VLOOKUP(A3179,vlookup_a!A:B,2,FALSE)),0,(VLOOKUP(A3179,vlookup_a!A:B,2,FALSE)))</f>
        <v>477500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hidden="1" x14ac:dyDescent="0.25">
      <c r="A3180" s="1" t="s">
        <v>3178</v>
      </c>
      <c r="B3180" s="2">
        <v>528244</v>
      </c>
      <c r="C3180" s="2">
        <f>IF(ISNA(VLOOKUP(A3180,vlookup_a!A:B,2,FALSE)),0,(VLOOKUP(A3180,vlookup_a!A:B,2,FALSE)))</f>
        <v>528244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hidden="1" x14ac:dyDescent="0.25">
      <c r="A3181" s="1" t="s">
        <v>3179</v>
      </c>
      <c r="B3181" s="2">
        <v>239441</v>
      </c>
      <c r="C3181" s="2">
        <f>IF(ISNA(VLOOKUP(A3181,vlookup_a!A:B,2,FALSE)),0,(VLOOKUP(A3181,vlookup_a!A:B,2,FALSE)))</f>
        <v>239441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hidden="1" x14ac:dyDescent="0.25">
      <c r="A3182" s="1" t="s">
        <v>3180</v>
      </c>
      <c r="B3182" s="2">
        <v>1146104</v>
      </c>
      <c r="C3182" s="2">
        <f>IF(ISNA(VLOOKUP(A3182,vlookup_a!A:B,2,FALSE)),0,(VLOOKUP(A3182,vlookup_a!A:B,2,FALSE)))</f>
        <v>1146104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hidden="1" x14ac:dyDescent="0.25">
      <c r="A3183" s="1" t="s">
        <v>3181</v>
      </c>
      <c r="B3183" s="2">
        <v>125000</v>
      </c>
      <c r="C3183" s="2">
        <f>IF(ISNA(VLOOKUP(A3183,vlookup_a!A:B,2,FALSE)),0,(VLOOKUP(A3183,vlookup_a!A:B,2,FALSE)))</f>
        <v>125000</v>
      </c>
      <c r="D3183" s="2">
        <f>VLOOKUP(A3183,vlookup_a!C:D,2,FALSE)</f>
        <v>0</v>
      </c>
      <c r="E3183" s="2">
        <f t="shared" si="147"/>
        <v>0</v>
      </c>
      <c r="F3183" t="str">
        <f t="shared" si="148"/>
        <v>aman</v>
      </c>
      <c r="G3183" t="str">
        <f t="shared" si="149"/>
        <v>update</v>
      </c>
    </row>
    <row r="3184" spans="1:7" hidden="1" x14ac:dyDescent="0.25">
      <c r="A3184" s="1" t="s">
        <v>3182</v>
      </c>
      <c r="B3184" s="2">
        <v>591108</v>
      </c>
      <c r="C3184" s="2">
        <f>IF(ISNA(VLOOKUP(A3184,vlookup_a!A:B,2,FALSE)),0,(VLOOKUP(A3184,vlookup_a!A:B,2,FALSE)))</f>
        <v>591108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7" hidden="1" x14ac:dyDescent="0.25">
      <c r="A3185" s="1" t="s">
        <v>3183</v>
      </c>
      <c r="B3185" s="2">
        <v>569128</v>
      </c>
      <c r="C3185" s="2">
        <f>IF(ISNA(VLOOKUP(A3185,vlookup_a!A:B,2,FALSE)),0,(VLOOKUP(A3185,vlookup_a!A:B,2,FALSE)))</f>
        <v>569128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7" hidden="1" x14ac:dyDescent="0.25">
      <c r="A3186" s="1" t="s">
        <v>3184</v>
      </c>
      <c r="B3186" s="2">
        <v>520908</v>
      </c>
      <c r="C3186" s="2">
        <f>IF(ISNA(VLOOKUP(A3186,vlookup_a!A:B,2,FALSE)),0,(VLOOKUP(A3186,vlookup_a!A:B,2,FALSE)))</f>
        <v>520908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7" hidden="1" x14ac:dyDescent="0.25">
      <c r="A3187" s="1" t="s">
        <v>3185</v>
      </c>
      <c r="B3187" s="2">
        <v>2154736</v>
      </c>
      <c r="C3187" s="2">
        <f>IF(ISNA(VLOOKUP(A3187,vlookup_a!A:B,2,FALSE)),0,(VLOOKUP(A3187,vlookup_a!A:B,2,FALSE)))</f>
        <v>2154736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7" hidden="1" x14ac:dyDescent="0.25">
      <c r="A3188" s="1" t="s">
        <v>3186</v>
      </c>
      <c r="B3188" s="2">
        <v>479459</v>
      </c>
      <c r="C3188" s="2">
        <f>IF(ISNA(VLOOKUP(A3188,vlookup_a!A:B,2,FALSE)),0,(VLOOKUP(A3188,vlookup_a!A:B,2,FALSE)))</f>
        <v>479459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7" hidden="1" x14ac:dyDescent="0.25">
      <c r="A3189" s="1" t="s">
        <v>3187</v>
      </c>
      <c r="B3189" s="2">
        <v>725787</v>
      </c>
      <c r="C3189" s="2">
        <f>IF(ISNA(VLOOKUP(A3189,vlookup_a!A:B,2,FALSE)),0,(VLOOKUP(A3189,vlookup_a!A:B,2,FALSE)))</f>
        <v>725787</v>
      </c>
      <c r="D3189" s="2">
        <f>VLOOKUP(A3189,vlookup_a!C:D,2,FALSE)</f>
        <v>0</v>
      </c>
      <c r="E3189" s="2">
        <f t="shared" si="147"/>
        <v>0</v>
      </c>
      <c r="F3189" t="str">
        <f t="shared" si="148"/>
        <v>aman</v>
      </c>
      <c r="G3189" t="str">
        <f t="shared" si="149"/>
        <v>update</v>
      </c>
    </row>
    <row r="3190" spans="1:7" hidden="1" x14ac:dyDescent="0.25">
      <c r="A3190" s="1" t="s">
        <v>3188</v>
      </c>
      <c r="B3190" s="2">
        <v>319731</v>
      </c>
      <c r="C3190" s="2">
        <f>IF(ISNA(VLOOKUP(A3190,vlookup_a!A:B,2,FALSE)),0,(VLOOKUP(A3190,vlookup_a!A:B,2,FALSE)))</f>
        <v>319731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7" hidden="1" x14ac:dyDescent="0.25">
      <c r="A3191" s="1" t="s">
        <v>3189</v>
      </c>
      <c r="B3191" s="2">
        <v>538158</v>
      </c>
      <c r="C3191" s="2">
        <f>IF(ISNA(VLOOKUP(A3191,vlookup_a!A:B,2,FALSE)),0,(VLOOKUP(A3191,vlookup_a!A:B,2,FALSE)))</f>
        <v>538158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7" hidden="1" x14ac:dyDescent="0.25">
      <c r="A3192" s="1" t="s">
        <v>3190</v>
      </c>
      <c r="B3192" s="2">
        <v>185866</v>
      </c>
      <c r="C3192" s="2">
        <f>IF(ISNA(VLOOKUP(A3192,vlookup_a!A:B,2,FALSE)),0,(VLOOKUP(A3192,vlookup_a!A:B,2,FALSE)))</f>
        <v>185866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7" hidden="1" x14ac:dyDescent="0.25">
      <c r="A3193" s="1" t="s">
        <v>3191</v>
      </c>
      <c r="B3193" s="2">
        <v>100000</v>
      </c>
      <c r="C3193" s="2">
        <f>IF(ISNA(VLOOKUP(A3193,vlookup_a!A:B,2,FALSE)),0,(VLOOKUP(A3193,vlookup_a!A:B,2,FALSE)))</f>
        <v>100000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7" hidden="1" x14ac:dyDescent="0.25">
      <c r="A3194" s="1" t="s">
        <v>3192</v>
      </c>
      <c r="B3194" s="2">
        <v>404787</v>
      </c>
      <c r="C3194" s="2">
        <f>IF(ISNA(VLOOKUP(A3194,vlookup_a!A:B,2,FALSE)),0,(VLOOKUP(A3194,vlookup_a!A:B,2,FALSE)))</f>
        <v>404787</v>
      </c>
      <c r="D3194" s="2">
        <f>VLOOKUP(A3194,vlookup_a!C:D,2,FALSE)</f>
        <v>0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7" hidden="1" x14ac:dyDescent="0.25">
      <c r="A3195" s="1" t="s">
        <v>3193</v>
      </c>
      <c r="B3195" s="2">
        <v>679385</v>
      </c>
      <c r="C3195" s="2">
        <f>IF(ISNA(VLOOKUP(A3195,vlookup_a!A:B,2,FALSE)),0,(VLOOKUP(A3195,vlookup_a!A:B,2,FALSE)))</f>
        <v>679385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7" hidden="1" x14ac:dyDescent="0.25">
      <c r="A3196" s="1" t="s">
        <v>3194</v>
      </c>
      <c r="B3196" s="2">
        <v>471075</v>
      </c>
      <c r="C3196" s="2">
        <f>IF(ISNA(VLOOKUP(A3196,vlookup_a!A:B,2,FALSE)),0,(VLOOKUP(A3196,vlookup_a!A:B,2,FALSE)))</f>
        <v>471075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7" hidden="1" x14ac:dyDescent="0.25">
      <c r="A3197" s="1" t="s">
        <v>3195</v>
      </c>
      <c r="B3197" s="2">
        <v>1170743</v>
      </c>
      <c r="C3197" s="2">
        <f>IF(ISNA(VLOOKUP(A3197,vlookup_a!A:B,2,FALSE)),0,(VLOOKUP(A3197,vlookup_a!A:B,2,FALSE)))</f>
        <v>1170743</v>
      </c>
      <c r="D3197" s="2">
        <f>VLOOKUP(A3197,vlookup_a!C:D,2,FALSE)</f>
        <v>0</v>
      </c>
      <c r="E3197" s="2">
        <f t="shared" si="147"/>
        <v>0</v>
      </c>
      <c r="F3197" t="str">
        <f t="shared" si="148"/>
        <v>aman</v>
      </c>
      <c r="G3197" t="str">
        <f t="shared" si="149"/>
        <v>update</v>
      </c>
    </row>
    <row r="3198" spans="1:7" hidden="1" x14ac:dyDescent="0.25">
      <c r="A3198" s="1" t="s">
        <v>3196</v>
      </c>
      <c r="B3198" s="2">
        <v>379524</v>
      </c>
      <c r="C3198" s="2">
        <f>IF(ISNA(VLOOKUP(A3198,vlookup_a!A:B,2,FALSE)),0,(VLOOKUP(A3198,vlookup_a!A:B,2,FALSE)))</f>
        <v>379524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7" hidden="1" x14ac:dyDescent="0.25">
      <c r="A3199" s="1" t="s">
        <v>3197</v>
      </c>
      <c r="B3199" s="2">
        <v>2325220</v>
      </c>
      <c r="C3199" s="2">
        <f>IF(ISNA(VLOOKUP(A3199,vlookup_a!A:B,2,FALSE)),0,(VLOOKUP(A3199,vlookup_a!A:B,2,FALSE)))</f>
        <v>2325220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7" hidden="1" x14ac:dyDescent="0.25">
      <c r="A3200" s="1" t="s">
        <v>3198</v>
      </c>
      <c r="B3200" s="2">
        <v>342847</v>
      </c>
      <c r="C3200" s="2">
        <f>IF(ISNA(VLOOKUP(A3200,vlookup_a!A:B,2,FALSE)),0,(VLOOKUP(A3200,vlookup_a!A:B,2,FALSE)))</f>
        <v>342847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hidden="1" x14ac:dyDescent="0.25">
      <c r="A3201" s="1" t="s">
        <v>3199</v>
      </c>
      <c r="B3201" s="2">
        <v>651401</v>
      </c>
      <c r="C3201" s="2">
        <f>IF(ISNA(VLOOKUP(A3201,vlookup_a!A:B,2,FALSE)),0,(VLOOKUP(A3201,vlookup_a!A:B,2,FALSE)))</f>
        <v>651401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hidden="1" x14ac:dyDescent="0.25">
      <c r="A3202" s="1" t="s">
        <v>3200</v>
      </c>
      <c r="B3202" s="2">
        <v>80548</v>
      </c>
      <c r="C3202" s="2">
        <f>IF(ISNA(VLOOKUP(A3202,vlookup_a!A:B,2,FALSE)),0,(VLOOKUP(A3202,vlookup_a!A:B,2,FALSE)))</f>
        <v>80548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hidden="1" x14ac:dyDescent="0.25">
      <c r="A3203" s="1" t="s">
        <v>3201</v>
      </c>
      <c r="B3203" s="2">
        <v>15776</v>
      </c>
      <c r="C3203" s="2">
        <f>IF(ISNA(VLOOKUP(A3203,vlookup_a!A:B,2,FALSE)),0,(VLOOKUP(A3203,vlookup_a!A:B,2,FALSE)))</f>
        <v>15776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hidden="1" x14ac:dyDescent="0.25">
      <c r="A3204" s="1" t="s">
        <v>3202</v>
      </c>
      <c r="B3204" s="2">
        <v>1522229</v>
      </c>
      <c r="C3204" s="2">
        <f>IF(ISNA(VLOOKUP(A3204,vlookup_a!A:B,2,FALSE)),0,(VLOOKUP(A3204,vlookup_a!A:B,2,FALSE)))</f>
        <v>1522229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hidden="1" x14ac:dyDescent="0.25">
      <c r="A3205" s="1" t="s">
        <v>3203</v>
      </c>
      <c r="B3205" s="2">
        <v>51809</v>
      </c>
      <c r="C3205" s="2">
        <f>IF(ISNA(VLOOKUP(A3205,vlookup_a!A:B,2,FALSE)),0,(VLOOKUP(A3205,vlookup_a!A:B,2,FALSE)))</f>
        <v>51809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hidden="1" x14ac:dyDescent="0.25">
      <c r="A3206" s="1" t="s">
        <v>3204</v>
      </c>
      <c r="B3206" s="2">
        <v>627875</v>
      </c>
      <c r="C3206" s="2">
        <f>IF(ISNA(VLOOKUP(A3206,vlookup_a!A:B,2,FALSE)),0,(VLOOKUP(A3206,vlookup_a!A:B,2,FALSE)))</f>
        <v>627875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hidden="1" x14ac:dyDescent="0.25">
      <c r="A3207" s="1" t="s">
        <v>3205</v>
      </c>
      <c r="B3207" s="2">
        <v>433213</v>
      </c>
      <c r="C3207" s="2">
        <f>IF(ISNA(VLOOKUP(A3207,vlookup_a!A:B,2,FALSE)),0,(VLOOKUP(A3207,vlookup_a!A:B,2,FALSE)))</f>
        <v>433213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hidden="1" x14ac:dyDescent="0.25">
      <c r="A3208" s="1" t="s">
        <v>3206</v>
      </c>
      <c r="B3208" s="2">
        <v>408000</v>
      </c>
      <c r="C3208" s="2">
        <f>IF(ISNA(VLOOKUP(A3208,vlookup_a!A:B,2,FALSE)),0,(VLOOKUP(A3208,vlookup_a!A:B,2,FALSE)))</f>
        <v>408000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hidden="1" x14ac:dyDescent="0.25">
      <c r="A3209" s="1" t="s">
        <v>3207</v>
      </c>
      <c r="B3209" s="2">
        <v>10000</v>
      </c>
      <c r="C3209" s="2">
        <f>IF(ISNA(VLOOKUP(A3209,vlookup_a!A:B,2,FALSE)),0,(VLOOKUP(A3209,vlookup_a!A:B,2,FALSE)))</f>
        <v>10000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hidden="1" x14ac:dyDescent="0.25">
      <c r="A3210" s="1" t="s">
        <v>3208</v>
      </c>
      <c r="B3210" s="2">
        <v>850000</v>
      </c>
      <c r="C3210" s="2">
        <f>IF(ISNA(VLOOKUP(A3210,vlookup_a!A:B,2,FALSE)),0,(VLOOKUP(A3210,vlookup_a!A:B,2,FALSE)))</f>
        <v>850000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hidden="1" x14ac:dyDescent="0.25">
      <c r="A3211" s="1" t="s">
        <v>3209</v>
      </c>
      <c r="B3211" s="2">
        <v>4317619</v>
      </c>
      <c r="C3211" s="2">
        <f>IF(ISNA(VLOOKUP(A3211,vlookup_a!A:B,2,FALSE)),0,(VLOOKUP(A3211,vlookup_a!A:B,2,FALSE)))</f>
        <v>4317619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hidden="1" x14ac:dyDescent="0.25">
      <c r="A3212" s="1" t="s">
        <v>3210</v>
      </c>
      <c r="B3212" s="2">
        <v>330991</v>
      </c>
      <c r="C3212" s="2">
        <f>IF(ISNA(VLOOKUP(A3212,vlookup_a!A:B,2,FALSE)),0,(VLOOKUP(A3212,vlookup_a!A:B,2,FALSE)))</f>
        <v>330991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hidden="1" x14ac:dyDescent="0.25">
      <c r="A3213" s="1" t="s">
        <v>3211</v>
      </c>
      <c r="B3213" s="2">
        <v>959966</v>
      </c>
      <c r="C3213" s="2">
        <f>IF(ISNA(VLOOKUP(A3213,vlookup_a!A:B,2,FALSE)),0,(VLOOKUP(A3213,vlookup_a!A:B,2,FALSE)))</f>
        <v>959966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hidden="1" x14ac:dyDescent="0.25">
      <c r="A3214" s="1" t="s">
        <v>3212</v>
      </c>
      <c r="B3214" s="2">
        <v>546615</v>
      </c>
      <c r="C3214" s="2">
        <f>IF(ISNA(VLOOKUP(A3214,vlookup_a!A:B,2,FALSE)),0,(VLOOKUP(A3214,vlookup_a!A:B,2,FALSE)))</f>
        <v>546615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hidden="1" x14ac:dyDescent="0.25">
      <c r="A3215" s="1" t="s">
        <v>3213</v>
      </c>
      <c r="B3215" s="2">
        <v>866322</v>
      </c>
      <c r="C3215" s="2">
        <f>IF(ISNA(VLOOKUP(A3215,vlookup_a!A:B,2,FALSE)),0,(VLOOKUP(A3215,vlookup_a!A:B,2,FALSE)))</f>
        <v>866322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hidden="1" x14ac:dyDescent="0.25">
      <c r="A3216" s="1" t="s">
        <v>3214</v>
      </c>
      <c r="B3216" s="2">
        <v>491671</v>
      </c>
      <c r="C3216" s="2">
        <f>IF(ISNA(VLOOKUP(A3216,vlookup_a!A:B,2,FALSE)),0,(VLOOKUP(A3216,vlookup_a!A:B,2,FALSE)))</f>
        <v>491671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hidden="1" x14ac:dyDescent="0.25">
      <c r="A3217" s="1" t="s">
        <v>3215</v>
      </c>
      <c r="B3217" s="2">
        <v>373850</v>
      </c>
      <c r="C3217" s="2">
        <f>IF(ISNA(VLOOKUP(A3217,vlookup_a!A:B,2,FALSE)),0,(VLOOKUP(A3217,vlookup_a!A:B,2,FALSE)))</f>
        <v>373850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hidden="1" x14ac:dyDescent="0.25">
      <c r="A3218" s="1" t="s">
        <v>3216</v>
      </c>
      <c r="B3218" s="2">
        <v>1401512</v>
      </c>
      <c r="C3218" s="2">
        <f>IF(ISNA(VLOOKUP(A3218,vlookup_a!A:B,2,FALSE)),0,(VLOOKUP(A3218,vlookup_a!A:B,2,FALSE)))</f>
        <v>1401512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hidden="1" x14ac:dyDescent="0.25">
      <c r="A3219" s="1" t="s">
        <v>3217</v>
      </c>
      <c r="B3219" s="2">
        <v>531000</v>
      </c>
      <c r="C3219" s="2">
        <f>IF(ISNA(VLOOKUP(A3219,vlookup_a!A:B,2,FALSE)),0,(VLOOKUP(A3219,vlookup_a!A:B,2,FALSE)))</f>
        <v>531000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hidden="1" x14ac:dyDescent="0.25">
      <c r="A3220" s="1" t="s">
        <v>3218</v>
      </c>
      <c r="B3220" s="2">
        <v>4845518</v>
      </c>
      <c r="C3220" s="2">
        <f>IF(ISNA(VLOOKUP(A3220,vlookup_a!A:B,2,FALSE)),0,(VLOOKUP(A3220,vlookup_a!A:B,2,FALSE)))</f>
        <v>4845518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hidden="1" x14ac:dyDescent="0.25">
      <c r="A3221" s="1" t="s">
        <v>3219</v>
      </c>
      <c r="B3221" s="2">
        <v>257764</v>
      </c>
      <c r="C3221" s="2">
        <f>IF(ISNA(VLOOKUP(A3221,vlookup_a!A:B,2,FALSE)),0,(VLOOKUP(A3221,vlookup_a!A:B,2,FALSE)))</f>
        <v>257764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hidden="1" x14ac:dyDescent="0.25">
      <c r="A3222" s="1" t="s">
        <v>3220</v>
      </c>
      <c r="B3222" s="2">
        <v>604328</v>
      </c>
      <c r="C3222" s="2">
        <f>IF(ISNA(VLOOKUP(A3222,vlookup_a!A:B,2,FALSE)),0,(VLOOKUP(A3222,vlookup_a!A:B,2,FALSE)))</f>
        <v>604328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hidden="1" x14ac:dyDescent="0.25">
      <c r="A3223" s="1" t="s">
        <v>3221</v>
      </c>
      <c r="B3223" s="2">
        <v>206164</v>
      </c>
      <c r="C3223" s="2">
        <f>IF(ISNA(VLOOKUP(A3223,vlookup_a!A:B,2,FALSE)),0,(VLOOKUP(A3223,vlookup_a!A:B,2,FALSE)))</f>
        <v>206164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hidden="1" x14ac:dyDescent="0.25">
      <c r="A3224" s="1" t="s">
        <v>3222</v>
      </c>
      <c r="B3224" s="2">
        <v>663175</v>
      </c>
      <c r="C3224" s="2">
        <f>IF(ISNA(VLOOKUP(A3224,vlookup_a!A:B,2,FALSE)),0,(VLOOKUP(A3224,vlookup_a!A:B,2,FALSE)))</f>
        <v>663175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hidden="1" x14ac:dyDescent="0.25">
      <c r="A3225" s="1" t="s">
        <v>3223</v>
      </c>
      <c r="B3225" s="2">
        <v>1435235</v>
      </c>
      <c r="C3225" s="2">
        <f>IF(ISNA(VLOOKUP(A3225,vlookup_a!A:B,2,FALSE)),0,(VLOOKUP(A3225,vlookup_a!A:B,2,FALSE)))</f>
        <v>1435235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hidden="1" x14ac:dyDescent="0.25">
      <c r="A3226" s="1" t="s">
        <v>3224</v>
      </c>
      <c r="B3226" s="2">
        <v>1726305</v>
      </c>
      <c r="C3226" s="2">
        <f>IF(ISNA(VLOOKUP(A3226,vlookup_a!A:B,2,FALSE)),0,(VLOOKUP(A3226,vlookup_a!A:B,2,FALSE)))</f>
        <v>1726305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hidden="1" x14ac:dyDescent="0.25">
      <c r="A3227" s="1" t="s">
        <v>3225</v>
      </c>
      <c r="B3227" s="2">
        <v>2216466</v>
      </c>
      <c r="C3227" s="2">
        <f>IF(ISNA(VLOOKUP(A3227,vlookup_a!A:B,2,FALSE)),0,(VLOOKUP(A3227,vlookup_a!A:B,2,FALSE)))</f>
        <v>2216466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hidden="1" x14ac:dyDescent="0.25">
      <c r="A3228" s="1" t="s">
        <v>3226</v>
      </c>
      <c r="B3228" s="2">
        <v>397334</v>
      </c>
      <c r="C3228" s="2">
        <f>IF(ISNA(VLOOKUP(A3228,vlookup_a!A:B,2,FALSE)),0,(VLOOKUP(A3228,vlookup_a!A:B,2,FALSE)))</f>
        <v>397334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hidden="1" x14ac:dyDescent="0.25">
      <c r="A3229" s="1" t="s">
        <v>3227</v>
      </c>
      <c r="B3229" s="2">
        <v>1749875</v>
      </c>
      <c r="C3229" s="2">
        <f>IF(ISNA(VLOOKUP(A3229,vlookup_a!A:B,2,FALSE)),0,(VLOOKUP(A3229,vlookup_a!A:B,2,FALSE)))</f>
        <v>1749875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hidden="1" x14ac:dyDescent="0.25">
      <c r="A3230" s="1" t="s">
        <v>3228</v>
      </c>
      <c r="B3230" s="2">
        <v>600533</v>
      </c>
      <c r="C3230" s="2">
        <f>IF(ISNA(VLOOKUP(A3230,vlookup_a!A:B,2,FALSE)),0,(VLOOKUP(A3230,vlookup_a!A:B,2,FALSE)))</f>
        <v>600533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hidden="1" x14ac:dyDescent="0.25">
      <c r="A3231" s="1" t="s">
        <v>3229</v>
      </c>
      <c r="B3231" s="2">
        <v>682715</v>
      </c>
      <c r="C3231" s="2">
        <f>IF(ISNA(VLOOKUP(A3231,vlookup_a!A:B,2,FALSE)),0,(VLOOKUP(A3231,vlookup_a!A:B,2,FALSE)))</f>
        <v>682715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hidden="1" x14ac:dyDescent="0.25">
      <c r="A3232" s="1" t="s">
        <v>3230</v>
      </c>
      <c r="B3232" s="2">
        <v>397534</v>
      </c>
      <c r="C3232" s="2">
        <f>IF(ISNA(VLOOKUP(A3232,vlookup_a!A:B,2,FALSE)),0,(VLOOKUP(A3232,vlookup_a!A:B,2,FALSE)))</f>
        <v>397534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hidden="1" x14ac:dyDescent="0.25">
      <c r="A3233" s="1" t="s">
        <v>3231</v>
      </c>
      <c r="B3233" s="2">
        <v>924843</v>
      </c>
      <c r="C3233" s="2">
        <f>IF(ISNA(VLOOKUP(A3233,vlookup_a!A:B,2,FALSE)),0,(VLOOKUP(A3233,vlookup_a!A:B,2,FALSE)))</f>
        <v>924843</v>
      </c>
      <c r="D3233" s="2">
        <f>VLOOKUP(A3233,vlookup_a!C:D,2,FALSE)</f>
        <v>0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hidden="1" x14ac:dyDescent="0.25">
      <c r="A3234" s="1" t="s">
        <v>3232</v>
      </c>
      <c r="B3234" s="2">
        <v>993984</v>
      </c>
      <c r="C3234" s="2">
        <f>IF(ISNA(VLOOKUP(A3234,vlookup_a!A:B,2,FALSE)),0,(VLOOKUP(A3234,vlookup_a!A:B,2,FALSE)))</f>
        <v>993984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hidden="1" x14ac:dyDescent="0.25">
      <c r="A3235" s="1" t="s">
        <v>3233</v>
      </c>
      <c r="B3235" s="2">
        <v>11525</v>
      </c>
      <c r="C3235" s="2">
        <f>IF(ISNA(VLOOKUP(A3235,vlookup_a!A:B,2,FALSE)),0,(VLOOKUP(A3235,vlookup_a!A:B,2,FALSE)))</f>
        <v>11525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hidden="1" x14ac:dyDescent="0.25">
      <c r="A3236" s="1" t="s">
        <v>3234</v>
      </c>
      <c r="B3236" s="2">
        <v>122796</v>
      </c>
      <c r="C3236" s="2">
        <f>IF(ISNA(VLOOKUP(A3236,vlookup_a!A:B,2,FALSE)),0,(VLOOKUP(A3236,vlookup_a!A:B,2,FALSE)))</f>
        <v>122796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hidden="1" x14ac:dyDescent="0.25">
      <c r="A3237" s="1" t="s">
        <v>3235</v>
      </c>
      <c r="B3237" s="2">
        <v>1219262</v>
      </c>
      <c r="C3237" s="2">
        <f>IF(ISNA(VLOOKUP(A3237,vlookup_a!A:B,2,FALSE)),0,(VLOOKUP(A3237,vlookup_a!A:B,2,FALSE)))</f>
        <v>1219262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hidden="1" x14ac:dyDescent="0.25">
      <c r="A3238" s="1" t="s">
        <v>3236</v>
      </c>
      <c r="B3238" s="2">
        <v>192783</v>
      </c>
      <c r="C3238" s="2">
        <f>IF(ISNA(VLOOKUP(A3238,vlookup_a!A:B,2,FALSE)),0,(VLOOKUP(A3238,vlookup_a!A:B,2,FALSE)))</f>
        <v>192783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hidden="1" x14ac:dyDescent="0.25">
      <c r="A3239" s="1" t="s">
        <v>3237</v>
      </c>
      <c r="B3239" s="2">
        <v>645415</v>
      </c>
      <c r="C3239" s="2">
        <f>IF(ISNA(VLOOKUP(A3239,vlookup_a!A:B,2,FALSE)),0,(VLOOKUP(A3239,vlookup_a!A:B,2,FALSE)))</f>
        <v>645415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hidden="1" x14ac:dyDescent="0.25">
      <c r="A3240" s="1" t="s">
        <v>3238</v>
      </c>
      <c r="B3240" s="2">
        <v>1011233</v>
      </c>
      <c r="C3240" s="2">
        <f>IF(ISNA(VLOOKUP(A3240,vlookup_a!A:B,2,FALSE)),0,(VLOOKUP(A3240,vlookup_a!A:B,2,FALSE)))</f>
        <v>1011233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hidden="1" x14ac:dyDescent="0.25">
      <c r="A3241" s="1" t="s">
        <v>3239</v>
      </c>
      <c r="B3241" s="2">
        <v>48872</v>
      </c>
      <c r="C3241" s="2">
        <f>IF(ISNA(VLOOKUP(A3241,vlookup_a!A:B,2,FALSE)),0,(VLOOKUP(A3241,vlookup_a!A:B,2,FALSE)))</f>
        <v>48872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hidden="1" x14ac:dyDescent="0.25">
      <c r="A3242" s="1" t="s">
        <v>3240</v>
      </c>
      <c r="B3242" s="2">
        <v>15000</v>
      </c>
      <c r="C3242" s="2">
        <f>IF(ISNA(VLOOKUP(A3242,vlookup_a!A:B,2,FALSE)),0,(VLOOKUP(A3242,vlookup_a!A:B,2,FALSE)))</f>
        <v>15000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hidden="1" x14ac:dyDescent="0.25">
      <c r="A3243" s="1" t="s">
        <v>3241</v>
      </c>
      <c r="B3243" s="2">
        <v>1616011</v>
      </c>
      <c r="C3243" s="2">
        <f>IF(ISNA(VLOOKUP(A3243,vlookup_a!A:B,2,FALSE)),0,(VLOOKUP(A3243,vlookup_a!A:B,2,FALSE)))</f>
        <v>1616011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hidden="1" x14ac:dyDescent="0.25">
      <c r="A3244" s="1" t="s">
        <v>3242</v>
      </c>
      <c r="B3244" s="2">
        <v>1449630</v>
      </c>
      <c r="C3244" s="2">
        <f>IF(ISNA(VLOOKUP(A3244,vlookup_a!A:B,2,FALSE)),0,(VLOOKUP(A3244,vlookup_a!A:B,2,FALSE)))</f>
        <v>1449630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hidden="1" x14ac:dyDescent="0.25">
      <c r="A3245" s="1" t="s">
        <v>3243</v>
      </c>
      <c r="B3245" s="2">
        <v>408655</v>
      </c>
      <c r="C3245" s="2">
        <f>IF(ISNA(VLOOKUP(A3245,vlookup_a!A:B,2,FALSE)),0,(VLOOKUP(A3245,vlookup_a!A:B,2,FALSE)))</f>
        <v>408655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hidden="1" x14ac:dyDescent="0.25">
      <c r="A3246" s="1" t="s">
        <v>3244</v>
      </c>
      <c r="B3246" s="2">
        <v>739520</v>
      </c>
      <c r="C3246" s="2">
        <f>IF(ISNA(VLOOKUP(A3246,vlookup_a!A:B,2,FALSE)),0,(VLOOKUP(A3246,vlookup_a!A:B,2,FALSE)))</f>
        <v>739520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hidden="1" x14ac:dyDescent="0.25">
      <c r="A3247" s="1" t="s">
        <v>3245</v>
      </c>
      <c r="B3247" s="2">
        <v>29616</v>
      </c>
      <c r="C3247" s="2">
        <f>IF(ISNA(VLOOKUP(A3247,vlookup_a!A:B,2,FALSE)),0,(VLOOKUP(A3247,vlookup_a!A:B,2,FALSE)))</f>
        <v>29616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hidden="1" x14ac:dyDescent="0.25">
      <c r="A3248" s="1" t="s">
        <v>3246</v>
      </c>
      <c r="B3248" s="2">
        <v>994279</v>
      </c>
      <c r="C3248" s="2">
        <f>IF(ISNA(VLOOKUP(A3248,vlookup_a!A:B,2,FALSE)),0,(VLOOKUP(A3248,vlookup_a!A:B,2,FALSE)))</f>
        <v>994279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hidden="1" x14ac:dyDescent="0.25">
      <c r="A3249" s="1" t="s">
        <v>3247</v>
      </c>
      <c r="B3249" s="2">
        <v>1337953</v>
      </c>
      <c r="C3249" s="2">
        <f>IF(ISNA(VLOOKUP(A3249,vlookup_a!A:B,2,FALSE)),0,(VLOOKUP(A3249,vlookup_a!A:B,2,FALSE)))</f>
        <v>1337953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hidden="1" x14ac:dyDescent="0.25">
      <c r="A3250" s="1" t="s">
        <v>3248</v>
      </c>
      <c r="B3250" s="2">
        <v>500000</v>
      </c>
      <c r="C3250" s="2">
        <f>IF(ISNA(VLOOKUP(A3250,vlookup_a!A:B,2,FALSE)),0,(VLOOKUP(A3250,vlookup_a!A:B,2,FALSE)))</f>
        <v>500000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hidden="1" x14ac:dyDescent="0.25">
      <c r="A3251" s="1" t="s">
        <v>3249</v>
      </c>
      <c r="B3251" s="2">
        <v>1225190</v>
      </c>
      <c r="C3251" s="2">
        <f>IF(ISNA(VLOOKUP(A3251,vlookup_a!A:B,2,FALSE)),0,(VLOOKUP(A3251,vlookup_a!A:B,2,FALSE)))</f>
        <v>1225190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hidden="1" x14ac:dyDescent="0.25">
      <c r="A3252" s="1" t="s">
        <v>3250</v>
      </c>
      <c r="B3252" s="2">
        <v>1756737</v>
      </c>
      <c r="C3252" s="2">
        <f>IF(ISNA(VLOOKUP(A3252,vlookup_a!A:B,2,FALSE)),0,(VLOOKUP(A3252,vlookup_a!A:B,2,FALSE)))</f>
        <v>1756737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hidden="1" x14ac:dyDescent="0.25">
      <c r="A3253" s="1" t="s">
        <v>3251</v>
      </c>
      <c r="B3253" s="2">
        <v>284883</v>
      </c>
      <c r="C3253" s="2">
        <f>IF(ISNA(VLOOKUP(A3253,vlookup_a!A:B,2,FALSE)),0,(VLOOKUP(A3253,vlookup_a!A:B,2,FALSE)))</f>
        <v>284883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hidden="1" x14ac:dyDescent="0.25">
      <c r="A3254" s="1" t="s">
        <v>3252</v>
      </c>
      <c r="B3254" s="2">
        <v>306881</v>
      </c>
      <c r="C3254" s="2">
        <f>IF(ISNA(VLOOKUP(A3254,vlookup_a!A:B,2,FALSE)),0,(VLOOKUP(A3254,vlookup_a!A:B,2,FALSE)))</f>
        <v>306881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hidden="1" x14ac:dyDescent="0.25">
      <c r="A3255" s="1" t="s">
        <v>3253</v>
      </c>
      <c r="B3255" s="2">
        <v>1488489</v>
      </c>
      <c r="C3255" s="2">
        <f>IF(ISNA(VLOOKUP(A3255,vlookup_a!A:B,2,FALSE)),0,(VLOOKUP(A3255,vlookup_a!A:B,2,FALSE)))</f>
        <v>1488489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hidden="1" x14ac:dyDescent="0.25">
      <c r="A3256" s="1" t="s">
        <v>3254</v>
      </c>
      <c r="B3256" s="2">
        <v>1149256</v>
      </c>
      <c r="C3256" s="2">
        <f>IF(ISNA(VLOOKUP(A3256,vlookup_a!A:B,2,FALSE)),0,(VLOOKUP(A3256,vlookup_a!A:B,2,FALSE)))</f>
        <v>1149256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hidden="1" x14ac:dyDescent="0.25">
      <c r="A3257" s="1" t="s">
        <v>3255</v>
      </c>
      <c r="B3257" s="2">
        <v>773953</v>
      </c>
      <c r="C3257" s="2">
        <f>IF(ISNA(VLOOKUP(A3257,vlookup_a!A:B,2,FALSE)),0,(VLOOKUP(A3257,vlookup_a!A:B,2,FALSE)))</f>
        <v>773953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hidden="1" x14ac:dyDescent="0.25">
      <c r="A3258" s="1" t="s">
        <v>3256</v>
      </c>
      <c r="B3258" s="2">
        <v>350488</v>
      </c>
      <c r="C3258" s="2">
        <f>IF(ISNA(VLOOKUP(A3258,vlookup_a!A:B,2,FALSE)),0,(VLOOKUP(A3258,vlookup_a!A:B,2,FALSE)))</f>
        <v>350488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hidden="1" x14ac:dyDescent="0.25">
      <c r="A3259" s="1" t="s">
        <v>3257</v>
      </c>
      <c r="B3259" s="2">
        <v>328086</v>
      </c>
      <c r="C3259" s="2">
        <f>IF(ISNA(VLOOKUP(A3259,vlookup_a!A:B,2,FALSE)),0,(VLOOKUP(A3259,vlookup_a!A:B,2,FALSE)))</f>
        <v>328086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hidden="1" x14ac:dyDescent="0.25">
      <c r="A3260" s="1" t="s">
        <v>3258</v>
      </c>
      <c r="B3260" s="2">
        <v>950000</v>
      </c>
      <c r="C3260" s="2">
        <f>IF(ISNA(VLOOKUP(A3260,vlookup_a!A:B,2,FALSE)),0,(VLOOKUP(A3260,vlookup_a!A:B,2,FALSE)))</f>
        <v>950000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hidden="1" x14ac:dyDescent="0.25">
      <c r="A3261" s="1" t="s">
        <v>3259</v>
      </c>
      <c r="B3261" s="2">
        <v>150000</v>
      </c>
      <c r="C3261" s="2">
        <f>IF(ISNA(VLOOKUP(A3261,vlookup_a!A:B,2,FALSE)),0,(VLOOKUP(A3261,vlookup_a!A:B,2,FALSE)))</f>
        <v>150000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hidden="1" x14ac:dyDescent="0.25">
      <c r="A3262" s="1" t="s">
        <v>3260</v>
      </c>
      <c r="B3262" s="2">
        <v>219000</v>
      </c>
      <c r="C3262" s="2">
        <f>IF(ISNA(VLOOKUP(A3262,vlookup_a!A:B,2,FALSE)),0,(VLOOKUP(A3262,vlookup_a!A:B,2,FALSE)))</f>
        <v>219000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hidden="1" x14ac:dyDescent="0.25">
      <c r="A3263" s="1" t="s">
        <v>3261</v>
      </c>
      <c r="B3263" s="2">
        <v>1028939</v>
      </c>
      <c r="C3263" s="2">
        <f>IF(ISNA(VLOOKUP(A3263,vlookup_a!A:B,2,FALSE)),0,(VLOOKUP(A3263,vlookup_a!A:B,2,FALSE)))</f>
        <v>1028939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hidden="1" x14ac:dyDescent="0.25">
      <c r="A3264" s="1" t="s">
        <v>3262</v>
      </c>
      <c r="B3264" s="2">
        <v>2180044</v>
      </c>
      <c r="C3264" s="2">
        <f>IF(ISNA(VLOOKUP(A3264,vlookup_a!A:B,2,FALSE)),0,(VLOOKUP(A3264,vlookup_a!A:B,2,FALSE)))</f>
        <v>2180044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hidden="1" x14ac:dyDescent="0.25">
      <c r="A3265" s="1" t="s">
        <v>3263</v>
      </c>
      <c r="B3265" s="2">
        <v>1845090</v>
      </c>
      <c r="C3265" s="2">
        <f>IF(ISNA(VLOOKUP(A3265,vlookup_a!A:B,2,FALSE)),0,(VLOOKUP(A3265,vlookup_a!A:B,2,FALSE)))</f>
        <v>1845090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hidden="1" x14ac:dyDescent="0.25">
      <c r="A3266" s="1" t="s">
        <v>3264</v>
      </c>
      <c r="B3266" s="2">
        <v>4009016</v>
      </c>
      <c r="C3266" s="2">
        <f>IF(ISNA(VLOOKUP(A3266,vlookup_a!A:B,2,FALSE)),0,(VLOOKUP(A3266,vlookup_a!A:B,2,FALSE)))</f>
        <v>4009016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hidden="1" x14ac:dyDescent="0.25">
      <c r="A3267" s="1" t="s">
        <v>3265</v>
      </c>
      <c r="B3267" s="2">
        <v>265205</v>
      </c>
      <c r="C3267" s="2">
        <f>IF(ISNA(VLOOKUP(A3267,vlookup_a!A:B,2,FALSE)),0,(VLOOKUP(A3267,vlookup_a!A:B,2,FALSE)))</f>
        <v>265205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hidden="1" x14ac:dyDescent="0.25">
      <c r="A3268" s="1" t="s">
        <v>3266</v>
      </c>
      <c r="B3268" s="2">
        <v>1388844</v>
      </c>
      <c r="C3268" s="2">
        <f>IF(ISNA(VLOOKUP(A3268,vlookup_a!A:B,2,FALSE)),0,(VLOOKUP(A3268,vlookup_a!A:B,2,FALSE)))</f>
        <v>1388844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hidden="1" x14ac:dyDescent="0.25">
      <c r="A3269" s="1" t="s">
        <v>3267</v>
      </c>
      <c r="B3269" s="2">
        <v>478935</v>
      </c>
      <c r="C3269" s="2">
        <f>IF(ISNA(VLOOKUP(A3269,vlookup_a!A:B,2,FALSE)),0,(VLOOKUP(A3269,vlookup_a!A:B,2,FALSE)))</f>
        <v>478935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hidden="1" x14ac:dyDescent="0.25">
      <c r="A3270" s="1" t="s">
        <v>3268</v>
      </c>
      <c r="B3270" s="2">
        <v>10000</v>
      </c>
      <c r="C3270" s="2">
        <f>IF(ISNA(VLOOKUP(A3270,vlookup_a!A:B,2,FALSE)),0,(VLOOKUP(A3270,vlookup_a!A:B,2,FALSE)))</f>
        <v>10000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hidden="1" x14ac:dyDescent="0.25">
      <c r="A3271" s="1" t="s">
        <v>3269</v>
      </c>
      <c r="B3271" s="2">
        <v>500000</v>
      </c>
      <c r="C3271" s="2">
        <f>IF(ISNA(VLOOKUP(A3271,vlookup_a!A:B,2,FALSE)),0,(VLOOKUP(A3271,vlookup_a!A:B,2,FALSE)))</f>
        <v>500000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hidden="1" x14ac:dyDescent="0.25">
      <c r="A3272" s="1" t="s">
        <v>3270</v>
      </c>
      <c r="B3272" s="2">
        <v>73282</v>
      </c>
      <c r="C3272" s="2">
        <f>IF(ISNA(VLOOKUP(A3272,vlookup_a!A:B,2,FALSE)),0,(VLOOKUP(A3272,vlookup_a!A:B,2,FALSE)))</f>
        <v>73282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hidden="1" x14ac:dyDescent="0.25">
      <c r="A3273" s="1" t="s">
        <v>3271</v>
      </c>
      <c r="B3273" s="2">
        <v>1388152</v>
      </c>
      <c r="C3273" s="2">
        <f>IF(ISNA(VLOOKUP(A3273,vlookup_a!A:B,2,FALSE)),0,(VLOOKUP(A3273,vlookup_a!A:B,2,FALSE)))</f>
        <v>1388152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hidden="1" x14ac:dyDescent="0.25">
      <c r="A3274" s="1" t="s">
        <v>3272</v>
      </c>
      <c r="B3274" s="2">
        <v>1297209</v>
      </c>
      <c r="C3274" s="2">
        <f>IF(ISNA(VLOOKUP(A3274,vlookup_a!A:B,2,FALSE)),0,(VLOOKUP(A3274,vlookup_a!A:B,2,FALSE)))</f>
        <v>1297209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hidden="1" x14ac:dyDescent="0.25">
      <c r="A3275" s="1" t="s">
        <v>3273</v>
      </c>
      <c r="B3275" s="2">
        <v>570400</v>
      </c>
      <c r="C3275" s="2">
        <f>IF(ISNA(VLOOKUP(A3275,vlookup_a!A:B,2,FALSE)),0,(VLOOKUP(A3275,vlookup_a!A:B,2,FALSE)))</f>
        <v>570400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hidden="1" x14ac:dyDescent="0.25">
      <c r="A3276" s="1" t="s">
        <v>3274</v>
      </c>
      <c r="B3276" s="2">
        <v>1366087</v>
      </c>
      <c r="C3276" s="2">
        <f>IF(ISNA(VLOOKUP(A3276,vlookup_a!A:B,2,FALSE)),0,(VLOOKUP(A3276,vlookup_a!A:B,2,FALSE)))</f>
        <v>1366087</v>
      </c>
      <c r="D3276" s="2">
        <f>VLOOKUP(A3276,vlookup_a!C:D,2,FALSE)</f>
        <v>0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hidden="1" x14ac:dyDescent="0.25">
      <c r="A3277" s="1" t="s">
        <v>3275</v>
      </c>
      <c r="B3277" s="2">
        <v>4498456</v>
      </c>
      <c r="C3277" s="2">
        <f>IF(ISNA(VLOOKUP(A3277,vlookup_a!A:B,2,FALSE)),0,(VLOOKUP(A3277,vlookup_a!A:B,2,FALSE)))</f>
        <v>4498456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hidden="1" x14ac:dyDescent="0.25">
      <c r="A3278" s="1" t="s">
        <v>3276</v>
      </c>
      <c r="B3278" s="2">
        <v>114623</v>
      </c>
      <c r="C3278" s="2">
        <f>IF(ISNA(VLOOKUP(A3278,vlookup_a!A:B,2,FALSE)),0,(VLOOKUP(A3278,vlookup_a!A:B,2,FALSE)))</f>
        <v>114623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hidden="1" x14ac:dyDescent="0.25">
      <c r="A3279" s="1" t="s">
        <v>3277</v>
      </c>
      <c r="B3279" s="2">
        <v>562906</v>
      </c>
      <c r="C3279" s="2">
        <f>IF(ISNA(VLOOKUP(A3279,vlookup_a!A:B,2,FALSE)),0,(VLOOKUP(A3279,vlookup_a!A:B,2,FALSE)))</f>
        <v>562906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hidden="1" x14ac:dyDescent="0.25">
      <c r="A3280" s="1" t="s">
        <v>3278</v>
      </c>
      <c r="B3280" s="2">
        <v>417707</v>
      </c>
      <c r="C3280" s="2">
        <f>IF(ISNA(VLOOKUP(A3280,vlookup_a!A:B,2,FALSE)),0,(VLOOKUP(A3280,vlookup_a!A:B,2,FALSE)))</f>
        <v>417707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hidden="1" x14ac:dyDescent="0.25">
      <c r="A3281" s="1" t="s">
        <v>3279</v>
      </c>
      <c r="B3281" s="2">
        <v>219972</v>
      </c>
      <c r="C3281" s="2">
        <f>IF(ISNA(VLOOKUP(A3281,vlookup_a!A:B,2,FALSE)),0,(VLOOKUP(A3281,vlookup_a!A:B,2,FALSE)))</f>
        <v>219972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hidden="1" x14ac:dyDescent="0.25">
      <c r="A3282" s="1" t="s">
        <v>3280</v>
      </c>
      <c r="B3282" s="2">
        <v>2341258</v>
      </c>
      <c r="C3282" s="2">
        <f>IF(ISNA(VLOOKUP(A3282,vlookup_a!A:B,2,FALSE)),0,(VLOOKUP(A3282,vlookup_a!A:B,2,FALSE)))</f>
        <v>2341258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hidden="1" x14ac:dyDescent="0.25">
      <c r="A3283" s="1" t="s">
        <v>3281</v>
      </c>
      <c r="B3283" s="2">
        <v>2204458</v>
      </c>
      <c r="C3283" s="2">
        <f>IF(ISNA(VLOOKUP(A3283,vlookup_a!A:B,2,FALSE)),0,(VLOOKUP(A3283,vlookup_a!A:B,2,FALSE)))</f>
        <v>2204458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hidden="1" x14ac:dyDescent="0.25">
      <c r="A3284" s="1" t="s">
        <v>3282</v>
      </c>
      <c r="B3284" s="2">
        <v>350000</v>
      </c>
      <c r="C3284" s="2">
        <f>IF(ISNA(VLOOKUP(A3284,vlookup_a!A:B,2,FALSE)),0,(VLOOKUP(A3284,vlookup_a!A:B,2,FALSE)))</f>
        <v>350000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hidden="1" x14ac:dyDescent="0.25">
      <c r="A3285" s="1" t="s">
        <v>3283</v>
      </c>
      <c r="B3285" s="2">
        <v>1128373</v>
      </c>
      <c r="C3285" s="2">
        <f>IF(ISNA(VLOOKUP(A3285,vlookup_a!A:B,2,FALSE)),0,(VLOOKUP(A3285,vlookup_a!A:B,2,FALSE)))</f>
        <v>1128373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hidden="1" x14ac:dyDescent="0.25">
      <c r="A3286" s="1" t="s">
        <v>3284</v>
      </c>
      <c r="B3286" s="2">
        <v>602533</v>
      </c>
      <c r="C3286" s="2">
        <f>IF(ISNA(VLOOKUP(A3286,vlookup_a!A:B,2,FALSE)),0,(VLOOKUP(A3286,vlookup_a!A:B,2,FALSE)))</f>
        <v>602533</v>
      </c>
      <c r="D3286" s="2">
        <f>VLOOKUP(A3286,vlookup_a!C:D,2,FALSE)</f>
        <v>0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hidden="1" x14ac:dyDescent="0.25">
      <c r="A3287" s="1" t="s">
        <v>3285</v>
      </c>
      <c r="B3287" s="2">
        <v>20000</v>
      </c>
      <c r="C3287" s="2">
        <f>IF(ISNA(VLOOKUP(A3287,vlookup_a!A:B,2,FALSE)),0,(VLOOKUP(A3287,vlookup_a!A:B,2,FALSE)))</f>
        <v>20000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hidden="1" x14ac:dyDescent="0.25">
      <c r="A3288" s="1" t="s">
        <v>3286</v>
      </c>
      <c r="B3288" s="2">
        <v>1248716</v>
      </c>
      <c r="C3288" s="2">
        <f>IF(ISNA(VLOOKUP(A3288,vlookup_a!A:B,2,FALSE)),0,(VLOOKUP(A3288,vlookup_a!A:B,2,FALSE)))</f>
        <v>1248716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hidden="1" x14ac:dyDescent="0.25">
      <c r="A3289" s="1" t="s">
        <v>3287</v>
      </c>
      <c r="B3289" s="2">
        <v>2082312</v>
      </c>
      <c r="C3289" s="2">
        <f>IF(ISNA(VLOOKUP(A3289,vlookup_a!A:B,2,FALSE)),0,(VLOOKUP(A3289,vlookup_a!A:B,2,FALSE)))</f>
        <v>2082312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hidden="1" x14ac:dyDescent="0.25">
      <c r="A3290" s="1" t="s">
        <v>3288</v>
      </c>
      <c r="B3290" s="2">
        <v>1019355</v>
      </c>
      <c r="C3290" s="2">
        <f>IF(ISNA(VLOOKUP(A3290,vlookup_a!A:B,2,FALSE)),0,(VLOOKUP(A3290,vlookup_a!A:B,2,FALSE)))</f>
        <v>1019355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hidden="1" x14ac:dyDescent="0.25">
      <c r="A3291" s="1" t="s">
        <v>3289</v>
      </c>
      <c r="B3291" s="2">
        <v>966440</v>
      </c>
      <c r="C3291" s="2">
        <f>IF(ISNA(VLOOKUP(A3291,vlookup_a!A:B,2,FALSE)),0,(VLOOKUP(A3291,vlookup_a!A:B,2,FALSE)))</f>
        <v>966440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hidden="1" x14ac:dyDescent="0.25">
      <c r="A3292" s="1" t="s">
        <v>3290</v>
      </c>
      <c r="B3292" s="2">
        <v>199062</v>
      </c>
      <c r="C3292" s="2">
        <f>IF(ISNA(VLOOKUP(A3292,vlookup_a!A:B,2,FALSE)),0,(VLOOKUP(A3292,vlookup_a!A:B,2,FALSE)))</f>
        <v>199062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hidden="1" x14ac:dyDescent="0.25">
      <c r="A3293" s="1" t="s">
        <v>3291</v>
      </c>
      <c r="B3293" s="2">
        <v>498782</v>
      </c>
      <c r="C3293" s="2">
        <f>IF(ISNA(VLOOKUP(A3293,vlookup_a!A:B,2,FALSE)),0,(VLOOKUP(A3293,vlookup_a!A:B,2,FALSE)))</f>
        <v>498782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hidden="1" x14ac:dyDescent="0.25">
      <c r="A3294" s="1" t="s">
        <v>3292</v>
      </c>
      <c r="B3294" s="2">
        <v>430811</v>
      </c>
      <c r="C3294" s="2">
        <f>IF(ISNA(VLOOKUP(A3294,vlookup_a!A:B,2,FALSE)),0,(VLOOKUP(A3294,vlookup_a!A:B,2,FALSE)))</f>
        <v>430811</v>
      </c>
      <c r="D3294" s="2">
        <f>VLOOKUP(A3294,vlookup_a!C:D,2,FALSE)</f>
        <v>430811</v>
      </c>
      <c r="E3294" s="2">
        <f t="shared" si="153"/>
        <v>0</v>
      </c>
      <c r="F3294" t="str">
        <f t="shared" si="154"/>
        <v>aman</v>
      </c>
      <c r="G3294" t="str">
        <f t="shared" si="155"/>
        <v>no update</v>
      </c>
    </row>
    <row r="3295" spans="1:7" hidden="1" x14ac:dyDescent="0.25">
      <c r="A3295" s="1" t="s">
        <v>3293</v>
      </c>
      <c r="B3295" s="2">
        <v>92043</v>
      </c>
      <c r="C3295" s="2">
        <f>IF(ISNA(VLOOKUP(A3295,vlookup_a!A:B,2,FALSE)),0,(VLOOKUP(A3295,vlookup_a!A:B,2,FALSE)))</f>
        <v>92043</v>
      </c>
      <c r="D3295" s="2">
        <f>VLOOKUP(A3295,vlookup_a!C:D,2,FALSE)</f>
        <v>0</v>
      </c>
      <c r="E3295" s="2">
        <f t="shared" si="153"/>
        <v>0</v>
      </c>
      <c r="F3295" t="str">
        <f t="shared" si="154"/>
        <v>aman</v>
      </c>
      <c r="G3295" t="str">
        <f t="shared" si="155"/>
        <v>update</v>
      </c>
    </row>
    <row r="3296" spans="1:7" hidden="1" x14ac:dyDescent="0.25">
      <c r="A3296" s="1" t="s">
        <v>3294</v>
      </c>
      <c r="B3296" s="2">
        <v>647549</v>
      </c>
      <c r="C3296" s="2">
        <f>IF(ISNA(VLOOKUP(A3296,vlookup_a!A:B,2,FALSE)),0,(VLOOKUP(A3296,vlookup_a!A:B,2,FALSE)))</f>
        <v>647549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hidden="1" x14ac:dyDescent="0.25">
      <c r="A3297" s="1" t="s">
        <v>3295</v>
      </c>
      <c r="B3297" s="2">
        <v>160537</v>
      </c>
      <c r="C3297" s="2">
        <f>IF(ISNA(VLOOKUP(A3297,vlookup_a!A:B,2,FALSE)),0,(VLOOKUP(A3297,vlookup_a!A:B,2,FALSE)))</f>
        <v>160537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hidden="1" x14ac:dyDescent="0.25">
      <c r="A3298" s="1" t="s">
        <v>3296</v>
      </c>
      <c r="B3298" s="2">
        <v>87940</v>
      </c>
      <c r="C3298" s="2">
        <f>IF(ISNA(VLOOKUP(A3298,vlookup_a!A:B,2,FALSE)),0,(VLOOKUP(A3298,vlookup_a!A:B,2,FALSE)))</f>
        <v>87940</v>
      </c>
      <c r="D3298" s="2">
        <f>VLOOKUP(A3298,vlookup_a!C:D,2,FALSE)</f>
        <v>0</v>
      </c>
      <c r="E3298" s="2">
        <f t="shared" si="153"/>
        <v>0</v>
      </c>
      <c r="F3298" t="str">
        <f t="shared" si="154"/>
        <v>aman</v>
      </c>
      <c r="G3298" t="str">
        <f t="shared" si="155"/>
        <v>update</v>
      </c>
    </row>
    <row r="3299" spans="1:7" hidden="1" x14ac:dyDescent="0.25">
      <c r="A3299" s="1" t="s">
        <v>3297</v>
      </c>
      <c r="B3299" s="2">
        <v>200000</v>
      </c>
      <c r="C3299" s="2">
        <f>IF(ISNA(VLOOKUP(A3299,vlookup_a!A:B,2,FALSE)),0,(VLOOKUP(A3299,vlookup_a!A:B,2,FALSE)))</f>
        <v>200000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hidden="1" x14ac:dyDescent="0.25">
      <c r="A3300" s="1" t="s">
        <v>3298</v>
      </c>
      <c r="B3300" s="2">
        <v>162905</v>
      </c>
      <c r="C3300" s="2">
        <f>IF(ISNA(VLOOKUP(A3300,vlookup_a!A:B,2,FALSE)),0,(VLOOKUP(A3300,vlookup_a!A:B,2,FALSE)))</f>
        <v>162905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hidden="1" x14ac:dyDescent="0.25">
      <c r="A3301" s="1" t="s">
        <v>3299</v>
      </c>
      <c r="B3301" s="2">
        <v>696253</v>
      </c>
      <c r="C3301" s="2">
        <f>IF(ISNA(VLOOKUP(A3301,vlookup_a!A:B,2,FALSE)),0,(VLOOKUP(A3301,vlookup_a!A:B,2,FALSE)))</f>
        <v>696253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hidden="1" x14ac:dyDescent="0.25">
      <c r="A3302" s="1" t="s">
        <v>3300</v>
      </c>
      <c r="B3302" s="2">
        <v>100000</v>
      </c>
      <c r="C3302" s="2">
        <f>IF(ISNA(VLOOKUP(A3302,vlookup_a!A:B,2,FALSE)),0,(VLOOKUP(A3302,vlookup_a!A:B,2,FALSE)))</f>
        <v>100000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hidden="1" x14ac:dyDescent="0.25">
      <c r="A3303" s="1" t="s">
        <v>3301</v>
      </c>
      <c r="B3303" s="2">
        <v>127994</v>
      </c>
      <c r="C3303" s="2">
        <f>IF(ISNA(VLOOKUP(A3303,vlookup_a!A:B,2,FALSE)),0,(VLOOKUP(A3303,vlookup_a!A:B,2,FALSE)))</f>
        <v>127994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hidden="1" x14ac:dyDescent="0.25">
      <c r="A3304" s="1" t="s">
        <v>3302</v>
      </c>
      <c r="B3304" s="2">
        <v>439468</v>
      </c>
      <c r="C3304" s="2">
        <f>IF(ISNA(VLOOKUP(A3304,vlookup_a!A:B,2,FALSE)),0,(VLOOKUP(A3304,vlookup_a!A:B,2,FALSE)))</f>
        <v>439468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hidden="1" x14ac:dyDescent="0.25">
      <c r="A3305" s="1" t="s">
        <v>3303</v>
      </c>
      <c r="B3305" s="2">
        <v>6388000</v>
      </c>
      <c r="C3305" s="2">
        <f>IF(ISNA(VLOOKUP(A3305,vlookup_a!A:B,2,FALSE)),0,(VLOOKUP(A3305,vlookup_a!A:B,2,FALSE)))</f>
        <v>6388000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hidden="1" x14ac:dyDescent="0.25">
      <c r="A3306" s="1" t="s">
        <v>3304</v>
      </c>
      <c r="B3306" s="2">
        <v>609107</v>
      </c>
      <c r="C3306" s="2">
        <f>IF(ISNA(VLOOKUP(A3306,vlookup_a!A:B,2,FALSE)),0,(VLOOKUP(A3306,vlookup_a!A:B,2,FALSE)))</f>
        <v>609107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hidden="1" x14ac:dyDescent="0.25">
      <c r="A3307" s="1" t="s">
        <v>3305</v>
      </c>
      <c r="B3307" s="2">
        <v>1898168</v>
      </c>
      <c r="C3307" s="2">
        <f>IF(ISNA(VLOOKUP(A3307,vlookup_a!A:B,2,FALSE)),0,(VLOOKUP(A3307,vlookup_a!A:B,2,FALSE)))</f>
        <v>1898168</v>
      </c>
      <c r="D3307" s="2">
        <f>VLOOKUP(A3307,vlookup_a!C:D,2,FALSE)</f>
        <v>0</v>
      </c>
      <c r="E3307" s="2">
        <f t="shared" si="153"/>
        <v>0</v>
      </c>
      <c r="F3307" t="str">
        <f t="shared" si="154"/>
        <v>aman</v>
      </c>
      <c r="G3307" t="str">
        <f t="shared" si="155"/>
        <v>update</v>
      </c>
    </row>
    <row r="3308" spans="1:7" hidden="1" x14ac:dyDescent="0.25">
      <c r="A3308" s="1" t="s">
        <v>3306</v>
      </c>
      <c r="B3308" s="2">
        <v>13315</v>
      </c>
      <c r="C3308" s="2">
        <f>IF(ISNA(VLOOKUP(A3308,vlookup_a!A:B,2,FALSE)),0,(VLOOKUP(A3308,vlookup_a!A:B,2,FALSE)))</f>
        <v>13315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hidden="1" x14ac:dyDescent="0.25">
      <c r="A3309" s="1" t="s">
        <v>3307</v>
      </c>
      <c r="B3309" s="2">
        <v>950000</v>
      </c>
      <c r="C3309" s="2">
        <f>IF(ISNA(VLOOKUP(A3309,vlookup_a!A:B,2,FALSE)),0,(VLOOKUP(A3309,vlookup_a!A:B,2,FALSE)))</f>
        <v>950000</v>
      </c>
      <c r="D3309" s="2">
        <f>VLOOKUP(A3309,vlookup_a!C:D,2,FALSE)</f>
        <v>0</v>
      </c>
      <c r="E3309" s="2">
        <f t="shared" si="153"/>
        <v>0</v>
      </c>
      <c r="F3309" t="str">
        <f t="shared" si="154"/>
        <v>aman</v>
      </c>
      <c r="G3309" t="str">
        <f t="shared" si="155"/>
        <v>update</v>
      </c>
    </row>
    <row r="3310" spans="1:7" hidden="1" x14ac:dyDescent="0.25">
      <c r="A3310" s="1" t="s">
        <v>3308</v>
      </c>
      <c r="B3310" s="2">
        <v>2419750</v>
      </c>
      <c r="C3310" s="2">
        <f>IF(ISNA(VLOOKUP(A3310,vlookup_a!A:B,2,FALSE)),0,(VLOOKUP(A3310,vlookup_a!A:B,2,FALSE)))</f>
        <v>2419750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hidden="1" x14ac:dyDescent="0.25">
      <c r="A3311" s="1" t="s">
        <v>3309</v>
      </c>
      <c r="B3311" s="2">
        <v>189230</v>
      </c>
      <c r="C3311" s="2">
        <f>IF(ISNA(VLOOKUP(A3311,vlookup_a!A:B,2,FALSE)),0,(VLOOKUP(A3311,vlookup_a!A:B,2,FALSE)))</f>
        <v>189230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hidden="1" x14ac:dyDescent="0.25">
      <c r="A3312" s="1" t="s">
        <v>3310</v>
      </c>
      <c r="B3312" s="2">
        <v>19380</v>
      </c>
      <c r="C3312" s="2">
        <f>IF(ISNA(VLOOKUP(A3312,vlookup_a!A:B,2,FALSE)),0,(VLOOKUP(A3312,vlookup_a!A:B,2,FALSE)))</f>
        <v>19380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hidden="1" x14ac:dyDescent="0.25">
      <c r="A3313" s="1" t="s">
        <v>3311</v>
      </c>
      <c r="B3313" s="2">
        <v>90303</v>
      </c>
      <c r="C3313" s="2">
        <f>IF(ISNA(VLOOKUP(A3313,vlookup_a!A:B,2,FALSE)),0,(VLOOKUP(A3313,vlookup_a!A:B,2,FALSE)))</f>
        <v>90303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hidden="1" x14ac:dyDescent="0.25">
      <c r="A3314" s="1" t="s">
        <v>3312</v>
      </c>
      <c r="B3314" s="2">
        <v>569000</v>
      </c>
      <c r="C3314" s="2">
        <f>IF(ISNA(VLOOKUP(A3314,vlookup_a!A:B,2,FALSE)),0,(VLOOKUP(A3314,vlookup_a!A:B,2,FALSE)))</f>
        <v>569000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hidden="1" x14ac:dyDescent="0.25">
      <c r="A3315" s="1" t="s">
        <v>3313</v>
      </c>
      <c r="B3315" s="2">
        <v>200000</v>
      </c>
      <c r="C3315" s="2">
        <f>IF(ISNA(VLOOKUP(A3315,vlookup_a!A:B,2,FALSE)),0,(VLOOKUP(A3315,vlookup_a!A:B,2,FALSE)))</f>
        <v>200000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hidden="1" x14ac:dyDescent="0.25">
      <c r="A3316" s="1" t="s">
        <v>3314</v>
      </c>
      <c r="B3316" s="2">
        <v>598539</v>
      </c>
      <c r="C3316" s="2">
        <f>IF(ISNA(VLOOKUP(A3316,vlookup_a!A:B,2,FALSE)),0,(VLOOKUP(A3316,vlookup_a!A:B,2,FALSE)))</f>
        <v>598539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hidden="1" x14ac:dyDescent="0.25">
      <c r="A3317" s="1" t="s">
        <v>3315</v>
      </c>
      <c r="B3317" s="2">
        <v>1000</v>
      </c>
      <c r="C3317" s="2">
        <f>IF(ISNA(VLOOKUP(A3317,vlookup_a!A:B,2,FALSE)),0,(VLOOKUP(A3317,vlookup_a!A:B,2,FALSE)))</f>
        <v>1000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hidden="1" x14ac:dyDescent="0.25">
      <c r="A3318" s="1" t="s">
        <v>3316</v>
      </c>
      <c r="B3318" s="2">
        <v>1048747</v>
      </c>
      <c r="C3318" s="2">
        <f>IF(ISNA(VLOOKUP(A3318,vlookup_a!A:B,2,FALSE)),0,(VLOOKUP(A3318,vlookup_a!A:B,2,FALSE)))</f>
        <v>1048747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hidden="1" x14ac:dyDescent="0.25">
      <c r="A3319" s="1" t="s">
        <v>3317</v>
      </c>
      <c r="B3319" s="2">
        <v>10000</v>
      </c>
      <c r="C3319" s="2">
        <f>IF(ISNA(VLOOKUP(A3319,vlookup_a!A:B,2,FALSE)),0,(VLOOKUP(A3319,vlookup_a!A:B,2,FALSE)))</f>
        <v>10000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hidden="1" x14ac:dyDescent="0.25">
      <c r="A3320" s="1" t="s">
        <v>3318</v>
      </c>
      <c r="B3320" s="2">
        <v>56267</v>
      </c>
      <c r="C3320" s="2">
        <f>IF(ISNA(VLOOKUP(A3320,vlookup_a!A:B,2,FALSE)),0,(VLOOKUP(A3320,vlookup_a!A:B,2,FALSE)))</f>
        <v>56267</v>
      </c>
      <c r="D3320" s="2">
        <f>VLOOKUP(A3320,vlookup_a!C:D,2,FALSE)</f>
        <v>0</v>
      </c>
      <c r="E3320" s="2">
        <f t="shared" si="153"/>
        <v>0</v>
      </c>
      <c r="F3320" t="str">
        <f t="shared" si="154"/>
        <v>aman</v>
      </c>
      <c r="G3320" t="str">
        <f t="shared" si="155"/>
        <v>update</v>
      </c>
    </row>
    <row r="3321" spans="1:7" hidden="1" x14ac:dyDescent="0.25">
      <c r="A3321" s="1" t="s">
        <v>3319</v>
      </c>
      <c r="B3321" s="2">
        <v>536952</v>
      </c>
      <c r="C3321" s="2">
        <f>IF(ISNA(VLOOKUP(A3321,vlookup_a!A:B,2,FALSE)),0,(VLOOKUP(A3321,vlookup_a!A:B,2,FALSE)))</f>
        <v>536952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hidden="1" x14ac:dyDescent="0.25">
      <c r="A3322" s="1" t="s">
        <v>3320</v>
      </c>
      <c r="B3322" s="2">
        <v>1380695</v>
      </c>
      <c r="C3322" s="2">
        <f>IF(ISNA(VLOOKUP(A3322,vlookup_a!A:B,2,FALSE)),0,(VLOOKUP(A3322,vlookup_a!A:B,2,FALSE)))</f>
        <v>1380695</v>
      </c>
      <c r="D3322" s="2">
        <f>VLOOKUP(A3322,vlookup_a!C:D,2,FALSE)</f>
        <v>0</v>
      </c>
      <c r="E3322" s="2">
        <f t="shared" si="153"/>
        <v>0</v>
      </c>
      <c r="F3322" t="str">
        <f t="shared" si="154"/>
        <v>aman</v>
      </c>
      <c r="G3322" t="str">
        <f t="shared" si="155"/>
        <v>update</v>
      </c>
    </row>
    <row r="3323" spans="1:7" hidden="1" x14ac:dyDescent="0.25">
      <c r="A3323" s="1" t="s">
        <v>3321</v>
      </c>
      <c r="B3323" s="2">
        <v>369519</v>
      </c>
      <c r="C3323" s="2">
        <f>IF(ISNA(VLOOKUP(A3323,vlookup_a!A:B,2,FALSE)),0,(VLOOKUP(A3323,vlookup_a!A:B,2,FALSE)))</f>
        <v>369519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hidden="1" x14ac:dyDescent="0.25">
      <c r="A3324" s="1" t="s">
        <v>3322</v>
      </c>
      <c r="B3324" s="2">
        <v>265729</v>
      </c>
      <c r="C3324" s="2">
        <f>IF(ISNA(VLOOKUP(A3324,vlookup_a!A:B,2,FALSE)),0,(VLOOKUP(A3324,vlookup_a!A:B,2,FALSE)))</f>
        <v>265729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hidden="1" x14ac:dyDescent="0.25">
      <c r="A3325" s="1" t="s">
        <v>3323</v>
      </c>
      <c r="B3325" s="2">
        <v>1068027</v>
      </c>
      <c r="C3325" s="2">
        <f>IF(ISNA(VLOOKUP(A3325,vlookup_a!A:B,2,FALSE)),0,(VLOOKUP(A3325,vlookup_a!A:B,2,FALSE)))</f>
        <v>1068027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hidden="1" x14ac:dyDescent="0.25">
      <c r="A3326" s="1" t="s">
        <v>3324</v>
      </c>
      <c r="B3326" s="2">
        <v>893694</v>
      </c>
      <c r="C3326" s="2">
        <f>IF(ISNA(VLOOKUP(A3326,vlookup_a!A:B,2,FALSE)),0,(VLOOKUP(A3326,vlookup_a!A:B,2,FALSE)))</f>
        <v>893694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hidden="1" x14ac:dyDescent="0.25">
      <c r="A3327" s="1" t="s">
        <v>3325</v>
      </c>
      <c r="B3327" s="2">
        <v>1121788</v>
      </c>
      <c r="C3327" s="2">
        <f>IF(ISNA(VLOOKUP(A3327,vlookup_a!A:B,2,FALSE)),0,(VLOOKUP(A3327,vlookup_a!A:B,2,FALSE)))</f>
        <v>1121788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hidden="1" x14ac:dyDescent="0.25">
      <c r="A3328" s="1" t="s">
        <v>3326</v>
      </c>
      <c r="B3328" s="2">
        <v>193917</v>
      </c>
      <c r="C3328" s="2">
        <f>IF(ISNA(VLOOKUP(A3328,vlookup_a!A:B,2,FALSE)),0,(VLOOKUP(A3328,vlookup_a!A:B,2,FALSE)))</f>
        <v>193917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7" hidden="1" x14ac:dyDescent="0.25">
      <c r="A3329" s="1" t="s">
        <v>3327</v>
      </c>
      <c r="B3329" s="2">
        <v>1042053</v>
      </c>
      <c r="C3329" s="2">
        <f>IF(ISNA(VLOOKUP(A3329,vlookup_a!A:B,2,FALSE)),0,(VLOOKUP(A3329,vlookup_a!A:B,2,FALSE)))</f>
        <v>1042053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7" hidden="1" x14ac:dyDescent="0.25">
      <c r="A3330" s="1" t="s">
        <v>3328</v>
      </c>
      <c r="B3330" s="2">
        <v>505580</v>
      </c>
      <c r="C3330" s="2">
        <f>IF(ISNA(VLOOKUP(A3330,vlookup_a!A:B,2,FALSE)),0,(VLOOKUP(A3330,vlookup_a!A:B,2,FALSE)))</f>
        <v>505580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7" hidden="1" x14ac:dyDescent="0.25">
      <c r="A3331" s="1" t="s">
        <v>3329</v>
      </c>
      <c r="B3331" s="2">
        <v>698764</v>
      </c>
      <c r="C3331" s="2">
        <f>IF(ISNA(VLOOKUP(A3331,vlookup_a!A:B,2,FALSE)),0,(VLOOKUP(A3331,vlookup_a!A:B,2,FALSE)))</f>
        <v>698764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7" hidden="1" x14ac:dyDescent="0.25">
      <c r="A3332" s="1" t="s">
        <v>3330</v>
      </c>
      <c r="B3332" s="2">
        <v>563398</v>
      </c>
      <c r="C3332" s="2">
        <f>IF(ISNA(VLOOKUP(A3332,vlookup_a!A:B,2,FALSE)),0,(VLOOKUP(A3332,vlookup_a!A:B,2,FALSE)))</f>
        <v>563398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7" hidden="1" x14ac:dyDescent="0.25">
      <c r="A3333" s="1" t="s">
        <v>3331</v>
      </c>
      <c r="B3333" s="2">
        <v>10000</v>
      </c>
      <c r="C3333" s="2">
        <f>IF(ISNA(VLOOKUP(A3333,vlookup_a!A:B,2,FALSE)),0,(VLOOKUP(A3333,vlookup_a!A:B,2,FALSE)))</f>
        <v>10000</v>
      </c>
      <c r="D3333" s="2">
        <f>VLOOKUP(A3333,vlookup_a!C:D,2,FALSE)</f>
        <v>0</v>
      </c>
      <c r="E3333" s="2">
        <f t="shared" si="156"/>
        <v>0</v>
      </c>
      <c r="F3333" t="str">
        <f t="shared" si="157"/>
        <v>aman</v>
      </c>
      <c r="G3333" t="str">
        <f t="shared" si="158"/>
        <v>update</v>
      </c>
    </row>
    <row r="3334" spans="1:7" hidden="1" x14ac:dyDescent="0.25">
      <c r="A3334" s="1" t="s">
        <v>3332</v>
      </c>
      <c r="B3334" s="2">
        <v>435689</v>
      </c>
      <c r="C3334" s="2">
        <f>IF(ISNA(VLOOKUP(A3334,vlookup_a!A:B,2,FALSE)),0,(VLOOKUP(A3334,vlookup_a!A:B,2,FALSE)))</f>
        <v>435689</v>
      </c>
      <c r="D3334" s="2">
        <f>VLOOKUP(A3334,vlookup_a!C:D,2,FALSE)</f>
        <v>0</v>
      </c>
      <c r="E3334" s="2">
        <f t="shared" si="156"/>
        <v>0</v>
      </c>
      <c r="F3334" t="str">
        <f t="shared" si="157"/>
        <v>aman</v>
      </c>
      <c r="G3334" t="str">
        <f t="shared" si="158"/>
        <v>update</v>
      </c>
    </row>
    <row r="3335" spans="1:7" hidden="1" x14ac:dyDescent="0.25">
      <c r="A3335" s="1" t="s">
        <v>3333</v>
      </c>
      <c r="B3335" s="2">
        <v>198255</v>
      </c>
      <c r="C3335" s="2">
        <f>IF(ISNA(VLOOKUP(A3335,vlookup_a!A:B,2,FALSE)),0,(VLOOKUP(A3335,vlookup_a!A:B,2,FALSE)))</f>
        <v>198255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7" hidden="1" x14ac:dyDescent="0.25">
      <c r="A3336" s="1" t="s">
        <v>3334</v>
      </c>
      <c r="B3336" s="2">
        <v>165493</v>
      </c>
      <c r="C3336" s="2">
        <f>IF(ISNA(VLOOKUP(A3336,vlookup_a!A:B,2,FALSE)),0,(VLOOKUP(A3336,vlookup_a!A:B,2,FALSE)))</f>
        <v>165493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7" hidden="1" x14ac:dyDescent="0.25">
      <c r="A3337" s="1" t="s">
        <v>3335</v>
      </c>
      <c r="B3337" s="2">
        <v>1000000</v>
      </c>
      <c r="C3337" s="2">
        <f>IF(ISNA(VLOOKUP(A3337,vlookup_a!A:B,2,FALSE)),0,(VLOOKUP(A3337,vlookup_a!A:B,2,FALSE)))</f>
        <v>1000000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7" hidden="1" x14ac:dyDescent="0.25">
      <c r="A3338" s="1" t="s">
        <v>3336</v>
      </c>
      <c r="B3338" s="2">
        <v>91000</v>
      </c>
      <c r="C3338" s="2">
        <f>IF(ISNA(VLOOKUP(A3338,vlookup_a!A:B,2,FALSE)),0,(VLOOKUP(A3338,vlookup_a!A:B,2,FALSE)))</f>
        <v>91000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7" hidden="1" x14ac:dyDescent="0.25">
      <c r="A3339" s="1" t="s">
        <v>3337</v>
      </c>
      <c r="B3339" s="2">
        <v>15000</v>
      </c>
      <c r="C3339" s="2">
        <f>IF(ISNA(VLOOKUP(A3339,vlookup_a!A:B,2,FALSE)),0,(VLOOKUP(A3339,vlookup_a!A:B,2,FALSE)))</f>
        <v>15000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7" hidden="1" x14ac:dyDescent="0.25">
      <c r="A3340" s="1" t="s">
        <v>3338</v>
      </c>
      <c r="B3340" s="2">
        <v>30003</v>
      </c>
      <c r="C3340" s="2">
        <f>IF(ISNA(VLOOKUP(A3340,vlookup_a!A:B,2,FALSE)),0,(VLOOKUP(A3340,vlookup_a!A:B,2,FALSE)))</f>
        <v>30003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7" hidden="1" x14ac:dyDescent="0.25">
      <c r="A3341" s="1" t="s">
        <v>3339</v>
      </c>
      <c r="B3341" s="2">
        <v>1330023</v>
      </c>
      <c r="C3341" s="2">
        <f>IF(ISNA(VLOOKUP(A3341,vlookup_a!A:B,2,FALSE)),0,(VLOOKUP(A3341,vlookup_a!A:B,2,FALSE)))</f>
        <v>1330023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7" hidden="1" x14ac:dyDescent="0.25">
      <c r="A3342" s="1" t="s">
        <v>3340</v>
      </c>
      <c r="B3342" s="2">
        <v>566788</v>
      </c>
      <c r="C3342" s="2">
        <f>IF(ISNA(VLOOKUP(A3342,vlookup_a!A:B,2,FALSE)),0,(VLOOKUP(A3342,vlookup_a!A:B,2,FALSE)))</f>
        <v>566788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7" hidden="1" x14ac:dyDescent="0.25">
      <c r="A3343" s="1" t="s">
        <v>3341</v>
      </c>
      <c r="B3343" s="2">
        <v>208587</v>
      </c>
      <c r="C3343" s="2">
        <f>IF(ISNA(VLOOKUP(A3343,vlookup_a!A:B,2,FALSE)),0,(VLOOKUP(A3343,vlookup_a!A:B,2,FALSE)))</f>
        <v>208587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7" hidden="1" x14ac:dyDescent="0.25">
      <c r="A3344" s="1" t="s">
        <v>3342</v>
      </c>
      <c r="B3344" s="2">
        <v>478890</v>
      </c>
      <c r="C3344" s="2">
        <f>IF(ISNA(VLOOKUP(A3344,vlookup_a!A:B,2,FALSE)),0,(VLOOKUP(A3344,vlookup_a!A:B,2,FALSE)))</f>
        <v>478890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hidden="1" x14ac:dyDescent="0.25">
      <c r="A3345" s="1" t="s">
        <v>3343</v>
      </c>
      <c r="B3345" s="2">
        <v>1338336</v>
      </c>
      <c r="C3345" s="2">
        <f>IF(ISNA(VLOOKUP(A3345,vlookup_a!A:B,2,FALSE)),0,(VLOOKUP(A3345,vlookup_a!A:B,2,FALSE)))</f>
        <v>1338336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hidden="1" x14ac:dyDescent="0.25">
      <c r="A3346" s="1" t="s">
        <v>3344</v>
      </c>
      <c r="B3346" s="2">
        <v>11796</v>
      </c>
      <c r="C3346" s="2">
        <f>IF(ISNA(VLOOKUP(A3346,vlookup_a!A:B,2,FALSE)),0,(VLOOKUP(A3346,vlookup_a!A:B,2,FALSE)))</f>
        <v>11796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hidden="1" x14ac:dyDescent="0.25">
      <c r="A3347" s="1" t="s">
        <v>3345</v>
      </c>
      <c r="B3347" s="2">
        <v>397017</v>
      </c>
      <c r="C3347" s="2">
        <f>IF(ISNA(VLOOKUP(A3347,vlookup_a!A:B,2,FALSE)),0,(VLOOKUP(A3347,vlookup_a!A:B,2,FALSE)))</f>
        <v>397017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hidden="1" x14ac:dyDescent="0.25">
      <c r="A3348" s="1" t="s">
        <v>3346</v>
      </c>
      <c r="B3348" s="2">
        <v>10000</v>
      </c>
      <c r="C3348" s="2">
        <f>IF(ISNA(VLOOKUP(A3348,vlookup_a!A:B,2,FALSE)),0,(VLOOKUP(A3348,vlookup_a!A:B,2,FALSE)))</f>
        <v>10000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hidden="1" x14ac:dyDescent="0.25">
      <c r="A3349" s="1" t="s">
        <v>3347</v>
      </c>
      <c r="B3349" s="2">
        <v>3048247</v>
      </c>
      <c r="C3349" s="2">
        <f>IF(ISNA(VLOOKUP(A3349,vlookup_a!A:B,2,FALSE)),0,(VLOOKUP(A3349,vlookup_a!A:B,2,FALSE)))</f>
        <v>3048247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hidden="1" x14ac:dyDescent="0.25">
      <c r="A3350" s="1" t="s">
        <v>3348</v>
      </c>
      <c r="B3350" s="2">
        <v>271238</v>
      </c>
      <c r="C3350" s="2">
        <f>IF(ISNA(VLOOKUP(A3350,vlookup_a!A:B,2,FALSE)),0,(VLOOKUP(A3350,vlookup_a!A:B,2,FALSE)))</f>
        <v>271238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hidden="1" x14ac:dyDescent="0.25">
      <c r="A3351" s="1" t="s">
        <v>3349</v>
      </c>
      <c r="B3351" s="2">
        <v>435293</v>
      </c>
      <c r="C3351" s="2">
        <f>IF(ISNA(VLOOKUP(A3351,vlookup_a!A:B,2,FALSE)),0,(VLOOKUP(A3351,vlookup_a!A:B,2,FALSE)))</f>
        <v>435293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hidden="1" x14ac:dyDescent="0.25">
      <c r="A3352" s="1" t="s">
        <v>3350</v>
      </c>
      <c r="B3352" s="2">
        <v>450000</v>
      </c>
      <c r="C3352" s="2">
        <f>IF(ISNA(VLOOKUP(A3352,vlookup_a!A:B,2,FALSE)),0,(VLOOKUP(A3352,vlookup_a!A:B,2,FALSE)))</f>
        <v>450000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hidden="1" x14ac:dyDescent="0.25">
      <c r="A3353" s="1" t="s">
        <v>3351</v>
      </c>
      <c r="B3353" s="2">
        <v>610764</v>
      </c>
      <c r="C3353" s="2">
        <f>IF(ISNA(VLOOKUP(A3353,vlookup_a!A:B,2,FALSE)),0,(VLOOKUP(A3353,vlookup_a!A:B,2,FALSE)))</f>
        <v>610764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hidden="1" x14ac:dyDescent="0.25">
      <c r="A3354" s="1" t="s">
        <v>3352</v>
      </c>
      <c r="B3354" s="2">
        <v>612230</v>
      </c>
      <c r="C3354" s="2">
        <f>IF(ISNA(VLOOKUP(A3354,vlookup_a!A:B,2,FALSE)),0,(VLOOKUP(A3354,vlookup_a!A:B,2,FALSE)))</f>
        <v>612230</v>
      </c>
      <c r="D3354" s="2">
        <f>VLOOKUP(A3354,vlookup_a!C:D,2,FALSE)</f>
        <v>0</v>
      </c>
      <c r="E3354" s="2">
        <f t="shared" si="156"/>
        <v>0</v>
      </c>
      <c r="F3354" t="str">
        <f t="shared" si="157"/>
        <v>aman</v>
      </c>
      <c r="G3354" t="str">
        <f t="shared" si="158"/>
        <v>update</v>
      </c>
    </row>
    <row r="3355" spans="1:7" hidden="1" x14ac:dyDescent="0.25">
      <c r="A3355" s="1" t="s">
        <v>3353</v>
      </c>
      <c r="B3355" s="2">
        <v>177799</v>
      </c>
      <c r="C3355" s="2">
        <f>IF(ISNA(VLOOKUP(A3355,vlookup_a!A:B,2,FALSE)),0,(VLOOKUP(A3355,vlookup_a!A:B,2,FALSE)))</f>
        <v>177799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hidden="1" x14ac:dyDescent="0.25">
      <c r="A3356" s="1" t="s">
        <v>3354</v>
      </c>
      <c r="B3356" s="2">
        <v>1428498</v>
      </c>
      <c r="C3356" s="2">
        <f>IF(ISNA(VLOOKUP(A3356,vlookup_a!A:B,2,FALSE)),0,(VLOOKUP(A3356,vlookup_a!A:B,2,FALSE)))</f>
        <v>1428498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hidden="1" x14ac:dyDescent="0.25">
      <c r="A3357" s="1" t="s">
        <v>3355</v>
      </c>
      <c r="B3357" s="2">
        <v>188000</v>
      </c>
      <c r="C3357" s="2">
        <f>IF(ISNA(VLOOKUP(A3357,vlookup_a!A:B,2,FALSE)),0,(VLOOKUP(A3357,vlookup_a!A:B,2,FALSE)))</f>
        <v>188000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hidden="1" x14ac:dyDescent="0.25">
      <c r="A3358" s="1" t="s">
        <v>3356</v>
      </c>
      <c r="B3358" s="2">
        <v>100000</v>
      </c>
      <c r="C3358" s="2">
        <f>IF(ISNA(VLOOKUP(A3358,vlookup_a!A:B,2,FALSE)),0,(VLOOKUP(A3358,vlookup_a!A:B,2,FALSE)))</f>
        <v>100000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hidden="1" x14ac:dyDescent="0.25">
      <c r="A3359" s="1" t="s">
        <v>3357</v>
      </c>
      <c r="B3359" s="2">
        <v>250000</v>
      </c>
      <c r="C3359" s="2">
        <f>IF(ISNA(VLOOKUP(A3359,vlookup_a!A:B,2,FALSE)),0,(VLOOKUP(A3359,vlookup_a!A:B,2,FALSE)))</f>
        <v>250000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hidden="1" x14ac:dyDescent="0.25">
      <c r="A3360" s="1" t="s">
        <v>3358</v>
      </c>
      <c r="B3360" s="2">
        <v>241463</v>
      </c>
      <c r="C3360" s="2">
        <f>IF(ISNA(VLOOKUP(A3360,vlookup_a!A:B,2,FALSE)),0,(VLOOKUP(A3360,vlookup_a!A:B,2,FALSE)))</f>
        <v>241463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hidden="1" x14ac:dyDescent="0.25">
      <c r="A3361" s="1" t="s">
        <v>3359</v>
      </c>
      <c r="B3361" s="2">
        <v>420670</v>
      </c>
      <c r="C3361" s="2">
        <f>IF(ISNA(VLOOKUP(A3361,vlookup_a!A:B,2,FALSE)),0,(VLOOKUP(A3361,vlookup_a!A:B,2,FALSE)))</f>
        <v>420670</v>
      </c>
      <c r="D3361" s="2">
        <f>VLOOKUP(A3361,vlookup_a!C:D,2,FALSE)</f>
        <v>0</v>
      </c>
      <c r="E3361" s="2">
        <f t="shared" si="156"/>
        <v>0</v>
      </c>
      <c r="F3361" t="str">
        <f t="shared" si="157"/>
        <v>aman</v>
      </c>
      <c r="G3361" t="str">
        <f t="shared" si="158"/>
        <v>update</v>
      </c>
    </row>
    <row r="3362" spans="1:7" hidden="1" x14ac:dyDescent="0.25">
      <c r="A3362" s="1" t="s">
        <v>3360</v>
      </c>
      <c r="B3362" s="2">
        <v>802154</v>
      </c>
      <c r="C3362" s="2">
        <f>IF(ISNA(VLOOKUP(A3362,vlookup_a!A:B,2,FALSE)),0,(VLOOKUP(A3362,vlookup_a!A:B,2,FALSE)))</f>
        <v>802154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hidden="1" x14ac:dyDescent="0.25">
      <c r="A3363" s="1" t="s">
        <v>3361</v>
      </c>
      <c r="B3363" s="2">
        <v>1481994</v>
      </c>
      <c r="C3363" s="2">
        <f>IF(ISNA(VLOOKUP(A3363,vlookup_a!A:B,2,FALSE)),0,(VLOOKUP(A3363,vlookup_a!A:B,2,FALSE)))</f>
        <v>1481994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hidden="1" x14ac:dyDescent="0.25">
      <c r="A3364" s="1" t="s">
        <v>3362</v>
      </c>
      <c r="B3364" s="2">
        <v>206593</v>
      </c>
      <c r="C3364" s="2">
        <f>IF(ISNA(VLOOKUP(A3364,vlookup_a!A:B,2,FALSE)),0,(VLOOKUP(A3364,vlookup_a!A:B,2,FALSE)))</f>
        <v>206593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hidden="1" x14ac:dyDescent="0.25">
      <c r="A3365" s="1" t="s">
        <v>3363</v>
      </c>
      <c r="B3365" s="2">
        <v>100000</v>
      </c>
      <c r="C3365" s="2">
        <f>IF(ISNA(VLOOKUP(A3365,vlookup_a!A:B,2,FALSE)),0,(VLOOKUP(A3365,vlookup_a!A:B,2,FALSE)))</f>
        <v>100000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hidden="1" x14ac:dyDescent="0.25">
      <c r="A3366" s="1" t="s">
        <v>3364</v>
      </c>
      <c r="B3366" s="2">
        <v>145973</v>
      </c>
      <c r="C3366" s="2">
        <f>IF(ISNA(VLOOKUP(A3366,vlookup_a!A:B,2,FALSE)),0,(VLOOKUP(A3366,vlookup_a!A:B,2,FALSE)))</f>
        <v>145973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hidden="1" x14ac:dyDescent="0.25">
      <c r="A3367" s="1" t="s">
        <v>3365</v>
      </c>
      <c r="B3367" s="2">
        <v>120000</v>
      </c>
      <c r="C3367" s="2">
        <f>IF(ISNA(VLOOKUP(A3367,vlookup_a!A:B,2,FALSE)),0,(VLOOKUP(A3367,vlookup_a!A:B,2,FALSE)))</f>
        <v>120000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hidden="1" x14ac:dyDescent="0.25">
      <c r="A3368" s="1" t="s">
        <v>3366</v>
      </c>
      <c r="B3368" s="2">
        <v>1104755</v>
      </c>
      <c r="C3368" s="2">
        <f>IF(ISNA(VLOOKUP(A3368,vlookup_a!A:B,2,FALSE)),0,(VLOOKUP(A3368,vlookup_a!A:B,2,FALSE)))</f>
        <v>1104755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hidden="1" x14ac:dyDescent="0.25">
      <c r="A3369" s="1" t="s">
        <v>3367</v>
      </c>
      <c r="B3369" s="2">
        <v>1044732</v>
      </c>
      <c r="C3369" s="2">
        <f>IF(ISNA(VLOOKUP(A3369,vlookup_a!A:B,2,FALSE)),0,(VLOOKUP(A3369,vlookup_a!A:B,2,FALSE)))</f>
        <v>1044732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hidden="1" x14ac:dyDescent="0.25">
      <c r="A3370" s="1" t="s">
        <v>3368</v>
      </c>
      <c r="B3370" s="2">
        <v>252184</v>
      </c>
      <c r="C3370" s="2">
        <f>IF(ISNA(VLOOKUP(A3370,vlookup_a!A:B,2,FALSE)),0,(VLOOKUP(A3370,vlookup_a!A:B,2,FALSE)))</f>
        <v>252184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hidden="1" x14ac:dyDescent="0.25">
      <c r="A3371" s="1" t="s">
        <v>3369</v>
      </c>
      <c r="B3371" s="2">
        <v>416576</v>
      </c>
      <c r="C3371" s="2">
        <f>IF(ISNA(VLOOKUP(A3371,vlookup_a!A:B,2,FALSE)),0,(VLOOKUP(A3371,vlookup_a!A:B,2,FALSE)))</f>
        <v>416576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hidden="1" x14ac:dyDescent="0.25">
      <c r="A3372" s="1" t="s">
        <v>3370</v>
      </c>
      <c r="B3372" s="2">
        <v>108841</v>
      </c>
      <c r="C3372" s="2">
        <f>IF(ISNA(VLOOKUP(A3372,vlookup_a!A:B,2,FALSE)),0,(VLOOKUP(A3372,vlookup_a!A:B,2,FALSE)))</f>
        <v>108841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hidden="1" x14ac:dyDescent="0.25">
      <c r="A3373" s="1" t="s">
        <v>3371</v>
      </c>
      <c r="B3373" s="2">
        <v>201383</v>
      </c>
      <c r="C3373" s="2">
        <f>IF(ISNA(VLOOKUP(A3373,vlookup_a!A:B,2,FALSE)),0,(VLOOKUP(A3373,vlookup_a!A:B,2,FALSE)))</f>
        <v>201383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hidden="1" x14ac:dyDescent="0.25">
      <c r="A3374" s="1" t="s">
        <v>3372</v>
      </c>
      <c r="B3374" s="2">
        <v>363111</v>
      </c>
      <c r="C3374" s="2">
        <f>IF(ISNA(VLOOKUP(A3374,vlookup_a!A:B,2,FALSE)),0,(VLOOKUP(A3374,vlookup_a!A:B,2,FALSE)))</f>
        <v>363111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hidden="1" x14ac:dyDescent="0.25">
      <c r="A3375" s="1" t="s">
        <v>3373</v>
      </c>
      <c r="B3375" s="2">
        <v>64962</v>
      </c>
      <c r="C3375" s="2">
        <f>IF(ISNA(VLOOKUP(A3375,vlookup_a!A:B,2,FALSE)),0,(VLOOKUP(A3375,vlookup_a!A:B,2,FALSE)))</f>
        <v>64962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hidden="1" x14ac:dyDescent="0.25">
      <c r="A3376" s="1" t="s">
        <v>3374</v>
      </c>
      <c r="B3376" s="2">
        <v>681247</v>
      </c>
      <c r="C3376" s="2">
        <f>IF(ISNA(VLOOKUP(A3376,vlookup_a!A:B,2,FALSE)),0,(VLOOKUP(A3376,vlookup_a!A:B,2,FALSE)))</f>
        <v>681247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hidden="1" x14ac:dyDescent="0.25">
      <c r="A3377" s="1" t="s">
        <v>3375</v>
      </c>
      <c r="B3377" s="2">
        <v>150000</v>
      </c>
      <c r="C3377" s="2">
        <f>IF(ISNA(VLOOKUP(A3377,vlookup_a!A:B,2,FALSE)),0,(VLOOKUP(A3377,vlookup_a!A:B,2,FALSE)))</f>
        <v>150000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hidden="1" x14ac:dyDescent="0.25">
      <c r="A3378" s="1" t="s">
        <v>3376</v>
      </c>
      <c r="B3378" s="2">
        <v>442534</v>
      </c>
      <c r="C3378" s="2">
        <f>IF(ISNA(VLOOKUP(A3378,vlookup_a!A:B,2,FALSE)),0,(VLOOKUP(A3378,vlookup_a!A:B,2,FALSE)))</f>
        <v>442534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hidden="1" x14ac:dyDescent="0.25">
      <c r="A3379" s="1" t="s">
        <v>3377</v>
      </c>
      <c r="B3379" s="2">
        <v>10000</v>
      </c>
      <c r="C3379" s="2">
        <f>IF(ISNA(VLOOKUP(A3379,vlookup_a!A:B,2,FALSE)),0,(VLOOKUP(A3379,vlookup_a!A:B,2,FALSE)))</f>
        <v>10000</v>
      </c>
      <c r="D3379" s="2">
        <f>VLOOKUP(A3379,vlookup_a!C:D,2,FALSE)</f>
        <v>0</v>
      </c>
      <c r="E3379" s="2">
        <f t="shared" si="156"/>
        <v>0</v>
      </c>
      <c r="F3379" t="str">
        <f t="shared" si="157"/>
        <v>aman</v>
      </c>
      <c r="G3379" t="str">
        <f t="shared" si="158"/>
        <v>update</v>
      </c>
    </row>
    <row r="3380" spans="1:7" hidden="1" x14ac:dyDescent="0.25">
      <c r="A3380" s="1" t="s">
        <v>3378</v>
      </c>
      <c r="B3380" s="2">
        <v>203000</v>
      </c>
      <c r="C3380" s="2">
        <f>IF(ISNA(VLOOKUP(A3380,vlookup_a!A:B,2,FALSE)),0,(VLOOKUP(A3380,vlookup_a!A:B,2,FALSE)))</f>
        <v>203000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hidden="1" x14ac:dyDescent="0.25">
      <c r="A3381" s="1" t="s">
        <v>3379</v>
      </c>
      <c r="B3381" s="2">
        <v>317108</v>
      </c>
      <c r="C3381" s="2">
        <f>IF(ISNA(VLOOKUP(A3381,vlookup_a!A:B,2,FALSE)),0,(VLOOKUP(A3381,vlookup_a!A:B,2,FALSE)))</f>
        <v>317108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hidden="1" x14ac:dyDescent="0.25">
      <c r="A3382" s="1" t="s">
        <v>3380</v>
      </c>
      <c r="B3382" s="2">
        <v>1248520</v>
      </c>
      <c r="C3382" s="2">
        <f>IF(ISNA(VLOOKUP(A3382,vlookup_a!A:B,2,FALSE)),0,(VLOOKUP(A3382,vlookup_a!A:B,2,FALSE)))</f>
        <v>1248520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hidden="1" x14ac:dyDescent="0.25">
      <c r="A3383" s="1" t="s">
        <v>3381</v>
      </c>
      <c r="B3383" s="2">
        <v>681140</v>
      </c>
      <c r="C3383" s="2">
        <f>IF(ISNA(VLOOKUP(A3383,vlookup_a!A:B,2,FALSE)),0,(VLOOKUP(A3383,vlookup_a!A:B,2,FALSE)))</f>
        <v>681140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hidden="1" x14ac:dyDescent="0.25">
      <c r="A3384" s="1" t="s">
        <v>3382</v>
      </c>
      <c r="B3384" s="2">
        <v>721202</v>
      </c>
      <c r="C3384" s="2">
        <f>IF(ISNA(VLOOKUP(A3384,vlookup_a!A:B,2,FALSE)),0,(VLOOKUP(A3384,vlookup_a!A:B,2,FALSE)))</f>
        <v>721202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hidden="1" x14ac:dyDescent="0.25">
      <c r="A3385" s="1" t="s">
        <v>3383</v>
      </c>
      <c r="B3385" s="2">
        <v>195000</v>
      </c>
      <c r="C3385" s="2">
        <f>IF(ISNA(VLOOKUP(A3385,vlookup_a!A:B,2,FALSE)),0,(VLOOKUP(A3385,vlookup_a!A:B,2,FALSE)))</f>
        <v>195000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hidden="1" x14ac:dyDescent="0.25">
      <c r="A3386" s="1" t="s">
        <v>3384</v>
      </c>
      <c r="B3386" s="2">
        <v>150000</v>
      </c>
      <c r="C3386" s="2">
        <f>IF(ISNA(VLOOKUP(A3386,vlookup_a!A:B,2,FALSE)),0,(VLOOKUP(A3386,vlookup_a!A:B,2,FALSE)))</f>
        <v>150000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hidden="1" x14ac:dyDescent="0.25">
      <c r="A3387" s="1" t="s">
        <v>3385</v>
      </c>
      <c r="B3387" s="2">
        <v>15000</v>
      </c>
      <c r="C3387" s="2">
        <f>IF(ISNA(VLOOKUP(A3387,vlookup_a!A:B,2,FALSE)),0,(VLOOKUP(A3387,vlookup_a!A:B,2,FALSE)))</f>
        <v>15000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hidden="1" x14ac:dyDescent="0.25">
      <c r="A3388" s="1" t="s">
        <v>3386</v>
      </c>
      <c r="B3388" s="2">
        <v>255608</v>
      </c>
      <c r="C3388" s="2">
        <f>IF(ISNA(VLOOKUP(A3388,vlookup_a!A:B,2,FALSE)),0,(VLOOKUP(A3388,vlookup_a!A:B,2,FALSE)))</f>
        <v>255608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hidden="1" x14ac:dyDescent="0.25">
      <c r="A3389" s="1" t="s">
        <v>3387</v>
      </c>
      <c r="B3389" s="2">
        <v>396627</v>
      </c>
      <c r="C3389" s="2">
        <f>IF(ISNA(VLOOKUP(A3389,vlookup_a!A:B,2,FALSE)),0,(VLOOKUP(A3389,vlookup_a!A:B,2,FALSE)))</f>
        <v>396627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hidden="1" x14ac:dyDescent="0.25">
      <c r="A3390" s="1" t="s">
        <v>3388</v>
      </c>
      <c r="B3390" s="2">
        <v>2302725</v>
      </c>
      <c r="C3390" s="2">
        <f>IF(ISNA(VLOOKUP(A3390,vlookup_a!A:B,2,FALSE)),0,(VLOOKUP(A3390,vlookup_a!A:B,2,FALSE)))</f>
        <v>2302725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hidden="1" x14ac:dyDescent="0.25">
      <c r="A3391" s="1" t="s">
        <v>3389</v>
      </c>
      <c r="B3391" s="2">
        <v>399056</v>
      </c>
      <c r="C3391" s="2">
        <f>IF(ISNA(VLOOKUP(A3391,vlookup_a!A:B,2,FALSE)),0,(VLOOKUP(A3391,vlookup_a!A:B,2,FALSE)))</f>
        <v>399056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hidden="1" x14ac:dyDescent="0.25">
      <c r="A3392" s="1" t="s">
        <v>3390</v>
      </c>
      <c r="B3392" s="2">
        <v>1178820</v>
      </c>
      <c r="C3392" s="2">
        <f>IF(ISNA(VLOOKUP(A3392,vlookup_a!A:B,2,FALSE)),0,(VLOOKUP(A3392,vlookup_a!A:B,2,FALSE)))</f>
        <v>1178820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hidden="1" x14ac:dyDescent="0.25">
      <c r="A3393" s="1" t="s">
        <v>3391</v>
      </c>
      <c r="B3393" s="2">
        <v>950000</v>
      </c>
      <c r="C3393" s="2">
        <f>IF(ISNA(VLOOKUP(A3393,vlookup_a!A:B,2,FALSE)),0,(VLOOKUP(A3393,vlookup_a!A:B,2,FALSE)))</f>
        <v>950000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hidden="1" x14ac:dyDescent="0.25">
      <c r="A3394" s="1" t="s">
        <v>3392</v>
      </c>
      <c r="B3394" s="2">
        <v>709791</v>
      </c>
      <c r="C3394" s="2">
        <f>IF(ISNA(VLOOKUP(A3394,vlookup_a!A:B,2,FALSE)),0,(VLOOKUP(A3394,vlookup_a!A:B,2,FALSE)))</f>
        <v>709791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hidden="1" x14ac:dyDescent="0.25">
      <c r="A3395" s="1" t="s">
        <v>3393</v>
      </c>
      <c r="B3395" s="2">
        <v>922417</v>
      </c>
      <c r="C3395" s="2">
        <f>IF(ISNA(VLOOKUP(A3395,vlookup_a!A:B,2,FALSE)),0,(VLOOKUP(A3395,vlookup_a!A:B,2,FALSE)))</f>
        <v>922417</v>
      </c>
      <c r="D3395" s="2">
        <f>VLOOKUP(A3395,vlookup_a!C:D,2,FALSE)</f>
        <v>0</v>
      </c>
      <c r="E3395" s="2">
        <f t="shared" ref="E3395:E3458" si="159">B3395-C3395</f>
        <v>0</v>
      </c>
      <c r="F3395" t="str">
        <f t="shared" ref="F3395:F3458" si="160">IF(B3395=C3395,"aman",IF(B3395&lt;C3395,"aman","cek"))</f>
        <v>aman</v>
      </c>
      <c r="G3395" t="str">
        <f t="shared" ref="G3395:G3458" si="161">IF(D3395=B3395,"no update","update")</f>
        <v>update</v>
      </c>
    </row>
    <row r="3396" spans="1:7" hidden="1" x14ac:dyDescent="0.25">
      <c r="A3396" s="1" t="s">
        <v>3394</v>
      </c>
      <c r="B3396" s="2">
        <v>562040</v>
      </c>
      <c r="C3396" s="2">
        <f>IF(ISNA(VLOOKUP(A3396,vlookup_a!A:B,2,FALSE)),0,(VLOOKUP(A3396,vlookup_a!A:B,2,FALSE)))</f>
        <v>562040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hidden="1" x14ac:dyDescent="0.25">
      <c r="A3397" s="1" t="s">
        <v>3395</v>
      </c>
      <c r="B3397" s="2">
        <v>650851</v>
      </c>
      <c r="C3397" s="2">
        <f>IF(ISNA(VLOOKUP(A3397,vlookup_a!A:B,2,FALSE)),0,(VLOOKUP(A3397,vlookup_a!A:B,2,FALSE)))</f>
        <v>650851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hidden="1" x14ac:dyDescent="0.25">
      <c r="A3398" s="1" t="s">
        <v>3396</v>
      </c>
      <c r="B3398" s="2">
        <v>488759</v>
      </c>
      <c r="C3398" s="2">
        <f>IF(ISNA(VLOOKUP(A3398,vlookup_a!A:B,2,FALSE)),0,(VLOOKUP(A3398,vlookup_a!A:B,2,FALSE)))</f>
        <v>488759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hidden="1" x14ac:dyDescent="0.25">
      <c r="A3399" s="1" t="s">
        <v>3397</v>
      </c>
      <c r="B3399" s="2">
        <v>562045</v>
      </c>
      <c r="C3399" s="2">
        <f>IF(ISNA(VLOOKUP(A3399,vlookup_a!A:B,2,FALSE)),0,(VLOOKUP(A3399,vlookup_a!A:B,2,FALSE)))</f>
        <v>562045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hidden="1" x14ac:dyDescent="0.25">
      <c r="A3400" s="1" t="s">
        <v>3398</v>
      </c>
      <c r="B3400" s="2">
        <v>44515</v>
      </c>
      <c r="C3400" s="2">
        <f>IF(ISNA(VLOOKUP(A3400,vlookup_a!A:B,2,FALSE)),0,(VLOOKUP(A3400,vlookup_a!A:B,2,FALSE)))</f>
        <v>44515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  <row r="3401" spans="1:7" hidden="1" x14ac:dyDescent="0.25">
      <c r="A3401" s="1" t="s">
        <v>3399</v>
      </c>
      <c r="B3401" s="2">
        <v>423117</v>
      </c>
      <c r="C3401" s="2">
        <f>IF(ISNA(VLOOKUP(A3401,vlookup_a!A:B,2,FALSE)),0,(VLOOKUP(A3401,vlookup_a!A:B,2,FALSE)))</f>
        <v>423117</v>
      </c>
      <c r="D3401" s="2">
        <f>VLOOKUP(A3401,vlookup_a!C:D,2,FALSE)</f>
        <v>0</v>
      </c>
      <c r="E3401" s="2">
        <f t="shared" si="159"/>
        <v>0</v>
      </c>
      <c r="F3401" t="str">
        <f t="shared" si="160"/>
        <v>aman</v>
      </c>
      <c r="G3401" t="str">
        <f t="shared" si="161"/>
        <v>update</v>
      </c>
    </row>
    <row r="3402" spans="1:7" hidden="1" x14ac:dyDescent="0.25">
      <c r="A3402" s="1" t="s">
        <v>3400</v>
      </c>
      <c r="B3402" s="2">
        <v>40846</v>
      </c>
      <c r="C3402" s="2">
        <f>IF(ISNA(VLOOKUP(A3402,vlookup_a!A:B,2,FALSE)),0,(VLOOKUP(A3402,vlookup_a!A:B,2,FALSE)))</f>
        <v>40846</v>
      </c>
      <c r="D3402" s="2">
        <f>VLOOKUP(A3402,vlookup_a!C:D,2,FALSE)</f>
        <v>0</v>
      </c>
      <c r="E3402" s="2">
        <f t="shared" si="159"/>
        <v>0</v>
      </c>
      <c r="F3402" t="str">
        <f t="shared" si="160"/>
        <v>aman</v>
      </c>
      <c r="G3402" t="str">
        <f t="shared" si="161"/>
        <v>update</v>
      </c>
    </row>
    <row r="3403" spans="1:7" hidden="1" x14ac:dyDescent="0.25">
      <c r="A3403" s="1" t="s">
        <v>3401</v>
      </c>
      <c r="B3403" s="2">
        <v>133133</v>
      </c>
      <c r="C3403" s="2">
        <f>IF(ISNA(VLOOKUP(A3403,vlookup_a!A:B,2,FALSE)),0,(VLOOKUP(A3403,vlookup_a!A:B,2,FALSE)))</f>
        <v>133133</v>
      </c>
      <c r="D3403" s="2">
        <f>VLOOKUP(A3403,vlookup_a!C:D,2,FALSE)</f>
        <v>0</v>
      </c>
      <c r="E3403" s="2">
        <f t="shared" si="159"/>
        <v>0</v>
      </c>
      <c r="F3403" t="str">
        <f t="shared" si="160"/>
        <v>aman</v>
      </c>
      <c r="G3403" t="str">
        <f t="shared" si="161"/>
        <v>update</v>
      </c>
    </row>
    <row r="3404" spans="1:7" hidden="1" x14ac:dyDescent="0.25">
      <c r="A3404" s="1" t="s">
        <v>3402</v>
      </c>
      <c r="B3404" s="2">
        <v>850344</v>
      </c>
      <c r="C3404" s="2">
        <f>IF(ISNA(VLOOKUP(A3404,vlookup_a!A:B,2,FALSE)),0,(VLOOKUP(A3404,vlookup_a!A:B,2,FALSE)))</f>
        <v>850344</v>
      </c>
      <c r="D3404" s="2">
        <f>VLOOKUP(A3404,vlookup_a!C:D,2,FALSE)</f>
        <v>0</v>
      </c>
      <c r="E3404" s="2">
        <f t="shared" si="159"/>
        <v>0</v>
      </c>
      <c r="F3404" t="str">
        <f t="shared" si="160"/>
        <v>aman</v>
      </c>
      <c r="G3404" t="str">
        <f t="shared" si="161"/>
        <v>update</v>
      </c>
    </row>
    <row r="3405" spans="1:7" hidden="1" x14ac:dyDescent="0.25">
      <c r="A3405" s="1" t="s">
        <v>3403</v>
      </c>
      <c r="B3405" s="2">
        <v>398942</v>
      </c>
      <c r="C3405" s="2">
        <f>IF(ISNA(VLOOKUP(A3405,vlookup_a!A:B,2,FALSE)),0,(VLOOKUP(A3405,vlookup_a!A:B,2,FALSE)))</f>
        <v>398942</v>
      </c>
      <c r="D3405" s="2">
        <f>VLOOKUP(A3405,vlookup_a!C:D,2,FALSE)</f>
        <v>0</v>
      </c>
      <c r="E3405" s="2">
        <f t="shared" si="159"/>
        <v>0</v>
      </c>
      <c r="F3405" t="str">
        <f t="shared" si="160"/>
        <v>aman</v>
      </c>
      <c r="G3405" t="str">
        <f t="shared" si="161"/>
        <v>update</v>
      </c>
    </row>
    <row r="3406" spans="1:7" hidden="1" x14ac:dyDescent="0.25">
      <c r="A3406" s="1" t="s">
        <v>3404</v>
      </c>
      <c r="B3406" s="2">
        <v>1523801</v>
      </c>
      <c r="C3406" s="2">
        <f>IF(ISNA(VLOOKUP(A3406,vlookup_a!A:B,2,FALSE)),0,(VLOOKUP(A3406,vlookup_a!A:B,2,FALSE)))</f>
        <v>1523801</v>
      </c>
      <c r="D3406" s="2">
        <f>VLOOKUP(A3406,vlookup_a!C:D,2,FALSE)</f>
        <v>0</v>
      </c>
      <c r="E3406" s="2">
        <f t="shared" si="159"/>
        <v>0</v>
      </c>
      <c r="F3406" t="str">
        <f t="shared" si="160"/>
        <v>aman</v>
      </c>
      <c r="G3406" t="str">
        <f t="shared" si="161"/>
        <v>update</v>
      </c>
    </row>
    <row r="3407" spans="1:7" hidden="1" x14ac:dyDescent="0.25">
      <c r="A3407" s="1" t="s">
        <v>3405</v>
      </c>
      <c r="B3407" s="2">
        <v>225948</v>
      </c>
      <c r="C3407" s="2">
        <f>IF(ISNA(VLOOKUP(A3407,vlookup_a!A:B,2,FALSE)),0,(VLOOKUP(A3407,vlookup_a!A:B,2,FALSE)))</f>
        <v>225948</v>
      </c>
      <c r="D3407" s="2">
        <f>VLOOKUP(A3407,vlookup_a!C:D,2,FALSE)</f>
        <v>0</v>
      </c>
      <c r="E3407" s="2">
        <f t="shared" si="159"/>
        <v>0</v>
      </c>
      <c r="F3407" t="str">
        <f t="shared" si="160"/>
        <v>aman</v>
      </c>
      <c r="G3407" t="str">
        <f t="shared" si="161"/>
        <v>update</v>
      </c>
    </row>
    <row r="3408" spans="1:7" hidden="1" x14ac:dyDescent="0.25">
      <c r="A3408" s="1" t="s">
        <v>3406</v>
      </c>
      <c r="B3408" s="2">
        <v>56716</v>
      </c>
      <c r="C3408" s="2">
        <f>IF(ISNA(VLOOKUP(A3408,vlookup_a!A:B,2,FALSE)),0,(VLOOKUP(A3408,vlookup_a!A:B,2,FALSE)))</f>
        <v>56716</v>
      </c>
      <c r="D3408" s="2">
        <f>VLOOKUP(A3408,vlookup_a!C:D,2,FALSE)</f>
        <v>0</v>
      </c>
      <c r="E3408" s="2">
        <f t="shared" si="159"/>
        <v>0</v>
      </c>
      <c r="F3408" t="str">
        <f t="shared" si="160"/>
        <v>aman</v>
      </c>
      <c r="G3408" t="str">
        <f t="shared" si="161"/>
        <v>update</v>
      </c>
    </row>
    <row r="3409" spans="1:7" hidden="1" x14ac:dyDescent="0.25">
      <c r="A3409" s="1" t="s">
        <v>3407</v>
      </c>
      <c r="B3409" s="2">
        <v>40182</v>
      </c>
      <c r="C3409" s="2">
        <f>IF(ISNA(VLOOKUP(A3409,vlookup_a!A:B,2,FALSE)),0,(VLOOKUP(A3409,vlookup_a!A:B,2,FALSE)))</f>
        <v>40182</v>
      </c>
      <c r="D3409" s="2">
        <f>VLOOKUP(A3409,vlookup_a!C:D,2,FALSE)</f>
        <v>0</v>
      </c>
      <c r="E3409" s="2">
        <f t="shared" si="159"/>
        <v>0</v>
      </c>
      <c r="F3409" t="str">
        <f t="shared" si="160"/>
        <v>aman</v>
      </c>
      <c r="G3409" t="str">
        <f t="shared" si="161"/>
        <v>update</v>
      </c>
    </row>
    <row r="3410" spans="1:7" hidden="1" x14ac:dyDescent="0.25">
      <c r="A3410" s="1" t="s">
        <v>3408</v>
      </c>
      <c r="B3410" s="2">
        <v>10000</v>
      </c>
      <c r="C3410" s="2">
        <f>IF(ISNA(VLOOKUP(A3410,vlookup_a!A:B,2,FALSE)),0,(VLOOKUP(A3410,vlookup_a!A:B,2,FALSE)))</f>
        <v>10000</v>
      </c>
      <c r="D3410" s="2">
        <f>VLOOKUP(A3410,vlookup_a!C:D,2,FALSE)</f>
        <v>0</v>
      </c>
      <c r="E3410" s="2">
        <f t="shared" si="159"/>
        <v>0</v>
      </c>
      <c r="F3410" t="str">
        <f t="shared" si="160"/>
        <v>aman</v>
      </c>
      <c r="G3410" t="str">
        <f t="shared" si="161"/>
        <v>update</v>
      </c>
    </row>
    <row r="3411" spans="1:7" hidden="1" x14ac:dyDescent="0.25">
      <c r="A3411" s="1" t="s">
        <v>3409</v>
      </c>
      <c r="B3411" s="2">
        <v>386732</v>
      </c>
      <c r="C3411" s="2">
        <f>IF(ISNA(VLOOKUP(A3411,vlookup_a!A:B,2,FALSE)),0,(VLOOKUP(A3411,vlookup_a!A:B,2,FALSE)))</f>
        <v>386732</v>
      </c>
      <c r="D3411" s="2">
        <f>VLOOKUP(A3411,vlookup_a!C:D,2,FALSE)</f>
        <v>0</v>
      </c>
      <c r="E3411" s="2">
        <f t="shared" si="159"/>
        <v>0</v>
      </c>
      <c r="F3411" t="str">
        <f t="shared" si="160"/>
        <v>aman</v>
      </c>
      <c r="G3411" t="str">
        <f t="shared" si="161"/>
        <v>update</v>
      </c>
    </row>
    <row r="3412" spans="1:7" hidden="1" x14ac:dyDescent="0.25">
      <c r="A3412" s="1" t="s">
        <v>3410</v>
      </c>
      <c r="B3412" s="2">
        <v>794416</v>
      </c>
      <c r="C3412" s="2">
        <f>IF(ISNA(VLOOKUP(A3412,vlookup_a!A:B,2,FALSE)),0,(VLOOKUP(A3412,vlookup_a!A:B,2,FALSE)))</f>
        <v>794416</v>
      </c>
      <c r="D3412" s="2">
        <f>VLOOKUP(A3412,vlookup_a!C:D,2,FALSE)</f>
        <v>0</v>
      </c>
      <c r="E3412" s="2">
        <f t="shared" si="159"/>
        <v>0</v>
      </c>
      <c r="F3412" t="str">
        <f t="shared" si="160"/>
        <v>aman</v>
      </c>
      <c r="G3412" t="str">
        <f t="shared" si="161"/>
        <v>update</v>
      </c>
    </row>
    <row r="3413" spans="1:7" hidden="1" x14ac:dyDescent="0.25">
      <c r="A3413" s="1" t="s">
        <v>3411</v>
      </c>
      <c r="B3413" s="2">
        <v>291805</v>
      </c>
      <c r="C3413" s="2">
        <f>IF(ISNA(VLOOKUP(A3413,vlookup_a!A:B,2,FALSE)),0,(VLOOKUP(A3413,vlookup_a!A:B,2,FALSE)))</f>
        <v>291805</v>
      </c>
      <c r="D3413" s="2">
        <f>VLOOKUP(A3413,vlookup_a!C:D,2,FALSE)</f>
        <v>0</v>
      </c>
      <c r="E3413" s="2">
        <f t="shared" si="159"/>
        <v>0</v>
      </c>
      <c r="F3413" t="str">
        <f t="shared" si="160"/>
        <v>aman</v>
      </c>
      <c r="G3413" t="str">
        <f t="shared" si="161"/>
        <v>update</v>
      </c>
    </row>
    <row r="3414" spans="1:7" hidden="1" x14ac:dyDescent="0.25">
      <c r="A3414" s="1" t="s">
        <v>3412</v>
      </c>
      <c r="B3414" s="2">
        <v>1406580</v>
      </c>
      <c r="C3414" s="2">
        <f>IF(ISNA(VLOOKUP(A3414,vlookup_a!A:B,2,FALSE)),0,(VLOOKUP(A3414,vlookup_a!A:B,2,FALSE)))</f>
        <v>1406580</v>
      </c>
      <c r="D3414" s="2">
        <f>VLOOKUP(A3414,vlookup_a!C:D,2,FALSE)</f>
        <v>0</v>
      </c>
      <c r="E3414" s="2">
        <f t="shared" si="159"/>
        <v>0</v>
      </c>
      <c r="F3414" t="str">
        <f t="shared" si="160"/>
        <v>aman</v>
      </c>
      <c r="G3414" t="str">
        <f t="shared" si="161"/>
        <v>update</v>
      </c>
    </row>
    <row r="3415" spans="1:7" hidden="1" x14ac:dyDescent="0.25">
      <c r="A3415" s="1" t="s">
        <v>3413</v>
      </c>
      <c r="B3415" s="2">
        <v>472899</v>
      </c>
      <c r="C3415" s="2">
        <f>IF(ISNA(VLOOKUP(A3415,vlookup_a!A:B,2,FALSE)),0,(VLOOKUP(A3415,vlookup_a!A:B,2,FALSE)))</f>
        <v>472899</v>
      </c>
      <c r="D3415" s="2">
        <f>VLOOKUP(A3415,vlookup_a!C:D,2,FALSE)</f>
        <v>0</v>
      </c>
      <c r="E3415" s="2">
        <f t="shared" si="159"/>
        <v>0</v>
      </c>
      <c r="F3415" t="str">
        <f t="shared" si="160"/>
        <v>aman</v>
      </c>
      <c r="G3415" t="str">
        <f t="shared" si="161"/>
        <v>update</v>
      </c>
    </row>
    <row r="3416" spans="1:7" hidden="1" x14ac:dyDescent="0.25">
      <c r="A3416" s="1" t="s">
        <v>3414</v>
      </c>
      <c r="B3416" s="2">
        <v>589509</v>
      </c>
      <c r="C3416" s="2">
        <f>IF(ISNA(VLOOKUP(A3416,vlookup_a!A:B,2,FALSE)),0,(VLOOKUP(A3416,vlookup_a!A:B,2,FALSE)))</f>
        <v>589509</v>
      </c>
      <c r="D3416" s="2">
        <f>VLOOKUP(A3416,vlookup_a!C:D,2,FALSE)</f>
        <v>0</v>
      </c>
      <c r="E3416" s="2">
        <f t="shared" si="159"/>
        <v>0</v>
      </c>
      <c r="F3416" t="str">
        <f t="shared" si="160"/>
        <v>aman</v>
      </c>
      <c r="G3416" t="str">
        <f t="shared" si="161"/>
        <v>update</v>
      </c>
    </row>
    <row r="3417" spans="1:7" hidden="1" x14ac:dyDescent="0.25">
      <c r="A3417" s="1" t="s">
        <v>3415</v>
      </c>
      <c r="B3417" s="2">
        <v>626342</v>
      </c>
      <c r="C3417" s="2">
        <f>IF(ISNA(VLOOKUP(A3417,vlookup_a!A:B,2,FALSE)),0,(VLOOKUP(A3417,vlookup_a!A:B,2,FALSE)))</f>
        <v>626342</v>
      </c>
      <c r="D3417" s="2">
        <f>VLOOKUP(A3417,vlookup_a!C:D,2,FALSE)</f>
        <v>0</v>
      </c>
      <c r="E3417" s="2">
        <f t="shared" si="159"/>
        <v>0</v>
      </c>
      <c r="F3417" t="str">
        <f t="shared" si="160"/>
        <v>aman</v>
      </c>
      <c r="G3417" t="str">
        <f t="shared" si="161"/>
        <v>update</v>
      </c>
    </row>
    <row r="3418" spans="1:7" hidden="1" x14ac:dyDescent="0.25">
      <c r="A3418" s="1" t="s">
        <v>3416</v>
      </c>
      <c r="B3418" s="2">
        <v>521749</v>
      </c>
      <c r="C3418" s="2">
        <f>IF(ISNA(VLOOKUP(A3418,vlookup_a!A:B,2,FALSE)),0,(VLOOKUP(A3418,vlookup_a!A:B,2,FALSE)))</f>
        <v>521749</v>
      </c>
      <c r="D3418" s="2">
        <f>VLOOKUP(A3418,vlookup_a!C:D,2,FALSE)</f>
        <v>0</v>
      </c>
      <c r="E3418" s="2">
        <f t="shared" si="159"/>
        <v>0</v>
      </c>
      <c r="F3418" t="str">
        <f t="shared" si="160"/>
        <v>aman</v>
      </c>
      <c r="G3418" t="str">
        <f t="shared" si="161"/>
        <v>update</v>
      </c>
    </row>
    <row r="3419" spans="1:7" hidden="1" x14ac:dyDescent="0.25">
      <c r="A3419" s="1" t="s">
        <v>3417</v>
      </c>
      <c r="B3419" s="2">
        <v>796974</v>
      </c>
      <c r="C3419" s="2">
        <f>IF(ISNA(VLOOKUP(A3419,vlookup_a!A:B,2,FALSE)),0,(VLOOKUP(A3419,vlookup_a!A:B,2,FALSE)))</f>
        <v>796974</v>
      </c>
      <c r="D3419" s="2">
        <f>VLOOKUP(A3419,vlookup_a!C:D,2,FALSE)</f>
        <v>0</v>
      </c>
      <c r="E3419" s="2">
        <f t="shared" si="159"/>
        <v>0</v>
      </c>
      <c r="F3419" t="str">
        <f t="shared" si="160"/>
        <v>aman</v>
      </c>
      <c r="G3419" t="str">
        <f t="shared" si="161"/>
        <v>update</v>
      </c>
    </row>
    <row r="3420" spans="1:7" hidden="1" x14ac:dyDescent="0.25">
      <c r="A3420" s="1" t="s">
        <v>3418</v>
      </c>
      <c r="B3420" s="2">
        <v>3169097</v>
      </c>
      <c r="C3420" s="2">
        <f>IF(ISNA(VLOOKUP(A3420,vlookup_a!A:B,2,FALSE)),0,(VLOOKUP(A3420,vlookup_a!A:B,2,FALSE)))</f>
        <v>3169097</v>
      </c>
      <c r="D3420" s="2">
        <f>VLOOKUP(A3420,vlookup_a!C:D,2,FALSE)</f>
        <v>0</v>
      </c>
      <c r="E3420" s="2">
        <f t="shared" si="159"/>
        <v>0</v>
      </c>
      <c r="F3420" t="str">
        <f t="shared" si="160"/>
        <v>aman</v>
      </c>
      <c r="G3420" t="str">
        <f t="shared" si="161"/>
        <v>update</v>
      </c>
    </row>
    <row r="3421" spans="1:7" hidden="1" x14ac:dyDescent="0.25">
      <c r="A3421" s="1" t="s">
        <v>3419</v>
      </c>
      <c r="B3421" s="2">
        <v>354306</v>
      </c>
      <c r="C3421" s="2">
        <f>IF(ISNA(VLOOKUP(A3421,vlookup_a!A:B,2,FALSE)),0,(VLOOKUP(A3421,vlookup_a!A:B,2,FALSE)))</f>
        <v>354306</v>
      </c>
      <c r="D3421" s="2">
        <f>VLOOKUP(A3421,vlookup_a!C:D,2,FALSE)</f>
        <v>0</v>
      </c>
      <c r="E3421" s="2">
        <f t="shared" si="159"/>
        <v>0</v>
      </c>
      <c r="F3421" t="str">
        <f t="shared" si="160"/>
        <v>aman</v>
      </c>
      <c r="G3421" t="str">
        <f t="shared" si="161"/>
        <v>update</v>
      </c>
    </row>
    <row r="3422" spans="1:7" hidden="1" x14ac:dyDescent="0.25">
      <c r="A3422" s="1" t="s">
        <v>3420</v>
      </c>
      <c r="B3422" s="2">
        <v>2802144</v>
      </c>
      <c r="C3422" s="2">
        <f>IF(ISNA(VLOOKUP(A3422,vlookup_a!A:B,2,FALSE)),0,(VLOOKUP(A3422,vlookup_a!A:B,2,FALSE)))</f>
        <v>2802144</v>
      </c>
      <c r="D3422" s="2">
        <f>VLOOKUP(A3422,vlookup_a!C:D,2,FALSE)</f>
        <v>0</v>
      </c>
      <c r="E3422" s="2">
        <f t="shared" si="159"/>
        <v>0</v>
      </c>
      <c r="F3422" t="str">
        <f t="shared" si="160"/>
        <v>aman</v>
      </c>
      <c r="G3422" t="str">
        <f t="shared" si="161"/>
        <v>update</v>
      </c>
    </row>
    <row r="3423" spans="1:7" hidden="1" x14ac:dyDescent="0.25">
      <c r="A3423" s="1" t="s">
        <v>3421</v>
      </c>
      <c r="B3423" s="2">
        <v>48818</v>
      </c>
      <c r="C3423" s="2">
        <f>IF(ISNA(VLOOKUP(A3423,vlookup_a!A:B,2,FALSE)),0,(VLOOKUP(A3423,vlookup_a!A:B,2,FALSE)))</f>
        <v>48818</v>
      </c>
      <c r="D3423" s="2">
        <f>VLOOKUP(A3423,vlookup_a!C:D,2,FALSE)</f>
        <v>0</v>
      </c>
      <c r="E3423" s="2">
        <f t="shared" si="159"/>
        <v>0</v>
      </c>
      <c r="F3423" t="str">
        <f t="shared" si="160"/>
        <v>aman</v>
      </c>
      <c r="G3423" t="str">
        <f t="shared" si="161"/>
        <v>update</v>
      </c>
    </row>
    <row r="3424" spans="1:7" hidden="1" x14ac:dyDescent="0.25">
      <c r="A3424" s="1" t="s">
        <v>3422</v>
      </c>
      <c r="B3424" s="2">
        <v>291110</v>
      </c>
      <c r="C3424" s="2">
        <f>IF(ISNA(VLOOKUP(A3424,vlookup_a!A:B,2,FALSE)),0,(VLOOKUP(A3424,vlookup_a!A:B,2,FALSE)))</f>
        <v>291110</v>
      </c>
      <c r="D3424" s="2">
        <f>VLOOKUP(A3424,vlookup_a!C:D,2,FALSE)</f>
        <v>0</v>
      </c>
      <c r="E3424" s="2">
        <f t="shared" si="159"/>
        <v>0</v>
      </c>
      <c r="F3424" t="str">
        <f t="shared" si="160"/>
        <v>aman</v>
      </c>
      <c r="G3424" t="str">
        <f t="shared" si="161"/>
        <v>update</v>
      </c>
    </row>
    <row r="3425" spans="1:7" hidden="1" x14ac:dyDescent="0.25">
      <c r="A3425" s="1" t="s">
        <v>3423</v>
      </c>
      <c r="B3425" s="2">
        <v>184035</v>
      </c>
      <c r="C3425" s="2">
        <f>IF(ISNA(VLOOKUP(A3425,vlookup_a!A:B,2,FALSE)),0,(VLOOKUP(A3425,vlookup_a!A:B,2,FALSE)))</f>
        <v>184035</v>
      </c>
      <c r="D3425" s="2">
        <f>VLOOKUP(A3425,vlookup_a!C:D,2,FALSE)</f>
        <v>0</v>
      </c>
      <c r="E3425" s="2">
        <f t="shared" si="159"/>
        <v>0</v>
      </c>
      <c r="F3425" t="str">
        <f t="shared" si="160"/>
        <v>aman</v>
      </c>
      <c r="G3425" t="str">
        <f t="shared" si="161"/>
        <v>update</v>
      </c>
    </row>
    <row r="3426" spans="1:7" hidden="1" x14ac:dyDescent="0.25">
      <c r="A3426" s="1" t="s">
        <v>3424</v>
      </c>
      <c r="B3426" s="2">
        <v>357012</v>
      </c>
      <c r="C3426" s="2">
        <f>IF(ISNA(VLOOKUP(A3426,vlookup_a!A:B,2,FALSE)),0,(VLOOKUP(A3426,vlookup_a!A:B,2,FALSE)))</f>
        <v>357012</v>
      </c>
      <c r="D3426" s="2">
        <f>VLOOKUP(A3426,vlookup_a!C:D,2,FALSE)</f>
        <v>0</v>
      </c>
      <c r="E3426" s="2">
        <f t="shared" si="159"/>
        <v>0</v>
      </c>
      <c r="F3426" t="str">
        <f t="shared" si="160"/>
        <v>aman</v>
      </c>
      <c r="G3426" t="str">
        <f t="shared" si="161"/>
        <v>update</v>
      </c>
    </row>
    <row r="3427" spans="1:7" hidden="1" x14ac:dyDescent="0.25">
      <c r="A3427" s="1" t="s">
        <v>3425</v>
      </c>
      <c r="B3427" s="2">
        <v>100000</v>
      </c>
      <c r="C3427" s="2">
        <f>IF(ISNA(VLOOKUP(A3427,vlookup_a!A:B,2,FALSE)),0,(VLOOKUP(A3427,vlookup_a!A:B,2,FALSE)))</f>
        <v>100000</v>
      </c>
      <c r="D3427" s="2">
        <f>VLOOKUP(A3427,vlookup_a!C:D,2,FALSE)</f>
        <v>0</v>
      </c>
      <c r="E3427" s="2">
        <f t="shared" si="159"/>
        <v>0</v>
      </c>
      <c r="F3427" t="str">
        <f t="shared" si="160"/>
        <v>aman</v>
      </c>
      <c r="G3427" t="str">
        <f t="shared" si="161"/>
        <v>update</v>
      </c>
    </row>
    <row r="3428" spans="1:7" hidden="1" x14ac:dyDescent="0.25">
      <c r="A3428" s="1" t="s">
        <v>3426</v>
      </c>
      <c r="B3428" s="2">
        <v>729162</v>
      </c>
      <c r="C3428" s="2">
        <f>IF(ISNA(VLOOKUP(A3428,vlookup_a!A:B,2,FALSE)),0,(VLOOKUP(A3428,vlookup_a!A:B,2,FALSE)))</f>
        <v>729162</v>
      </c>
      <c r="D3428" s="2">
        <f>VLOOKUP(A3428,vlookup_a!C:D,2,FALSE)</f>
        <v>0</v>
      </c>
      <c r="E3428" s="2">
        <f t="shared" si="159"/>
        <v>0</v>
      </c>
      <c r="F3428" t="str">
        <f t="shared" si="160"/>
        <v>aman</v>
      </c>
      <c r="G3428" t="str">
        <f t="shared" si="161"/>
        <v>update</v>
      </c>
    </row>
    <row r="3429" spans="1:7" hidden="1" x14ac:dyDescent="0.25">
      <c r="A3429" s="1" t="s">
        <v>3427</v>
      </c>
      <c r="B3429" s="2">
        <v>38532</v>
      </c>
      <c r="C3429" s="2">
        <f>IF(ISNA(VLOOKUP(A3429,vlookup_a!A:B,2,FALSE)),0,(VLOOKUP(A3429,vlookup_a!A:B,2,FALSE)))</f>
        <v>38532</v>
      </c>
      <c r="D3429" s="2">
        <f>VLOOKUP(A3429,vlookup_a!C:D,2,FALSE)</f>
        <v>0</v>
      </c>
      <c r="E3429" s="2">
        <f t="shared" si="159"/>
        <v>0</v>
      </c>
      <c r="F3429" t="str">
        <f t="shared" si="160"/>
        <v>aman</v>
      </c>
      <c r="G3429" t="str">
        <f t="shared" si="161"/>
        <v>update</v>
      </c>
    </row>
    <row r="3430" spans="1:7" hidden="1" x14ac:dyDescent="0.25">
      <c r="A3430" s="1" t="s">
        <v>3428</v>
      </c>
      <c r="B3430" s="2">
        <v>679105</v>
      </c>
      <c r="C3430" s="2">
        <f>IF(ISNA(VLOOKUP(A3430,vlookup_a!A:B,2,FALSE)),0,(VLOOKUP(A3430,vlookup_a!A:B,2,FALSE)))</f>
        <v>679105</v>
      </c>
      <c r="D3430" s="2">
        <f>VLOOKUP(A3430,vlookup_a!C:D,2,FALSE)</f>
        <v>0</v>
      </c>
      <c r="E3430" s="2">
        <f t="shared" si="159"/>
        <v>0</v>
      </c>
      <c r="F3430" t="str">
        <f t="shared" si="160"/>
        <v>aman</v>
      </c>
      <c r="G3430" t="str">
        <f t="shared" si="161"/>
        <v>update</v>
      </c>
    </row>
    <row r="3431" spans="1:7" hidden="1" x14ac:dyDescent="0.25">
      <c r="A3431" s="1" t="s">
        <v>3429</v>
      </c>
      <c r="B3431" s="2">
        <v>536670</v>
      </c>
      <c r="C3431" s="2">
        <f>IF(ISNA(VLOOKUP(A3431,vlookup_a!A:B,2,FALSE)),0,(VLOOKUP(A3431,vlookup_a!A:B,2,FALSE)))</f>
        <v>536670</v>
      </c>
      <c r="D3431" s="2">
        <f>VLOOKUP(A3431,vlookup_a!C:D,2,FALSE)</f>
        <v>0</v>
      </c>
      <c r="E3431" s="2">
        <f t="shared" si="159"/>
        <v>0</v>
      </c>
      <c r="F3431" t="str">
        <f t="shared" si="160"/>
        <v>aman</v>
      </c>
      <c r="G3431" t="str">
        <f t="shared" si="161"/>
        <v>update</v>
      </c>
    </row>
    <row r="3432" spans="1:7" hidden="1" x14ac:dyDescent="0.25">
      <c r="A3432" s="1" t="s">
        <v>3430</v>
      </c>
      <c r="B3432" s="2">
        <v>5854557</v>
      </c>
      <c r="C3432" s="2">
        <f>IF(ISNA(VLOOKUP(A3432,vlookup_a!A:B,2,FALSE)),0,(VLOOKUP(A3432,vlookup_a!A:B,2,FALSE)))</f>
        <v>5854557</v>
      </c>
      <c r="D3432" s="2">
        <f>VLOOKUP(A3432,vlookup_a!C:D,2,FALSE)</f>
        <v>0</v>
      </c>
      <c r="E3432" s="2">
        <f t="shared" si="159"/>
        <v>0</v>
      </c>
      <c r="F3432" t="str">
        <f t="shared" si="160"/>
        <v>aman</v>
      </c>
      <c r="G3432" t="str">
        <f t="shared" si="161"/>
        <v>update</v>
      </c>
    </row>
    <row r="3433" spans="1:7" hidden="1" x14ac:dyDescent="0.25">
      <c r="A3433" s="1" t="s">
        <v>3431</v>
      </c>
      <c r="B3433" s="2">
        <v>2840204</v>
      </c>
      <c r="C3433" s="2">
        <f>IF(ISNA(VLOOKUP(A3433,vlookup_a!A:B,2,FALSE)),0,(VLOOKUP(A3433,vlookup_a!A:B,2,FALSE)))</f>
        <v>2840204</v>
      </c>
      <c r="D3433" s="2">
        <f>VLOOKUP(A3433,vlookup_a!C:D,2,FALSE)</f>
        <v>0</v>
      </c>
      <c r="E3433" s="2">
        <f t="shared" si="159"/>
        <v>0</v>
      </c>
      <c r="F3433" t="str">
        <f t="shared" si="160"/>
        <v>aman</v>
      </c>
      <c r="G3433" t="str">
        <f t="shared" si="161"/>
        <v>update</v>
      </c>
    </row>
    <row r="3434" spans="1:7" hidden="1" x14ac:dyDescent="0.25">
      <c r="A3434" s="1" t="s">
        <v>3432</v>
      </c>
      <c r="B3434" s="2">
        <v>509226</v>
      </c>
      <c r="C3434" s="2">
        <f>IF(ISNA(VLOOKUP(A3434,vlookup_a!A:B,2,FALSE)),0,(VLOOKUP(A3434,vlookup_a!A:B,2,FALSE)))</f>
        <v>509226</v>
      </c>
      <c r="D3434" s="2">
        <f>VLOOKUP(A3434,vlookup_a!C:D,2,FALSE)</f>
        <v>0</v>
      </c>
      <c r="E3434" s="2">
        <f t="shared" si="159"/>
        <v>0</v>
      </c>
      <c r="F3434" t="str">
        <f t="shared" si="160"/>
        <v>aman</v>
      </c>
      <c r="G3434" t="str">
        <f t="shared" si="161"/>
        <v>update</v>
      </c>
    </row>
    <row r="3435" spans="1:7" hidden="1" x14ac:dyDescent="0.25">
      <c r="A3435" s="1" t="s">
        <v>3433</v>
      </c>
      <c r="B3435" s="2">
        <v>278</v>
      </c>
      <c r="C3435" s="2">
        <f>IF(ISNA(VLOOKUP(A3435,vlookup_a!A:B,2,FALSE)),0,(VLOOKUP(A3435,vlookup_a!A:B,2,FALSE)))</f>
        <v>278</v>
      </c>
      <c r="D3435" s="2">
        <f>VLOOKUP(A3435,vlookup_a!C:D,2,FALSE)</f>
        <v>0</v>
      </c>
      <c r="E3435" s="2">
        <f t="shared" si="159"/>
        <v>0</v>
      </c>
      <c r="F3435" t="str">
        <f t="shared" si="160"/>
        <v>aman</v>
      </c>
      <c r="G3435" t="str">
        <f t="shared" si="161"/>
        <v>update</v>
      </c>
    </row>
    <row r="3436" spans="1:7" hidden="1" x14ac:dyDescent="0.25">
      <c r="A3436" s="1" t="s">
        <v>3434</v>
      </c>
      <c r="B3436" s="2">
        <v>163729</v>
      </c>
      <c r="C3436" s="2">
        <f>IF(ISNA(VLOOKUP(A3436,vlookup_a!A:B,2,FALSE)),0,(VLOOKUP(A3436,vlookup_a!A:B,2,FALSE)))</f>
        <v>163729</v>
      </c>
      <c r="D3436" s="2">
        <f>VLOOKUP(A3436,vlookup_a!C:D,2,FALSE)</f>
        <v>0</v>
      </c>
      <c r="E3436" s="2">
        <f t="shared" si="159"/>
        <v>0</v>
      </c>
      <c r="F3436" t="str">
        <f t="shared" si="160"/>
        <v>aman</v>
      </c>
      <c r="G3436" t="str">
        <f t="shared" si="161"/>
        <v>update</v>
      </c>
    </row>
    <row r="3437" spans="1:7" hidden="1" x14ac:dyDescent="0.25">
      <c r="A3437" s="1" t="s">
        <v>3435</v>
      </c>
      <c r="B3437" s="2">
        <v>30000</v>
      </c>
      <c r="C3437" s="2">
        <f>IF(ISNA(VLOOKUP(A3437,vlookup_a!A:B,2,FALSE)),0,(VLOOKUP(A3437,vlookup_a!A:B,2,FALSE)))</f>
        <v>30000</v>
      </c>
      <c r="D3437" s="2">
        <f>VLOOKUP(A3437,vlookup_a!C:D,2,FALSE)</f>
        <v>0</v>
      </c>
      <c r="E3437" s="2">
        <f t="shared" si="159"/>
        <v>0</v>
      </c>
      <c r="F3437" t="str">
        <f t="shared" si="160"/>
        <v>aman</v>
      </c>
      <c r="G3437" t="str">
        <f t="shared" si="161"/>
        <v>update</v>
      </c>
    </row>
    <row r="3438" spans="1:7" hidden="1" x14ac:dyDescent="0.25">
      <c r="A3438" s="1" t="s">
        <v>3436</v>
      </c>
      <c r="B3438" s="2">
        <v>255000</v>
      </c>
      <c r="C3438" s="2">
        <f>IF(ISNA(VLOOKUP(A3438,vlookup_a!A:B,2,FALSE)),0,(VLOOKUP(A3438,vlookup_a!A:B,2,FALSE)))</f>
        <v>255000</v>
      </c>
      <c r="D3438" s="2">
        <f>VLOOKUP(A3438,vlookup_a!C:D,2,FALSE)</f>
        <v>0</v>
      </c>
      <c r="E3438" s="2">
        <f t="shared" si="159"/>
        <v>0</v>
      </c>
      <c r="F3438" t="str">
        <f t="shared" si="160"/>
        <v>aman</v>
      </c>
      <c r="G3438" t="str">
        <f t="shared" si="161"/>
        <v>update</v>
      </c>
    </row>
    <row r="3439" spans="1:7" hidden="1" x14ac:dyDescent="0.25">
      <c r="A3439" s="1" t="s">
        <v>3437</v>
      </c>
      <c r="B3439" s="2">
        <v>368394</v>
      </c>
      <c r="C3439" s="2">
        <f>IF(ISNA(VLOOKUP(A3439,vlookup_a!A:B,2,FALSE)),0,(VLOOKUP(A3439,vlookup_a!A:B,2,FALSE)))</f>
        <v>368394</v>
      </c>
      <c r="D3439" s="2">
        <f>VLOOKUP(A3439,vlookup_a!C:D,2,FALSE)</f>
        <v>0</v>
      </c>
      <c r="E3439" s="2">
        <f t="shared" si="159"/>
        <v>0</v>
      </c>
      <c r="F3439" t="str">
        <f t="shared" si="160"/>
        <v>aman</v>
      </c>
      <c r="G3439" t="str">
        <f t="shared" si="161"/>
        <v>update</v>
      </c>
    </row>
    <row r="3440" spans="1:7" hidden="1" x14ac:dyDescent="0.25">
      <c r="A3440" s="1" t="s">
        <v>3438</v>
      </c>
      <c r="B3440" s="2">
        <v>846768</v>
      </c>
      <c r="C3440" s="2">
        <f>IF(ISNA(VLOOKUP(A3440,vlookup_a!A:B,2,FALSE)),0,(VLOOKUP(A3440,vlookup_a!A:B,2,FALSE)))</f>
        <v>846768</v>
      </c>
      <c r="D3440" s="2">
        <f>VLOOKUP(A3440,vlookup_a!C:D,2,FALSE)</f>
        <v>0</v>
      </c>
      <c r="E3440" s="2">
        <f t="shared" si="159"/>
        <v>0</v>
      </c>
      <c r="F3440" t="str">
        <f t="shared" si="160"/>
        <v>aman</v>
      </c>
      <c r="G3440" t="str">
        <f t="shared" si="161"/>
        <v>update</v>
      </c>
    </row>
    <row r="3441" spans="1:7" hidden="1" x14ac:dyDescent="0.25">
      <c r="A3441" s="1" t="s">
        <v>3439</v>
      </c>
      <c r="B3441" s="2">
        <v>1946951</v>
      </c>
      <c r="C3441" s="2">
        <f>IF(ISNA(VLOOKUP(A3441,vlookup_a!A:B,2,FALSE)),0,(VLOOKUP(A3441,vlookup_a!A:B,2,FALSE)))</f>
        <v>1946951</v>
      </c>
      <c r="D3441" s="2">
        <f>VLOOKUP(A3441,vlookup_a!C:D,2,FALSE)</f>
        <v>0</v>
      </c>
      <c r="E3441" s="2">
        <f t="shared" si="159"/>
        <v>0</v>
      </c>
      <c r="F3441" t="str">
        <f t="shared" si="160"/>
        <v>aman</v>
      </c>
      <c r="G3441" t="str">
        <f t="shared" si="161"/>
        <v>update</v>
      </c>
    </row>
    <row r="3442" spans="1:7" hidden="1" x14ac:dyDescent="0.25">
      <c r="A3442" s="1" t="s">
        <v>3440</v>
      </c>
      <c r="B3442" s="2">
        <v>15000</v>
      </c>
      <c r="C3442" s="2">
        <f>IF(ISNA(VLOOKUP(A3442,vlookup_a!A:B,2,FALSE)),0,(VLOOKUP(A3442,vlookup_a!A:B,2,FALSE)))</f>
        <v>15000</v>
      </c>
      <c r="D3442" s="2">
        <f>VLOOKUP(A3442,vlookup_a!C:D,2,FALSE)</f>
        <v>0</v>
      </c>
      <c r="E3442" s="2">
        <f t="shared" si="159"/>
        <v>0</v>
      </c>
      <c r="F3442" t="str">
        <f t="shared" si="160"/>
        <v>aman</v>
      </c>
      <c r="G3442" t="str">
        <f t="shared" si="161"/>
        <v>update</v>
      </c>
    </row>
    <row r="3443" spans="1:7" hidden="1" x14ac:dyDescent="0.25">
      <c r="A3443" s="1" t="s">
        <v>3441</v>
      </c>
      <c r="B3443" s="2">
        <v>912833</v>
      </c>
      <c r="C3443" s="2">
        <f>IF(ISNA(VLOOKUP(A3443,vlookup_a!A:B,2,FALSE)),0,(VLOOKUP(A3443,vlookup_a!A:B,2,FALSE)))</f>
        <v>912833</v>
      </c>
      <c r="D3443" s="2">
        <f>VLOOKUP(A3443,vlookup_a!C:D,2,FALSE)</f>
        <v>0</v>
      </c>
      <c r="E3443" s="2">
        <f t="shared" si="159"/>
        <v>0</v>
      </c>
      <c r="F3443" t="str">
        <f t="shared" si="160"/>
        <v>aman</v>
      </c>
      <c r="G3443" t="str">
        <f t="shared" si="161"/>
        <v>update</v>
      </c>
    </row>
    <row r="3444" spans="1:7" hidden="1" x14ac:dyDescent="0.25">
      <c r="A3444" s="1" t="s">
        <v>3442</v>
      </c>
      <c r="B3444" s="2">
        <v>359899</v>
      </c>
      <c r="C3444" s="2">
        <f>IF(ISNA(VLOOKUP(A3444,vlookup_a!A:B,2,FALSE)),0,(VLOOKUP(A3444,vlookup_a!A:B,2,FALSE)))</f>
        <v>359899</v>
      </c>
      <c r="D3444" s="2">
        <f>VLOOKUP(A3444,vlookup_a!C:D,2,FALSE)</f>
        <v>0</v>
      </c>
      <c r="E3444" s="2">
        <f t="shared" si="159"/>
        <v>0</v>
      </c>
      <c r="F3444" t="str">
        <f t="shared" si="160"/>
        <v>aman</v>
      </c>
      <c r="G3444" t="str">
        <f t="shared" si="161"/>
        <v>update</v>
      </c>
    </row>
    <row r="3445" spans="1:7" hidden="1" x14ac:dyDescent="0.25">
      <c r="A3445" s="1" t="s">
        <v>3443</v>
      </c>
      <c r="B3445" s="2">
        <v>95165</v>
      </c>
      <c r="C3445" s="2">
        <f>IF(ISNA(VLOOKUP(A3445,vlookup_a!A:B,2,FALSE)),0,(VLOOKUP(A3445,vlookup_a!A:B,2,FALSE)))</f>
        <v>95165</v>
      </c>
      <c r="D3445" s="2">
        <f>VLOOKUP(A3445,vlookup_a!C:D,2,FALSE)</f>
        <v>0</v>
      </c>
      <c r="E3445" s="2">
        <f t="shared" si="159"/>
        <v>0</v>
      </c>
      <c r="F3445" t="str">
        <f t="shared" si="160"/>
        <v>aman</v>
      </c>
      <c r="G3445" t="str">
        <f t="shared" si="161"/>
        <v>update</v>
      </c>
    </row>
    <row r="3446" spans="1:7" hidden="1" x14ac:dyDescent="0.25">
      <c r="A3446" s="1" t="s">
        <v>3444</v>
      </c>
      <c r="B3446" s="2">
        <v>642803</v>
      </c>
      <c r="C3446" s="2">
        <f>IF(ISNA(VLOOKUP(A3446,vlookup_a!A:B,2,FALSE)),0,(VLOOKUP(A3446,vlookup_a!A:B,2,FALSE)))</f>
        <v>642803</v>
      </c>
      <c r="D3446" s="2">
        <f>VLOOKUP(A3446,vlookup_a!C:D,2,FALSE)</f>
        <v>0</v>
      </c>
      <c r="E3446" s="2">
        <f t="shared" si="159"/>
        <v>0</v>
      </c>
      <c r="F3446" t="str">
        <f t="shared" si="160"/>
        <v>aman</v>
      </c>
      <c r="G3446" t="str">
        <f t="shared" si="161"/>
        <v>update</v>
      </c>
    </row>
    <row r="3447" spans="1:7" hidden="1" x14ac:dyDescent="0.25">
      <c r="A3447" s="1" t="s">
        <v>3445</v>
      </c>
      <c r="B3447" s="2">
        <v>591579</v>
      </c>
      <c r="C3447" s="2">
        <f>IF(ISNA(VLOOKUP(A3447,vlookup_a!A:B,2,FALSE)),0,(VLOOKUP(A3447,vlookup_a!A:B,2,FALSE)))</f>
        <v>591579</v>
      </c>
      <c r="D3447" s="2">
        <f>VLOOKUP(A3447,vlookup_a!C:D,2,FALSE)</f>
        <v>0</v>
      </c>
      <c r="E3447" s="2">
        <f t="shared" si="159"/>
        <v>0</v>
      </c>
      <c r="F3447" t="str">
        <f t="shared" si="160"/>
        <v>aman</v>
      </c>
      <c r="G3447" t="str">
        <f t="shared" si="161"/>
        <v>update</v>
      </c>
    </row>
    <row r="3448" spans="1:7" hidden="1" x14ac:dyDescent="0.25">
      <c r="A3448" s="1" t="s">
        <v>3446</v>
      </c>
      <c r="B3448" s="2">
        <v>1332685</v>
      </c>
      <c r="C3448" s="2">
        <f>IF(ISNA(VLOOKUP(A3448,vlookup_a!A:B,2,FALSE)),0,(VLOOKUP(A3448,vlookup_a!A:B,2,FALSE)))</f>
        <v>1332685</v>
      </c>
      <c r="D3448" s="2">
        <f>VLOOKUP(A3448,vlookup_a!C:D,2,FALSE)</f>
        <v>0</v>
      </c>
      <c r="E3448" s="2">
        <f t="shared" si="159"/>
        <v>0</v>
      </c>
      <c r="F3448" t="str">
        <f t="shared" si="160"/>
        <v>aman</v>
      </c>
      <c r="G3448" t="str">
        <f t="shared" si="161"/>
        <v>update</v>
      </c>
    </row>
    <row r="3449" spans="1:7" hidden="1" x14ac:dyDescent="0.25">
      <c r="A3449" s="1" t="s">
        <v>3447</v>
      </c>
      <c r="B3449" s="2">
        <v>650000</v>
      </c>
      <c r="C3449" s="2">
        <f>IF(ISNA(VLOOKUP(A3449,vlookup_a!A:B,2,FALSE)),0,(VLOOKUP(A3449,vlookup_a!A:B,2,FALSE)))</f>
        <v>650000</v>
      </c>
      <c r="D3449" s="2">
        <f>VLOOKUP(A3449,vlookup_a!C:D,2,FALSE)</f>
        <v>0</v>
      </c>
      <c r="E3449" s="2">
        <f t="shared" si="159"/>
        <v>0</v>
      </c>
      <c r="F3449" t="str">
        <f t="shared" si="160"/>
        <v>aman</v>
      </c>
      <c r="G3449" t="str">
        <f t="shared" si="161"/>
        <v>update</v>
      </c>
    </row>
    <row r="3450" spans="1:7" hidden="1" x14ac:dyDescent="0.25">
      <c r="A3450" s="1" t="s">
        <v>3448</v>
      </c>
      <c r="B3450" s="2">
        <v>660000</v>
      </c>
      <c r="C3450" s="2">
        <f>IF(ISNA(VLOOKUP(A3450,vlookup_a!A:B,2,FALSE)),0,(VLOOKUP(A3450,vlookup_a!A:B,2,FALSE)))</f>
        <v>660000</v>
      </c>
      <c r="D3450" s="2">
        <f>VLOOKUP(A3450,vlookup_a!C:D,2,FALSE)</f>
        <v>0</v>
      </c>
      <c r="E3450" s="2">
        <f t="shared" si="159"/>
        <v>0</v>
      </c>
      <c r="F3450" t="str">
        <f t="shared" si="160"/>
        <v>aman</v>
      </c>
      <c r="G3450" t="str">
        <f t="shared" si="161"/>
        <v>update</v>
      </c>
    </row>
    <row r="3451" spans="1:7" hidden="1" x14ac:dyDescent="0.25">
      <c r="A3451" s="1" t="s">
        <v>3449</v>
      </c>
      <c r="B3451" s="2">
        <v>610036</v>
      </c>
      <c r="C3451" s="2">
        <f>IF(ISNA(VLOOKUP(A3451,vlookup_a!A:B,2,FALSE)),0,(VLOOKUP(A3451,vlookup_a!A:B,2,FALSE)))</f>
        <v>610036</v>
      </c>
      <c r="D3451" s="2">
        <f>VLOOKUP(A3451,vlookup_a!C:D,2,FALSE)</f>
        <v>0</v>
      </c>
      <c r="E3451" s="2">
        <f t="shared" si="159"/>
        <v>0</v>
      </c>
      <c r="F3451" t="str">
        <f t="shared" si="160"/>
        <v>aman</v>
      </c>
      <c r="G3451" t="str">
        <f t="shared" si="161"/>
        <v>update</v>
      </c>
    </row>
    <row r="3452" spans="1:7" hidden="1" x14ac:dyDescent="0.25">
      <c r="A3452" s="1" t="s">
        <v>3450</v>
      </c>
      <c r="B3452" s="2">
        <v>443236</v>
      </c>
      <c r="C3452" s="2">
        <f>IF(ISNA(VLOOKUP(A3452,vlookup_a!A:B,2,FALSE)),0,(VLOOKUP(A3452,vlookup_a!A:B,2,FALSE)))</f>
        <v>443236</v>
      </c>
      <c r="D3452" s="2">
        <f>VLOOKUP(A3452,vlookup_a!C:D,2,FALSE)</f>
        <v>0</v>
      </c>
      <c r="E3452" s="2">
        <f t="shared" si="159"/>
        <v>0</v>
      </c>
      <c r="F3452" t="str">
        <f t="shared" si="160"/>
        <v>aman</v>
      </c>
      <c r="G3452" t="str">
        <f t="shared" si="161"/>
        <v>update</v>
      </c>
    </row>
    <row r="3453" spans="1:7" hidden="1" x14ac:dyDescent="0.25">
      <c r="A3453" s="1" t="s">
        <v>3451</v>
      </c>
      <c r="B3453" s="2">
        <v>230867</v>
      </c>
      <c r="C3453" s="2">
        <f>IF(ISNA(VLOOKUP(A3453,vlookup_a!A:B,2,FALSE)),0,(VLOOKUP(A3453,vlookup_a!A:B,2,FALSE)))</f>
        <v>230867</v>
      </c>
      <c r="D3453" s="2">
        <f>VLOOKUP(A3453,vlookup_a!C:D,2,FALSE)</f>
        <v>0</v>
      </c>
      <c r="E3453" s="2">
        <f t="shared" si="159"/>
        <v>0</v>
      </c>
      <c r="F3453" t="str">
        <f t="shared" si="160"/>
        <v>aman</v>
      </c>
      <c r="G3453" t="str">
        <f t="shared" si="161"/>
        <v>update</v>
      </c>
    </row>
    <row r="3454" spans="1:7" hidden="1" x14ac:dyDescent="0.25">
      <c r="A3454" s="1" t="s">
        <v>3452</v>
      </c>
      <c r="B3454" s="2">
        <v>1610851</v>
      </c>
      <c r="C3454" s="2">
        <f>IF(ISNA(VLOOKUP(A3454,vlookup_a!A:B,2,FALSE)),0,(VLOOKUP(A3454,vlookup_a!A:B,2,FALSE)))</f>
        <v>1610851</v>
      </c>
      <c r="D3454" s="2">
        <f>VLOOKUP(A3454,vlookup_a!C:D,2,FALSE)</f>
        <v>0</v>
      </c>
      <c r="E3454" s="2">
        <f t="shared" si="159"/>
        <v>0</v>
      </c>
      <c r="F3454" t="str">
        <f t="shared" si="160"/>
        <v>aman</v>
      </c>
      <c r="G3454" t="str">
        <f t="shared" si="161"/>
        <v>update</v>
      </c>
    </row>
    <row r="3455" spans="1:7" hidden="1" x14ac:dyDescent="0.25">
      <c r="A3455" s="1" t="s">
        <v>3453</v>
      </c>
      <c r="B3455" s="2">
        <v>1700173</v>
      </c>
      <c r="C3455" s="2">
        <f>IF(ISNA(VLOOKUP(A3455,vlookup_a!A:B,2,FALSE)),0,(VLOOKUP(A3455,vlookup_a!A:B,2,FALSE)))</f>
        <v>1700173</v>
      </c>
      <c r="D3455" s="2">
        <f>VLOOKUP(A3455,vlookup_a!C:D,2,FALSE)</f>
        <v>0</v>
      </c>
      <c r="E3455" s="2">
        <f t="shared" si="159"/>
        <v>0</v>
      </c>
      <c r="F3455" t="str">
        <f t="shared" si="160"/>
        <v>aman</v>
      </c>
      <c r="G3455" t="str">
        <f t="shared" si="161"/>
        <v>update</v>
      </c>
    </row>
    <row r="3456" spans="1:7" hidden="1" x14ac:dyDescent="0.25">
      <c r="A3456" s="1" t="s">
        <v>3454</v>
      </c>
      <c r="B3456" s="2">
        <v>715827</v>
      </c>
      <c r="C3456" s="2">
        <f>IF(ISNA(VLOOKUP(A3456,vlookup_a!A:B,2,FALSE)),0,(VLOOKUP(A3456,vlookup_a!A:B,2,FALSE)))</f>
        <v>715827</v>
      </c>
      <c r="D3456" s="2">
        <f>VLOOKUP(A3456,vlookup_a!C:D,2,FALSE)</f>
        <v>0</v>
      </c>
      <c r="E3456" s="2">
        <f t="shared" si="159"/>
        <v>0</v>
      </c>
      <c r="F3456" t="str">
        <f t="shared" si="160"/>
        <v>aman</v>
      </c>
      <c r="G3456" t="str">
        <f t="shared" si="161"/>
        <v>update</v>
      </c>
    </row>
    <row r="3457" spans="1:7" hidden="1" x14ac:dyDescent="0.25">
      <c r="A3457" s="1" t="s">
        <v>3455</v>
      </c>
      <c r="B3457" s="2">
        <v>7787</v>
      </c>
      <c r="C3457" s="2">
        <f>IF(ISNA(VLOOKUP(A3457,vlookup_a!A:B,2,FALSE)),0,(VLOOKUP(A3457,vlookup_a!A:B,2,FALSE)))</f>
        <v>7787</v>
      </c>
      <c r="D3457" s="2">
        <f>VLOOKUP(A3457,vlookup_a!C:D,2,FALSE)</f>
        <v>0</v>
      </c>
      <c r="E3457" s="2">
        <f t="shared" si="159"/>
        <v>0</v>
      </c>
      <c r="F3457" t="str">
        <f t="shared" si="160"/>
        <v>aman</v>
      </c>
      <c r="G3457" t="str">
        <f t="shared" si="161"/>
        <v>update</v>
      </c>
    </row>
    <row r="3458" spans="1:7" hidden="1" x14ac:dyDescent="0.25">
      <c r="A3458" s="1" t="s">
        <v>3456</v>
      </c>
      <c r="B3458" s="2">
        <v>198678</v>
      </c>
      <c r="C3458" s="2">
        <f>IF(ISNA(VLOOKUP(A3458,vlookup_a!A:B,2,FALSE)),0,(VLOOKUP(A3458,vlookup_a!A:B,2,FALSE)))</f>
        <v>198678</v>
      </c>
      <c r="D3458" s="2">
        <f>VLOOKUP(A3458,vlookup_a!C:D,2,FALSE)</f>
        <v>0</v>
      </c>
      <c r="E3458" s="2">
        <f t="shared" si="159"/>
        <v>0</v>
      </c>
      <c r="F3458" t="str">
        <f t="shared" si="160"/>
        <v>aman</v>
      </c>
      <c r="G3458" t="str">
        <f t="shared" si="161"/>
        <v>update</v>
      </c>
    </row>
    <row r="3459" spans="1:7" hidden="1" x14ac:dyDescent="0.25">
      <c r="A3459" s="1" t="s">
        <v>3457</v>
      </c>
      <c r="B3459" s="2">
        <v>261976</v>
      </c>
      <c r="C3459" s="2">
        <f>IF(ISNA(VLOOKUP(A3459,vlookup_a!A:B,2,FALSE)),0,(VLOOKUP(A3459,vlookup_a!A:B,2,FALSE)))</f>
        <v>261976</v>
      </c>
      <c r="D3459" s="2">
        <f>VLOOKUP(A3459,vlookup_a!C:D,2,FALSE)</f>
        <v>0</v>
      </c>
      <c r="E3459" s="2">
        <f t="shared" ref="E3459:E3522" si="162">B3459-C3459</f>
        <v>0</v>
      </c>
      <c r="F3459" t="str">
        <f t="shared" ref="F3459:F3522" si="163">IF(B3459=C3459,"aman",IF(B3459&lt;C3459,"aman","cek"))</f>
        <v>aman</v>
      </c>
      <c r="G3459" t="str">
        <f t="shared" ref="G3459:G3522" si="164">IF(D3459=B3459,"no update","update")</f>
        <v>update</v>
      </c>
    </row>
    <row r="3460" spans="1:7" hidden="1" x14ac:dyDescent="0.25">
      <c r="A3460" s="1" t="s">
        <v>3458</v>
      </c>
      <c r="B3460" s="2">
        <v>5999</v>
      </c>
      <c r="C3460" s="2">
        <f>IF(ISNA(VLOOKUP(A3460,vlookup_a!A:B,2,FALSE)),0,(VLOOKUP(A3460,vlookup_a!A:B,2,FALSE)))</f>
        <v>5999</v>
      </c>
      <c r="D3460" s="2">
        <f>VLOOKUP(A3460,vlookup_a!C:D,2,FALSE)</f>
        <v>0</v>
      </c>
      <c r="E3460" s="2">
        <f t="shared" si="162"/>
        <v>0</v>
      </c>
      <c r="F3460" t="str">
        <f t="shared" si="163"/>
        <v>aman</v>
      </c>
      <c r="G3460" t="str">
        <f t="shared" si="164"/>
        <v>update</v>
      </c>
    </row>
    <row r="3461" spans="1:7" hidden="1" x14ac:dyDescent="0.25">
      <c r="A3461" s="1" t="s">
        <v>3459</v>
      </c>
      <c r="B3461" s="2">
        <v>1173008</v>
      </c>
      <c r="C3461" s="2">
        <f>IF(ISNA(VLOOKUP(A3461,vlookup_a!A:B,2,FALSE)),0,(VLOOKUP(A3461,vlookup_a!A:B,2,FALSE)))</f>
        <v>1173008</v>
      </c>
      <c r="D3461" s="2">
        <f>VLOOKUP(A3461,vlookup_a!C:D,2,FALSE)</f>
        <v>0</v>
      </c>
      <c r="E3461" s="2">
        <f t="shared" si="162"/>
        <v>0</v>
      </c>
      <c r="F3461" t="str">
        <f t="shared" si="163"/>
        <v>aman</v>
      </c>
      <c r="G3461" t="str">
        <f t="shared" si="164"/>
        <v>update</v>
      </c>
    </row>
    <row r="3462" spans="1:7" hidden="1" x14ac:dyDescent="0.25">
      <c r="A3462" s="1" t="s">
        <v>3460</v>
      </c>
      <c r="B3462" s="2">
        <v>10000</v>
      </c>
      <c r="C3462" s="2">
        <f>IF(ISNA(VLOOKUP(A3462,vlookup_a!A:B,2,FALSE)),0,(VLOOKUP(A3462,vlookup_a!A:B,2,FALSE)))</f>
        <v>10000</v>
      </c>
      <c r="D3462" s="2">
        <f>VLOOKUP(A3462,vlookup_a!C:D,2,FALSE)</f>
        <v>0</v>
      </c>
      <c r="E3462" s="2">
        <f t="shared" si="162"/>
        <v>0</v>
      </c>
      <c r="F3462" t="str">
        <f t="shared" si="163"/>
        <v>aman</v>
      </c>
      <c r="G3462" t="str">
        <f t="shared" si="164"/>
        <v>update</v>
      </c>
    </row>
    <row r="3463" spans="1:7" hidden="1" x14ac:dyDescent="0.25">
      <c r="A3463" s="1" t="s">
        <v>3461</v>
      </c>
      <c r="B3463" s="2">
        <v>49900</v>
      </c>
      <c r="C3463" s="2">
        <f>IF(ISNA(VLOOKUP(A3463,vlookup_a!A:B,2,FALSE)),0,(VLOOKUP(A3463,vlookup_a!A:B,2,FALSE)))</f>
        <v>49900</v>
      </c>
      <c r="D3463" s="2">
        <f>VLOOKUP(A3463,vlookup_a!C:D,2,FALSE)</f>
        <v>0</v>
      </c>
      <c r="E3463" s="2">
        <f t="shared" si="162"/>
        <v>0</v>
      </c>
      <c r="F3463" t="str">
        <f t="shared" si="163"/>
        <v>aman</v>
      </c>
      <c r="G3463" t="str">
        <f t="shared" si="164"/>
        <v>update</v>
      </c>
    </row>
    <row r="3464" spans="1:7" hidden="1" x14ac:dyDescent="0.25">
      <c r="A3464" s="1" t="s">
        <v>3462</v>
      </c>
      <c r="B3464" s="2">
        <v>2137120</v>
      </c>
      <c r="C3464" s="2">
        <f>IF(ISNA(VLOOKUP(A3464,vlookup_a!A:B,2,FALSE)),0,(VLOOKUP(A3464,vlookup_a!A:B,2,FALSE)))</f>
        <v>2137120</v>
      </c>
      <c r="D3464" s="2">
        <f>VLOOKUP(A3464,vlookup_a!C:D,2,FALSE)</f>
        <v>0</v>
      </c>
      <c r="E3464" s="2">
        <f t="shared" si="162"/>
        <v>0</v>
      </c>
      <c r="F3464" t="str">
        <f t="shared" si="163"/>
        <v>aman</v>
      </c>
      <c r="G3464" t="str">
        <f t="shared" si="164"/>
        <v>update</v>
      </c>
    </row>
    <row r="3465" spans="1:7" hidden="1" x14ac:dyDescent="0.25">
      <c r="A3465" s="1" t="s">
        <v>3463</v>
      </c>
      <c r="B3465" s="2">
        <v>281918</v>
      </c>
      <c r="C3465" s="2">
        <f>IF(ISNA(VLOOKUP(A3465,vlookup_a!A:B,2,FALSE)),0,(VLOOKUP(A3465,vlookup_a!A:B,2,FALSE)))</f>
        <v>281918</v>
      </c>
      <c r="D3465" s="2">
        <f>VLOOKUP(A3465,vlookup_a!C:D,2,FALSE)</f>
        <v>0</v>
      </c>
      <c r="E3465" s="2">
        <f t="shared" si="162"/>
        <v>0</v>
      </c>
      <c r="F3465" t="str">
        <f t="shared" si="163"/>
        <v>aman</v>
      </c>
      <c r="G3465" t="str">
        <f t="shared" si="164"/>
        <v>update</v>
      </c>
    </row>
    <row r="3466" spans="1:7" hidden="1" x14ac:dyDescent="0.25">
      <c r="A3466" s="1" t="s">
        <v>3464</v>
      </c>
      <c r="B3466" s="2">
        <v>1407555</v>
      </c>
      <c r="C3466" s="2">
        <f>IF(ISNA(VLOOKUP(A3466,vlookup_a!A:B,2,FALSE)),0,(VLOOKUP(A3466,vlookup_a!A:B,2,FALSE)))</f>
        <v>1407555</v>
      </c>
      <c r="D3466" s="2">
        <f>VLOOKUP(A3466,vlookup_a!C:D,2,FALSE)</f>
        <v>0</v>
      </c>
      <c r="E3466" s="2">
        <f t="shared" si="162"/>
        <v>0</v>
      </c>
      <c r="F3466" t="str">
        <f t="shared" si="163"/>
        <v>aman</v>
      </c>
      <c r="G3466" t="str">
        <f t="shared" si="164"/>
        <v>update</v>
      </c>
    </row>
    <row r="3467" spans="1:7" hidden="1" x14ac:dyDescent="0.25">
      <c r="A3467" s="1" t="s">
        <v>3465</v>
      </c>
      <c r="B3467" s="2">
        <v>536794</v>
      </c>
      <c r="C3467" s="2">
        <f>IF(ISNA(VLOOKUP(A3467,vlookup_a!A:B,2,FALSE)),0,(VLOOKUP(A3467,vlookup_a!A:B,2,FALSE)))</f>
        <v>536794</v>
      </c>
      <c r="D3467" s="2">
        <f>VLOOKUP(A3467,vlookup_a!C:D,2,FALSE)</f>
        <v>0</v>
      </c>
      <c r="E3467" s="2">
        <f t="shared" si="162"/>
        <v>0</v>
      </c>
      <c r="F3467" t="str">
        <f t="shared" si="163"/>
        <v>aman</v>
      </c>
      <c r="G3467" t="str">
        <f t="shared" si="164"/>
        <v>update</v>
      </c>
    </row>
    <row r="3468" spans="1:7" hidden="1" x14ac:dyDescent="0.25">
      <c r="A3468" s="1" t="s">
        <v>3466</v>
      </c>
      <c r="B3468" s="2">
        <v>414199</v>
      </c>
      <c r="C3468" s="2">
        <f>IF(ISNA(VLOOKUP(A3468,vlookup_a!A:B,2,FALSE)),0,(VLOOKUP(A3468,vlookup_a!A:B,2,FALSE)))</f>
        <v>414199</v>
      </c>
      <c r="D3468" s="2">
        <f>VLOOKUP(A3468,vlookup_a!C:D,2,FALSE)</f>
        <v>0</v>
      </c>
      <c r="E3468" s="2">
        <f t="shared" si="162"/>
        <v>0</v>
      </c>
      <c r="F3468" t="str">
        <f t="shared" si="163"/>
        <v>aman</v>
      </c>
      <c r="G3468" t="str">
        <f t="shared" si="164"/>
        <v>update</v>
      </c>
    </row>
    <row r="3469" spans="1:7" hidden="1" x14ac:dyDescent="0.25">
      <c r="A3469" s="1" t="s">
        <v>3467</v>
      </c>
      <c r="B3469" s="2">
        <v>2089101</v>
      </c>
      <c r="C3469" s="2">
        <f>IF(ISNA(VLOOKUP(A3469,vlookup_a!A:B,2,FALSE)),0,(VLOOKUP(A3469,vlookup_a!A:B,2,FALSE)))</f>
        <v>2089101</v>
      </c>
      <c r="D3469" s="2">
        <f>VLOOKUP(A3469,vlookup_a!C:D,2,FALSE)</f>
        <v>0</v>
      </c>
      <c r="E3469" s="2">
        <f t="shared" si="162"/>
        <v>0</v>
      </c>
      <c r="F3469" t="str">
        <f t="shared" si="163"/>
        <v>aman</v>
      </c>
      <c r="G3469" t="str">
        <f t="shared" si="164"/>
        <v>update</v>
      </c>
    </row>
    <row r="3470" spans="1:7" hidden="1" x14ac:dyDescent="0.25">
      <c r="A3470" s="1" t="s">
        <v>3468</v>
      </c>
      <c r="B3470" s="2">
        <v>859916</v>
      </c>
      <c r="C3470" s="2">
        <f>IF(ISNA(VLOOKUP(A3470,vlookup_a!A:B,2,FALSE)),0,(VLOOKUP(A3470,vlookup_a!A:B,2,FALSE)))</f>
        <v>859916</v>
      </c>
      <c r="D3470" s="2">
        <f>VLOOKUP(A3470,vlookup_a!C:D,2,FALSE)</f>
        <v>0</v>
      </c>
      <c r="E3470" s="2">
        <f t="shared" si="162"/>
        <v>0</v>
      </c>
      <c r="F3470" t="str">
        <f t="shared" si="163"/>
        <v>aman</v>
      </c>
      <c r="G3470" t="str">
        <f t="shared" si="164"/>
        <v>update</v>
      </c>
    </row>
    <row r="3471" spans="1:7" hidden="1" x14ac:dyDescent="0.25">
      <c r="A3471" s="1" t="s">
        <v>3469</v>
      </c>
      <c r="B3471" s="2">
        <v>50000</v>
      </c>
      <c r="C3471" s="2">
        <f>IF(ISNA(VLOOKUP(A3471,vlookup_a!A:B,2,FALSE)),0,(VLOOKUP(A3471,vlookup_a!A:B,2,FALSE)))</f>
        <v>50000</v>
      </c>
      <c r="D3471" s="2">
        <f>VLOOKUP(A3471,vlookup_a!C:D,2,FALSE)</f>
        <v>0</v>
      </c>
      <c r="E3471" s="2">
        <f t="shared" si="162"/>
        <v>0</v>
      </c>
      <c r="F3471" t="str">
        <f t="shared" si="163"/>
        <v>aman</v>
      </c>
      <c r="G3471" t="str">
        <f t="shared" si="164"/>
        <v>update</v>
      </c>
    </row>
    <row r="3472" spans="1:7" hidden="1" x14ac:dyDescent="0.25">
      <c r="A3472" s="1" t="s">
        <v>3470</v>
      </c>
      <c r="B3472" s="2">
        <v>474186</v>
      </c>
      <c r="C3472" s="2">
        <f>IF(ISNA(VLOOKUP(A3472,vlookup_a!A:B,2,FALSE)),0,(VLOOKUP(A3472,vlookup_a!A:B,2,FALSE)))</f>
        <v>474186</v>
      </c>
      <c r="D3472" s="2">
        <f>VLOOKUP(A3472,vlookup_a!C:D,2,FALSE)</f>
        <v>0</v>
      </c>
      <c r="E3472" s="2">
        <f t="shared" si="162"/>
        <v>0</v>
      </c>
      <c r="F3472" t="str">
        <f t="shared" si="163"/>
        <v>aman</v>
      </c>
      <c r="G3472" t="str">
        <f t="shared" si="164"/>
        <v>update</v>
      </c>
    </row>
    <row r="3473" spans="1:7" hidden="1" x14ac:dyDescent="0.25">
      <c r="A3473" s="1" t="s">
        <v>3471</v>
      </c>
      <c r="B3473" s="2">
        <v>272394</v>
      </c>
      <c r="C3473" s="2">
        <f>IF(ISNA(VLOOKUP(A3473,vlookup_a!A:B,2,FALSE)),0,(VLOOKUP(A3473,vlookup_a!A:B,2,FALSE)))</f>
        <v>272394</v>
      </c>
      <c r="D3473" s="2">
        <f>VLOOKUP(A3473,vlookup_a!C:D,2,FALSE)</f>
        <v>0</v>
      </c>
      <c r="E3473" s="2">
        <f t="shared" si="162"/>
        <v>0</v>
      </c>
      <c r="F3473" t="str">
        <f t="shared" si="163"/>
        <v>aman</v>
      </c>
      <c r="G3473" t="str">
        <f t="shared" si="164"/>
        <v>update</v>
      </c>
    </row>
    <row r="3474" spans="1:7" hidden="1" x14ac:dyDescent="0.25">
      <c r="A3474" s="1" t="s">
        <v>3472</v>
      </c>
      <c r="B3474" s="2">
        <v>882297</v>
      </c>
      <c r="C3474" s="2">
        <f>IF(ISNA(VLOOKUP(A3474,vlookup_a!A:B,2,FALSE)),0,(VLOOKUP(A3474,vlookup_a!A:B,2,FALSE)))</f>
        <v>882297</v>
      </c>
      <c r="D3474" s="2">
        <f>VLOOKUP(A3474,vlookup_a!C:D,2,FALSE)</f>
        <v>0</v>
      </c>
      <c r="E3474" s="2">
        <f t="shared" si="162"/>
        <v>0</v>
      </c>
      <c r="F3474" t="str">
        <f t="shared" si="163"/>
        <v>aman</v>
      </c>
      <c r="G3474" t="str">
        <f t="shared" si="164"/>
        <v>update</v>
      </c>
    </row>
    <row r="3475" spans="1:7" hidden="1" x14ac:dyDescent="0.25">
      <c r="A3475" s="1" t="s">
        <v>3473</v>
      </c>
      <c r="B3475" s="2">
        <v>241151</v>
      </c>
      <c r="C3475" s="2">
        <f>IF(ISNA(VLOOKUP(A3475,vlookup_a!A:B,2,FALSE)),0,(VLOOKUP(A3475,vlookup_a!A:B,2,FALSE)))</f>
        <v>241151</v>
      </c>
      <c r="D3475" s="2">
        <f>VLOOKUP(A3475,vlookup_a!C:D,2,FALSE)</f>
        <v>0</v>
      </c>
      <c r="E3475" s="2">
        <f t="shared" si="162"/>
        <v>0</v>
      </c>
      <c r="F3475" t="str">
        <f t="shared" si="163"/>
        <v>aman</v>
      </c>
      <c r="G3475" t="str">
        <f t="shared" si="164"/>
        <v>update</v>
      </c>
    </row>
    <row r="3476" spans="1:7" hidden="1" x14ac:dyDescent="0.25">
      <c r="A3476" s="1" t="s">
        <v>3474</v>
      </c>
      <c r="B3476" s="2">
        <v>122539</v>
      </c>
      <c r="C3476" s="2">
        <f>IF(ISNA(VLOOKUP(A3476,vlookup_a!A:B,2,FALSE)),0,(VLOOKUP(A3476,vlookup_a!A:B,2,FALSE)))</f>
        <v>122539</v>
      </c>
      <c r="D3476" s="2">
        <f>VLOOKUP(A3476,vlookup_a!C:D,2,FALSE)</f>
        <v>0</v>
      </c>
      <c r="E3476" s="2">
        <f t="shared" si="162"/>
        <v>0</v>
      </c>
      <c r="F3476" t="str">
        <f t="shared" si="163"/>
        <v>aman</v>
      </c>
      <c r="G3476" t="str">
        <f t="shared" si="164"/>
        <v>update</v>
      </c>
    </row>
    <row r="3477" spans="1:7" hidden="1" x14ac:dyDescent="0.25">
      <c r="A3477" s="1" t="s">
        <v>3475</v>
      </c>
      <c r="B3477" s="2">
        <v>204355</v>
      </c>
      <c r="C3477" s="2">
        <f>IF(ISNA(VLOOKUP(A3477,vlookup_a!A:B,2,FALSE)),0,(VLOOKUP(A3477,vlookup_a!A:B,2,FALSE)))</f>
        <v>204355</v>
      </c>
      <c r="D3477" s="2">
        <f>VLOOKUP(A3477,vlookup_a!C:D,2,FALSE)</f>
        <v>0</v>
      </c>
      <c r="E3477" s="2">
        <f t="shared" si="162"/>
        <v>0</v>
      </c>
      <c r="F3477" t="str">
        <f t="shared" si="163"/>
        <v>aman</v>
      </c>
      <c r="G3477" t="str">
        <f t="shared" si="164"/>
        <v>update</v>
      </c>
    </row>
    <row r="3478" spans="1:7" hidden="1" x14ac:dyDescent="0.25">
      <c r="A3478" s="1" t="s">
        <v>3476</v>
      </c>
      <c r="B3478" s="2">
        <v>571208</v>
      </c>
      <c r="C3478" s="2">
        <f>IF(ISNA(VLOOKUP(A3478,vlookup_a!A:B,2,FALSE)),0,(VLOOKUP(A3478,vlookup_a!A:B,2,FALSE)))</f>
        <v>571208</v>
      </c>
      <c r="D3478" s="2">
        <f>VLOOKUP(A3478,vlookup_a!C:D,2,FALSE)</f>
        <v>0</v>
      </c>
      <c r="E3478" s="2">
        <f t="shared" si="162"/>
        <v>0</v>
      </c>
      <c r="F3478" t="str">
        <f t="shared" si="163"/>
        <v>aman</v>
      </c>
      <c r="G3478" t="str">
        <f t="shared" si="164"/>
        <v>update</v>
      </c>
    </row>
    <row r="3479" spans="1:7" hidden="1" x14ac:dyDescent="0.25">
      <c r="A3479" s="1" t="s">
        <v>3477</v>
      </c>
      <c r="B3479" s="2">
        <v>598804</v>
      </c>
      <c r="C3479" s="2">
        <f>IF(ISNA(VLOOKUP(A3479,vlookup_a!A:B,2,FALSE)),0,(VLOOKUP(A3479,vlookup_a!A:B,2,FALSE)))</f>
        <v>598804</v>
      </c>
      <c r="D3479" s="2">
        <f>VLOOKUP(A3479,vlookup_a!C:D,2,FALSE)</f>
        <v>0</v>
      </c>
      <c r="E3479" s="2">
        <f t="shared" si="162"/>
        <v>0</v>
      </c>
      <c r="F3479" t="str">
        <f t="shared" si="163"/>
        <v>aman</v>
      </c>
      <c r="G3479" t="str">
        <f t="shared" si="164"/>
        <v>update</v>
      </c>
    </row>
    <row r="3480" spans="1:7" hidden="1" x14ac:dyDescent="0.25">
      <c r="A3480" s="1" t="s">
        <v>3478</v>
      </c>
      <c r="B3480" s="2">
        <v>1301945</v>
      </c>
      <c r="C3480" s="2">
        <f>IF(ISNA(VLOOKUP(A3480,vlookup_a!A:B,2,FALSE)),0,(VLOOKUP(A3480,vlookup_a!A:B,2,FALSE)))</f>
        <v>1301945</v>
      </c>
      <c r="D3480" s="2">
        <f>VLOOKUP(A3480,vlookup_a!C:D,2,FALSE)</f>
        <v>0</v>
      </c>
      <c r="E3480" s="2">
        <f t="shared" si="162"/>
        <v>0</v>
      </c>
      <c r="F3480" t="str">
        <f t="shared" si="163"/>
        <v>aman</v>
      </c>
      <c r="G3480" t="str">
        <f t="shared" si="164"/>
        <v>update</v>
      </c>
    </row>
    <row r="3481" spans="1:7" hidden="1" x14ac:dyDescent="0.25">
      <c r="A3481" s="1" t="s">
        <v>3479</v>
      </c>
      <c r="B3481" s="2">
        <v>383741</v>
      </c>
      <c r="C3481" s="2">
        <f>IF(ISNA(VLOOKUP(A3481,vlookup_a!A:B,2,FALSE)),0,(VLOOKUP(A3481,vlookup_a!A:B,2,FALSE)))</f>
        <v>383741</v>
      </c>
      <c r="D3481" s="2">
        <f>VLOOKUP(A3481,vlookup_a!C:D,2,FALSE)</f>
        <v>0</v>
      </c>
      <c r="E3481" s="2">
        <f t="shared" si="162"/>
        <v>0</v>
      </c>
      <c r="F3481" t="str">
        <f t="shared" si="163"/>
        <v>aman</v>
      </c>
      <c r="G3481" t="str">
        <f t="shared" si="164"/>
        <v>update</v>
      </c>
    </row>
    <row r="3482" spans="1:7" hidden="1" x14ac:dyDescent="0.25">
      <c r="A3482" s="1" t="s">
        <v>3480</v>
      </c>
      <c r="B3482" s="2">
        <v>300000</v>
      </c>
      <c r="C3482" s="2">
        <f>IF(ISNA(VLOOKUP(A3482,vlookup_a!A:B,2,FALSE)),0,(VLOOKUP(A3482,vlookup_a!A:B,2,FALSE)))</f>
        <v>300000</v>
      </c>
      <c r="D3482" s="2">
        <f>VLOOKUP(A3482,vlookup_a!C:D,2,FALSE)</f>
        <v>0</v>
      </c>
      <c r="E3482" s="2">
        <f t="shared" si="162"/>
        <v>0</v>
      </c>
      <c r="F3482" t="str">
        <f t="shared" si="163"/>
        <v>aman</v>
      </c>
      <c r="G3482" t="str">
        <f t="shared" si="164"/>
        <v>update</v>
      </c>
    </row>
    <row r="3483" spans="1:7" hidden="1" x14ac:dyDescent="0.25">
      <c r="A3483" s="1" t="s">
        <v>3481</v>
      </c>
      <c r="B3483" s="2">
        <v>279367</v>
      </c>
      <c r="C3483" s="2">
        <f>IF(ISNA(VLOOKUP(A3483,vlookup_a!A:B,2,FALSE)),0,(VLOOKUP(A3483,vlookup_a!A:B,2,FALSE)))</f>
        <v>279367</v>
      </c>
      <c r="D3483" s="2">
        <f>VLOOKUP(A3483,vlookup_a!C:D,2,FALSE)</f>
        <v>0</v>
      </c>
      <c r="E3483" s="2">
        <f t="shared" si="162"/>
        <v>0</v>
      </c>
      <c r="F3483" t="str">
        <f t="shared" si="163"/>
        <v>aman</v>
      </c>
      <c r="G3483" t="str">
        <f t="shared" si="164"/>
        <v>update</v>
      </c>
    </row>
    <row r="3484" spans="1:7" hidden="1" x14ac:dyDescent="0.25">
      <c r="A3484" s="1" t="s">
        <v>3482</v>
      </c>
      <c r="B3484" s="2">
        <v>192843</v>
      </c>
      <c r="C3484" s="2">
        <f>IF(ISNA(VLOOKUP(A3484,vlookup_a!A:B,2,FALSE)),0,(VLOOKUP(A3484,vlookup_a!A:B,2,FALSE)))</f>
        <v>192843</v>
      </c>
      <c r="D3484" s="2">
        <f>VLOOKUP(A3484,vlookup_a!C:D,2,FALSE)</f>
        <v>0</v>
      </c>
      <c r="E3484" s="2">
        <f t="shared" si="162"/>
        <v>0</v>
      </c>
      <c r="F3484" t="str">
        <f t="shared" si="163"/>
        <v>aman</v>
      </c>
      <c r="G3484" t="str">
        <f t="shared" si="164"/>
        <v>update</v>
      </c>
    </row>
    <row r="3485" spans="1:7" hidden="1" x14ac:dyDescent="0.25">
      <c r="A3485" s="1" t="s">
        <v>3483</v>
      </c>
      <c r="B3485" s="2">
        <v>869788</v>
      </c>
      <c r="C3485" s="2">
        <f>IF(ISNA(VLOOKUP(A3485,vlookup_a!A:B,2,FALSE)),0,(VLOOKUP(A3485,vlookup_a!A:B,2,FALSE)))</f>
        <v>869788</v>
      </c>
      <c r="D3485" s="2">
        <f>VLOOKUP(A3485,vlookup_a!C:D,2,FALSE)</f>
        <v>0</v>
      </c>
      <c r="E3485" s="2">
        <f t="shared" si="162"/>
        <v>0</v>
      </c>
      <c r="F3485" t="str">
        <f t="shared" si="163"/>
        <v>aman</v>
      </c>
      <c r="G3485" t="str">
        <f t="shared" si="164"/>
        <v>update</v>
      </c>
    </row>
    <row r="3486" spans="1:7" hidden="1" x14ac:dyDescent="0.25">
      <c r="A3486" s="1" t="s">
        <v>3484</v>
      </c>
      <c r="B3486" s="2">
        <v>338445</v>
      </c>
      <c r="C3486" s="2">
        <f>IF(ISNA(VLOOKUP(A3486,vlookup_a!A:B,2,FALSE)),0,(VLOOKUP(A3486,vlookup_a!A:B,2,FALSE)))</f>
        <v>338445</v>
      </c>
      <c r="D3486" s="2">
        <f>VLOOKUP(A3486,vlookup_a!C:D,2,FALSE)</f>
        <v>0</v>
      </c>
      <c r="E3486" s="2">
        <f t="shared" si="162"/>
        <v>0</v>
      </c>
      <c r="F3486" t="str">
        <f t="shared" si="163"/>
        <v>aman</v>
      </c>
      <c r="G3486" t="str">
        <f t="shared" si="164"/>
        <v>update</v>
      </c>
    </row>
    <row r="3487" spans="1:7" hidden="1" x14ac:dyDescent="0.25">
      <c r="A3487" s="1" t="s">
        <v>3485</v>
      </c>
      <c r="B3487" s="2">
        <v>1002896</v>
      </c>
      <c r="C3487" s="2">
        <f>IF(ISNA(VLOOKUP(A3487,vlookup_a!A:B,2,FALSE)),0,(VLOOKUP(A3487,vlookup_a!A:B,2,FALSE)))</f>
        <v>1002896</v>
      </c>
      <c r="D3487" s="2">
        <f>VLOOKUP(A3487,vlookup_a!C:D,2,FALSE)</f>
        <v>0</v>
      </c>
      <c r="E3487" s="2">
        <f t="shared" si="162"/>
        <v>0</v>
      </c>
      <c r="F3487" t="str">
        <f t="shared" si="163"/>
        <v>aman</v>
      </c>
      <c r="G3487" t="str">
        <f t="shared" si="164"/>
        <v>update</v>
      </c>
    </row>
    <row r="3488" spans="1:7" hidden="1" x14ac:dyDescent="0.25">
      <c r="A3488" s="1" t="s">
        <v>3486</v>
      </c>
      <c r="B3488" s="2">
        <v>355668</v>
      </c>
      <c r="C3488" s="2">
        <f>IF(ISNA(VLOOKUP(A3488,vlookup_a!A:B,2,FALSE)),0,(VLOOKUP(A3488,vlookup_a!A:B,2,FALSE)))</f>
        <v>355668</v>
      </c>
      <c r="D3488" s="2">
        <f>VLOOKUP(A3488,vlookup_a!C:D,2,FALSE)</f>
        <v>0</v>
      </c>
      <c r="E3488" s="2">
        <f t="shared" si="162"/>
        <v>0</v>
      </c>
      <c r="F3488" t="str">
        <f t="shared" si="163"/>
        <v>aman</v>
      </c>
      <c r="G3488" t="str">
        <f t="shared" si="164"/>
        <v>update</v>
      </c>
    </row>
    <row r="3489" spans="1:7" hidden="1" x14ac:dyDescent="0.25">
      <c r="A3489" s="1" t="s">
        <v>3487</v>
      </c>
      <c r="B3489" s="2">
        <v>1218374</v>
      </c>
      <c r="C3489" s="2">
        <f>IF(ISNA(VLOOKUP(A3489,vlookup_a!A:B,2,FALSE)),0,(VLOOKUP(A3489,vlookup_a!A:B,2,FALSE)))</f>
        <v>1218374</v>
      </c>
      <c r="D3489" s="2">
        <f>VLOOKUP(A3489,vlookup_a!C:D,2,FALSE)</f>
        <v>0</v>
      </c>
      <c r="E3489" s="2">
        <f t="shared" si="162"/>
        <v>0</v>
      </c>
      <c r="F3489" t="str">
        <f t="shared" si="163"/>
        <v>aman</v>
      </c>
      <c r="G3489" t="str">
        <f t="shared" si="164"/>
        <v>update</v>
      </c>
    </row>
    <row r="3490" spans="1:7" hidden="1" x14ac:dyDescent="0.25">
      <c r="A3490" s="1" t="s">
        <v>3488</v>
      </c>
      <c r="B3490" s="2">
        <v>560706</v>
      </c>
      <c r="C3490" s="2">
        <f>IF(ISNA(VLOOKUP(A3490,vlookup_a!A:B,2,FALSE)),0,(VLOOKUP(A3490,vlookup_a!A:B,2,FALSE)))</f>
        <v>560706</v>
      </c>
      <c r="D3490" s="2">
        <f>VLOOKUP(A3490,vlookup_a!C:D,2,FALSE)</f>
        <v>0</v>
      </c>
      <c r="E3490" s="2">
        <f t="shared" si="162"/>
        <v>0</v>
      </c>
      <c r="F3490" t="str">
        <f t="shared" si="163"/>
        <v>aman</v>
      </c>
      <c r="G3490" t="str">
        <f t="shared" si="164"/>
        <v>update</v>
      </c>
    </row>
    <row r="3491" spans="1:7" hidden="1" x14ac:dyDescent="0.25">
      <c r="A3491" s="1" t="s">
        <v>3489</v>
      </c>
      <c r="B3491" s="2">
        <v>678401</v>
      </c>
      <c r="C3491" s="2">
        <f>IF(ISNA(VLOOKUP(A3491,vlookup_a!A:B,2,FALSE)),0,(VLOOKUP(A3491,vlookup_a!A:B,2,FALSE)))</f>
        <v>678401</v>
      </c>
      <c r="D3491" s="2">
        <f>VLOOKUP(A3491,vlookup_a!C:D,2,FALSE)</f>
        <v>0</v>
      </c>
      <c r="E3491" s="2">
        <f t="shared" si="162"/>
        <v>0</v>
      </c>
      <c r="F3491" t="str">
        <f t="shared" si="163"/>
        <v>aman</v>
      </c>
      <c r="G3491" t="str">
        <f t="shared" si="164"/>
        <v>update</v>
      </c>
    </row>
    <row r="3492" spans="1:7" hidden="1" x14ac:dyDescent="0.25">
      <c r="A3492" s="1" t="s">
        <v>3490</v>
      </c>
      <c r="B3492" s="2">
        <v>85019</v>
      </c>
      <c r="C3492" s="2">
        <f>IF(ISNA(VLOOKUP(A3492,vlookup_a!A:B,2,FALSE)),0,(VLOOKUP(A3492,vlookup_a!A:B,2,FALSE)))</f>
        <v>85019</v>
      </c>
      <c r="D3492" s="2">
        <f>VLOOKUP(A3492,vlookup_a!C:D,2,FALSE)</f>
        <v>0</v>
      </c>
      <c r="E3492" s="2">
        <f t="shared" si="162"/>
        <v>0</v>
      </c>
      <c r="F3492" t="str">
        <f t="shared" si="163"/>
        <v>aman</v>
      </c>
      <c r="G3492" t="str">
        <f t="shared" si="164"/>
        <v>update</v>
      </c>
    </row>
    <row r="3493" spans="1:7" hidden="1" x14ac:dyDescent="0.25">
      <c r="A3493" s="1" t="s">
        <v>3491</v>
      </c>
      <c r="B3493" s="2">
        <v>516674</v>
      </c>
      <c r="C3493" s="2">
        <f>IF(ISNA(VLOOKUP(A3493,vlookup_a!A:B,2,FALSE)),0,(VLOOKUP(A3493,vlookup_a!A:B,2,FALSE)))</f>
        <v>516674</v>
      </c>
      <c r="D3493" s="2">
        <f>VLOOKUP(A3493,vlookup_a!C:D,2,FALSE)</f>
        <v>0</v>
      </c>
      <c r="E3493" s="2">
        <f t="shared" si="162"/>
        <v>0</v>
      </c>
      <c r="F3493" t="str">
        <f t="shared" si="163"/>
        <v>aman</v>
      </c>
      <c r="G3493" t="str">
        <f t="shared" si="164"/>
        <v>update</v>
      </c>
    </row>
    <row r="3494" spans="1:7" hidden="1" x14ac:dyDescent="0.25">
      <c r="A3494" s="1" t="s">
        <v>3492</v>
      </c>
      <c r="B3494" s="2">
        <v>54384</v>
      </c>
      <c r="C3494" s="2">
        <f>IF(ISNA(VLOOKUP(A3494,vlookup_a!A:B,2,FALSE)),0,(VLOOKUP(A3494,vlookup_a!A:B,2,FALSE)))</f>
        <v>54384</v>
      </c>
      <c r="D3494" s="2">
        <f>VLOOKUP(A3494,vlookup_a!C:D,2,FALSE)</f>
        <v>0</v>
      </c>
      <c r="E3494" s="2">
        <f t="shared" si="162"/>
        <v>0</v>
      </c>
      <c r="F3494" t="str">
        <f t="shared" si="163"/>
        <v>aman</v>
      </c>
      <c r="G3494" t="str">
        <f t="shared" si="164"/>
        <v>update</v>
      </c>
    </row>
    <row r="3495" spans="1:7" hidden="1" x14ac:dyDescent="0.25">
      <c r="A3495" s="1" t="s">
        <v>3493</v>
      </c>
      <c r="B3495" s="2">
        <v>453715</v>
      </c>
      <c r="C3495" s="2">
        <f>IF(ISNA(VLOOKUP(A3495,vlookup_a!A:B,2,FALSE)),0,(VLOOKUP(A3495,vlookup_a!A:B,2,FALSE)))</f>
        <v>453715</v>
      </c>
      <c r="D3495" s="2">
        <f>VLOOKUP(A3495,vlookup_a!C:D,2,FALSE)</f>
        <v>0</v>
      </c>
      <c r="E3495" s="2">
        <f t="shared" si="162"/>
        <v>0</v>
      </c>
      <c r="F3495" t="str">
        <f t="shared" si="163"/>
        <v>aman</v>
      </c>
      <c r="G3495" t="str">
        <f t="shared" si="164"/>
        <v>update</v>
      </c>
    </row>
    <row r="3496" spans="1:7" hidden="1" x14ac:dyDescent="0.25">
      <c r="A3496" s="1" t="s">
        <v>3494</v>
      </c>
      <c r="B3496" s="2">
        <v>388862</v>
      </c>
      <c r="C3496" s="2">
        <f>IF(ISNA(VLOOKUP(A3496,vlookup_a!A:B,2,FALSE)),0,(VLOOKUP(A3496,vlookup_a!A:B,2,FALSE)))</f>
        <v>388862</v>
      </c>
      <c r="D3496" s="2">
        <f>VLOOKUP(A3496,vlookup_a!C:D,2,FALSE)</f>
        <v>0</v>
      </c>
      <c r="E3496" s="2">
        <f t="shared" si="162"/>
        <v>0</v>
      </c>
      <c r="F3496" t="str">
        <f t="shared" si="163"/>
        <v>aman</v>
      </c>
      <c r="G3496" t="str">
        <f t="shared" si="164"/>
        <v>update</v>
      </c>
    </row>
    <row r="3497" spans="1:7" hidden="1" x14ac:dyDescent="0.25">
      <c r="A3497" s="1" t="s">
        <v>3495</v>
      </c>
      <c r="B3497" s="2">
        <v>640041</v>
      </c>
      <c r="C3497" s="2">
        <f>IF(ISNA(VLOOKUP(A3497,vlookup_a!A:B,2,FALSE)),0,(VLOOKUP(A3497,vlookup_a!A:B,2,FALSE)))</f>
        <v>640041</v>
      </c>
      <c r="D3497" s="2">
        <f>VLOOKUP(A3497,vlookup_a!C:D,2,FALSE)</f>
        <v>0</v>
      </c>
      <c r="E3497" s="2">
        <f t="shared" si="162"/>
        <v>0</v>
      </c>
      <c r="F3497" t="str">
        <f t="shared" si="163"/>
        <v>aman</v>
      </c>
      <c r="G3497" t="str">
        <f t="shared" si="164"/>
        <v>update</v>
      </c>
    </row>
    <row r="3498" spans="1:7" hidden="1" x14ac:dyDescent="0.25">
      <c r="A3498" s="1" t="s">
        <v>3496</v>
      </c>
      <c r="B3498" s="2">
        <v>1100946</v>
      </c>
      <c r="C3498" s="2">
        <f>IF(ISNA(VLOOKUP(A3498,vlookup_a!A:B,2,FALSE)),0,(VLOOKUP(A3498,vlookup_a!A:B,2,FALSE)))</f>
        <v>1100946</v>
      </c>
      <c r="D3498" s="2">
        <f>VLOOKUP(A3498,vlookup_a!C:D,2,FALSE)</f>
        <v>0</v>
      </c>
      <c r="E3498" s="2">
        <f t="shared" si="162"/>
        <v>0</v>
      </c>
      <c r="F3498" t="str">
        <f t="shared" si="163"/>
        <v>aman</v>
      </c>
      <c r="G3498" t="str">
        <f t="shared" si="164"/>
        <v>update</v>
      </c>
    </row>
    <row r="3499" spans="1:7" hidden="1" x14ac:dyDescent="0.25">
      <c r="A3499" s="1" t="s">
        <v>3497</v>
      </c>
      <c r="B3499" s="2">
        <v>98758</v>
      </c>
      <c r="C3499" s="2">
        <f>IF(ISNA(VLOOKUP(A3499,vlookup_a!A:B,2,FALSE)),0,(VLOOKUP(A3499,vlookup_a!A:B,2,FALSE)))</f>
        <v>98758</v>
      </c>
      <c r="D3499" s="2">
        <f>VLOOKUP(A3499,vlookup_a!C:D,2,FALSE)</f>
        <v>0</v>
      </c>
      <c r="E3499" s="2">
        <f t="shared" si="162"/>
        <v>0</v>
      </c>
      <c r="F3499" t="str">
        <f t="shared" si="163"/>
        <v>aman</v>
      </c>
      <c r="G3499" t="str">
        <f t="shared" si="164"/>
        <v>update</v>
      </c>
    </row>
    <row r="3500" spans="1:7" hidden="1" x14ac:dyDescent="0.25">
      <c r="A3500" s="1" t="s">
        <v>3498</v>
      </c>
      <c r="B3500" s="2">
        <v>3663439</v>
      </c>
      <c r="C3500" s="2">
        <f>IF(ISNA(VLOOKUP(A3500,vlookup_a!A:B,2,FALSE)),0,(VLOOKUP(A3500,vlookup_a!A:B,2,FALSE)))</f>
        <v>3663439</v>
      </c>
      <c r="D3500" s="2">
        <f>VLOOKUP(A3500,vlookup_a!C:D,2,FALSE)</f>
        <v>0</v>
      </c>
      <c r="E3500" s="2">
        <f t="shared" si="162"/>
        <v>0</v>
      </c>
      <c r="F3500" t="str">
        <f t="shared" si="163"/>
        <v>aman</v>
      </c>
      <c r="G3500" t="str">
        <f t="shared" si="164"/>
        <v>update</v>
      </c>
    </row>
    <row r="3501" spans="1:7" hidden="1" x14ac:dyDescent="0.25">
      <c r="A3501" s="1" t="s">
        <v>3499</v>
      </c>
      <c r="B3501" s="2">
        <v>432789</v>
      </c>
      <c r="C3501" s="2">
        <f>IF(ISNA(VLOOKUP(A3501,vlookup_a!A:B,2,FALSE)),0,(VLOOKUP(A3501,vlookup_a!A:B,2,FALSE)))</f>
        <v>432789</v>
      </c>
      <c r="D3501" s="2">
        <f>VLOOKUP(A3501,vlookup_a!C:D,2,FALSE)</f>
        <v>0</v>
      </c>
      <c r="E3501" s="2">
        <f t="shared" si="162"/>
        <v>0</v>
      </c>
      <c r="F3501" t="str">
        <f t="shared" si="163"/>
        <v>aman</v>
      </c>
      <c r="G3501" t="str">
        <f t="shared" si="164"/>
        <v>update</v>
      </c>
    </row>
    <row r="3502" spans="1:7" hidden="1" x14ac:dyDescent="0.25">
      <c r="A3502" s="1" t="s">
        <v>3500</v>
      </c>
      <c r="B3502" s="2">
        <v>1323901</v>
      </c>
      <c r="C3502" s="2">
        <f>IF(ISNA(VLOOKUP(A3502,vlookup_a!A:B,2,FALSE)),0,(VLOOKUP(A3502,vlookup_a!A:B,2,FALSE)))</f>
        <v>1323901</v>
      </c>
      <c r="D3502" s="2">
        <f>VLOOKUP(A3502,vlookup_a!C:D,2,FALSE)</f>
        <v>0</v>
      </c>
      <c r="E3502" s="2">
        <f t="shared" si="162"/>
        <v>0</v>
      </c>
      <c r="F3502" t="str">
        <f t="shared" si="163"/>
        <v>aman</v>
      </c>
      <c r="G3502" t="str">
        <f t="shared" si="164"/>
        <v>update</v>
      </c>
    </row>
    <row r="3503" spans="1:7" hidden="1" x14ac:dyDescent="0.25">
      <c r="A3503" s="1" t="s">
        <v>3501</v>
      </c>
      <c r="B3503" s="2">
        <v>1088152</v>
      </c>
      <c r="C3503" s="2">
        <f>IF(ISNA(VLOOKUP(A3503,vlookup_a!A:B,2,FALSE)),0,(VLOOKUP(A3503,vlookup_a!A:B,2,FALSE)))</f>
        <v>1088152</v>
      </c>
      <c r="D3503" s="2">
        <f>VLOOKUP(A3503,vlookup_a!C:D,2,FALSE)</f>
        <v>0</v>
      </c>
      <c r="E3503" s="2">
        <f t="shared" si="162"/>
        <v>0</v>
      </c>
      <c r="F3503" t="str">
        <f t="shared" si="163"/>
        <v>aman</v>
      </c>
      <c r="G3503" t="str">
        <f t="shared" si="164"/>
        <v>update</v>
      </c>
    </row>
    <row r="3504" spans="1:7" hidden="1" x14ac:dyDescent="0.25">
      <c r="A3504" s="1" t="s">
        <v>3502</v>
      </c>
      <c r="B3504" s="2">
        <v>202331</v>
      </c>
      <c r="C3504" s="2">
        <f>IF(ISNA(VLOOKUP(A3504,vlookup_a!A:B,2,FALSE)),0,(VLOOKUP(A3504,vlookup_a!A:B,2,FALSE)))</f>
        <v>202331</v>
      </c>
      <c r="D3504" s="2">
        <f>VLOOKUP(A3504,vlookup_a!C:D,2,FALSE)</f>
        <v>0</v>
      </c>
      <c r="E3504" s="2">
        <f t="shared" si="162"/>
        <v>0</v>
      </c>
      <c r="F3504" t="str">
        <f t="shared" si="163"/>
        <v>aman</v>
      </c>
      <c r="G3504" t="str">
        <f t="shared" si="164"/>
        <v>update</v>
      </c>
    </row>
    <row r="3505" spans="1:7" hidden="1" x14ac:dyDescent="0.25">
      <c r="A3505" s="1" t="s">
        <v>3503</v>
      </c>
      <c r="B3505" s="2">
        <v>120471</v>
      </c>
      <c r="C3505" s="2">
        <f>IF(ISNA(VLOOKUP(A3505,vlookup_a!A:B,2,FALSE)),0,(VLOOKUP(A3505,vlookup_a!A:B,2,FALSE)))</f>
        <v>120471</v>
      </c>
      <c r="D3505" s="2">
        <f>VLOOKUP(A3505,vlookup_a!C:D,2,FALSE)</f>
        <v>0</v>
      </c>
      <c r="E3505" s="2">
        <f t="shared" si="162"/>
        <v>0</v>
      </c>
      <c r="F3505" t="str">
        <f t="shared" si="163"/>
        <v>aman</v>
      </c>
      <c r="G3505" t="str">
        <f t="shared" si="164"/>
        <v>update</v>
      </c>
    </row>
    <row r="3506" spans="1:7" hidden="1" x14ac:dyDescent="0.25">
      <c r="A3506" s="1" t="s">
        <v>3504</v>
      </c>
      <c r="B3506" s="2">
        <v>1046878</v>
      </c>
      <c r="C3506" s="2">
        <f>IF(ISNA(VLOOKUP(A3506,vlookup_a!A:B,2,FALSE)),0,(VLOOKUP(A3506,vlookup_a!A:B,2,FALSE)))</f>
        <v>1046878</v>
      </c>
      <c r="D3506" s="2">
        <f>VLOOKUP(A3506,vlookup_a!C:D,2,FALSE)</f>
        <v>0</v>
      </c>
      <c r="E3506" s="2">
        <f t="shared" si="162"/>
        <v>0</v>
      </c>
      <c r="F3506" t="str">
        <f t="shared" si="163"/>
        <v>aman</v>
      </c>
      <c r="G3506" t="str">
        <f t="shared" si="164"/>
        <v>update</v>
      </c>
    </row>
    <row r="3507" spans="1:7" hidden="1" x14ac:dyDescent="0.25">
      <c r="A3507" s="1" t="s">
        <v>3505</v>
      </c>
      <c r="B3507" s="2">
        <v>1006823</v>
      </c>
      <c r="C3507" s="2">
        <f>IF(ISNA(VLOOKUP(A3507,vlookup_a!A:B,2,FALSE)),0,(VLOOKUP(A3507,vlookup_a!A:B,2,FALSE)))</f>
        <v>1006823</v>
      </c>
      <c r="D3507" s="2">
        <f>VLOOKUP(A3507,vlookup_a!C:D,2,FALSE)</f>
        <v>0</v>
      </c>
      <c r="E3507" s="2">
        <f t="shared" si="162"/>
        <v>0</v>
      </c>
      <c r="F3507" t="str">
        <f t="shared" si="163"/>
        <v>aman</v>
      </c>
      <c r="G3507" t="str">
        <f t="shared" si="164"/>
        <v>update</v>
      </c>
    </row>
    <row r="3508" spans="1:7" hidden="1" x14ac:dyDescent="0.25">
      <c r="A3508" s="1" t="s">
        <v>3506</v>
      </c>
      <c r="B3508" s="2">
        <v>100265</v>
      </c>
      <c r="C3508" s="2">
        <f>IF(ISNA(VLOOKUP(A3508,vlookup_a!A:B,2,FALSE)),0,(VLOOKUP(A3508,vlookup_a!A:B,2,FALSE)))</f>
        <v>100265</v>
      </c>
      <c r="D3508" s="2">
        <f>VLOOKUP(A3508,vlookup_a!C:D,2,FALSE)</f>
        <v>0</v>
      </c>
      <c r="E3508" s="2">
        <f t="shared" si="162"/>
        <v>0</v>
      </c>
      <c r="F3508" t="str">
        <f t="shared" si="163"/>
        <v>aman</v>
      </c>
      <c r="G3508" t="str">
        <f t="shared" si="164"/>
        <v>update</v>
      </c>
    </row>
    <row r="3509" spans="1:7" hidden="1" x14ac:dyDescent="0.25">
      <c r="A3509" s="1" t="s">
        <v>3507</v>
      </c>
      <c r="B3509" s="2">
        <v>497690</v>
      </c>
      <c r="C3509" s="2">
        <f>IF(ISNA(VLOOKUP(A3509,vlookup_a!A:B,2,FALSE)),0,(VLOOKUP(A3509,vlookup_a!A:B,2,FALSE)))</f>
        <v>497690</v>
      </c>
      <c r="D3509" s="2">
        <f>VLOOKUP(A3509,vlookup_a!C:D,2,FALSE)</f>
        <v>0</v>
      </c>
      <c r="E3509" s="2">
        <f t="shared" si="162"/>
        <v>0</v>
      </c>
      <c r="F3509" t="str">
        <f t="shared" si="163"/>
        <v>aman</v>
      </c>
      <c r="G3509" t="str">
        <f t="shared" si="164"/>
        <v>update</v>
      </c>
    </row>
    <row r="3510" spans="1:7" hidden="1" x14ac:dyDescent="0.25">
      <c r="A3510" s="1" t="s">
        <v>3508</v>
      </c>
      <c r="B3510" s="2">
        <v>11000</v>
      </c>
      <c r="C3510" s="2">
        <f>IF(ISNA(VLOOKUP(A3510,vlookup_a!A:B,2,FALSE)),0,(VLOOKUP(A3510,vlookup_a!A:B,2,FALSE)))</f>
        <v>11000</v>
      </c>
      <c r="D3510" s="2">
        <f>VLOOKUP(A3510,vlookup_a!C:D,2,FALSE)</f>
        <v>0</v>
      </c>
      <c r="E3510" s="2">
        <f t="shared" si="162"/>
        <v>0</v>
      </c>
      <c r="F3510" t="str">
        <f t="shared" si="163"/>
        <v>aman</v>
      </c>
      <c r="G3510" t="str">
        <f t="shared" si="164"/>
        <v>update</v>
      </c>
    </row>
    <row r="3511" spans="1:7" hidden="1" x14ac:dyDescent="0.25">
      <c r="A3511" s="1" t="s">
        <v>3509</v>
      </c>
      <c r="B3511" s="2">
        <v>763891</v>
      </c>
      <c r="C3511" s="2">
        <f>IF(ISNA(VLOOKUP(A3511,vlookup_a!A:B,2,FALSE)),0,(VLOOKUP(A3511,vlookup_a!A:B,2,FALSE)))</f>
        <v>763891</v>
      </c>
      <c r="D3511" s="2">
        <f>VLOOKUP(A3511,vlookup_a!C:D,2,FALSE)</f>
        <v>0</v>
      </c>
      <c r="E3511" s="2">
        <f t="shared" si="162"/>
        <v>0</v>
      </c>
      <c r="F3511" t="str">
        <f t="shared" si="163"/>
        <v>aman</v>
      </c>
      <c r="G3511" t="str">
        <f t="shared" si="164"/>
        <v>update</v>
      </c>
    </row>
    <row r="3512" spans="1:7" hidden="1" x14ac:dyDescent="0.25">
      <c r="A3512" s="1" t="s">
        <v>3510</v>
      </c>
      <c r="B3512" s="2">
        <v>982606</v>
      </c>
      <c r="C3512" s="2">
        <f>IF(ISNA(VLOOKUP(A3512,vlookup_a!A:B,2,FALSE)),0,(VLOOKUP(A3512,vlookup_a!A:B,2,FALSE)))</f>
        <v>982606</v>
      </c>
      <c r="D3512" s="2">
        <f>VLOOKUP(A3512,vlookup_a!C:D,2,FALSE)</f>
        <v>0</v>
      </c>
      <c r="E3512" s="2">
        <f t="shared" si="162"/>
        <v>0</v>
      </c>
      <c r="F3512" t="str">
        <f t="shared" si="163"/>
        <v>aman</v>
      </c>
      <c r="G3512" t="str">
        <f t="shared" si="164"/>
        <v>update</v>
      </c>
    </row>
    <row r="3513" spans="1:7" hidden="1" x14ac:dyDescent="0.25">
      <c r="A3513" s="1" t="s">
        <v>3511</v>
      </c>
      <c r="B3513" s="2">
        <v>2073321</v>
      </c>
      <c r="C3513" s="2">
        <f>IF(ISNA(VLOOKUP(A3513,vlookup_a!A:B,2,FALSE)),0,(VLOOKUP(A3513,vlookup_a!A:B,2,FALSE)))</f>
        <v>2073321</v>
      </c>
      <c r="D3513" s="2">
        <f>VLOOKUP(A3513,vlookup_a!C:D,2,FALSE)</f>
        <v>0</v>
      </c>
      <c r="E3513" s="2">
        <f t="shared" si="162"/>
        <v>0</v>
      </c>
      <c r="F3513" t="str">
        <f t="shared" si="163"/>
        <v>aman</v>
      </c>
      <c r="G3513" t="str">
        <f t="shared" si="164"/>
        <v>update</v>
      </c>
    </row>
    <row r="3514" spans="1:7" hidden="1" x14ac:dyDescent="0.25">
      <c r="A3514" s="1" t="s">
        <v>3512</v>
      </c>
      <c r="B3514" s="2">
        <v>944231</v>
      </c>
      <c r="C3514" s="2">
        <f>IF(ISNA(VLOOKUP(A3514,vlookup_a!A:B,2,FALSE)),0,(VLOOKUP(A3514,vlookup_a!A:B,2,FALSE)))</f>
        <v>944231</v>
      </c>
      <c r="D3514" s="2">
        <f>VLOOKUP(A3514,vlookup_a!C:D,2,FALSE)</f>
        <v>24375</v>
      </c>
      <c r="E3514" s="2">
        <f t="shared" si="162"/>
        <v>0</v>
      </c>
      <c r="F3514" t="str">
        <f t="shared" si="163"/>
        <v>aman</v>
      </c>
      <c r="G3514" t="str">
        <f t="shared" si="164"/>
        <v>update</v>
      </c>
    </row>
    <row r="3515" spans="1:7" hidden="1" x14ac:dyDescent="0.25">
      <c r="A3515" s="1" t="s">
        <v>3513</v>
      </c>
      <c r="B3515" s="2">
        <v>1356974</v>
      </c>
      <c r="C3515" s="2">
        <f>IF(ISNA(VLOOKUP(A3515,vlookup_a!A:B,2,FALSE)),0,(VLOOKUP(A3515,vlookup_a!A:B,2,FALSE)))</f>
        <v>1356974</v>
      </c>
      <c r="D3515" s="2">
        <f>VLOOKUP(A3515,vlookup_a!C:D,2,FALSE)</f>
        <v>0</v>
      </c>
      <c r="E3515" s="2">
        <f t="shared" si="162"/>
        <v>0</v>
      </c>
      <c r="F3515" t="str">
        <f t="shared" si="163"/>
        <v>aman</v>
      </c>
      <c r="G3515" t="str">
        <f t="shared" si="164"/>
        <v>update</v>
      </c>
    </row>
    <row r="3516" spans="1:7" hidden="1" x14ac:dyDescent="0.25">
      <c r="A3516" s="1" t="s">
        <v>3514</v>
      </c>
      <c r="B3516" s="2">
        <v>366108</v>
      </c>
      <c r="C3516" s="2">
        <f>IF(ISNA(VLOOKUP(A3516,vlookup_a!A:B,2,FALSE)),0,(VLOOKUP(A3516,vlookup_a!A:B,2,FALSE)))</f>
        <v>366108</v>
      </c>
      <c r="D3516" s="2">
        <f>VLOOKUP(A3516,vlookup_a!C:D,2,FALSE)</f>
        <v>0</v>
      </c>
      <c r="E3516" s="2">
        <f t="shared" si="162"/>
        <v>0</v>
      </c>
      <c r="F3516" t="str">
        <f t="shared" si="163"/>
        <v>aman</v>
      </c>
      <c r="G3516" t="str">
        <f t="shared" si="164"/>
        <v>update</v>
      </c>
    </row>
    <row r="3517" spans="1:7" hidden="1" x14ac:dyDescent="0.25">
      <c r="A3517" s="1" t="s">
        <v>3515</v>
      </c>
      <c r="B3517" s="2">
        <v>1231530</v>
      </c>
      <c r="C3517" s="2">
        <f>IF(ISNA(VLOOKUP(A3517,vlookup_a!A:B,2,FALSE)),0,(VLOOKUP(A3517,vlookup_a!A:B,2,FALSE)))</f>
        <v>1231530</v>
      </c>
      <c r="D3517" s="2">
        <f>VLOOKUP(A3517,vlookup_a!C:D,2,FALSE)</f>
        <v>0</v>
      </c>
      <c r="E3517" s="2">
        <f t="shared" si="162"/>
        <v>0</v>
      </c>
      <c r="F3517" t="str">
        <f t="shared" si="163"/>
        <v>aman</v>
      </c>
      <c r="G3517" t="str">
        <f t="shared" si="164"/>
        <v>update</v>
      </c>
    </row>
    <row r="3518" spans="1:7" hidden="1" x14ac:dyDescent="0.25">
      <c r="A3518" s="1" t="s">
        <v>3516</v>
      </c>
      <c r="B3518" s="2">
        <v>47573</v>
      </c>
      <c r="C3518" s="2">
        <f>IF(ISNA(VLOOKUP(A3518,vlookup_a!A:B,2,FALSE)),0,(VLOOKUP(A3518,vlookup_a!A:B,2,FALSE)))</f>
        <v>47573</v>
      </c>
      <c r="D3518" s="2">
        <f>VLOOKUP(A3518,vlookup_a!C:D,2,FALSE)</f>
        <v>0</v>
      </c>
      <c r="E3518" s="2">
        <f t="shared" si="162"/>
        <v>0</v>
      </c>
      <c r="F3518" t="str">
        <f t="shared" si="163"/>
        <v>aman</v>
      </c>
      <c r="G3518" t="str">
        <f t="shared" si="164"/>
        <v>update</v>
      </c>
    </row>
    <row r="3519" spans="1:7" hidden="1" x14ac:dyDescent="0.25">
      <c r="A3519" s="1" t="s">
        <v>3517</v>
      </c>
      <c r="B3519" s="2">
        <v>977801</v>
      </c>
      <c r="C3519" s="2">
        <f>IF(ISNA(VLOOKUP(A3519,vlookup_a!A:B,2,FALSE)),0,(VLOOKUP(A3519,vlookup_a!A:B,2,FALSE)))</f>
        <v>977801</v>
      </c>
      <c r="D3519" s="2">
        <f>VLOOKUP(A3519,vlookup_a!C:D,2,FALSE)</f>
        <v>0</v>
      </c>
      <c r="E3519" s="2">
        <f t="shared" si="162"/>
        <v>0</v>
      </c>
      <c r="F3519" t="str">
        <f t="shared" si="163"/>
        <v>aman</v>
      </c>
      <c r="G3519" t="str">
        <f t="shared" si="164"/>
        <v>update</v>
      </c>
    </row>
    <row r="3520" spans="1:7" hidden="1" x14ac:dyDescent="0.25">
      <c r="A3520" s="1" t="s">
        <v>3518</v>
      </c>
      <c r="B3520" s="2">
        <v>502773</v>
      </c>
      <c r="C3520" s="2">
        <f>IF(ISNA(VLOOKUP(A3520,vlookup_a!A:B,2,FALSE)),0,(VLOOKUP(A3520,vlookup_a!A:B,2,FALSE)))</f>
        <v>502773</v>
      </c>
      <c r="D3520" s="2">
        <f>VLOOKUP(A3520,vlookup_a!C:D,2,FALSE)</f>
        <v>0</v>
      </c>
      <c r="E3520" s="2">
        <f t="shared" si="162"/>
        <v>0</v>
      </c>
      <c r="F3520" t="str">
        <f t="shared" si="163"/>
        <v>aman</v>
      </c>
      <c r="G3520" t="str">
        <f t="shared" si="164"/>
        <v>update</v>
      </c>
    </row>
    <row r="3521" spans="1:7" hidden="1" x14ac:dyDescent="0.25">
      <c r="A3521" s="1" t="s">
        <v>3519</v>
      </c>
      <c r="B3521" s="2">
        <v>493498</v>
      </c>
      <c r="C3521" s="2">
        <f>IF(ISNA(VLOOKUP(A3521,vlookup_a!A:B,2,FALSE)),0,(VLOOKUP(A3521,vlookup_a!A:B,2,FALSE)))</f>
        <v>493498</v>
      </c>
      <c r="D3521" s="2">
        <f>VLOOKUP(A3521,vlookup_a!C:D,2,FALSE)</f>
        <v>0</v>
      </c>
      <c r="E3521" s="2">
        <f t="shared" si="162"/>
        <v>0</v>
      </c>
      <c r="F3521" t="str">
        <f t="shared" si="163"/>
        <v>aman</v>
      </c>
      <c r="G3521" t="str">
        <f t="shared" si="164"/>
        <v>update</v>
      </c>
    </row>
    <row r="3522" spans="1:7" hidden="1" x14ac:dyDescent="0.25">
      <c r="A3522" s="1" t="s">
        <v>3520</v>
      </c>
      <c r="B3522" s="2">
        <v>395078</v>
      </c>
      <c r="C3522" s="2">
        <f>IF(ISNA(VLOOKUP(A3522,vlookup_a!A:B,2,FALSE)),0,(VLOOKUP(A3522,vlookup_a!A:B,2,FALSE)))</f>
        <v>395078</v>
      </c>
      <c r="D3522" s="2">
        <f>VLOOKUP(A3522,vlookup_a!C:D,2,FALSE)</f>
        <v>0</v>
      </c>
      <c r="E3522" s="2">
        <f t="shared" si="162"/>
        <v>0</v>
      </c>
      <c r="F3522" t="str">
        <f t="shared" si="163"/>
        <v>aman</v>
      </c>
      <c r="G3522" t="str">
        <f t="shared" si="164"/>
        <v>update</v>
      </c>
    </row>
    <row r="3523" spans="1:7" hidden="1" x14ac:dyDescent="0.25">
      <c r="A3523" s="1" t="s">
        <v>3521</v>
      </c>
      <c r="B3523" s="2">
        <v>2128700</v>
      </c>
      <c r="C3523" s="2">
        <f>IF(ISNA(VLOOKUP(A3523,vlookup_a!A:B,2,FALSE)),0,(VLOOKUP(A3523,vlookup_a!A:B,2,FALSE)))</f>
        <v>2128700</v>
      </c>
      <c r="D3523" s="2">
        <f>VLOOKUP(A3523,vlookup_a!C:D,2,FALSE)</f>
        <v>0</v>
      </c>
      <c r="E3523" s="2">
        <f t="shared" ref="E3523:E3586" si="165">B3523-C3523</f>
        <v>0</v>
      </c>
      <c r="F3523" t="str">
        <f t="shared" ref="F3523:F3586" si="166">IF(B3523=C3523,"aman",IF(B3523&lt;C3523,"aman","cek"))</f>
        <v>aman</v>
      </c>
      <c r="G3523" t="str">
        <f t="shared" ref="G3523:G3586" si="167">IF(D3523=B3523,"no update","update")</f>
        <v>update</v>
      </c>
    </row>
    <row r="3524" spans="1:7" hidden="1" x14ac:dyDescent="0.25">
      <c r="A3524" s="1" t="s">
        <v>3522</v>
      </c>
      <c r="B3524" s="2">
        <v>500000</v>
      </c>
      <c r="C3524" s="2">
        <f>IF(ISNA(VLOOKUP(A3524,vlookup_a!A:B,2,FALSE)),0,(VLOOKUP(A3524,vlookup_a!A:B,2,FALSE)))</f>
        <v>500000</v>
      </c>
      <c r="D3524" s="2">
        <f>VLOOKUP(A3524,vlookup_a!C:D,2,FALSE)</f>
        <v>0</v>
      </c>
      <c r="E3524" s="2">
        <f t="shared" si="165"/>
        <v>0</v>
      </c>
      <c r="F3524" t="str">
        <f t="shared" si="166"/>
        <v>aman</v>
      </c>
      <c r="G3524" t="str">
        <f t="shared" si="167"/>
        <v>update</v>
      </c>
    </row>
    <row r="3525" spans="1:7" hidden="1" x14ac:dyDescent="0.25">
      <c r="A3525" s="1" t="s">
        <v>3523</v>
      </c>
      <c r="B3525" s="2">
        <v>586215</v>
      </c>
      <c r="C3525" s="2">
        <f>IF(ISNA(VLOOKUP(A3525,vlookup_a!A:B,2,FALSE)),0,(VLOOKUP(A3525,vlookup_a!A:B,2,FALSE)))</f>
        <v>586215</v>
      </c>
      <c r="D3525" s="2">
        <f>VLOOKUP(A3525,vlookup_a!C:D,2,FALSE)</f>
        <v>0</v>
      </c>
      <c r="E3525" s="2">
        <f t="shared" si="165"/>
        <v>0</v>
      </c>
      <c r="F3525" t="str">
        <f t="shared" si="166"/>
        <v>aman</v>
      </c>
      <c r="G3525" t="str">
        <f t="shared" si="167"/>
        <v>update</v>
      </c>
    </row>
    <row r="3526" spans="1:7" hidden="1" x14ac:dyDescent="0.25">
      <c r="A3526" s="1" t="s">
        <v>3524</v>
      </c>
      <c r="B3526" s="2">
        <v>196450</v>
      </c>
      <c r="C3526" s="2">
        <f>IF(ISNA(VLOOKUP(A3526,vlookup_a!A:B,2,FALSE)),0,(VLOOKUP(A3526,vlookup_a!A:B,2,FALSE)))</f>
        <v>196450</v>
      </c>
      <c r="D3526" s="2">
        <f>VLOOKUP(A3526,vlookup_a!C:D,2,FALSE)</f>
        <v>0</v>
      </c>
      <c r="E3526" s="2">
        <f t="shared" si="165"/>
        <v>0</v>
      </c>
      <c r="F3526" t="str">
        <f t="shared" si="166"/>
        <v>aman</v>
      </c>
      <c r="G3526" t="str">
        <f t="shared" si="167"/>
        <v>update</v>
      </c>
    </row>
    <row r="3527" spans="1:7" hidden="1" x14ac:dyDescent="0.25">
      <c r="A3527" s="1" t="s">
        <v>3525</v>
      </c>
      <c r="B3527" s="2">
        <v>55611</v>
      </c>
      <c r="C3527" s="2">
        <f>IF(ISNA(VLOOKUP(A3527,vlookup_a!A:B,2,FALSE)),0,(VLOOKUP(A3527,vlookup_a!A:B,2,FALSE)))</f>
        <v>55611</v>
      </c>
      <c r="D3527" s="2">
        <f>VLOOKUP(A3527,vlookup_a!C:D,2,FALSE)</f>
        <v>0</v>
      </c>
      <c r="E3527" s="2">
        <f t="shared" si="165"/>
        <v>0</v>
      </c>
      <c r="F3527" t="str">
        <f t="shared" si="166"/>
        <v>aman</v>
      </c>
      <c r="G3527" t="str">
        <f t="shared" si="167"/>
        <v>update</v>
      </c>
    </row>
    <row r="3528" spans="1:7" hidden="1" x14ac:dyDescent="0.25">
      <c r="A3528" s="1" t="s">
        <v>3526</v>
      </c>
      <c r="B3528" s="2">
        <v>15000</v>
      </c>
      <c r="C3528" s="2">
        <f>IF(ISNA(VLOOKUP(A3528,vlookup_a!A:B,2,FALSE)),0,(VLOOKUP(A3528,vlookup_a!A:B,2,FALSE)))</f>
        <v>15000</v>
      </c>
      <c r="D3528" s="2">
        <f>VLOOKUP(A3528,vlookup_a!C:D,2,FALSE)</f>
        <v>0</v>
      </c>
      <c r="E3528" s="2">
        <f t="shared" si="165"/>
        <v>0</v>
      </c>
      <c r="F3528" t="str">
        <f t="shared" si="166"/>
        <v>aman</v>
      </c>
      <c r="G3528" t="str">
        <f t="shared" si="167"/>
        <v>update</v>
      </c>
    </row>
    <row r="3529" spans="1:7" hidden="1" x14ac:dyDescent="0.25">
      <c r="A3529" s="1" t="s">
        <v>3527</v>
      </c>
      <c r="B3529" s="2">
        <v>600056</v>
      </c>
      <c r="C3529" s="2">
        <f>IF(ISNA(VLOOKUP(A3529,vlookup_a!A:B,2,FALSE)),0,(VLOOKUP(A3529,vlookup_a!A:B,2,FALSE)))</f>
        <v>600056</v>
      </c>
      <c r="D3529" s="2">
        <f>VLOOKUP(A3529,vlookup_a!C:D,2,FALSE)</f>
        <v>0</v>
      </c>
      <c r="E3529" s="2">
        <f t="shared" si="165"/>
        <v>0</v>
      </c>
      <c r="F3529" t="str">
        <f t="shared" si="166"/>
        <v>aman</v>
      </c>
      <c r="G3529" t="str">
        <f t="shared" si="167"/>
        <v>update</v>
      </c>
    </row>
    <row r="3530" spans="1:7" hidden="1" x14ac:dyDescent="0.25">
      <c r="A3530" s="1" t="s">
        <v>3528</v>
      </c>
      <c r="B3530" s="2">
        <v>1538152</v>
      </c>
      <c r="C3530" s="2">
        <f>IF(ISNA(VLOOKUP(A3530,vlookup_a!A:B,2,FALSE)),0,(VLOOKUP(A3530,vlookup_a!A:B,2,FALSE)))</f>
        <v>1538152</v>
      </c>
      <c r="D3530" s="2">
        <f>VLOOKUP(A3530,vlookup_a!C:D,2,FALSE)</f>
        <v>0</v>
      </c>
      <c r="E3530" s="2">
        <f t="shared" si="165"/>
        <v>0</v>
      </c>
      <c r="F3530" t="str">
        <f t="shared" si="166"/>
        <v>aman</v>
      </c>
      <c r="G3530" t="str">
        <f t="shared" si="167"/>
        <v>update</v>
      </c>
    </row>
    <row r="3531" spans="1:7" hidden="1" x14ac:dyDescent="0.25">
      <c r="A3531" s="1" t="s">
        <v>3529</v>
      </c>
      <c r="B3531" s="2">
        <v>1014866</v>
      </c>
      <c r="C3531" s="2">
        <f>IF(ISNA(VLOOKUP(A3531,vlookup_a!A:B,2,FALSE)),0,(VLOOKUP(A3531,vlookup_a!A:B,2,FALSE)))</f>
        <v>1014866</v>
      </c>
      <c r="D3531" s="2">
        <f>VLOOKUP(A3531,vlookup_a!C:D,2,FALSE)</f>
        <v>0</v>
      </c>
      <c r="E3531" s="2">
        <f t="shared" si="165"/>
        <v>0</v>
      </c>
      <c r="F3531" t="str">
        <f t="shared" si="166"/>
        <v>aman</v>
      </c>
      <c r="G3531" t="str">
        <f t="shared" si="167"/>
        <v>update</v>
      </c>
    </row>
    <row r="3532" spans="1:7" hidden="1" x14ac:dyDescent="0.25">
      <c r="A3532" s="1" t="s">
        <v>3530</v>
      </c>
      <c r="B3532" s="2">
        <v>2128726</v>
      </c>
      <c r="C3532" s="2">
        <f>IF(ISNA(VLOOKUP(A3532,vlookup_a!A:B,2,FALSE)),0,(VLOOKUP(A3532,vlookup_a!A:B,2,FALSE)))</f>
        <v>2128726</v>
      </c>
      <c r="D3532" s="2">
        <f>VLOOKUP(A3532,vlookup_a!C:D,2,FALSE)</f>
        <v>0</v>
      </c>
      <c r="E3532" s="2">
        <f t="shared" si="165"/>
        <v>0</v>
      </c>
      <c r="F3532" t="str">
        <f t="shared" si="166"/>
        <v>aman</v>
      </c>
      <c r="G3532" t="str">
        <f t="shared" si="167"/>
        <v>update</v>
      </c>
    </row>
    <row r="3533" spans="1:7" hidden="1" x14ac:dyDescent="0.25">
      <c r="A3533" s="1" t="s">
        <v>3531</v>
      </c>
      <c r="B3533" s="2">
        <v>1593000</v>
      </c>
      <c r="C3533" s="2">
        <f>IF(ISNA(VLOOKUP(A3533,vlookup_a!A:B,2,FALSE)),0,(VLOOKUP(A3533,vlookup_a!A:B,2,FALSE)))</f>
        <v>1593000</v>
      </c>
      <c r="D3533" s="2">
        <f>VLOOKUP(A3533,vlookup_a!C:D,2,FALSE)</f>
        <v>0</v>
      </c>
      <c r="E3533" s="2">
        <f t="shared" si="165"/>
        <v>0</v>
      </c>
      <c r="F3533" t="str">
        <f t="shared" si="166"/>
        <v>aman</v>
      </c>
      <c r="G3533" t="str">
        <f t="shared" si="167"/>
        <v>update</v>
      </c>
    </row>
    <row r="3534" spans="1:7" hidden="1" x14ac:dyDescent="0.25">
      <c r="A3534" s="1" t="s">
        <v>3532</v>
      </c>
      <c r="B3534" s="2">
        <v>1412319</v>
      </c>
      <c r="C3534" s="2">
        <f>IF(ISNA(VLOOKUP(A3534,vlookup_a!A:B,2,FALSE)),0,(VLOOKUP(A3534,vlookup_a!A:B,2,FALSE)))</f>
        <v>1412319</v>
      </c>
      <c r="D3534" s="2">
        <f>VLOOKUP(A3534,vlookup_a!C:D,2,FALSE)</f>
        <v>0</v>
      </c>
      <c r="E3534" s="2">
        <f t="shared" si="165"/>
        <v>0</v>
      </c>
      <c r="F3534" t="str">
        <f t="shared" si="166"/>
        <v>aman</v>
      </c>
      <c r="G3534" t="str">
        <f t="shared" si="167"/>
        <v>update</v>
      </c>
    </row>
    <row r="3535" spans="1:7" hidden="1" x14ac:dyDescent="0.25">
      <c r="A3535" s="1" t="s">
        <v>3533</v>
      </c>
      <c r="B3535" s="2">
        <v>185000</v>
      </c>
      <c r="C3535" s="2">
        <f>IF(ISNA(VLOOKUP(A3535,vlookup_a!A:B,2,FALSE)),0,(VLOOKUP(A3535,vlookup_a!A:B,2,FALSE)))</f>
        <v>185000</v>
      </c>
      <c r="D3535" s="2">
        <f>VLOOKUP(A3535,vlookup_a!C:D,2,FALSE)</f>
        <v>0</v>
      </c>
      <c r="E3535" s="2">
        <f t="shared" si="165"/>
        <v>0</v>
      </c>
      <c r="F3535" t="str">
        <f t="shared" si="166"/>
        <v>aman</v>
      </c>
      <c r="G3535" t="str">
        <f t="shared" si="167"/>
        <v>update</v>
      </c>
    </row>
    <row r="3536" spans="1:7" hidden="1" x14ac:dyDescent="0.25">
      <c r="A3536" s="1" t="s">
        <v>3534</v>
      </c>
      <c r="B3536" s="2">
        <v>259508</v>
      </c>
      <c r="C3536" s="2">
        <f>IF(ISNA(VLOOKUP(A3536,vlookup_a!A:B,2,FALSE)),0,(VLOOKUP(A3536,vlookup_a!A:B,2,FALSE)))</f>
        <v>259508</v>
      </c>
      <c r="D3536" s="2">
        <f>VLOOKUP(A3536,vlookup_a!C:D,2,FALSE)</f>
        <v>0</v>
      </c>
      <c r="E3536" s="2">
        <f t="shared" si="165"/>
        <v>0</v>
      </c>
      <c r="F3536" t="str">
        <f t="shared" si="166"/>
        <v>aman</v>
      </c>
      <c r="G3536" t="str">
        <f t="shared" si="167"/>
        <v>update</v>
      </c>
    </row>
    <row r="3537" spans="1:7" hidden="1" x14ac:dyDescent="0.25">
      <c r="A3537" s="1" t="s">
        <v>3535</v>
      </c>
      <c r="B3537" s="2">
        <v>1374077</v>
      </c>
      <c r="C3537" s="2">
        <f>IF(ISNA(VLOOKUP(A3537,vlookup_a!A:B,2,FALSE)),0,(VLOOKUP(A3537,vlookup_a!A:B,2,FALSE)))</f>
        <v>1374077</v>
      </c>
      <c r="D3537" s="2">
        <f>VLOOKUP(A3537,vlookup_a!C:D,2,FALSE)</f>
        <v>0</v>
      </c>
      <c r="E3537" s="2">
        <f t="shared" si="165"/>
        <v>0</v>
      </c>
      <c r="F3537" t="str">
        <f t="shared" si="166"/>
        <v>aman</v>
      </c>
      <c r="G3537" t="str">
        <f t="shared" si="167"/>
        <v>update</v>
      </c>
    </row>
    <row r="3538" spans="1:7" hidden="1" x14ac:dyDescent="0.25">
      <c r="A3538" s="1" t="s">
        <v>3536</v>
      </c>
      <c r="B3538" s="2">
        <v>368210</v>
      </c>
      <c r="C3538" s="2">
        <f>IF(ISNA(VLOOKUP(A3538,vlookup_a!A:B,2,FALSE)),0,(VLOOKUP(A3538,vlookup_a!A:B,2,FALSE)))</f>
        <v>368210</v>
      </c>
      <c r="D3538" s="2">
        <f>VLOOKUP(A3538,vlookup_a!C:D,2,FALSE)</f>
        <v>0</v>
      </c>
      <c r="E3538" s="2">
        <f t="shared" si="165"/>
        <v>0</v>
      </c>
      <c r="F3538" t="str">
        <f t="shared" si="166"/>
        <v>aman</v>
      </c>
      <c r="G3538" t="str">
        <f t="shared" si="167"/>
        <v>update</v>
      </c>
    </row>
    <row r="3539" spans="1:7" hidden="1" x14ac:dyDescent="0.25">
      <c r="A3539" s="1" t="s">
        <v>3537</v>
      </c>
      <c r="B3539" s="2">
        <v>924889</v>
      </c>
      <c r="C3539" s="2">
        <f>IF(ISNA(VLOOKUP(A3539,vlookup_a!A:B,2,FALSE)),0,(VLOOKUP(A3539,vlookup_a!A:B,2,FALSE)))</f>
        <v>924889</v>
      </c>
      <c r="D3539" s="2">
        <f>VLOOKUP(A3539,vlookup_a!C:D,2,FALSE)</f>
        <v>0</v>
      </c>
      <c r="E3539" s="2">
        <f t="shared" si="165"/>
        <v>0</v>
      </c>
      <c r="F3539" t="str">
        <f t="shared" si="166"/>
        <v>aman</v>
      </c>
      <c r="G3539" t="str">
        <f t="shared" si="167"/>
        <v>update</v>
      </c>
    </row>
    <row r="3540" spans="1:7" hidden="1" x14ac:dyDescent="0.25">
      <c r="A3540" s="1" t="s">
        <v>3538</v>
      </c>
      <c r="B3540" s="2">
        <v>912012</v>
      </c>
      <c r="C3540" s="2">
        <f>IF(ISNA(VLOOKUP(A3540,vlookup_a!A:B,2,FALSE)),0,(VLOOKUP(A3540,vlookup_a!A:B,2,FALSE)))</f>
        <v>912012</v>
      </c>
      <c r="D3540" s="2">
        <f>VLOOKUP(A3540,vlookup_a!C:D,2,FALSE)</f>
        <v>0</v>
      </c>
      <c r="E3540" s="2">
        <f t="shared" si="165"/>
        <v>0</v>
      </c>
      <c r="F3540" t="str">
        <f t="shared" si="166"/>
        <v>aman</v>
      </c>
      <c r="G3540" t="str">
        <f t="shared" si="167"/>
        <v>update</v>
      </c>
    </row>
    <row r="3541" spans="1:7" hidden="1" x14ac:dyDescent="0.25">
      <c r="A3541" s="1" t="s">
        <v>3539</v>
      </c>
      <c r="B3541" s="2">
        <v>497532</v>
      </c>
      <c r="C3541" s="2">
        <f>IF(ISNA(VLOOKUP(A3541,vlookup_a!A:B,2,FALSE)),0,(VLOOKUP(A3541,vlookup_a!A:B,2,FALSE)))</f>
        <v>497532</v>
      </c>
      <c r="D3541" s="2">
        <f>VLOOKUP(A3541,vlookup_a!C:D,2,FALSE)</f>
        <v>0</v>
      </c>
      <c r="E3541" s="2">
        <f t="shared" si="165"/>
        <v>0</v>
      </c>
      <c r="F3541" t="str">
        <f t="shared" si="166"/>
        <v>aman</v>
      </c>
      <c r="G3541" t="str">
        <f t="shared" si="167"/>
        <v>update</v>
      </c>
    </row>
    <row r="3542" spans="1:7" hidden="1" x14ac:dyDescent="0.25">
      <c r="A3542" s="1" t="s">
        <v>3540</v>
      </c>
      <c r="B3542" s="2">
        <v>660561</v>
      </c>
      <c r="C3542" s="2">
        <f>IF(ISNA(VLOOKUP(A3542,vlookup_a!A:B,2,FALSE)),0,(VLOOKUP(A3542,vlookup_a!A:B,2,FALSE)))</f>
        <v>660561</v>
      </c>
      <c r="D3542" s="2">
        <f>VLOOKUP(A3542,vlookup_a!C:D,2,FALSE)</f>
        <v>0</v>
      </c>
      <c r="E3542" s="2">
        <f t="shared" si="165"/>
        <v>0</v>
      </c>
      <c r="F3542" t="str">
        <f t="shared" si="166"/>
        <v>aman</v>
      </c>
      <c r="G3542" t="str">
        <f t="shared" si="167"/>
        <v>update</v>
      </c>
    </row>
    <row r="3543" spans="1:7" hidden="1" x14ac:dyDescent="0.25">
      <c r="A3543" s="1" t="s">
        <v>3541</v>
      </c>
      <c r="B3543" s="2">
        <v>915773</v>
      </c>
      <c r="C3543" s="2">
        <f>IF(ISNA(VLOOKUP(A3543,vlookup_a!A:B,2,FALSE)),0,(VLOOKUP(A3543,vlookup_a!A:B,2,FALSE)))</f>
        <v>915773</v>
      </c>
      <c r="D3543" s="2">
        <f>VLOOKUP(A3543,vlookup_a!C:D,2,FALSE)</f>
        <v>0</v>
      </c>
      <c r="E3543" s="2">
        <f t="shared" si="165"/>
        <v>0</v>
      </c>
      <c r="F3543" t="str">
        <f t="shared" si="166"/>
        <v>aman</v>
      </c>
      <c r="G3543" t="str">
        <f t="shared" si="167"/>
        <v>update</v>
      </c>
    </row>
    <row r="3544" spans="1:7" hidden="1" x14ac:dyDescent="0.25">
      <c r="A3544" s="1" t="s">
        <v>3542</v>
      </c>
      <c r="B3544" s="2">
        <v>1252634</v>
      </c>
      <c r="C3544" s="2">
        <f>IF(ISNA(VLOOKUP(A3544,vlookup_a!A:B,2,FALSE)),0,(VLOOKUP(A3544,vlookup_a!A:B,2,FALSE)))</f>
        <v>1252634</v>
      </c>
      <c r="D3544" s="2">
        <f>VLOOKUP(A3544,vlookup_a!C:D,2,FALSE)</f>
        <v>0</v>
      </c>
      <c r="E3544" s="2">
        <f t="shared" si="165"/>
        <v>0</v>
      </c>
      <c r="F3544" t="str">
        <f t="shared" si="166"/>
        <v>aman</v>
      </c>
      <c r="G3544" t="str">
        <f t="shared" si="167"/>
        <v>update</v>
      </c>
    </row>
    <row r="3545" spans="1:7" hidden="1" x14ac:dyDescent="0.25">
      <c r="A3545" s="1" t="s">
        <v>3543</v>
      </c>
      <c r="B3545" s="2">
        <v>937295</v>
      </c>
      <c r="C3545" s="2">
        <f>IF(ISNA(VLOOKUP(A3545,vlookup_a!A:B,2,FALSE)),0,(VLOOKUP(A3545,vlookup_a!A:B,2,FALSE)))</f>
        <v>937295</v>
      </c>
      <c r="D3545" s="2">
        <f>VLOOKUP(A3545,vlookup_a!C:D,2,FALSE)</f>
        <v>0</v>
      </c>
      <c r="E3545" s="2">
        <f t="shared" si="165"/>
        <v>0</v>
      </c>
      <c r="F3545" t="str">
        <f t="shared" si="166"/>
        <v>aman</v>
      </c>
      <c r="G3545" t="str">
        <f t="shared" si="167"/>
        <v>update</v>
      </c>
    </row>
    <row r="3546" spans="1:7" hidden="1" x14ac:dyDescent="0.25">
      <c r="A3546" s="1" t="s">
        <v>3544</v>
      </c>
      <c r="B3546" s="2">
        <v>235127</v>
      </c>
      <c r="C3546" s="2">
        <f>IF(ISNA(VLOOKUP(A3546,vlookup_a!A:B,2,FALSE)),0,(VLOOKUP(A3546,vlookup_a!A:B,2,FALSE)))</f>
        <v>235127</v>
      </c>
      <c r="D3546" s="2">
        <f>VLOOKUP(A3546,vlookup_a!C:D,2,FALSE)</f>
        <v>0</v>
      </c>
      <c r="E3546" s="2">
        <f t="shared" si="165"/>
        <v>0</v>
      </c>
      <c r="F3546" t="str">
        <f t="shared" si="166"/>
        <v>aman</v>
      </c>
      <c r="G3546" t="str">
        <f t="shared" si="167"/>
        <v>update</v>
      </c>
    </row>
    <row r="3547" spans="1:7" hidden="1" x14ac:dyDescent="0.25">
      <c r="A3547" s="1" t="s">
        <v>3545</v>
      </c>
      <c r="B3547" s="2">
        <v>892104</v>
      </c>
      <c r="C3547" s="2">
        <f>IF(ISNA(VLOOKUP(A3547,vlookup_a!A:B,2,FALSE)),0,(VLOOKUP(A3547,vlookup_a!A:B,2,FALSE)))</f>
        <v>892104</v>
      </c>
      <c r="D3547" s="2">
        <f>VLOOKUP(A3547,vlookup_a!C:D,2,FALSE)</f>
        <v>0</v>
      </c>
      <c r="E3547" s="2">
        <f t="shared" si="165"/>
        <v>0</v>
      </c>
      <c r="F3547" t="str">
        <f t="shared" si="166"/>
        <v>aman</v>
      </c>
      <c r="G3547" t="str">
        <f t="shared" si="167"/>
        <v>update</v>
      </c>
    </row>
    <row r="3548" spans="1:7" hidden="1" x14ac:dyDescent="0.25">
      <c r="A3548" s="1" t="s">
        <v>3546</v>
      </c>
      <c r="B3548" s="2">
        <v>475233</v>
      </c>
      <c r="C3548" s="2">
        <f>IF(ISNA(VLOOKUP(A3548,vlookup_a!A:B,2,FALSE)),0,(VLOOKUP(A3548,vlookup_a!A:B,2,FALSE)))</f>
        <v>475233</v>
      </c>
      <c r="D3548" s="2">
        <f>VLOOKUP(A3548,vlookup_a!C:D,2,FALSE)</f>
        <v>0</v>
      </c>
      <c r="E3548" s="2">
        <f t="shared" si="165"/>
        <v>0</v>
      </c>
      <c r="F3548" t="str">
        <f t="shared" si="166"/>
        <v>aman</v>
      </c>
      <c r="G3548" t="str">
        <f t="shared" si="167"/>
        <v>update</v>
      </c>
    </row>
    <row r="3549" spans="1:7" hidden="1" x14ac:dyDescent="0.25">
      <c r="A3549" s="1" t="s">
        <v>3547</v>
      </c>
      <c r="B3549" s="2">
        <v>204407</v>
      </c>
      <c r="C3549" s="2">
        <f>IF(ISNA(VLOOKUP(A3549,vlookup_a!A:B,2,FALSE)),0,(VLOOKUP(A3549,vlookup_a!A:B,2,FALSE)))</f>
        <v>204407</v>
      </c>
      <c r="D3549" s="2">
        <f>VLOOKUP(A3549,vlookup_a!C:D,2,FALSE)</f>
        <v>0</v>
      </c>
      <c r="E3549" s="2">
        <f t="shared" si="165"/>
        <v>0</v>
      </c>
      <c r="F3549" t="str">
        <f t="shared" si="166"/>
        <v>aman</v>
      </c>
      <c r="G3549" t="str">
        <f t="shared" si="167"/>
        <v>update</v>
      </c>
    </row>
    <row r="3550" spans="1:7" hidden="1" x14ac:dyDescent="0.25">
      <c r="A3550" s="1" t="s">
        <v>3548</v>
      </c>
      <c r="B3550" s="2">
        <v>279355</v>
      </c>
      <c r="C3550" s="2">
        <f>IF(ISNA(VLOOKUP(A3550,vlookup_a!A:B,2,FALSE)),0,(VLOOKUP(A3550,vlookup_a!A:B,2,FALSE)))</f>
        <v>279355</v>
      </c>
      <c r="D3550" s="2">
        <f>VLOOKUP(A3550,vlookup_a!C:D,2,FALSE)</f>
        <v>0</v>
      </c>
      <c r="E3550" s="2">
        <f t="shared" si="165"/>
        <v>0</v>
      </c>
      <c r="F3550" t="str">
        <f t="shared" si="166"/>
        <v>aman</v>
      </c>
      <c r="G3550" t="str">
        <f t="shared" si="167"/>
        <v>update</v>
      </c>
    </row>
    <row r="3551" spans="1:7" hidden="1" x14ac:dyDescent="0.25">
      <c r="A3551" s="1" t="s">
        <v>3549</v>
      </c>
      <c r="B3551" s="2">
        <v>2948353</v>
      </c>
      <c r="C3551" s="2">
        <f>IF(ISNA(VLOOKUP(A3551,vlookup_a!A:B,2,FALSE)),0,(VLOOKUP(A3551,vlookup_a!A:B,2,FALSE)))</f>
        <v>2948353</v>
      </c>
      <c r="D3551" s="2">
        <f>VLOOKUP(A3551,vlookup_a!C:D,2,FALSE)</f>
        <v>0</v>
      </c>
      <c r="E3551" s="2">
        <f t="shared" si="165"/>
        <v>0</v>
      </c>
      <c r="F3551" t="str">
        <f t="shared" si="166"/>
        <v>aman</v>
      </c>
      <c r="G3551" t="str">
        <f t="shared" si="167"/>
        <v>update</v>
      </c>
    </row>
    <row r="3552" spans="1:7" hidden="1" x14ac:dyDescent="0.25">
      <c r="A3552" s="1" t="s">
        <v>3550</v>
      </c>
      <c r="B3552" s="2">
        <v>219644</v>
      </c>
      <c r="C3552" s="2">
        <f>IF(ISNA(VLOOKUP(A3552,vlookup_a!A:B,2,FALSE)),0,(VLOOKUP(A3552,vlookup_a!A:B,2,FALSE)))</f>
        <v>219644</v>
      </c>
      <c r="D3552" s="2">
        <f>VLOOKUP(A3552,vlookup_a!C:D,2,FALSE)</f>
        <v>0</v>
      </c>
      <c r="E3552" s="2">
        <f t="shared" si="165"/>
        <v>0</v>
      </c>
      <c r="F3552" t="str">
        <f t="shared" si="166"/>
        <v>aman</v>
      </c>
      <c r="G3552" t="str">
        <f t="shared" si="167"/>
        <v>update</v>
      </c>
    </row>
    <row r="3553" spans="1:7" hidden="1" x14ac:dyDescent="0.25">
      <c r="A3553" s="1" t="s">
        <v>3551</v>
      </c>
      <c r="B3553" s="2">
        <v>1662167</v>
      </c>
      <c r="C3553" s="2">
        <f>IF(ISNA(VLOOKUP(A3553,vlookup_a!A:B,2,FALSE)),0,(VLOOKUP(A3553,vlookup_a!A:B,2,FALSE)))</f>
        <v>1662167</v>
      </c>
      <c r="D3553" s="2">
        <f>VLOOKUP(A3553,vlookup_a!C:D,2,FALSE)</f>
        <v>0</v>
      </c>
      <c r="E3553" s="2">
        <f t="shared" si="165"/>
        <v>0</v>
      </c>
      <c r="F3553" t="str">
        <f t="shared" si="166"/>
        <v>aman</v>
      </c>
      <c r="G3553" t="str">
        <f t="shared" si="167"/>
        <v>update</v>
      </c>
    </row>
    <row r="3554" spans="1:7" hidden="1" x14ac:dyDescent="0.25">
      <c r="A3554" s="1" t="s">
        <v>3552</v>
      </c>
      <c r="B3554" s="2">
        <v>1081327</v>
      </c>
      <c r="C3554" s="2">
        <f>IF(ISNA(VLOOKUP(A3554,vlookup_a!A:B,2,FALSE)),0,(VLOOKUP(A3554,vlookup_a!A:B,2,FALSE)))</f>
        <v>1081327</v>
      </c>
      <c r="D3554" s="2">
        <f>VLOOKUP(A3554,vlookup_a!C:D,2,FALSE)</f>
        <v>0</v>
      </c>
      <c r="E3554" s="2">
        <f t="shared" si="165"/>
        <v>0</v>
      </c>
      <c r="F3554" t="str">
        <f t="shared" si="166"/>
        <v>aman</v>
      </c>
      <c r="G3554" t="str">
        <f t="shared" si="167"/>
        <v>update</v>
      </c>
    </row>
    <row r="3555" spans="1:7" hidden="1" x14ac:dyDescent="0.25">
      <c r="A3555" s="1" t="s">
        <v>3553</v>
      </c>
      <c r="B3555" s="2">
        <v>685153</v>
      </c>
      <c r="C3555" s="2">
        <f>IF(ISNA(VLOOKUP(A3555,vlookup_a!A:B,2,FALSE)),0,(VLOOKUP(A3555,vlookup_a!A:B,2,FALSE)))</f>
        <v>685153</v>
      </c>
      <c r="D3555" s="2">
        <f>VLOOKUP(A3555,vlookup_a!C:D,2,FALSE)</f>
        <v>0</v>
      </c>
      <c r="E3555" s="2">
        <f t="shared" si="165"/>
        <v>0</v>
      </c>
      <c r="F3555" t="str">
        <f t="shared" si="166"/>
        <v>aman</v>
      </c>
      <c r="G3555" t="str">
        <f t="shared" si="167"/>
        <v>update</v>
      </c>
    </row>
    <row r="3556" spans="1:7" hidden="1" x14ac:dyDescent="0.25">
      <c r="A3556" s="1" t="s">
        <v>3554</v>
      </c>
      <c r="B3556" s="2">
        <v>20000</v>
      </c>
      <c r="C3556" s="2">
        <f>IF(ISNA(VLOOKUP(A3556,vlookup_a!A:B,2,FALSE)),0,(VLOOKUP(A3556,vlookup_a!A:B,2,FALSE)))</f>
        <v>20000</v>
      </c>
      <c r="D3556" s="2">
        <f>VLOOKUP(A3556,vlookup_a!C:D,2,FALSE)</f>
        <v>0</v>
      </c>
      <c r="E3556" s="2">
        <f t="shared" si="165"/>
        <v>0</v>
      </c>
      <c r="F3556" t="str">
        <f t="shared" si="166"/>
        <v>aman</v>
      </c>
      <c r="G3556" t="str">
        <f t="shared" si="167"/>
        <v>update</v>
      </c>
    </row>
    <row r="3557" spans="1:7" hidden="1" x14ac:dyDescent="0.25">
      <c r="A3557" s="1" t="s">
        <v>3555</v>
      </c>
      <c r="B3557" s="2">
        <v>1037108</v>
      </c>
      <c r="C3557" s="2">
        <f>IF(ISNA(VLOOKUP(A3557,vlookup_a!A:B,2,FALSE)),0,(VLOOKUP(A3557,vlookup_a!A:B,2,FALSE)))</f>
        <v>1037108</v>
      </c>
      <c r="D3557" s="2">
        <f>VLOOKUP(A3557,vlookup_a!C:D,2,FALSE)</f>
        <v>0</v>
      </c>
      <c r="E3557" s="2">
        <f t="shared" si="165"/>
        <v>0</v>
      </c>
      <c r="F3557" t="str">
        <f t="shared" si="166"/>
        <v>aman</v>
      </c>
      <c r="G3557" t="str">
        <f t="shared" si="167"/>
        <v>update</v>
      </c>
    </row>
    <row r="3558" spans="1:7" hidden="1" x14ac:dyDescent="0.25">
      <c r="A3558" s="1" t="s">
        <v>3556</v>
      </c>
      <c r="B3558" s="2">
        <v>405839</v>
      </c>
      <c r="C3558" s="2">
        <f>IF(ISNA(VLOOKUP(A3558,vlookup_a!A:B,2,FALSE)),0,(VLOOKUP(A3558,vlookup_a!A:B,2,FALSE)))</f>
        <v>405839</v>
      </c>
      <c r="D3558" s="2">
        <f>VLOOKUP(A3558,vlookup_a!C:D,2,FALSE)</f>
        <v>0</v>
      </c>
      <c r="E3558" s="2">
        <f t="shared" si="165"/>
        <v>0</v>
      </c>
      <c r="F3558" t="str">
        <f t="shared" si="166"/>
        <v>aman</v>
      </c>
      <c r="G3558" t="str">
        <f t="shared" si="167"/>
        <v>update</v>
      </c>
    </row>
    <row r="3559" spans="1:7" hidden="1" x14ac:dyDescent="0.25">
      <c r="A3559" s="1" t="s">
        <v>3557</v>
      </c>
      <c r="B3559" s="2">
        <v>50000</v>
      </c>
      <c r="C3559" s="2">
        <f>IF(ISNA(VLOOKUP(A3559,vlookup_a!A:B,2,FALSE)),0,(VLOOKUP(A3559,vlookup_a!A:B,2,FALSE)))</f>
        <v>50000</v>
      </c>
      <c r="D3559" s="2">
        <f>VLOOKUP(A3559,vlookup_a!C:D,2,FALSE)</f>
        <v>0</v>
      </c>
      <c r="E3559" s="2">
        <f t="shared" si="165"/>
        <v>0</v>
      </c>
      <c r="F3559" t="str">
        <f t="shared" si="166"/>
        <v>aman</v>
      </c>
      <c r="G3559" t="str">
        <f t="shared" si="167"/>
        <v>update</v>
      </c>
    </row>
    <row r="3560" spans="1:7" hidden="1" x14ac:dyDescent="0.25">
      <c r="A3560" s="1" t="s">
        <v>3558</v>
      </c>
      <c r="B3560" s="2">
        <v>456197</v>
      </c>
      <c r="C3560" s="2">
        <f>IF(ISNA(VLOOKUP(A3560,vlookup_a!A:B,2,FALSE)),0,(VLOOKUP(A3560,vlookup_a!A:B,2,FALSE)))</f>
        <v>456197</v>
      </c>
      <c r="D3560" s="2">
        <f>VLOOKUP(A3560,vlookup_a!C:D,2,FALSE)</f>
        <v>0</v>
      </c>
      <c r="E3560" s="2">
        <f t="shared" si="165"/>
        <v>0</v>
      </c>
      <c r="F3560" t="str">
        <f t="shared" si="166"/>
        <v>aman</v>
      </c>
      <c r="G3560" t="str">
        <f t="shared" si="167"/>
        <v>update</v>
      </c>
    </row>
    <row r="3561" spans="1:7" hidden="1" x14ac:dyDescent="0.25">
      <c r="A3561" s="1" t="s">
        <v>3559</v>
      </c>
      <c r="B3561" s="2">
        <v>266443</v>
      </c>
      <c r="C3561" s="2">
        <f>IF(ISNA(VLOOKUP(A3561,vlookup_a!A:B,2,FALSE)),0,(VLOOKUP(A3561,vlookup_a!A:B,2,FALSE)))</f>
        <v>266443</v>
      </c>
      <c r="D3561" s="2">
        <f>VLOOKUP(A3561,vlookup_a!C:D,2,FALSE)</f>
        <v>0</v>
      </c>
      <c r="E3561" s="2">
        <f t="shared" si="165"/>
        <v>0</v>
      </c>
      <c r="F3561" t="str">
        <f t="shared" si="166"/>
        <v>aman</v>
      </c>
      <c r="G3561" t="str">
        <f t="shared" si="167"/>
        <v>update</v>
      </c>
    </row>
    <row r="3562" spans="1:7" hidden="1" x14ac:dyDescent="0.25">
      <c r="A3562" s="1" t="s">
        <v>3560</v>
      </c>
      <c r="B3562" s="2">
        <v>369894</v>
      </c>
      <c r="C3562" s="2">
        <f>IF(ISNA(VLOOKUP(A3562,vlookup_a!A:B,2,FALSE)),0,(VLOOKUP(A3562,vlookup_a!A:B,2,FALSE)))</f>
        <v>369894</v>
      </c>
      <c r="D3562" s="2">
        <f>VLOOKUP(A3562,vlookup_a!C:D,2,FALSE)</f>
        <v>0</v>
      </c>
      <c r="E3562" s="2">
        <f t="shared" si="165"/>
        <v>0</v>
      </c>
      <c r="F3562" t="str">
        <f t="shared" si="166"/>
        <v>aman</v>
      </c>
      <c r="G3562" t="str">
        <f t="shared" si="167"/>
        <v>update</v>
      </c>
    </row>
    <row r="3563" spans="1:7" hidden="1" x14ac:dyDescent="0.25">
      <c r="A3563" s="1" t="s">
        <v>3561</v>
      </c>
      <c r="B3563" s="2">
        <v>324579</v>
      </c>
      <c r="C3563" s="2">
        <f>IF(ISNA(VLOOKUP(A3563,vlookup_a!A:B,2,FALSE)),0,(VLOOKUP(A3563,vlookup_a!A:B,2,FALSE)))</f>
        <v>324579</v>
      </c>
      <c r="D3563" s="2">
        <f>VLOOKUP(A3563,vlookup_a!C:D,2,FALSE)</f>
        <v>0</v>
      </c>
      <c r="E3563" s="2">
        <f t="shared" si="165"/>
        <v>0</v>
      </c>
      <c r="F3563" t="str">
        <f t="shared" si="166"/>
        <v>aman</v>
      </c>
      <c r="G3563" t="str">
        <f t="shared" si="167"/>
        <v>update</v>
      </c>
    </row>
    <row r="3564" spans="1:7" hidden="1" x14ac:dyDescent="0.25">
      <c r="A3564" s="1" t="s">
        <v>3562</v>
      </c>
      <c r="B3564" s="2">
        <v>297545</v>
      </c>
      <c r="C3564" s="2">
        <f>IF(ISNA(VLOOKUP(A3564,vlookup_a!A:B,2,FALSE)),0,(VLOOKUP(A3564,vlookup_a!A:B,2,FALSE)))</f>
        <v>297545</v>
      </c>
      <c r="D3564" s="2">
        <f>VLOOKUP(A3564,vlookup_a!C:D,2,FALSE)</f>
        <v>0</v>
      </c>
      <c r="E3564" s="2">
        <f t="shared" si="165"/>
        <v>0</v>
      </c>
      <c r="F3564" t="str">
        <f t="shared" si="166"/>
        <v>aman</v>
      </c>
      <c r="G3564" t="str">
        <f t="shared" si="167"/>
        <v>update</v>
      </c>
    </row>
    <row r="3565" spans="1:7" hidden="1" x14ac:dyDescent="0.25">
      <c r="A3565" s="1" t="s">
        <v>3563</v>
      </c>
      <c r="B3565" s="2">
        <v>881808</v>
      </c>
      <c r="C3565" s="2">
        <f>IF(ISNA(VLOOKUP(A3565,vlookup_a!A:B,2,FALSE)),0,(VLOOKUP(A3565,vlookup_a!A:B,2,FALSE)))</f>
        <v>881808</v>
      </c>
      <c r="D3565" s="2">
        <f>VLOOKUP(A3565,vlookup_a!C:D,2,FALSE)</f>
        <v>0</v>
      </c>
      <c r="E3565" s="2">
        <f t="shared" si="165"/>
        <v>0</v>
      </c>
      <c r="F3565" t="str">
        <f t="shared" si="166"/>
        <v>aman</v>
      </c>
      <c r="G3565" t="str">
        <f t="shared" si="167"/>
        <v>update</v>
      </c>
    </row>
    <row r="3566" spans="1:7" hidden="1" x14ac:dyDescent="0.25">
      <c r="A3566" s="1" t="s">
        <v>3564</v>
      </c>
      <c r="B3566" s="2">
        <v>99570</v>
      </c>
      <c r="C3566" s="2">
        <f>IF(ISNA(VLOOKUP(A3566,vlookup_a!A:B,2,FALSE)),0,(VLOOKUP(A3566,vlookup_a!A:B,2,FALSE)))</f>
        <v>99570</v>
      </c>
      <c r="D3566" s="2">
        <f>VLOOKUP(A3566,vlookup_a!C:D,2,FALSE)</f>
        <v>0</v>
      </c>
      <c r="E3566" s="2">
        <f t="shared" si="165"/>
        <v>0</v>
      </c>
      <c r="F3566" t="str">
        <f t="shared" si="166"/>
        <v>aman</v>
      </c>
      <c r="G3566" t="str">
        <f t="shared" si="167"/>
        <v>update</v>
      </c>
    </row>
    <row r="3567" spans="1:7" hidden="1" x14ac:dyDescent="0.25">
      <c r="A3567" s="1" t="s">
        <v>3565</v>
      </c>
      <c r="B3567" s="2">
        <v>1904229</v>
      </c>
      <c r="C3567" s="2">
        <f>IF(ISNA(VLOOKUP(A3567,vlookup_a!A:B,2,FALSE)),0,(VLOOKUP(A3567,vlookup_a!A:B,2,FALSE)))</f>
        <v>1904229</v>
      </c>
      <c r="D3567" s="2">
        <f>VLOOKUP(A3567,vlookup_a!C:D,2,FALSE)</f>
        <v>0</v>
      </c>
      <c r="E3567" s="2">
        <f t="shared" si="165"/>
        <v>0</v>
      </c>
      <c r="F3567" t="str">
        <f t="shared" si="166"/>
        <v>aman</v>
      </c>
      <c r="G3567" t="str">
        <f t="shared" si="167"/>
        <v>update</v>
      </c>
    </row>
    <row r="3568" spans="1:7" hidden="1" x14ac:dyDescent="0.25">
      <c r="A3568" s="1" t="s">
        <v>3566</v>
      </c>
      <c r="B3568" s="2">
        <v>1925922</v>
      </c>
      <c r="C3568" s="2">
        <f>IF(ISNA(VLOOKUP(A3568,vlookup_a!A:B,2,FALSE)),0,(VLOOKUP(A3568,vlookup_a!A:B,2,FALSE)))</f>
        <v>1925922</v>
      </c>
      <c r="D3568" s="2">
        <f>VLOOKUP(A3568,vlookup_a!C:D,2,FALSE)</f>
        <v>0</v>
      </c>
      <c r="E3568" s="2">
        <f t="shared" si="165"/>
        <v>0</v>
      </c>
      <c r="F3568" t="str">
        <f t="shared" si="166"/>
        <v>aman</v>
      </c>
      <c r="G3568" t="str">
        <f t="shared" si="167"/>
        <v>update</v>
      </c>
    </row>
    <row r="3569" spans="1:7" hidden="1" x14ac:dyDescent="0.25">
      <c r="A3569" s="1" t="s">
        <v>3567</v>
      </c>
      <c r="B3569" s="2">
        <v>253954</v>
      </c>
      <c r="C3569" s="2">
        <f>IF(ISNA(VLOOKUP(A3569,vlookup_a!A:B,2,FALSE)),0,(VLOOKUP(A3569,vlookup_a!A:B,2,FALSE)))</f>
        <v>253954</v>
      </c>
      <c r="D3569" s="2">
        <f>VLOOKUP(A3569,vlookup_a!C:D,2,FALSE)</f>
        <v>0</v>
      </c>
      <c r="E3569" s="2">
        <f t="shared" si="165"/>
        <v>0</v>
      </c>
      <c r="F3569" t="str">
        <f t="shared" si="166"/>
        <v>aman</v>
      </c>
      <c r="G3569" t="str">
        <f t="shared" si="167"/>
        <v>update</v>
      </c>
    </row>
    <row r="3570" spans="1:7" hidden="1" x14ac:dyDescent="0.25">
      <c r="A3570" s="1" t="s">
        <v>3568</v>
      </c>
      <c r="B3570" s="2">
        <v>100000</v>
      </c>
      <c r="C3570" s="2">
        <f>IF(ISNA(VLOOKUP(A3570,vlookup_a!A:B,2,FALSE)),0,(VLOOKUP(A3570,vlookup_a!A:B,2,FALSE)))</f>
        <v>100000</v>
      </c>
      <c r="D3570" s="2">
        <f>VLOOKUP(A3570,vlookup_a!C:D,2,FALSE)</f>
        <v>0</v>
      </c>
      <c r="E3570" s="2">
        <f t="shared" si="165"/>
        <v>0</v>
      </c>
      <c r="F3570" t="str">
        <f t="shared" si="166"/>
        <v>aman</v>
      </c>
      <c r="G3570" t="str">
        <f t="shared" si="167"/>
        <v>update</v>
      </c>
    </row>
    <row r="3571" spans="1:7" hidden="1" x14ac:dyDescent="0.25">
      <c r="A3571" s="1" t="s">
        <v>3569</v>
      </c>
      <c r="B3571" s="2">
        <v>700709</v>
      </c>
      <c r="C3571" s="2">
        <f>IF(ISNA(VLOOKUP(A3571,vlookup_a!A:B,2,FALSE)),0,(VLOOKUP(A3571,vlookup_a!A:B,2,FALSE)))</f>
        <v>700709</v>
      </c>
      <c r="D3571" s="2">
        <f>VLOOKUP(A3571,vlookup_a!C:D,2,FALSE)</f>
        <v>0</v>
      </c>
      <c r="E3571" s="2">
        <f t="shared" si="165"/>
        <v>0</v>
      </c>
      <c r="F3571" t="str">
        <f t="shared" si="166"/>
        <v>aman</v>
      </c>
      <c r="G3571" t="str">
        <f t="shared" si="167"/>
        <v>update</v>
      </c>
    </row>
    <row r="3572" spans="1:7" hidden="1" x14ac:dyDescent="0.25">
      <c r="A3572" s="1" t="s">
        <v>3570</v>
      </c>
      <c r="B3572" s="2">
        <v>111265</v>
      </c>
      <c r="C3572" s="2">
        <f>IF(ISNA(VLOOKUP(A3572,vlookup_a!A:B,2,FALSE)),0,(VLOOKUP(A3572,vlookup_a!A:B,2,FALSE)))</f>
        <v>111265</v>
      </c>
      <c r="D3572" s="2">
        <f>VLOOKUP(A3572,vlookup_a!C:D,2,FALSE)</f>
        <v>0</v>
      </c>
      <c r="E3572" s="2">
        <f t="shared" si="165"/>
        <v>0</v>
      </c>
      <c r="F3572" t="str">
        <f t="shared" si="166"/>
        <v>aman</v>
      </c>
      <c r="G3572" t="str">
        <f t="shared" si="167"/>
        <v>update</v>
      </c>
    </row>
    <row r="3573" spans="1:7" hidden="1" x14ac:dyDescent="0.25">
      <c r="A3573" s="1" t="s">
        <v>3571</v>
      </c>
      <c r="B3573" s="2">
        <v>125224</v>
      </c>
      <c r="C3573" s="2">
        <f>IF(ISNA(VLOOKUP(A3573,vlookup_a!A:B,2,FALSE)),0,(VLOOKUP(A3573,vlookup_a!A:B,2,FALSE)))</f>
        <v>125224</v>
      </c>
      <c r="D3573" s="2">
        <f>VLOOKUP(A3573,vlookup_a!C:D,2,FALSE)</f>
        <v>0</v>
      </c>
      <c r="E3573" s="2">
        <f t="shared" si="165"/>
        <v>0</v>
      </c>
      <c r="F3573" t="str">
        <f t="shared" si="166"/>
        <v>aman</v>
      </c>
      <c r="G3573" t="str">
        <f t="shared" si="167"/>
        <v>update</v>
      </c>
    </row>
    <row r="3574" spans="1:7" hidden="1" x14ac:dyDescent="0.25">
      <c r="A3574" s="1" t="s">
        <v>3572</v>
      </c>
      <c r="B3574" s="2">
        <v>437727</v>
      </c>
      <c r="C3574" s="2">
        <f>IF(ISNA(VLOOKUP(A3574,vlookup_a!A:B,2,FALSE)),0,(VLOOKUP(A3574,vlookup_a!A:B,2,FALSE)))</f>
        <v>437727</v>
      </c>
      <c r="D3574" s="2">
        <f>VLOOKUP(A3574,vlookup_a!C:D,2,FALSE)</f>
        <v>0</v>
      </c>
      <c r="E3574" s="2">
        <f t="shared" si="165"/>
        <v>0</v>
      </c>
      <c r="F3574" t="str">
        <f t="shared" si="166"/>
        <v>aman</v>
      </c>
      <c r="G3574" t="str">
        <f t="shared" si="167"/>
        <v>update</v>
      </c>
    </row>
    <row r="3575" spans="1:7" hidden="1" x14ac:dyDescent="0.25">
      <c r="A3575" s="1" t="s">
        <v>3573</v>
      </c>
      <c r="B3575" s="2">
        <v>8717</v>
      </c>
      <c r="C3575" s="2">
        <f>IF(ISNA(VLOOKUP(A3575,vlookup_a!A:B,2,FALSE)),0,(VLOOKUP(A3575,vlookup_a!A:B,2,FALSE)))</f>
        <v>8717</v>
      </c>
      <c r="D3575" s="2">
        <f>VLOOKUP(A3575,vlookup_a!C:D,2,FALSE)</f>
        <v>0</v>
      </c>
      <c r="E3575" s="2">
        <f t="shared" si="165"/>
        <v>0</v>
      </c>
      <c r="F3575" t="str">
        <f t="shared" si="166"/>
        <v>aman</v>
      </c>
      <c r="G3575" t="str">
        <f t="shared" si="167"/>
        <v>update</v>
      </c>
    </row>
    <row r="3576" spans="1:7" hidden="1" x14ac:dyDescent="0.25">
      <c r="A3576" s="1" t="s">
        <v>3574</v>
      </c>
      <c r="B3576" s="2">
        <v>300000</v>
      </c>
      <c r="C3576" s="2">
        <f>IF(ISNA(VLOOKUP(A3576,vlookup_a!A:B,2,FALSE)),0,(VLOOKUP(A3576,vlookup_a!A:B,2,FALSE)))</f>
        <v>300000</v>
      </c>
      <c r="D3576" s="2">
        <f>VLOOKUP(A3576,vlookup_a!C:D,2,FALSE)</f>
        <v>0</v>
      </c>
      <c r="E3576" s="2">
        <f t="shared" si="165"/>
        <v>0</v>
      </c>
      <c r="F3576" t="str">
        <f t="shared" si="166"/>
        <v>aman</v>
      </c>
      <c r="G3576" t="str">
        <f t="shared" si="167"/>
        <v>update</v>
      </c>
    </row>
    <row r="3577" spans="1:7" hidden="1" x14ac:dyDescent="0.25">
      <c r="A3577" s="1" t="s">
        <v>3575</v>
      </c>
      <c r="B3577" s="2">
        <v>355102</v>
      </c>
      <c r="C3577" s="2">
        <f>IF(ISNA(VLOOKUP(A3577,vlookup_a!A:B,2,FALSE)),0,(VLOOKUP(A3577,vlookup_a!A:B,2,FALSE)))</f>
        <v>355102</v>
      </c>
      <c r="D3577" s="2">
        <f>VLOOKUP(A3577,vlookup_a!C:D,2,FALSE)</f>
        <v>0</v>
      </c>
      <c r="E3577" s="2">
        <f t="shared" si="165"/>
        <v>0</v>
      </c>
      <c r="F3577" t="str">
        <f t="shared" si="166"/>
        <v>aman</v>
      </c>
      <c r="G3577" t="str">
        <f t="shared" si="167"/>
        <v>update</v>
      </c>
    </row>
    <row r="3578" spans="1:7" hidden="1" x14ac:dyDescent="0.25">
      <c r="A3578" s="1" t="s">
        <v>3576</v>
      </c>
      <c r="B3578" s="2">
        <v>1750672</v>
      </c>
      <c r="C3578" s="2">
        <f>IF(ISNA(VLOOKUP(A3578,vlookup_a!A:B,2,FALSE)),0,(VLOOKUP(A3578,vlookup_a!A:B,2,FALSE)))</f>
        <v>1750672</v>
      </c>
      <c r="D3578" s="2">
        <f>VLOOKUP(A3578,vlookup_a!C:D,2,FALSE)</f>
        <v>0</v>
      </c>
      <c r="E3578" s="2">
        <f t="shared" si="165"/>
        <v>0</v>
      </c>
      <c r="F3578" t="str">
        <f t="shared" si="166"/>
        <v>aman</v>
      </c>
      <c r="G3578" t="str">
        <f t="shared" si="167"/>
        <v>update</v>
      </c>
    </row>
    <row r="3579" spans="1:7" hidden="1" x14ac:dyDescent="0.25">
      <c r="A3579" s="1" t="s">
        <v>3577</v>
      </c>
      <c r="B3579" s="2">
        <v>92082</v>
      </c>
      <c r="C3579" s="2">
        <f>IF(ISNA(VLOOKUP(A3579,vlookup_a!A:B,2,FALSE)),0,(VLOOKUP(A3579,vlookup_a!A:B,2,FALSE)))</f>
        <v>92082</v>
      </c>
      <c r="D3579" s="2">
        <f>VLOOKUP(A3579,vlookup_a!C:D,2,FALSE)</f>
        <v>0</v>
      </c>
      <c r="E3579" s="2">
        <f t="shared" si="165"/>
        <v>0</v>
      </c>
      <c r="F3579" t="str">
        <f t="shared" si="166"/>
        <v>aman</v>
      </c>
      <c r="G3579" t="str">
        <f t="shared" si="167"/>
        <v>update</v>
      </c>
    </row>
    <row r="3580" spans="1:7" hidden="1" x14ac:dyDescent="0.25">
      <c r="A3580" s="1" t="s">
        <v>3578</v>
      </c>
      <c r="B3580" s="2">
        <v>385136</v>
      </c>
      <c r="C3580" s="2">
        <f>IF(ISNA(VLOOKUP(A3580,vlookup_a!A:B,2,FALSE)),0,(VLOOKUP(A3580,vlookup_a!A:B,2,FALSE)))</f>
        <v>385136</v>
      </c>
      <c r="D3580" s="2">
        <f>VLOOKUP(A3580,vlookup_a!C:D,2,FALSE)</f>
        <v>0</v>
      </c>
      <c r="E3580" s="2">
        <f t="shared" si="165"/>
        <v>0</v>
      </c>
      <c r="F3580" t="str">
        <f t="shared" si="166"/>
        <v>aman</v>
      </c>
      <c r="G3580" t="str">
        <f t="shared" si="167"/>
        <v>update</v>
      </c>
    </row>
    <row r="3581" spans="1:7" hidden="1" x14ac:dyDescent="0.25">
      <c r="A3581" s="1" t="s">
        <v>3579</v>
      </c>
      <c r="B3581" s="2">
        <v>185969</v>
      </c>
      <c r="C3581" s="2">
        <f>IF(ISNA(VLOOKUP(A3581,vlookup_a!A:B,2,FALSE)),0,(VLOOKUP(A3581,vlookup_a!A:B,2,FALSE)))</f>
        <v>185969</v>
      </c>
      <c r="D3581" s="2">
        <f>VLOOKUP(A3581,vlookup_a!C:D,2,FALSE)</f>
        <v>0</v>
      </c>
      <c r="E3581" s="2">
        <f t="shared" si="165"/>
        <v>0</v>
      </c>
      <c r="F3581" t="str">
        <f t="shared" si="166"/>
        <v>aman</v>
      </c>
      <c r="G3581" t="str">
        <f t="shared" si="167"/>
        <v>update</v>
      </c>
    </row>
    <row r="3582" spans="1:7" hidden="1" x14ac:dyDescent="0.25">
      <c r="A3582" s="1" t="s">
        <v>3580</v>
      </c>
      <c r="B3582" s="2">
        <v>1624860</v>
      </c>
      <c r="C3582" s="2">
        <f>IF(ISNA(VLOOKUP(A3582,vlookup_a!A:B,2,FALSE)),0,(VLOOKUP(A3582,vlookup_a!A:B,2,FALSE)))</f>
        <v>1624860</v>
      </c>
      <c r="D3582" s="2">
        <f>VLOOKUP(A3582,vlookup_a!C:D,2,FALSE)</f>
        <v>0</v>
      </c>
      <c r="E3582" s="2">
        <f t="shared" si="165"/>
        <v>0</v>
      </c>
      <c r="F3582" t="str">
        <f t="shared" si="166"/>
        <v>aman</v>
      </c>
      <c r="G3582" t="str">
        <f t="shared" si="167"/>
        <v>update</v>
      </c>
    </row>
    <row r="3583" spans="1:7" hidden="1" x14ac:dyDescent="0.25">
      <c r="A3583" s="1" t="s">
        <v>3581</v>
      </c>
      <c r="B3583" s="2">
        <v>1739792</v>
      </c>
      <c r="C3583" s="2">
        <f>IF(ISNA(VLOOKUP(A3583,vlookup_a!A:B,2,FALSE)),0,(VLOOKUP(A3583,vlookup_a!A:B,2,FALSE)))</f>
        <v>1739792</v>
      </c>
      <c r="D3583" s="2">
        <f>VLOOKUP(A3583,vlookup_a!C:D,2,FALSE)</f>
        <v>0</v>
      </c>
      <c r="E3583" s="2">
        <f t="shared" si="165"/>
        <v>0</v>
      </c>
      <c r="F3583" t="str">
        <f t="shared" si="166"/>
        <v>aman</v>
      </c>
      <c r="G3583" t="str">
        <f t="shared" si="167"/>
        <v>update</v>
      </c>
    </row>
    <row r="3584" spans="1:7" hidden="1" x14ac:dyDescent="0.25">
      <c r="A3584" s="1" t="s">
        <v>3582</v>
      </c>
      <c r="B3584" s="2">
        <v>6211</v>
      </c>
      <c r="C3584" s="2">
        <f>IF(ISNA(VLOOKUP(A3584,vlookup_a!A:B,2,FALSE)),0,(VLOOKUP(A3584,vlookup_a!A:B,2,FALSE)))</f>
        <v>6211</v>
      </c>
      <c r="D3584" s="2">
        <f>VLOOKUP(A3584,vlookup_a!C:D,2,FALSE)</f>
        <v>0</v>
      </c>
      <c r="E3584" s="2">
        <f t="shared" si="165"/>
        <v>0</v>
      </c>
      <c r="F3584" t="str">
        <f t="shared" si="166"/>
        <v>aman</v>
      </c>
      <c r="G3584" t="str">
        <f t="shared" si="167"/>
        <v>update</v>
      </c>
    </row>
    <row r="3585" spans="1:7" hidden="1" x14ac:dyDescent="0.25">
      <c r="A3585" s="1" t="s">
        <v>3583</v>
      </c>
      <c r="B3585" s="2">
        <v>430210</v>
      </c>
      <c r="C3585" s="2">
        <f>IF(ISNA(VLOOKUP(A3585,vlookup_a!A:B,2,FALSE)),0,(VLOOKUP(A3585,vlookup_a!A:B,2,FALSE)))</f>
        <v>430210</v>
      </c>
      <c r="D3585" s="2">
        <f>VLOOKUP(A3585,vlookup_a!C:D,2,FALSE)</f>
        <v>0</v>
      </c>
      <c r="E3585" s="2">
        <f t="shared" si="165"/>
        <v>0</v>
      </c>
      <c r="F3585" t="str">
        <f t="shared" si="166"/>
        <v>aman</v>
      </c>
      <c r="G3585" t="str">
        <f t="shared" si="167"/>
        <v>update</v>
      </c>
    </row>
    <row r="3586" spans="1:7" hidden="1" x14ac:dyDescent="0.25">
      <c r="A3586" s="1" t="s">
        <v>3584</v>
      </c>
      <c r="B3586" s="2">
        <v>26626</v>
      </c>
      <c r="C3586" s="2">
        <f>IF(ISNA(VLOOKUP(A3586,vlookup_a!A:B,2,FALSE)),0,(VLOOKUP(A3586,vlookup_a!A:B,2,FALSE)))</f>
        <v>44118</v>
      </c>
      <c r="D3586" s="2">
        <f>VLOOKUP(A3586,vlookup_a!C:D,2,FALSE)</f>
        <v>0</v>
      </c>
      <c r="E3586" s="2">
        <f t="shared" si="165"/>
        <v>-17492</v>
      </c>
      <c r="F3586" t="str">
        <f t="shared" si="166"/>
        <v>aman</v>
      </c>
      <c r="G3586" t="str">
        <f t="shared" si="167"/>
        <v>update</v>
      </c>
    </row>
    <row r="3587" spans="1:7" hidden="1" x14ac:dyDescent="0.25">
      <c r="A3587" s="1" t="s">
        <v>3585</v>
      </c>
      <c r="B3587" s="2">
        <v>384086</v>
      </c>
      <c r="C3587" s="2">
        <f>IF(ISNA(VLOOKUP(A3587,vlookup_a!A:B,2,FALSE)),0,(VLOOKUP(A3587,vlookup_a!A:B,2,FALSE)))</f>
        <v>384086</v>
      </c>
      <c r="D3587" s="2">
        <f>VLOOKUP(A3587,vlookup_a!C:D,2,FALSE)</f>
        <v>0</v>
      </c>
      <c r="E3587" s="2">
        <f t="shared" ref="E3587:E3650" si="168">B3587-C3587</f>
        <v>0</v>
      </c>
      <c r="F3587" t="str">
        <f t="shared" ref="F3587:F3650" si="169">IF(B3587=C3587,"aman",IF(B3587&lt;C3587,"aman","cek"))</f>
        <v>aman</v>
      </c>
      <c r="G3587" t="str">
        <f t="shared" ref="G3587:G3650" si="170">IF(D3587=B3587,"no update","update")</f>
        <v>update</v>
      </c>
    </row>
    <row r="3588" spans="1:7" hidden="1" x14ac:dyDescent="0.25">
      <c r="A3588" s="1" t="s">
        <v>3586</v>
      </c>
      <c r="B3588" s="2">
        <v>820701</v>
      </c>
      <c r="C3588" s="2">
        <f>IF(ISNA(VLOOKUP(A3588,vlookup_a!A:B,2,FALSE)),0,(VLOOKUP(A3588,vlookup_a!A:B,2,FALSE)))</f>
        <v>820701</v>
      </c>
      <c r="D3588" s="2">
        <f>VLOOKUP(A3588,vlookup_a!C:D,2,FALSE)</f>
        <v>0</v>
      </c>
      <c r="E3588" s="2">
        <f t="shared" si="168"/>
        <v>0</v>
      </c>
      <c r="F3588" t="str">
        <f t="shared" si="169"/>
        <v>aman</v>
      </c>
      <c r="G3588" t="str">
        <f t="shared" si="170"/>
        <v>update</v>
      </c>
    </row>
    <row r="3589" spans="1:7" hidden="1" x14ac:dyDescent="0.25">
      <c r="A3589" s="1" t="s">
        <v>3587</v>
      </c>
      <c r="B3589" s="2">
        <v>207854</v>
      </c>
      <c r="C3589" s="2">
        <f>IF(ISNA(VLOOKUP(A3589,vlookup_a!A:B,2,FALSE)),0,(VLOOKUP(A3589,vlookup_a!A:B,2,FALSE)))</f>
        <v>207854</v>
      </c>
      <c r="D3589" s="2">
        <f>VLOOKUP(A3589,vlookup_a!C:D,2,FALSE)</f>
        <v>0</v>
      </c>
      <c r="E3589" s="2">
        <f t="shared" si="168"/>
        <v>0</v>
      </c>
      <c r="F3589" t="str">
        <f t="shared" si="169"/>
        <v>aman</v>
      </c>
      <c r="G3589" t="str">
        <f t="shared" si="170"/>
        <v>update</v>
      </c>
    </row>
    <row r="3590" spans="1:7" hidden="1" x14ac:dyDescent="0.25">
      <c r="A3590" s="1" t="s">
        <v>3588</v>
      </c>
      <c r="B3590" s="2">
        <v>1194457</v>
      </c>
      <c r="C3590" s="2">
        <f>IF(ISNA(VLOOKUP(A3590,vlookup_a!A:B,2,FALSE)),0,(VLOOKUP(A3590,vlookup_a!A:B,2,FALSE)))</f>
        <v>1194457</v>
      </c>
      <c r="D3590" s="2">
        <f>VLOOKUP(A3590,vlookup_a!C:D,2,FALSE)</f>
        <v>0</v>
      </c>
      <c r="E3590" s="2">
        <f t="shared" si="168"/>
        <v>0</v>
      </c>
      <c r="F3590" t="str">
        <f t="shared" si="169"/>
        <v>aman</v>
      </c>
      <c r="G3590" t="str">
        <f t="shared" si="170"/>
        <v>update</v>
      </c>
    </row>
    <row r="3591" spans="1:7" hidden="1" x14ac:dyDescent="0.25">
      <c r="A3591" s="1" t="s">
        <v>3589</v>
      </c>
      <c r="B3591" s="2">
        <v>581682</v>
      </c>
      <c r="C3591" s="2">
        <f>IF(ISNA(VLOOKUP(A3591,vlookup_a!A:B,2,FALSE)),0,(VLOOKUP(A3591,vlookup_a!A:B,2,FALSE)))</f>
        <v>581682</v>
      </c>
      <c r="D3591" s="2">
        <f>VLOOKUP(A3591,vlookup_a!C:D,2,FALSE)</f>
        <v>0</v>
      </c>
      <c r="E3591" s="2">
        <f t="shared" si="168"/>
        <v>0</v>
      </c>
      <c r="F3591" t="str">
        <f t="shared" si="169"/>
        <v>aman</v>
      </c>
      <c r="G3591" t="str">
        <f t="shared" si="170"/>
        <v>update</v>
      </c>
    </row>
    <row r="3592" spans="1:7" hidden="1" x14ac:dyDescent="0.25">
      <c r="A3592" s="1" t="s">
        <v>3590</v>
      </c>
      <c r="B3592" s="2">
        <v>2461105</v>
      </c>
      <c r="C3592" s="2">
        <f>IF(ISNA(VLOOKUP(A3592,vlookup_a!A:B,2,FALSE)),0,(VLOOKUP(A3592,vlookup_a!A:B,2,FALSE)))</f>
        <v>2461105</v>
      </c>
      <c r="D3592" s="2">
        <f>VLOOKUP(A3592,vlookup_a!C:D,2,FALSE)</f>
        <v>0</v>
      </c>
      <c r="E3592" s="2">
        <f t="shared" si="168"/>
        <v>0</v>
      </c>
      <c r="F3592" t="str">
        <f t="shared" si="169"/>
        <v>aman</v>
      </c>
      <c r="G3592" t="str">
        <f t="shared" si="170"/>
        <v>update</v>
      </c>
    </row>
    <row r="3593" spans="1:7" hidden="1" x14ac:dyDescent="0.25">
      <c r="A3593" s="1" t="s">
        <v>3591</v>
      </c>
      <c r="B3593" s="2">
        <v>347371</v>
      </c>
      <c r="C3593" s="2">
        <f>IF(ISNA(VLOOKUP(A3593,vlookup_a!A:B,2,FALSE)),0,(VLOOKUP(A3593,vlookup_a!A:B,2,FALSE)))</f>
        <v>347371</v>
      </c>
      <c r="D3593" s="2">
        <f>VLOOKUP(A3593,vlookup_a!C:D,2,FALSE)</f>
        <v>0</v>
      </c>
      <c r="E3593" s="2">
        <f t="shared" si="168"/>
        <v>0</v>
      </c>
      <c r="F3593" t="str">
        <f t="shared" si="169"/>
        <v>aman</v>
      </c>
      <c r="G3593" t="str">
        <f t="shared" si="170"/>
        <v>update</v>
      </c>
    </row>
    <row r="3594" spans="1:7" hidden="1" x14ac:dyDescent="0.25">
      <c r="A3594" s="1" t="s">
        <v>3592</v>
      </c>
      <c r="B3594" s="2">
        <v>202166</v>
      </c>
      <c r="C3594" s="2">
        <f>IF(ISNA(VLOOKUP(A3594,vlookup_a!A:B,2,FALSE)),0,(VLOOKUP(A3594,vlookup_a!A:B,2,FALSE)))</f>
        <v>202166</v>
      </c>
      <c r="D3594" s="2">
        <f>VLOOKUP(A3594,vlookup_a!C:D,2,FALSE)</f>
        <v>0</v>
      </c>
      <c r="E3594" s="2">
        <f t="shared" si="168"/>
        <v>0</v>
      </c>
      <c r="F3594" t="str">
        <f t="shared" si="169"/>
        <v>aman</v>
      </c>
      <c r="G3594" t="str">
        <f t="shared" si="170"/>
        <v>update</v>
      </c>
    </row>
    <row r="3595" spans="1:7" hidden="1" x14ac:dyDescent="0.25">
      <c r="A3595" s="1" t="s">
        <v>3593</v>
      </c>
      <c r="B3595" s="2">
        <v>1339400</v>
      </c>
      <c r="C3595" s="2">
        <f>IF(ISNA(VLOOKUP(A3595,vlookup_a!A:B,2,FALSE)),0,(VLOOKUP(A3595,vlookup_a!A:B,2,FALSE)))</f>
        <v>1339400</v>
      </c>
      <c r="D3595" s="2">
        <f>VLOOKUP(A3595,vlookup_a!C:D,2,FALSE)</f>
        <v>0</v>
      </c>
      <c r="E3595" s="2">
        <f t="shared" si="168"/>
        <v>0</v>
      </c>
      <c r="F3595" t="str">
        <f t="shared" si="169"/>
        <v>aman</v>
      </c>
      <c r="G3595" t="str">
        <f t="shared" si="170"/>
        <v>update</v>
      </c>
    </row>
    <row r="3596" spans="1:7" hidden="1" x14ac:dyDescent="0.25">
      <c r="A3596" s="1" t="s">
        <v>3594</v>
      </c>
      <c r="B3596" s="2">
        <v>120006</v>
      </c>
      <c r="C3596" s="2">
        <f>IF(ISNA(VLOOKUP(A3596,vlookup_a!A:B,2,FALSE)),0,(VLOOKUP(A3596,vlookup_a!A:B,2,FALSE)))</f>
        <v>120006</v>
      </c>
      <c r="D3596" s="2">
        <f>VLOOKUP(A3596,vlookup_a!C:D,2,FALSE)</f>
        <v>0</v>
      </c>
      <c r="E3596" s="2">
        <f t="shared" si="168"/>
        <v>0</v>
      </c>
      <c r="F3596" t="str">
        <f t="shared" si="169"/>
        <v>aman</v>
      </c>
      <c r="G3596" t="str">
        <f t="shared" si="170"/>
        <v>update</v>
      </c>
    </row>
    <row r="3597" spans="1:7" hidden="1" x14ac:dyDescent="0.25">
      <c r="A3597" s="1" t="s">
        <v>3595</v>
      </c>
      <c r="B3597" s="2">
        <v>697017</v>
      </c>
      <c r="C3597" s="2">
        <f>IF(ISNA(VLOOKUP(A3597,vlookup_a!A:B,2,FALSE)),0,(VLOOKUP(A3597,vlookup_a!A:B,2,FALSE)))</f>
        <v>697017</v>
      </c>
      <c r="D3597" s="2">
        <f>VLOOKUP(A3597,vlookup_a!C:D,2,FALSE)</f>
        <v>0</v>
      </c>
      <c r="E3597" s="2">
        <f t="shared" si="168"/>
        <v>0</v>
      </c>
      <c r="F3597" t="str">
        <f t="shared" si="169"/>
        <v>aman</v>
      </c>
      <c r="G3597" t="str">
        <f t="shared" si="170"/>
        <v>update</v>
      </c>
    </row>
    <row r="3598" spans="1:7" hidden="1" x14ac:dyDescent="0.25">
      <c r="A3598" s="1" t="s">
        <v>3596</v>
      </c>
      <c r="B3598" s="2">
        <v>1817080</v>
      </c>
      <c r="C3598" s="2">
        <f>IF(ISNA(VLOOKUP(A3598,vlookup_a!A:B,2,FALSE)),0,(VLOOKUP(A3598,vlookup_a!A:B,2,FALSE)))</f>
        <v>1817080</v>
      </c>
      <c r="D3598" s="2">
        <f>VLOOKUP(A3598,vlookup_a!C:D,2,FALSE)</f>
        <v>0</v>
      </c>
      <c r="E3598" s="2">
        <f t="shared" si="168"/>
        <v>0</v>
      </c>
      <c r="F3598" t="str">
        <f t="shared" si="169"/>
        <v>aman</v>
      </c>
      <c r="G3598" t="str">
        <f t="shared" si="170"/>
        <v>update</v>
      </c>
    </row>
    <row r="3599" spans="1:7" hidden="1" x14ac:dyDescent="0.25">
      <c r="A3599" s="1" t="s">
        <v>3597</v>
      </c>
      <c r="B3599" s="2">
        <v>612178</v>
      </c>
      <c r="C3599" s="2">
        <f>IF(ISNA(VLOOKUP(A3599,vlookup_a!A:B,2,FALSE)),0,(VLOOKUP(A3599,vlookup_a!A:B,2,FALSE)))</f>
        <v>612178</v>
      </c>
      <c r="D3599" s="2">
        <f>VLOOKUP(A3599,vlookup_a!C:D,2,FALSE)</f>
        <v>0</v>
      </c>
      <c r="E3599" s="2">
        <f t="shared" si="168"/>
        <v>0</v>
      </c>
      <c r="F3599" t="str">
        <f t="shared" si="169"/>
        <v>aman</v>
      </c>
      <c r="G3599" t="str">
        <f t="shared" si="170"/>
        <v>update</v>
      </c>
    </row>
    <row r="3600" spans="1:7" hidden="1" x14ac:dyDescent="0.25">
      <c r="A3600" s="1" t="s">
        <v>3598</v>
      </c>
      <c r="B3600" s="2">
        <v>190527</v>
      </c>
      <c r="C3600" s="2">
        <f>IF(ISNA(VLOOKUP(A3600,vlookup_a!A:B,2,FALSE)),0,(VLOOKUP(A3600,vlookup_a!A:B,2,FALSE)))</f>
        <v>190527</v>
      </c>
      <c r="D3600" s="2">
        <f>VLOOKUP(A3600,vlookup_a!C:D,2,FALSE)</f>
        <v>0</v>
      </c>
      <c r="E3600" s="2">
        <f t="shared" si="168"/>
        <v>0</v>
      </c>
      <c r="F3600" t="str">
        <f t="shared" si="169"/>
        <v>aman</v>
      </c>
      <c r="G3600" t="str">
        <f t="shared" si="170"/>
        <v>update</v>
      </c>
    </row>
    <row r="3601" spans="1:7" hidden="1" x14ac:dyDescent="0.25">
      <c r="A3601" s="1" t="s">
        <v>3599</v>
      </c>
      <c r="B3601" s="2">
        <v>492756</v>
      </c>
      <c r="C3601" s="2">
        <f>IF(ISNA(VLOOKUP(A3601,vlookup_a!A:B,2,FALSE)),0,(VLOOKUP(A3601,vlookup_a!A:B,2,FALSE)))</f>
        <v>492756</v>
      </c>
      <c r="D3601" s="2">
        <f>VLOOKUP(A3601,vlookup_a!C:D,2,FALSE)</f>
        <v>0</v>
      </c>
      <c r="E3601" s="2">
        <f t="shared" si="168"/>
        <v>0</v>
      </c>
      <c r="F3601" t="str">
        <f t="shared" si="169"/>
        <v>aman</v>
      </c>
      <c r="G3601" t="str">
        <f t="shared" si="170"/>
        <v>update</v>
      </c>
    </row>
    <row r="3602" spans="1:7" hidden="1" x14ac:dyDescent="0.25">
      <c r="A3602" s="1" t="s">
        <v>3600</v>
      </c>
      <c r="B3602" s="2">
        <v>15000</v>
      </c>
      <c r="C3602" s="2">
        <f>IF(ISNA(VLOOKUP(A3602,vlookup_a!A:B,2,FALSE)),0,(VLOOKUP(A3602,vlookup_a!A:B,2,FALSE)))</f>
        <v>15000</v>
      </c>
      <c r="D3602" s="2">
        <f>VLOOKUP(A3602,vlookup_a!C:D,2,FALSE)</f>
        <v>0</v>
      </c>
      <c r="E3602" s="2">
        <f t="shared" si="168"/>
        <v>0</v>
      </c>
      <c r="F3602" t="str">
        <f t="shared" si="169"/>
        <v>aman</v>
      </c>
      <c r="G3602" t="str">
        <f t="shared" si="170"/>
        <v>update</v>
      </c>
    </row>
    <row r="3603" spans="1:7" hidden="1" x14ac:dyDescent="0.25">
      <c r="A3603" s="1" t="s">
        <v>3601</v>
      </c>
      <c r="B3603" s="2">
        <v>368885</v>
      </c>
      <c r="C3603" s="2">
        <f>IF(ISNA(VLOOKUP(A3603,vlookup_a!A:B,2,FALSE)),0,(VLOOKUP(A3603,vlookup_a!A:B,2,FALSE)))</f>
        <v>368885</v>
      </c>
      <c r="D3603" s="2">
        <f>VLOOKUP(A3603,vlookup_a!C:D,2,FALSE)</f>
        <v>0</v>
      </c>
      <c r="E3603" s="2">
        <f t="shared" si="168"/>
        <v>0</v>
      </c>
      <c r="F3603" t="str">
        <f t="shared" si="169"/>
        <v>aman</v>
      </c>
      <c r="G3603" t="str">
        <f t="shared" si="170"/>
        <v>update</v>
      </c>
    </row>
    <row r="3604" spans="1:7" hidden="1" x14ac:dyDescent="0.25">
      <c r="A3604" s="1" t="s">
        <v>3602</v>
      </c>
      <c r="B3604" s="2">
        <v>116188</v>
      </c>
      <c r="C3604" s="2">
        <f>IF(ISNA(VLOOKUP(A3604,vlookup_a!A:B,2,FALSE)),0,(VLOOKUP(A3604,vlookup_a!A:B,2,FALSE)))</f>
        <v>116188</v>
      </c>
      <c r="D3604" s="2">
        <f>VLOOKUP(A3604,vlookup_a!C:D,2,FALSE)</f>
        <v>0</v>
      </c>
      <c r="E3604" s="2">
        <f t="shared" si="168"/>
        <v>0</v>
      </c>
      <c r="F3604" t="str">
        <f t="shared" si="169"/>
        <v>aman</v>
      </c>
      <c r="G3604" t="str">
        <f t="shared" si="170"/>
        <v>update</v>
      </c>
    </row>
    <row r="3605" spans="1:7" hidden="1" x14ac:dyDescent="0.25">
      <c r="A3605" s="1" t="s">
        <v>3603</v>
      </c>
      <c r="B3605" s="2">
        <v>796298</v>
      </c>
      <c r="C3605" s="2">
        <f>IF(ISNA(VLOOKUP(A3605,vlookup_a!A:B,2,FALSE)),0,(VLOOKUP(A3605,vlookup_a!A:B,2,FALSE)))</f>
        <v>796298</v>
      </c>
      <c r="D3605" s="2">
        <f>VLOOKUP(A3605,vlookup_a!C:D,2,FALSE)</f>
        <v>0</v>
      </c>
      <c r="E3605" s="2">
        <f t="shared" si="168"/>
        <v>0</v>
      </c>
      <c r="F3605" t="str">
        <f t="shared" si="169"/>
        <v>aman</v>
      </c>
      <c r="G3605" t="str">
        <f t="shared" si="170"/>
        <v>update</v>
      </c>
    </row>
    <row r="3606" spans="1:7" hidden="1" x14ac:dyDescent="0.25">
      <c r="A3606" s="1" t="s">
        <v>3604</v>
      </c>
      <c r="B3606" s="2">
        <v>72000</v>
      </c>
      <c r="C3606" s="2">
        <f>IF(ISNA(VLOOKUP(A3606,vlookup_a!A:B,2,FALSE)),0,(VLOOKUP(A3606,vlookup_a!A:B,2,FALSE)))</f>
        <v>72000</v>
      </c>
      <c r="D3606" s="2">
        <f>VLOOKUP(A3606,vlookup_a!C:D,2,FALSE)</f>
        <v>0</v>
      </c>
      <c r="E3606" s="2">
        <f t="shared" si="168"/>
        <v>0</v>
      </c>
      <c r="F3606" t="str">
        <f t="shared" si="169"/>
        <v>aman</v>
      </c>
      <c r="G3606" t="str">
        <f t="shared" si="170"/>
        <v>update</v>
      </c>
    </row>
    <row r="3607" spans="1:7" hidden="1" x14ac:dyDescent="0.25">
      <c r="A3607" s="1" t="s">
        <v>3605</v>
      </c>
      <c r="B3607" s="2">
        <v>542633</v>
      </c>
      <c r="C3607" s="2">
        <f>IF(ISNA(VLOOKUP(A3607,vlookup_a!A:B,2,FALSE)),0,(VLOOKUP(A3607,vlookup_a!A:B,2,FALSE)))</f>
        <v>542633</v>
      </c>
      <c r="D3607" s="2">
        <f>VLOOKUP(A3607,vlookup_a!C:D,2,FALSE)</f>
        <v>0</v>
      </c>
      <c r="E3607" s="2">
        <f t="shared" si="168"/>
        <v>0</v>
      </c>
      <c r="F3607" t="str">
        <f t="shared" si="169"/>
        <v>aman</v>
      </c>
      <c r="G3607" t="str">
        <f t="shared" si="170"/>
        <v>update</v>
      </c>
    </row>
    <row r="3608" spans="1:7" hidden="1" x14ac:dyDescent="0.25">
      <c r="A3608" s="1" t="s">
        <v>3606</v>
      </c>
      <c r="B3608" s="2">
        <v>376643</v>
      </c>
      <c r="C3608" s="2">
        <f>IF(ISNA(VLOOKUP(A3608,vlookup_a!A:B,2,FALSE)),0,(VLOOKUP(A3608,vlookup_a!A:B,2,FALSE)))</f>
        <v>376643</v>
      </c>
      <c r="D3608" s="2">
        <f>VLOOKUP(A3608,vlookup_a!C:D,2,FALSE)</f>
        <v>0</v>
      </c>
      <c r="E3608" s="2">
        <f t="shared" si="168"/>
        <v>0</v>
      </c>
      <c r="F3608" t="str">
        <f t="shared" si="169"/>
        <v>aman</v>
      </c>
      <c r="G3608" t="str">
        <f t="shared" si="170"/>
        <v>update</v>
      </c>
    </row>
    <row r="3609" spans="1:7" hidden="1" x14ac:dyDescent="0.25">
      <c r="A3609" s="1" t="s">
        <v>3607</v>
      </c>
      <c r="B3609" s="2">
        <v>9395</v>
      </c>
      <c r="C3609" s="2">
        <f>IF(ISNA(VLOOKUP(A3609,vlookup_a!A:B,2,FALSE)),0,(VLOOKUP(A3609,vlookup_a!A:B,2,FALSE)))</f>
        <v>9395</v>
      </c>
      <c r="D3609" s="2">
        <f>VLOOKUP(A3609,vlookup_a!C:D,2,FALSE)</f>
        <v>0</v>
      </c>
      <c r="E3609" s="2">
        <f t="shared" si="168"/>
        <v>0</v>
      </c>
      <c r="F3609" t="str">
        <f t="shared" si="169"/>
        <v>aman</v>
      </c>
      <c r="G3609" t="str">
        <f t="shared" si="170"/>
        <v>update</v>
      </c>
    </row>
    <row r="3610" spans="1:7" hidden="1" x14ac:dyDescent="0.25">
      <c r="A3610" s="1" t="s">
        <v>3608</v>
      </c>
      <c r="B3610" s="2">
        <v>841203</v>
      </c>
      <c r="C3610" s="2">
        <f>IF(ISNA(VLOOKUP(A3610,vlookup_a!A:B,2,FALSE)),0,(VLOOKUP(A3610,vlookup_a!A:B,2,FALSE)))</f>
        <v>841203</v>
      </c>
      <c r="D3610" s="2">
        <f>VLOOKUP(A3610,vlookup_a!C:D,2,FALSE)</f>
        <v>0</v>
      </c>
      <c r="E3610" s="2">
        <f t="shared" si="168"/>
        <v>0</v>
      </c>
      <c r="F3610" t="str">
        <f t="shared" si="169"/>
        <v>aman</v>
      </c>
      <c r="G3610" t="str">
        <f t="shared" si="170"/>
        <v>update</v>
      </c>
    </row>
    <row r="3611" spans="1:7" hidden="1" x14ac:dyDescent="0.25">
      <c r="A3611" s="1" t="s">
        <v>3609</v>
      </c>
      <c r="B3611" s="2">
        <v>583616</v>
      </c>
      <c r="C3611" s="2">
        <f>IF(ISNA(VLOOKUP(A3611,vlookup_a!A:B,2,FALSE)),0,(VLOOKUP(A3611,vlookup_a!A:B,2,FALSE)))</f>
        <v>583616</v>
      </c>
      <c r="D3611" s="2">
        <f>VLOOKUP(A3611,vlookup_a!C:D,2,FALSE)</f>
        <v>0</v>
      </c>
      <c r="E3611" s="2">
        <f t="shared" si="168"/>
        <v>0</v>
      </c>
      <c r="F3611" t="str">
        <f t="shared" si="169"/>
        <v>aman</v>
      </c>
      <c r="G3611" t="str">
        <f t="shared" si="170"/>
        <v>update</v>
      </c>
    </row>
    <row r="3612" spans="1:7" hidden="1" x14ac:dyDescent="0.25">
      <c r="A3612" s="1" t="s">
        <v>3610</v>
      </c>
      <c r="B3612" s="2">
        <v>1303716</v>
      </c>
      <c r="C3612" s="2">
        <f>IF(ISNA(VLOOKUP(A3612,vlookup_a!A:B,2,FALSE)),0,(VLOOKUP(A3612,vlookup_a!A:B,2,FALSE)))</f>
        <v>1303716</v>
      </c>
      <c r="D3612" s="2">
        <f>VLOOKUP(A3612,vlookup_a!C:D,2,FALSE)</f>
        <v>0</v>
      </c>
      <c r="E3612" s="2">
        <f t="shared" si="168"/>
        <v>0</v>
      </c>
      <c r="F3612" t="str">
        <f t="shared" si="169"/>
        <v>aman</v>
      </c>
      <c r="G3612" t="str">
        <f t="shared" si="170"/>
        <v>update</v>
      </c>
    </row>
    <row r="3613" spans="1:7" hidden="1" x14ac:dyDescent="0.25">
      <c r="A3613" s="1" t="s">
        <v>3611</v>
      </c>
      <c r="B3613" s="2">
        <v>88483</v>
      </c>
      <c r="C3613" s="2">
        <f>IF(ISNA(VLOOKUP(A3613,vlookup_a!A:B,2,FALSE)),0,(VLOOKUP(A3613,vlookup_a!A:B,2,FALSE)))</f>
        <v>88483</v>
      </c>
      <c r="D3613" s="2">
        <f>VLOOKUP(A3613,vlookup_a!C:D,2,FALSE)</f>
        <v>0</v>
      </c>
      <c r="E3613" s="2">
        <f t="shared" si="168"/>
        <v>0</v>
      </c>
      <c r="F3613" t="str">
        <f t="shared" si="169"/>
        <v>aman</v>
      </c>
      <c r="G3613" t="str">
        <f t="shared" si="170"/>
        <v>update</v>
      </c>
    </row>
    <row r="3614" spans="1:7" hidden="1" x14ac:dyDescent="0.25">
      <c r="A3614" s="1" t="s">
        <v>3612</v>
      </c>
      <c r="B3614" s="2">
        <v>890898</v>
      </c>
      <c r="C3614" s="2">
        <f>IF(ISNA(VLOOKUP(A3614,vlookup_a!A:B,2,FALSE)),0,(VLOOKUP(A3614,vlookup_a!A:B,2,FALSE)))</f>
        <v>890898</v>
      </c>
      <c r="D3614" s="2">
        <f>VLOOKUP(A3614,vlookup_a!C:D,2,FALSE)</f>
        <v>0</v>
      </c>
      <c r="E3614" s="2">
        <f t="shared" si="168"/>
        <v>0</v>
      </c>
      <c r="F3614" t="str">
        <f t="shared" si="169"/>
        <v>aman</v>
      </c>
      <c r="G3614" t="str">
        <f t="shared" si="170"/>
        <v>update</v>
      </c>
    </row>
    <row r="3615" spans="1:7" hidden="1" x14ac:dyDescent="0.25">
      <c r="A3615" s="1" t="s">
        <v>3613</v>
      </c>
      <c r="B3615" s="2">
        <v>273286</v>
      </c>
      <c r="C3615" s="2">
        <f>IF(ISNA(VLOOKUP(A3615,vlookup_a!A:B,2,FALSE)),0,(VLOOKUP(A3615,vlookup_a!A:B,2,FALSE)))</f>
        <v>273286</v>
      </c>
      <c r="D3615" s="2">
        <f>VLOOKUP(A3615,vlookup_a!C:D,2,FALSE)</f>
        <v>0</v>
      </c>
      <c r="E3615" s="2">
        <f t="shared" si="168"/>
        <v>0</v>
      </c>
      <c r="F3615" t="str">
        <f t="shared" si="169"/>
        <v>aman</v>
      </c>
      <c r="G3615" t="str">
        <f t="shared" si="170"/>
        <v>update</v>
      </c>
    </row>
    <row r="3616" spans="1:7" hidden="1" x14ac:dyDescent="0.25">
      <c r="A3616" s="1" t="s">
        <v>3614</v>
      </c>
      <c r="B3616" s="2">
        <v>520404</v>
      </c>
      <c r="C3616" s="2">
        <f>IF(ISNA(VLOOKUP(A3616,vlookup_a!A:B,2,FALSE)),0,(VLOOKUP(A3616,vlookup_a!A:B,2,FALSE)))</f>
        <v>520404</v>
      </c>
      <c r="D3616" s="2">
        <f>VLOOKUP(A3616,vlookup_a!C:D,2,FALSE)</f>
        <v>0</v>
      </c>
      <c r="E3616" s="2">
        <f t="shared" si="168"/>
        <v>0</v>
      </c>
      <c r="F3616" t="str">
        <f t="shared" si="169"/>
        <v>aman</v>
      </c>
      <c r="G3616" t="str">
        <f t="shared" si="170"/>
        <v>update</v>
      </c>
    </row>
    <row r="3617" spans="1:7" hidden="1" x14ac:dyDescent="0.25">
      <c r="A3617" s="1" t="s">
        <v>3615</v>
      </c>
      <c r="B3617" s="2">
        <v>300397</v>
      </c>
      <c r="C3617" s="2">
        <f>IF(ISNA(VLOOKUP(A3617,vlookup_a!A:B,2,FALSE)),0,(VLOOKUP(A3617,vlookup_a!A:B,2,FALSE)))</f>
        <v>300397</v>
      </c>
      <c r="D3617" s="2">
        <f>VLOOKUP(A3617,vlookup_a!C:D,2,FALSE)</f>
        <v>0</v>
      </c>
      <c r="E3617" s="2">
        <f t="shared" si="168"/>
        <v>0</v>
      </c>
      <c r="F3617" t="str">
        <f t="shared" si="169"/>
        <v>aman</v>
      </c>
      <c r="G3617" t="str">
        <f t="shared" si="170"/>
        <v>update</v>
      </c>
    </row>
    <row r="3618" spans="1:7" hidden="1" x14ac:dyDescent="0.25">
      <c r="A3618" s="1" t="s">
        <v>3616</v>
      </c>
      <c r="B3618" s="2">
        <v>753394</v>
      </c>
      <c r="C3618" s="2">
        <f>IF(ISNA(VLOOKUP(A3618,vlookup_a!A:B,2,FALSE)),0,(VLOOKUP(A3618,vlookup_a!A:B,2,FALSE)))</f>
        <v>753394</v>
      </c>
      <c r="D3618" s="2">
        <f>VLOOKUP(A3618,vlookup_a!C:D,2,FALSE)</f>
        <v>0</v>
      </c>
      <c r="E3618" s="2">
        <f t="shared" si="168"/>
        <v>0</v>
      </c>
      <c r="F3618" t="str">
        <f t="shared" si="169"/>
        <v>aman</v>
      </c>
      <c r="G3618" t="str">
        <f t="shared" si="170"/>
        <v>update</v>
      </c>
    </row>
    <row r="3619" spans="1:7" hidden="1" x14ac:dyDescent="0.25">
      <c r="A3619" s="1" t="s">
        <v>3617</v>
      </c>
      <c r="B3619" s="2">
        <v>1188820</v>
      </c>
      <c r="C3619" s="2">
        <f>IF(ISNA(VLOOKUP(A3619,vlookup_a!A:B,2,FALSE)),0,(VLOOKUP(A3619,vlookup_a!A:B,2,FALSE)))</f>
        <v>1188820</v>
      </c>
      <c r="D3619" s="2">
        <f>VLOOKUP(A3619,vlookup_a!C:D,2,FALSE)</f>
        <v>0</v>
      </c>
      <c r="E3619" s="2">
        <f t="shared" si="168"/>
        <v>0</v>
      </c>
      <c r="F3619" t="str">
        <f t="shared" si="169"/>
        <v>aman</v>
      </c>
      <c r="G3619" t="str">
        <f t="shared" si="170"/>
        <v>update</v>
      </c>
    </row>
    <row r="3620" spans="1:7" hidden="1" x14ac:dyDescent="0.25">
      <c r="A3620" s="1" t="s">
        <v>3618</v>
      </c>
      <c r="B3620" s="2">
        <v>924877</v>
      </c>
      <c r="C3620" s="2">
        <f>IF(ISNA(VLOOKUP(A3620,vlookup_a!A:B,2,FALSE)),0,(VLOOKUP(A3620,vlookup_a!A:B,2,FALSE)))</f>
        <v>924877</v>
      </c>
      <c r="D3620" s="2">
        <f>VLOOKUP(A3620,vlookup_a!C:D,2,FALSE)</f>
        <v>0</v>
      </c>
      <c r="E3620" s="2">
        <f t="shared" si="168"/>
        <v>0</v>
      </c>
      <c r="F3620" t="str">
        <f t="shared" si="169"/>
        <v>aman</v>
      </c>
      <c r="G3620" t="str">
        <f t="shared" si="170"/>
        <v>update</v>
      </c>
    </row>
    <row r="3621" spans="1:7" hidden="1" x14ac:dyDescent="0.25">
      <c r="A3621" s="1" t="s">
        <v>3619</v>
      </c>
      <c r="B3621" s="2">
        <v>494614</v>
      </c>
      <c r="C3621" s="2">
        <f>IF(ISNA(VLOOKUP(A3621,vlookup_a!A:B,2,FALSE)),0,(VLOOKUP(A3621,vlookup_a!A:B,2,FALSE)))</f>
        <v>494614</v>
      </c>
      <c r="D3621" s="2">
        <f>VLOOKUP(A3621,vlookup_a!C:D,2,FALSE)</f>
        <v>0</v>
      </c>
      <c r="E3621" s="2">
        <f t="shared" si="168"/>
        <v>0</v>
      </c>
      <c r="F3621" t="str">
        <f t="shared" si="169"/>
        <v>aman</v>
      </c>
      <c r="G3621" t="str">
        <f t="shared" si="170"/>
        <v>update</v>
      </c>
    </row>
    <row r="3622" spans="1:7" hidden="1" x14ac:dyDescent="0.25">
      <c r="A3622" s="1" t="s">
        <v>3620</v>
      </c>
      <c r="B3622" s="2">
        <v>2260119</v>
      </c>
      <c r="C3622" s="2">
        <f>IF(ISNA(VLOOKUP(A3622,vlookup_a!A:B,2,FALSE)),0,(VLOOKUP(A3622,vlookup_a!A:B,2,FALSE)))</f>
        <v>2260119</v>
      </c>
      <c r="D3622" s="2">
        <f>VLOOKUP(A3622,vlookup_a!C:D,2,FALSE)</f>
        <v>0</v>
      </c>
      <c r="E3622" s="2">
        <f t="shared" si="168"/>
        <v>0</v>
      </c>
      <c r="F3622" t="str">
        <f t="shared" si="169"/>
        <v>aman</v>
      </c>
      <c r="G3622" t="str">
        <f t="shared" si="170"/>
        <v>update</v>
      </c>
    </row>
    <row r="3623" spans="1:7" hidden="1" x14ac:dyDescent="0.25">
      <c r="A3623" s="1" t="s">
        <v>3621</v>
      </c>
      <c r="B3623" s="2">
        <v>615155</v>
      </c>
      <c r="C3623" s="2">
        <f>IF(ISNA(VLOOKUP(A3623,vlookup_a!A:B,2,FALSE)),0,(VLOOKUP(A3623,vlookup_a!A:B,2,FALSE)))</f>
        <v>615155</v>
      </c>
      <c r="D3623" s="2">
        <f>VLOOKUP(A3623,vlookup_a!C:D,2,FALSE)</f>
        <v>0</v>
      </c>
      <c r="E3623" s="2">
        <f t="shared" si="168"/>
        <v>0</v>
      </c>
      <c r="F3623" t="str">
        <f t="shared" si="169"/>
        <v>aman</v>
      </c>
      <c r="G3623" t="str">
        <f t="shared" si="170"/>
        <v>update</v>
      </c>
    </row>
    <row r="3624" spans="1:7" hidden="1" x14ac:dyDescent="0.25">
      <c r="A3624" s="1" t="s">
        <v>3622</v>
      </c>
      <c r="B3624" s="2">
        <v>1104525</v>
      </c>
      <c r="C3624" s="2">
        <f>IF(ISNA(VLOOKUP(A3624,vlookup_a!A:B,2,FALSE)),0,(VLOOKUP(A3624,vlookup_a!A:B,2,FALSE)))</f>
        <v>1104525</v>
      </c>
      <c r="D3624" s="2">
        <f>VLOOKUP(A3624,vlookup_a!C:D,2,FALSE)</f>
        <v>0</v>
      </c>
      <c r="E3624" s="2">
        <f t="shared" si="168"/>
        <v>0</v>
      </c>
      <c r="F3624" t="str">
        <f t="shared" si="169"/>
        <v>aman</v>
      </c>
      <c r="G3624" t="str">
        <f t="shared" si="170"/>
        <v>update</v>
      </c>
    </row>
    <row r="3625" spans="1:7" hidden="1" x14ac:dyDescent="0.25">
      <c r="A3625" s="1" t="s">
        <v>3623</v>
      </c>
      <c r="B3625" s="2">
        <v>100000</v>
      </c>
      <c r="C3625" s="2">
        <f>IF(ISNA(VLOOKUP(A3625,vlookup_a!A:B,2,FALSE)),0,(VLOOKUP(A3625,vlookup_a!A:B,2,FALSE)))</f>
        <v>100000</v>
      </c>
      <c r="D3625" s="2">
        <f>VLOOKUP(A3625,vlookup_a!C:D,2,FALSE)</f>
        <v>0</v>
      </c>
      <c r="E3625" s="2">
        <f t="shared" si="168"/>
        <v>0</v>
      </c>
      <c r="F3625" t="str">
        <f t="shared" si="169"/>
        <v>aman</v>
      </c>
      <c r="G3625" t="str">
        <f t="shared" si="170"/>
        <v>update</v>
      </c>
    </row>
    <row r="3626" spans="1:7" hidden="1" x14ac:dyDescent="0.25">
      <c r="A3626" s="1" t="s">
        <v>3624</v>
      </c>
      <c r="B3626" s="2">
        <v>135635</v>
      </c>
      <c r="C3626" s="2">
        <f>IF(ISNA(VLOOKUP(A3626,vlookup_a!A:B,2,FALSE)),0,(VLOOKUP(A3626,vlookup_a!A:B,2,FALSE)))</f>
        <v>135635</v>
      </c>
      <c r="D3626" s="2">
        <f>VLOOKUP(A3626,vlookup_a!C:D,2,FALSE)</f>
        <v>0</v>
      </c>
      <c r="E3626" s="2">
        <f t="shared" si="168"/>
        <v>0</v>
      </c>
      <c r="F3626" t="str">
        <f t="shared" si="169"/>
        <v>aman</v>
      </c>
      <c r="G3626" t="str">
        <f t="shared" si="170"/>
        <v>update</v>
      </c>
    </row>
    <row r="3627" spans="1:7" hidden="1" x14ac:dyDescent="0.25">
      <c r="A3627" s="1" t="s">
        <v>3625</v>
      </c>
      <c r="B3627" s="2">
        <v>875651</v>
      </c>
      <c r="C3627" s="2">
        <f>IF(ISNA(VLOOKUP(A3627,vlookup_a!A:B,2,FALSE)),0,(VLOOKUP(A3627,vlookup_a!A:B,2,FALSE)))</f>
        <v>875651</v>
      </c>
      <c r="D3627" s="2">
        <f>VLOOKUP(A3627,vlookup_a!C:D,2,FALSE)</f>
        <v>0</v>
      </c>
      <c r="E3627" s="2">
        <f t="shared" si="168"/>
        <v>0</v>
      </c>
      <c r="F3627" t="str">
        <f t="shared" si="169"/>
        <v>aman</v>
      </c>
      <c r="G3627" t="str">
        <f t="shared" si="170"/>
        <v>update</v>
      </c>
    </row>
    <row r="3628" spans="1:7" hidden="1" x14ac:dyDescent="0.25">
      <c r="A3628" s="1" t="s">
        <v>3626</v>
      </c>
      <c r="B3628" s="2">
        <v>311693</v>
      </c>
      <c r="C3628" s="2">
        <f>IF(ISNA(VLOOKUP(A3628,vlookup_a!A:B,2,FALSE)),0,(VLOOKUP(A3628,vlookup_a!A:B,2,FALSE)))</f>
        <v>311693</v>
      </c>
      <c r="D3628" s="2">
        <f>VLOOKUP(A3628,vlookup_a!C:D,2,FALSE)</f>
        <v>0</v>
      </c>
      <c r="E3628" s="2">
        <f t="shared" si="168"/>
        <v>0</v>
      </c>
      <c r="F3628" t="str">
        <f t="shared" si="169"/>
        <v>aman</v>
      </c>
      <c r="G3628" t="str">
        <f t="shared" si="170"/>
        <v>update</v>
      </c>
    </row>
    <row r="3629" spans="1:7" hidden="1" x14ac:dyDescent="0.25">
      <c r="A3629" s="1" t="s">
        <v>3627</v>
      </c>
      <c r="B3629" s="2">
        <v>2204969</v>
      </c>
      <c r="C3629" s="2">
        <f>IF(ISNA(VLOOKUP(A3629,vlookup_a!A:B,2,FALSE)),0,(VLOOKUP(A3629,vlookup_a!A:B,2,FALSE)))</f>
        <v>2204969</v>
      </c>
      <c r="D3629" s="2">
        <f>VLOOKUP(A3629,vlookup_a!C:D,2,FALSE)</f>
        <v>0</v>
      </c>
      <c r="E3629" s="2">
        <f t="shared" si="168"/>
        <v>0</v>
      </c>
      <c r="F3629" t="str">
        <f t="shared" si="169"/>
        <v>aman</v>
      </c>
      <c r="G3629" t="str">
        <f t="shared" si="170"/>
        <v>update</v>
      </c>
    </row>
    <row r="3630" spans="1:7" hidden="1" x14ac:dyDescent="0.25">
      <c r="A3630" s="1" t="s">
        <v>3628</v>
      </c>
      <c r="B3630" s="2">
        <v>450000</v>
      </c>
      <c r="C3630" s="2">
        <f>IF(ISNA(VLOOKUP(A3630,vlookup_a!A:B,2,FALSE)),0,(VLOOKUP(A3630,vlookup_a!A:B,2,FALSE)))</f>
        <v>450000</v>
      </c>
      <c r="D3630" s="2">
        <f>VLOOKUP(A3630,vlookup_a!C:D,2,FALSE)</f>
        <v>0</v>
      </c>
      <c r="E3630" s="2">
        <f t="shared" si="168"/>
        <v>0</v>
      </c>
      <c r="F3630" t="str">
        <f t="shared" si="169"/>
        <v>aman</v>
      </c>
      <c r="G3630" t="str">
        <f t="shared" si="170"/>
        <v>update</v>
      </c>
    </row>
    <row r="3631" spans="1:7" hidden="1" x14ac:dyDescent="0.25">
      <c r="A3631" s="1" t="s">
        <v>3629</v>
      </c>
      <c r="B3631" s="2">
        <v>692883</v>
      </c>
      <c r="C3631" s="2">
        <f>IF(ISNA(VLOOKUP(A3631,vlookup_a!A:B,2,FALSE)),0,(VLOOKUP(A3631,vlookup_a!A:B,2,FALSE)))</f>
        <v>692883</v>
      </c>
      <c r="D3631" s="2">
        <f>VLOOKUP(A3631,vlookup_a!C:D,2,FALSE)</f>
        <v>0</v>
      </c>
      <c r="E3631" s="2">
        <f t="shared" si="168"/>
        <v>0</v>
      </c>
      <c r="F3631" t="str">
        <f t="shared" si="169"/>
        <v>aman</v>
      </c>
      <c r="G3631" t="str">
        <f t="shared" si="170"/>
        <v>update</v>
      </c>
    </row>
    <row r="3632" spans="1:7" hidden="1" x14ac:dyDescent="0.25">
      <c r="A3632" s="1" t="s">
        <v>3630</v>
      </c>
      <c r="B3632" s="2">
        <v>15000</v>
      </c>
      <c r="C3632" s="2">
        <f>IF(ISNA(VLOOKUP(A3632,vlookup_a!A:B,2,FALSE)),0,(VLOOKUP(A3632,vlookup_a!A:B,2,FALSE)))</f>
        <v>15000</v>
      </c>
      <c r="D3632" s="2">
        <f>VLOOKUP(A3632,vlookup_a!C:D,2,FALSE)</f>
        <v>0</v>
      </c>
      <c r="E3632" s="2">
        <f t="shared" si="168"/>
        <v>0</v>
      </c>
      <c r="F3632" t="str">
        <f t="shared" si="169"/>
        <v>aman</v>
      </c>
      <c r="G3632" t="str">
        <f t="shared" si="170"/>
        <v>update</v>
      </c>
    </row>
    <row r="3633" spans="1:7" hidden="1" x14ac:dyDescent="0.25">
      <c r="A3633" s="1" t="s">
        <v>3631</v>
      </c>
      <c r="B3633" s="2">
        <v>9000</v>
      </c>
      <c r="C3633" s="2">
        <f>IF(ISNA(VLOOKUP(A3633,vlookup_a!A:B,2,FALSE)),0,(VLOOKUP(A3633,vlookup_a!A:B,2,FALSE)))</f>
        <v>9000</v>
      </c>
      <c r="D3633" s="2">
        <f>VLOOKUP(A3633,vlookup_a!C:D,2,FALSE)</f>
        <v>0</v>
      </c>
      <c r="E3633" s="2">
        <f t="shared" si="168"/>
        <v>0</v>
      </c>
      <c r="F3633" t="str">
        <f t="shared" si="169"/>
        <v>aman</v>
      </c>
      <c r="G3633" t="str">
        <f t="shared" si="170"/>
        <v>update</v>
      </c>
    </row>
    <row r="3634" spans="1:7" hidden="1" x14ac:dyDescent="0.25">
      <c r="A3634" s="1" t="s">
        <v>3632</v>
      </c>
      <c r="B3634" s="2">
        <v>1095982</v>
      </c>
      <c r="C3634" s="2">
        <f>IF(ISNA(VLOOKUP(A3634,vlookup_a!A:B,2,FALSE)),0,(VLOOKUP(A3634,vlookup_a!A:B,2,FALSE)))</f>
        <v>1095982</v>
      </c>
      <c r="D3634" s="2">
        <f>VLOOKUP(A3634,vlookup_a!C:D,2,FALSE)</f>
        <v>0</v>
      </c>
      <c r="E3634" s="2">
        <f t="shared" si="168"/>
        <v>0</v>
      </c>
      <c r="F3634" t="str">
        <f t="shared" si="169"/>
        <v>aman</v>
      </c>
      <c r="G3634" t="str">
        <f t="shared" si="170"/>
        <v>update</v>
      </c>
    </row>
    <row r="3635" spans="1:7" hidden="1" x14ac:dyDescent="0.25">
      <c r="A3635" s="1" t="s">
        <v>3633</v>
      </c>
      <c r="B3635" s="2">
        <v>600000</v>
      </c>
      <c r="C3635" s="2">
        <f>IF(ISNA(VLOOKUP(A3635,vlookup_a!A:B,2,FALSE)),0,(VLOOKUP(A3635,vlookup_a!A:B,2,FALSE)))</f>
        <v>600000</v>
      </c>
      <c r="D3635" s="2">
        <f>VLOOKUP(A3635,vlookup_a!C:D,2,FALSE)</f>
        <v>0</v>
      </c>
      <c r="E3635" s="2">
        <f t="shared" si="168"/>
        <v>0</v>
      </c>
      <c r="F3635" t="str">
        <f t="shared" si="169"/>
        <v>aman</v>
      </c>
      <c r="G3635" t="str">
        <f t="shared" si="170"/>
        <v>update</v>
      </c>
    </row>
    <row r="3636" spans="1:7" hidden="1" x14ac:dyDescent="0.25">
      <c r="A3636" s="1" t="s">
        <v>3634</v>
      </c>
      <c r="B3636" s="2">
        <v>538274</v>
      </c>
      <c r="C3636" s="2">
        <f>IF(ISNA(VLOOKUP(A3636,vlookup_a!A:B,2,FALSE)),0,(VLOOKUP(A3636,vlookup_a!A:B,2,FALSE)))</f>
        <v>538274</v>
      </c>
      <c r="D3636" s="2">
        <f>VLOOKUP(A3636,vlookup_a!C:D,2,FALSE)</f>
        <v>0</v>
      </c>
      <c r="E3636" s="2">
        <f t="shared" si="168"/>
        <v>0</v>
      </c>
      <c r="F3636" t="str">
        <f t="shared" si="169"/>
        <v>aman</v>
      </c>
      <c r="G3636" t="str">
        <f t="shared" si="170"/>
        <v>update</v>
      </c>
    </row>
    <row r="3637" spans="1:7" hidden="1" x14ac:dyDescent="0.25">
      <c r="A3637" s="1" t="s">
        <v>3635</v>
      </c>
      <c r="B3637" s="2">
        <v>20941</v>
      </c>
      <c r="C3637" s="2">
        <f>IF(ISNA(VLOOKUP(A3637,vlookup_a!A:B,2,FALSE)),0,(VLOOKUP(A3637,vlookup_a!A:B,2,FALSE)))</f>
        <v>20941</v>
      </c>
      <c r="D3637" s="2">
        <f>VLOOKUP(A3637,vlookup_a!C:D,2,FALSE)</f>
        <v>0</v>
      </c>
      <c r="E3637" s="2">
        <f t="shared" si="168"/>
        <v>0</v>
      </c>
      <c r="F3637" t="str">
        <f t="shared" si="169"/>
        <v>aman</v>
      </c>
      <c r="G3637" t="str">
        <f t="shared" si="170"/>
        <v>update</v>
      </c>
    </row>
    <row r="3638" spans="1:7" hidden="1" x14ac:dyDescent="0.25">
      <c r="A3638" s="1" t="s">
        <v>3636</v>
      </c>
      <c r="B3638" s="2">
        <v>548842</v>
      </c>
      <c r="C3638" s="2">
        <f>IF(ISNA(VLOOKUP(A3638,vlookup_a!A:B,2,FALSE)),0,(VLOOKUP(A3638,vlookup_a!A:B,2,FALSE)))</f>
        <v>548842</v>
      </c>
      <c r="D3638" s="2">
        <f>VLOOKUP(A3638,vlookup_a!C:D,2,FALSE)</f>
        <v>0</v>
      </c>
      <c r="E3638" s="2">
        <f t="shared" si="168"/>
        <v>0</v>
      </c>
      <c r="F3638" t="str">
        <f t="shared" si="169"/>
        <v>aman</v>
      </c>
      <c r="G3638" t="str">
        <f t="shared" si="170"/>
        <v>update</v>
      </c>
    </row>
    <row r="3639" spans="1:7" hidden="1" x14ac:dyDescent="0.25">
      <c r="A3639" s="1" t="s">
        <v>3637</v>
      </c>
      <c r="B3639" s="2">
        <v>1734</v>
      </c>
      <c r="C3639" s="2">
        <f>IF(ISNA(VLOOKUP(A3639,vlookup_a!A:B,2,FALSE)),0,(VLOOKUP(A3639,vlookup_a!A:B,2,FALSE)))</f>
        <v>1734</v>
      </c>
      <c r="D3639" s="2">
        <f>VLOOKUP(A3639,vlookup_a!C:D,2,FALSE)</f>
        <v>0</v>
      </c>
      <c r="E3639" s="2">
        <f t="shared" si="168"/>
        <v>0</v>
      </c>
      <c r="F3639" t="str">
        <f t="shared" si="169"/>
        <v>aman</v>
      </c>
      <c r="G3639" t="str">
        <f t="shared" si="170"/>
        <v>update</v>
      </c>
    </row>
    <row r="3640" spans="1:7" hidden="1" x14ac:dyDescent="0.25">
      <c r="A3640" s="1" t="s">
        <v>3638</v>
      </c>
      <c r="B3640" s="2">
        <v>348456</v>
      </c>
      <c r="C3640" s="2">
        <f>IF(ISNA(VLOOKUP(A3640,vlookup_a!A:B,2,FALSE)),0,(VLOOKUP(A3640,vlookup_a!A:B,2,FALSE)))</f>
        <v>348456</v>
      </c>
      <c r="D3640" s="2">
        <f>VLOOKUP(A3640,vlookup_a!C:D,2,FALSE)</f>
        <v>0</v>
      </c>
      <c r="E3640" s="2">
        <f t="shared" si="168"/>
        <v>0</v>
      </c>
      <c r="F3640" t="str">
        <f t="shared" si="169"/>
        <v>aman</v>
      </c>
      <c r="G3640" t="str">
        <f t="shared" si="170"/>
        <v>update</v>
      </c>
    </row>
    <row r="3641" spans="1:7" hidden="1" x14ac:dyDescent="0.25">
      <c r="A3641" s="1" t="s">
        <v>3639</v>
      </c>
      <c r="B3641" s="2">
        <v>375553</v>
      </c>
      <c r="C3641" s="2">
        <f>IF(ISNA(VLOOKUP(A3641,vlookup_a!A:B,2,FALSE)),0,(VLOOKUP(A3641,vlookup_a!A:B,2,FALSE)))</f>
        <v>375553</v>
      </c>
      <c r="D3641" s="2">
        <f>VLOOKUP(A3641,vlookup_a!C:D,2,FALSE)</f>
        <v>0</v>
      </c>
      <c r="E3641" s="2">
        <f t="shared" si="168"/>
        <v>0</v>
      </c>
      <c r="F3641" t="str">
        <f t="shared" si="169"/>
        <v>aman</v>
      </c>
      <c r="G3641" t="str">
        <f t="shared" si="170"/>
        <v>update</v>
      </c>
    </row>
    <row r="3642" spans="1:7" hidden="1" x14ac:dyDescent="0.25">
      <c r="A3642" s="1" t="s">
        <v>3640</v>
      </c>
      <c r="B3642" s="2">
        <v>1588878</v>
      </c>
      <c r="C3642" s="2">
        <f>IF(ISNA(VLOOKUP(A3642,vlookup_a!A:B,2,FALSE)),0,(VLOOKUP(A3642,vlookup_a!A:B,2,FALSE)))</f>
        <v>1588878</v>
      </c>
      <c r="D3642" s="2">
        <f>VLOOKUP(A3642,vlookup_a!C:D,2,FALSE)</f>
        <v>0</v>
      </c>
      <c r="E3642" s="2">
        <f t="shared" si="168"/>
        <v>0</v>
      </c>
      <c r="F3642" t="str">
        <f t="shared" si="169"/>
        <v>aman</v>
      </c>
      <c r="G3642" t="str">
        <f t="shared" si="170"/>
        <v>update</v>
      </c>
    </row>
    <row r="3643" spans="1:7" hidden="1" x14ac:dyDescent="0.25">
      <c r="A3643" s="1" t="s">
        <v>3641</v>
      </c>
      <c r="B3643" s="2">
        <v>10000</v>
      </c>
      <c r="C3643" s="2">
        <f>IF(ISNA(VLOOKUP(A3643,vlookup_a!A:B,2,FALSE)),0,(VLOOKUP(A3643,vlookup_a!A:B,2,FALSE)))</f>
        <v>10000</v>
      </c>
      <c r="D3643" s="2">
        <f>VLOOKUP(A3643,vlookup_a!C:D,2,FALSE)</f>
        <v>0</v>
      </c>
      <c r="E3643" s="2">
        <f t="shared" si="168"/>
        <v>0</v>
      </c>
      <c r="F3643" t="str">
        <f t="shared" si="169"/>
        <v>aman</v>
      </c>
      <c r="G3643" t="str">
        <f t="shared" si="170"/>
        <v>update</v>
      </c>
    </row>
    <row r="3644" spans="1:7" hidden="1" x14ac:dyDescent="0.25">
      <c r="A3644" s="1" t="s">
        <v>3642</v>
      </c>
      <c r="B3644" s="2">
        <v>6572</v>
      </c>
      <c r="C3644" s="2">
        <f>IF(ISNA(VLOOKUP(A3644,vlookup_a!A:B,2,FALSE)),0,(VLOOKUP(A3644,vlookup_a!A:B,2,FALSE)))</f>
        <v>6572</v>
      </c>
      <c r="D3644" s="2">
        <f>VLOOKUP(A3644,vlookup_a!C:D,2,FALSE)</f>
        <v>0</v>
      </c>
      <c r="E3644" s="2">
        <f t="shared" si="168"/>
        <v>0</v>
      </c>
      <c r="F3644" t="str">
        <f t="shared" si="169"/>
        <v>aman</v>
      </c>
      <c r="G3644" t="str">
        <f t="shared" si="170"/>
        <v>update</v>
      </c>
    </row>
    <row r="3645" spans="1:7" hidden="1" x14ac:dyDescent="0.25">
      <c r="A3645" s="1" t="s">
        <v>3643</v>
      </c>
      <c r="B3645" s="2">
        <v>107249</v>
      </c>
      <c r="C3645" s="2">
        <f>IF(ISNA(VLOOKUP(A3645,vlookup_a!A:B,2,FALSE)),0,(VLOOKUP(A3645,vlookup_a!A:B,2,FALSE)))</f>
        <v>107249</v>
      </c>
      <c r="D3645" s="2">
        <f>VLOOKUP(A3645,vlookup_a!C:D,2,FALSE)</f>
        <v>0</v>
      </c>
      <c r="E3645" s="2">
        <f t="shared" si="168"/>
        <v>0</v>
      </c>
      <c r="F3645" t="str">
        <f t="shared" si="169"/>
        <v>aman</v>
      </c>
      <c r="G3645" t="str">
        <f t="shared" si="170"/>
        <v>update</v>
      </c>
    </row>
    <row r="3646" spans="1:7" hidden="1" x14ac:dyDescent="0.25">
      <c r="A3646" s="1" t="s">
        <v>3644</v>
      </c>
      <c r="B3646" s="2">
        <v>870433</v>
      </c>
      <c r="C3646" s="2">
        <f>IF(ISNA(VLOOKUP(A3646,vlookup_a!A:B,2,FALSE)),0,(VLOOKUP(A3646,vlookup_a!A:B,2,FALSE)))</f>
        <v>870433</v>
      </c>
      <c r="D3646" s="2">
        <f>VLOOKUP(A3646,vlookup_a!C:D,2,FALSE)</f>
        <v>0</v>
      </c>
      <c r="E3646" s="2">
        <f t="shared" si="168"/>
        <v>0</v>
      </c>
      <c r="F3646" t="str">
        <f t="shared" si="169"/>
        <v>aman</v>
      </c>
      <c r="G3646" t="str">
        <f t="shared" si="170"/>
        <v>update</v>
      </c>
    </row>
    <row r="3647" spans="1:7" hidden="1" x14ac:dyDescent="0.25">
      <c r="A3647" s="1" t="s">
        <v>3645</v>
      </c>
      <c r="B3647" s="2">
        <v>975000</v>
      </c>
      <c r="C3647" s="2">
        <f>IF(ISNA(VLOOKUP(A3647,vlookup_a!A:B,2,FALSE)),0,(VLOOKUP(A3647,vlookup_a!A:B,2,FALSE)))</f>
        <v>975000</v>
      </c>
      <c r="D3647" s="2">
        <f>VLOOKUP(A3647,vlookup_a!C:D,2,FALSE)</f>
        <v>0</v>
      </c>
      <c r="E3647" s="2">
        <f t="shared" si="168"/>
        <v>0</v>
      </c>
      <c r="F3647" t="str">
        <f t="shared" si="169"/>
        <v>aman</v>
      </c>
      <c r="G3647" t="str">
        <f t="shared" si="170"/>
        <v>update</v>
      </c>
    </row>
    <row r="3648" spans="1:7" hidden="1" x14ac:dyDescent="0.25">
      <c r="A3648" s="1" t="s">
        <v>3646</v>
      </c>
      <c r="B3648" s="2">
        <v>875088</v>
      </c>
      <c r="C3648" s="2">
        <f>IF(ISNA(VLOOKUP(A3648,vlookup_a!A:B,2,FALSE)),0,(VLOOKUP(A3648,vlookup_a!A:B,2,FALSE)))</f>
        <v>875088</v>
      </c>
      <c r="D3648" s="2">
        <f>VLOOKUP(A3648,vlookup_a!C:D,2,FALSE)</f>
        <v>0</v>
      </c>
      <c r="E3648" s="2">
        <f t="shared" si="168"/>
        <v>0</v>
      </c>
      <c r="F3648" t="str">
        <f t="shared" si="169"/>
        <v>aman</v>
      </c>
      <c r="G3648" t="str">
        <f t="shared" si="170"/>
        <v>update</v>
      </c>
    </row>
    <row r="3649" spans="1:7" hidden="1" x14ac:dyDescent="0.25">
      <c r="A3649" s="1" t="s">
        <v>3647</v>
      </c>
      <c r="B3649" s="2">
        <v>1274400</v>
      </c>
      <c r="C3649" s="2">
        <f>IF(ISNA(VLOOKUP(A3649,vlookup_a!A:B,2,FALSE)),0,(VLOOKUP(A3649,vlookup_a!A:B,2,FALSE)))</f>
        <v>1274400</v>
      </c>
      <c r="D3649" s="2">
        <f>VLOOKUP(A3649,vlookup_a!C:D,2,FALSE)</f>
        <v>0</v>
      </c>
      <c r="E3649" s="2">
        <f t="shared" si="168"/>
        <v>0</v>
      </c>
      <c r="F3649" t="str">
        <f t="shared" si="169"/>
        <v>aman</v>
      </c>
      <c r="G3649" t="str">
        <f t="shared" si="170"/>
        <v>update</v>
      </c>
    </row>
    <row r="3650" spans="1:7" hidden="1" x14ac:dyDescent="0.25">
      <c r="A3650" s="1" t="s">
        <v>3648</v>
      </c>
      <c r="B3650" s="2">
        <v>160410</v>
      </c>
      <c r="C3650" s="2">
        <f>IF(ISNA(VLOOKUP(A3650,vlookup_a!A:B,2,FALSE)),0,(VLOOKUP(A3650,vlookup_a!A:B,2,FALSE)))</f>
        <v>160410</v>
      </c>
      <c r="D3650" s="2">
        <f>VLOOKUP(A3650,vlookup_a!C:D,2,FALSE)</f>
        <v>0</v>
      </c>
      <c r="E3650" s="2">
        <f t="shared" si="168"/>
        <v>0</v>
      </c>
      <c r="F3650" t="str">
        <f t="shared" si="169"/>
        <v>aman</v>
      </c>
      <c r="G3650" t="str">
        <f t="shared" si="170"/>
        <v>update</v>
      </c>
    </row>
    <row r="3651" spans="1:7" hidden="1" x14ac:dyDescent="0.25">
      <c r="A3651" s="1" t="s">
        <v>3649</v>
      </c>
      <c r="B3651" s="2">
        <v>50000</v>
      </c>
      <c r="C3651" s="2">
        <f>IF(ISNA(VLOOKUP(A3651,vlookup_a!A:B,2,FALSE)),0,(VLOOKUP(A3651,vlookup_a!A:B,2,FALSE)))</f>
        <v>50000</v>
      </c>
      <c r="D3651" s="2">
        <f>VLOOKUP(A3651,vlookup_a!C:D,2,FALSE)</f>
        <v>0</v>
      </c>
      <c r="E3651" s="2">
        <f t="shared" ref="E3651:E3714" si="171">B3651-C3651</f>
        <v>0</v>
      </c>
      <c r="F3651" t="str">
        <f t="shared" ref="F3651:F3714" si="172">IF(B3651=C3651,"aman",IF(B3651&lt;C3651,"aman","cek"))</f>
        <v>aman</v>
      </c>
      <c r="G3651" t="str">
        <f t="shared" ref="G3651:G3714" si="173">IF(D3651=B3651,"no update","update")</f>
        <v>update</v>
      </c>
    </row>
    <row r="3652" spans="1:7" hidden="1" x14ac:dyDescent="0.25">
      <c r="A3652" s="1" t="s">
        <v>3650</v>
      </c>
      <c r="B3652" s="2">
        <v>15000</v>
      </c>
      <c r="C3652" s="2">
        <f>IF(ISNA(VLOOKUP(A3652,vlookup_a!A:B,2,FALSE)),0,(VLOOKUP(A3652,vlookup_a!A:B,2,FALSE)))</f>
        <v>15000</v>
      </c>
      <c r="D3652" s="2">
        <f>VLOOKUP(A3652,vlookup_a!C:D,2,FALSE)</f>
        <v>0</v>
      </c>
      <c r="E3652" s="2">
        <f t="shared" si="171"/>
        <v>0</v>
      </c>
      <c r="F3652" t="str">
        <f t="shared" si="172"/>
        <v>aman</v>
      </c>
      <c r="G3652" t="str">
        <f t="shared" si="173"/>
        <v>update</v>
      </c>
    </row>
    <row r="3653" spans="1:7" hidden="1" x14ac:dyDescent="0.25">
      <c r="A3653" s="1" t="s">
        <v>3651</v>
      </c>
      <c r="B3653" s="2">
        <v>2321580</v>
      </c>
      <c r="C3653" s="2">
        <f>IF(ISNA(VLOOKUP(A3653,vlookup_a!A:B,2,FALSE)),0,(VLOOKUP(A3653,vlookup_a!A:B,2,FALSE)))</f>
        <v>2321580</v>
      </c>
      <c r="D3653" s="2">
        <f>VLOOKUP(A3653,vlookup_a!C:D,2,FALSE)</f>
        <v>0</v>
      </c>
      <c r="E3653" s="2">
        <f t="shared" si="171"/>
        <v>0</v>
      </c>
      <c r="F3653" t="str">
        <f t="shared" si="172"/>
        <v>aman</v>
      </c>
      <c r="G3653" t="str">
        <f t="shared" si="173"/>
        <v>update</v>
      </c>
    </row>
    <row r="3654" spans="1:7" hidden="1" x14ac:dyDescent="0.25">
      <c r="A3654" s="1" t="s">
        <v>3652</v>
      </c>
      <c r="B3654" s="2">
        <v>675859</v>
      </c>
      <c r="C3654" s="2">
        <f>IF(ISNA(VLOOKUP(A3654,vlookup_a!A:B,2,FALSE)),0,(VLOOKUP(A3654,vlookup_a!A:B,2,FALSE)))</f>
        <v>675859</v>
      </c>
      <c r="D3654" s="2">
        <f>VLOOKUP(A3654,vlookup_a!C:D,2,FALSE)</f>
        <v>0</v>
      </c>
      <c r="E3654" s="2">
        <f t="shared" si="171"/>
        <v>0</v>
      </c>
      <c r="F3654" t="str">
        <f t="shared" si="172"/>
        <v>aman</v>
      </c>
      <c r="G3654" t="str">
        <f t="shared" si="173"/>
        <v>update</v>
      </c>
    </row>
    <row r="3655" spans="1:7" hidden="1" x14ac:dyDescent="0.25">
      <c r="A3655" s="1" t="s">
        <v>3653</v>
      </c>
      <c r="B3655" s="2">
        <v>325061</v>
      </c>
      <c r="C3655" s="2">
        <f>IF(ISNA(VLOOKUP(A3655,vlookup_a!A:B,2,FALSE)),0,(VLOOKUP(A3655,vlookup_a!A:B,2,FALSE)))</f>
        <v>325061</v>
      </c>
      <c r="D3655" s="2">
        <f>VLOOKUP(A3655,vlookup_a!C:D,2,FALSE)</f>
        <v>0</v>
      </c>
      <c r="E3655" s="2">
        <f t="shared" si="171"/>
        <v>0</v>
      </c>
      <c r="F3655" t="str">
        <f t="shared" si="172"/>
        <v>aman</v>
      </c>
      <c r="G3655" t="str">
        <f t="shared" si="173"/>
        <v>update</v>
      </c>
    </row>
    <row r="3656" spans="1:7" hidden="1" x14ac:dyDescent="0.25">
      <c r="A3656" s="1" t="s">
        <v>3654</v>
      </c>
      <c r="B3656" s="2">
        <v>1633768</v>
      </c>
      <c r="C3656" s="2">
        <f>IF(ISNA(VLOOKUP(A3656,vlookup_a!A:B,2,FALSE)),0,(VLOOKUP(A3656,vlookup_a!A:B,2,FALSE)))</f>
        <v>1633768</v>
      </c>
      <c r="D3656" s="2">
        <f>VLOOKUP(A3656,vlookup_a!C:D,2,FALSE)</f>
        <v>0</v>
      </c>
      <c r="E3656" s="2">
        <f t="shared" si="171"/>
        <v>0</v>
      </c>
      <c r="F3656" t="str">
        <f t="shared" si="172"/>
        <v>aman</v>
      </c>
      <c r="G3656" t="str">
        <f t="shared" si="173"/>
        <v>update</v>
      </c>
    </row>
    <row r="3657" spans="1:7" hidden="1" x14ac:dyDescent="0.25">
      <c r="A3657" s="1" t="s">
        <v>3655</v>
      </c>
      <c r="B3657" s="2">
        <v>1584802</v>
      </c>
      <c r="C3657" s="2">
        <f>IF(ISNA(VLOOKUP(A3657,vlookup_a!A:B,2,FALSE)),0,(VLOOKUP(A3657,vlookup_a!A:B,2,FALSE)))</f>
        <v>1584802</v>
      </c>
      <c r="D3657" s="2">
        <f>VLOOKUP(A3657,vlookup_a!C:D,2,FALSE)</f>
        <v>0</v>
      </c>
      <c r="E3657" s="2">
        <f t="shared" si="171"/>
        <v>0</v>
      </c>
      <c r="F3657" t="str">
        <f t="shared" si="172"/>
        <v>aman</v>
      </c>
      <c r="G3657" t="str">
        <f t="shared" si="173"/>
        <v>update</v>
      </c>
    </row>
    <row r="3658" spans="1:7" hidden="1" x14ac:dyDescent="0.25">
      <c r="A3658" s="1" t="s">
        <v>3656</v>
      </c>
      <c r="B3658" s="2">
        <v>127899</v>
      </c>
      <c r="C3658" s="2">
        <f>IF(ISNA(VLOOKUP(A3658,vlookup_a!A:B,2,FALSE)),0,(VLOOKUP(A3658,vlookup_a!A:B,2,FALSE)))</f>
        <v>127899</v>
      </c>
      <c r="D3658" s="2">
        <f>VLOOKUP(A3658,vlookup_a!C:D,2,FALSE)</f>
        <v>0</v>
      </c>
      <c r="E3658" s="2">
        <f t="shared" si="171"/>
        <v>0</v>
      </c>
      <c r="F3658" t="str">
        <f t="shared" si="172"/>
        <v>aman</v>
      </c>
      <c r="G3658" t="str">
        <f t="shared" si="173"/>
        <v>update</v>
      </c>
    </row>
    <row r="3659" spans="1:7" hidden="1" x14ac:dyDescent="0.25">
      <c r="A3659" s="1" t="s">
        <v>3657</v>
      </c>
      <c r="B3659" s="2">
        <v>200000</v>
      </c>
      <c r="C3659" s="2">
        <f>IF(ISNA(VLOOKUP(A3659,vlookup_a!A:B,2,FALSE)),0,(VLOOKUP(A3659,vlookup_a!A:B,2,FALSE)))</f>
        <v>200000</v>
      </c>
      <c r="D3659" s="2">
        <f>VLOOKUP(A3659,vlookup_a!C:D,2,FALSE)</f>
        <v>0</v>
      </c>
      <c r="E3659" s="2">
        <f t="shared" si="171"/>
        <v>0</v>
      </c>
      <c r="F3659" t="str">
        <f t="shared" si="172"/>
        <v>aman</v>
      </c>
      <c r="G3659" t="str">
        <f t="shared" si="173"/>
        <v>update</v>
      </c>
    </row>
    <row r="3660" spans="1:7" hidden="1" x14ac:dyDescent="0.25">
      <c r="A3660" s="1" t="s">
        <v>3658</v>
      </c>
      <c r="B3660" s="2">
        <v>2800</v>
      </c>
      <c r="C3660" s="2">
        <f>IF(ISNA(VLOOKUP(A3660,vlookup_a!A:B,2,FALSE)),0,(VLOOKUP(A3660,vlookup_a!A:B,2,FALSE)))</f>
        <v>2800</v>
      </c>
      <c r="D3660" s="2">
        <f>VLOOKUP(A3660,vlookup_a!C:D,2,FALSE)</f>
        <v>0</v>
      </c>
      <c r="E3660" s="2">
        <f t="shared" si="171"/>
        <v>0</v>
      </c>
      <c r="F3660" t="str">
        <f t="shared" si="172"/>
        <v>aman</v>
      </c>
      <c r="G3660" t="str">
        <f t="shared" si="173"/>
        <v>update</v>
      </c>
    </row>
    <row r="3661" spans="1:7" hidden="1" x14ac:dyDescent="0.25">
      <c r="A3661" s="1" t="s">
        <v>3659</v>
      </c>
      <c r="B3661" s="2">
        <v>1044155</v>
      </c>
      <c r="C3661" s="2">
        <f>IF(ISNA(VLOOKUP(A3661,vlookup_a!A:B,2,FALSE)),0,(VLOOKUP(A3661,vlookup_a!A:B,2,FALSE)))</f>
        <v>1044155</v>
      </c>
      <c r="D3661" s="2">
        <f>VLOOKUP(A3661,vlookup_a!C:D,2,FALSE)</f>
        <v>0</v>
      </c>
      <c r="E3661" s="2">
        <f t="shared" si="171"/>
        <v>0</v>
      </c>
      <c r="F3661" t="str">
        <f t="shared" si="172"/>
        <v>aman</v>
      </c>
      <c r="G3661" t="str">
        <f t="shared" si="173"/>
        <v>update</v>
      </c>
    </row>
    <row r="3662" spans="1:7" hidden="1" x14ac:dyDescent="0.25">
      <c r="A3662" s="1" t="s">
        <v>3660</v>
      </c>
      <c r="B3662" s="2">
        <v>2111447</v>
      </c>
      <c r="C3662" s="2">
        <f>IF(ISNA(VLOOKUP(A3662,vlookup_a!A:B,2,FALSE)),0,(VLOOKUP(A3662,vlookup_a!A:B,2,FALSE)))</f>
        <v>2111447</v>
      </c>
      <c r="D3662" s="2">
        <f>VLOOKUP(A3662,vlookup_a!C:D,2,FALSE)</f>
        <v>0</v>
      </c>
      <c r="E3662" s="2">
        <f t="shared" si="171"/>
        <v>0</v>
      </c>
      <c r="F3662" t="str">
        <f t="shared" si="172"/>
        <v>aman</v>
      </c>
      <c r="G3662" t="str">
        <f t="shared" si="173"/>
        <v>update</v>
      </c>
    </row>
    <row r="3663" spans="1:7" hidden="1" x14ac:dyDescent="0.25">
      <c r="A3663" s="1" t="s">
        <v>3661</v>
      </c>
      <c r="B3663" s="2">
        <v>413343</v>
      </c>
      <c r="C3663" s="2">
        <f>IF(ISNA(VLOOKUP(A3663,vlookup_a!A:B,2,FALSE)),0,(VLOOKUP(A3663,vlookup_a!A:B,2,FALSE)))</f>
        <v>413343</v>
      </c>
      <c r="D3663" s="2">
        <f>VLOOKUP(A3663,vlookup_a!C:D,2,FALSE)</f>
        <v>0</v>
      </c>
      <c r="E3663" s="2">
        <f t="shared" si="171"/>
        <v>0</v>
      </c>
      <c r="F3663" t="str">
        <f t="shared" si="172"/>
        <v>aman</v>
      </c>
      <c r="G3663" t="str">
        <f t="shared" si="173"/>
        <v>update</v>
      </c>
    </row>
    <row r="3664" spans="1:7" hidden="1" x14ac:dyDescent="0.25">
      <c r="A3664" s="1" t="s">
        <v>3662</v>
      </c>
      <c r="B3664" s="2">
        <v>198767</v>
      </c>
      <c r="C3664" s="2">
        <f>IF(ISNA(VLOOKUP(A3664,vlookup_a!A:B,2,FALSE)),0,(VLOOKUP(A3664,vlookup_a!A:B,2,FALSE)))</f>
        <v>198767</v>
      </c>
      <c r="D3664" s="2">
        <f>VLOOKUP(A3664,vlookup_a!C:D,2,FALSE)</f>
        <v>0</v>
      </c>
      <c r="E3664" s="2">
        <f t="shared" si="171"/>
        <v>0</v>
      </c>
      <c r="F3664" t="str">
        <f t="shared" si="172"/>
        <v>aman</v>
      </c>
      <c r="G3664" t="str">
        <f t="shared" si="173"/>
        <v>update</v>
      </c>
    </row>
    <row r="3665" spans="1:7" hidden="1" x14ac:dyDescent="0.25">
      <c r="A3665" s="1" t="s">
        <v>3663</v>
      </c>
      <c r="B3665" s="2">
        <v>280679</v>
      </c>
      <c r="C3665" s="2">
        <f>IF(ISNA(VLOOKUP(A3665,vlookup_a!A:B,2,FALSE)),0,(VLOOKUP(A3665,vlookup_a!A:B,2,FALSE)))</f>
        <v>280679</v>
      </c>
      <c r="D3665" s="2">
        <f>VLOOKUP(A3665,vlookup_a!C:D,2,FALSE)</f>
        <v>0</v>
      </c>
      <c r="E3665" s="2">
        <f t="shared" si="171"/>
        <v>0</v>
      </c>
      <c r="F3665" t="str">
        <f t="shared" si="172"/>
        <v>aman</v>
      </c>
      <c r="G3665" t="str">
        <f t="shared" si="173"/>
        <v>update</v>
      </c>
    </row>
    <row r="3666" spans="1:7" hidden="1" x14ac:dyDescent="0.25">
      <c r="A3666" s="1" t="s">
        <v>3664</v>
      </c>
      <c r="B3666" s="2">
        <v>349434</v>
      </c>
      <c r="C3666" s="2">
        <f>IF(ISNA(VLOOKUP(A3666,vlookup_a!A:B,2,FALSE)),0,(VLOOKUP(A3666,vlookup_a!A:B,2,FALSE)))</f>
        <v>349434</v>
      </c>
      <c r="D3666" s="2">
        <f>VLOOKUP(A3666,vlookup_a!C:D,2,FALSE)</f>
        <v>0</v>
      </c>
      <c r="E3666" s="2">
        <f t="shared" si="171"/>
        <v>0</v>
      </c>
      <c r="F3666" t="str">
        <f t="shared" si="172"/>
        <v>aman</v>
      </c>
      <c r="G3666" t="str">
        <f t="shared" si="173"/>
        <v>update</v>
      </c>
    </row>
    <row r="3667" spans="1:7" hidden="1" x14ac:dyDescent="0.25">
      <c r="A3667" s="1" t="s">
        <v>3665</v>
      </c>
      <c r="B3667" s="2">
        <v>2078237</v>
      </c>
      <c r="C3667" s="2">
        <f>IF(ISNA(VLOOKUP(A3667,vlookup_a!A:B,2,FALSE)),0,(VLOOKUP(A3667,vlookup_a!A:B,2,FALSE)))</f>
        <v>2078237</v>
      </c>
      <c r="D3667" s="2">
        <f>VLOOKUP(A3667,vlookup_a!C:D,2,FALSE)</f>
        <v>0</v>
      </c>
      <c r="E3667" s="2">
        <f t="shared" si="171"/>
        <v>0</v>
      </c>
      <c r="F3667" t="str">
        <f t="shared" si="172"/>
        <v>aman</v>
      </c>
      <c r="G3667" t="str">
        <f t="shared" si="173"/>
        <v>update</v>
      </c>
    </row>
    <row r="3668" spans="1:7" hidden="1" x14ac:dyDescent="0.25">
      <c r="A3668" s="1" t="s">
        <v>3666</v>
      </c>
      <c r="B3668" s="2">
        <v>200000</v>
      </c>
      <c r="C3668" s="2">
        <f>IF(ISNA(VLOOKUP(A3668,vlookup_a!A:B,2,FALSE)),0,(VLOOKUP(A3668,vlookup_a!A:B,2,FALSE)))</f>
        <v>200000</v>
      </c>
      <c r="D3668" s="2">
        <f>VLOOKUP(A3668,vlookup_a!C:D,2,FALSE)</f>
        <v>0</v>
      </c>
      <c r="E3668" s="2">
        <f t="shared" si="171"/>
        <v>0</v>
      </c>
      <c r="F3668" t="str">
        <f t="shared" si="172"/>
        <v>aman</v>
      </c>
      <c r="G3668" t="str">
        <f t="shared" si="173"/>
        <v>update</v>
      </c>
    </row>
    <row r="3669" spans="1:7" hidden="1" x14ac:dyDescent="0.25">
      <c r="A3669" s="1" t="s">
        <v>3667</v>
      </c>
      <c r="B3669" s="2">
        <v>83524</v>
      </c>
      <c r="C3669" s="2">
        <f>IF(ISNA(VLOOKUP(A3669,vlookup_a!A:B,2,FALSE)),0,(VLOOKUP(A3669,vlookup_a!A:B,2,FALSE)))</f>
        <v>83524</v>
      </c>
      <c r="D3669" s="2">
        <f>VLOOKUP(A3669,vlookup_a!C:D,2,FALSE)</f>
        <v>0</v>
      </c>
      <c r="E3669" s="2">
        <f t="shared" si="171"/>
        <v>0</v>
      </c>
      <c r="F3669" t="str">
        <f t="shared" si="172"/>
        <v>aman</v>
      </c>
      <c r="G3669" t="str">
        <f t="shared" si="173"/>
        <v>update</v>
      </c>
    </row>
    <row r="3670" spans="1:7" hidden="1" x14ac:dyDescent="0.25">
      <c r="A3670" s="1" t="s">
        <v>3668</v>
      </c>
      <c r="B3670" s="2">
        <v>938341</v>
      </c>
      <c r="C3670" s="2">
        <f>IF(ISNA(VLOOKUP(A3670,vlookup_a!A:B,2,FALSE)),0,(VLOOKUP(A3670,vlookup_a!A:B,2,FALSE)))</f>
        <v>938341</v>
      </c>
      <c r="D3670" s="2">
        <f>VLOOKUP(A3670,vlookup_a!C:D,2,FALSE)</f>
        <v>0</v>
      </c>
      <c r="E3670" s="2">
        <f t="shared" si="171"/>
        <v>0</v>
      </c>
      <c r="F3670" t="str">
        <f t="shared" si="172"/>
        <v>aman</v>
      </c>
      <c r="G3670" t="str">
        <f t="shared" si="173"/>
        <v>update</v>
      </c>
    </row>
    <row r="3671" spans="1:7" hidden="1" x14ac:dyDescent="0.25">
      <c r="A3671" s="1" t="s">
        <v>3669</v>
      </c>
      <c r="B3671" s="2">
        <v>64295</v>
      </c>
      <c r="C3671" s="2">
        <f>IF(ISNA(VLOOKUP(A3671,vlookup_a!A:B,2,FALSE)),0,(VLOOKUP(A3671,vlookup_a!A:B,2,FALSE)))</f>
        <v>64295</v>
      </c>
      <c r="D3671" s="2">
        <f>VLOOKUP(A3671,vlookup_a!C:D,2,FALSE)</f>
        <v>0</v>
      </c>
      <c r="E3671" s="2">
        <f t="shared" si="171"/>
        <v>0</v>
      </c>
      <c r="F3671" t="str">
        <f t="shared" si="172"/>
        <v>aman</v>
      </c>
      <c r="G3671" t="str">
        <f t="shared" si="173"/>
        <v>update</v>
      </c>
    </row>
    <row r="3672" spans="1:7" hidden="1" x14ac:dyDescent="0.25">
      <c r="A3672" s="1" t="s">
        <v>3670</v>
      </c>
      <c r="B3672" s="2">
        <v>406679</v>
      </c>
      <c r="C3672" s="2">
        <f>IF(ISNA(VLOOKUP(A3672,vlookup_a!A:B,2,FALSE)),0,(VLOOKUP(A3672,vlookup_a!A:B,2,FALSE)))</f>
        <v>406679</v>
      </c>
      <c r="D3672" s="2">
        <f>VLOOKUP(A3672,vlookup_a!C:D,2,FALSE)</f>
        <v>0</v>
      </c>
      <c r="E3672" s="2">
        <f t="shared" si="171"/>
        <v>0</v>
      </c>
      <c r="F3672" t="str">
        <f t="shared" si="172"/>
        <v>aman</v>
      </c>
      <c r="G3672" t="str">
        <f t="shared" si="173"/>
        <v>update</v>
      </c>
    </row>
    <row r="3673" spans="1:7" hidden="1" x14ac:dyDescent="0.25">
      <c r="A3673" s="1" t="s">
        <v>3671</v>
      </c>
      <c r="B3673" s="2">
        <v>299599</v>
      </c>
      <c r="C3673" s="2">
        <f>IF(ISNA(VLOOKUP(A3673,vlookup_a!A:B,2,FALSE)),0,(VLOOKUP(A3673,vlookup_a!A:B,2,FALSE)))</f>
        <v>299599</v>
      </c>
      <c r="D3673" s="2">
        <f>VLOOKUP(A3673,vlookup_a!C:D,2,FALSE)</f>
        <v>0</v>
      </c>
      <c r="E3673" s="2">
        <f t="shared" si="171"/>
        <v>0</v>
      </c>
      <c r="F3673" t="str">
        <f t="shared" si="172"/>
        <v>aman</v>
      </c>
      <c r="G3673" t="str">
        <f t="shared" si="173"/>
        <v>update</v>
      </c>
    </row>
    <row r="3674" spans="1:7" hidden="1" x14ac:dyDescent="0.25">
      <c r="A3674" s="1" t="s">
        <v>3672</v>
      </c>
      <c r="B3674" s="2">
        <v>1196337</v>
      </c>
      <c r="C3674" s="2">
        <f>IF(ISNA(VLOOKUP(A3674,vlookup_a!A:B,2,FALSE)),0,(VLOOKUP(A3674,vlookup_a!A:B,2,FALSE)))</f>
        <v>1196337</v>
      </c>
      <c r="D3674" s="2">
        <f>VLOOKUP(A3674,vlookup_a!C:D,2,FALSE)</f>
        <v>0</v>
      </c>
      <c r="E3674" s="2">
        <f t="shared" si="171"/>
        <v>0</v>
      </c>
      <c r="F3674" t="str">
        <f t="shared" si="172"/>
        <v>aman</v>
      </c>
      <c r="G3674" t="str">
        <f t="shared" si="173"/>
        <v>update</v>
      </c>
    </row>
    <row r="3675" spans="1:7" hidden="1" x14ac:dyDescent="0.25">
      <c r="A3675" s="1" t="s">
        <v>3673</v>
      </c>
      <c r="B3675" s="2">
        <v>741307</v>
      </c>
      <c r="C3675" s="2">
        <f>IF(ISNA(VLOOKUP(A3675,vlookup_a!A:B,2,FALSE)),0,(VLOOKUP(A3675,vlookup_a!A:B,2,FALSE)))</f>
        <v>741307</v>
      </c>
      <c r="D3675" s="2">
        <f>VLOOKUP(A3675,vlookup_a!C:D,2,FALSE)</f>
        <v>0</v>
      </c>
      <c r="E3675" s="2">
        <f t="shared" si="171"/>
        <v>0</v>
      </c>
      <c r="F3675" t="str">
        <f t="shared" si="172"/>
        <v>aman</v>
      </c>
      <c r="G3675" t="str">
        <f t="shared" si="173"/>
        <v>update</v>
      </c>
    </row>
    <row r="3676" spans="1:7" hidden="1" x14ac:dyDescent="0.25">
      <c r="A3676" s="1" t="s">
        <v>3674</v>
      </c>
      <c r="B3676" s="2">
        <v>148749</v>
      </c>
      <c r="C3676" s="2">
        <f>IF(ISNA(VLOOKUP(A3676,vlookup_a!A:B,2,FALSE)),0,(VLOOKUP(A3676,vlookup_a!A:B,2,FALSE)))</f>
        <v>148749</v>
      </c>
      <c r="D3676" s="2">
        <f>VLOOKUP(A3676,vlookup_a!C:D,2,FALSE)</f>
        <v>0</v>
      </c>
      <c r="E3676" s="2">
        <f t="shared" si="171"/>
        <v>0</v>
      </c>
      <c r="F3676" t="str">
        <f t="shared" si="172"/>
        <v>aman</v>
      </c>
      <c r="G3676" t="str">
        <f t="shared" si="173"/>
        <v>update</v>
      </c>
    </row>
    <row r="3677" spans="1:7" hidden="1" x14ac:dyDescent="0.25">
      <c r="A3677" s="1" t="s">
        <v>3675</v>
      </c>
      <c r="B3677" s="2">
        <v>650963</v>
      </c>
      <c r="C3677" s="2">
        <f>IF(ISNA(VLOOKUP(A3677,vlookup_a!A:B,2,FALSE)),0,(VLOOKUP(A3677,vlookup_a!A:B,2,FALSE)))</f>
        <v>650963</v>
      </c>
      <c r="D3677" s="2">
        <f>VLOOKUP(A3677,vlookup_a!C:D,2,FALSE)</f>
        <v>0</v>
      </c>
      <c r="E3677" s="2">
        <f t="shared" si="171"/>
        <v>0</v>
      </c>
      <c r="F3677" t="str">
        <f t="shared" si="172"/>
        <v>aman</v>
      </c>
      <c r="G3677" t="str">
        <f t="shared" si="173"/>
        <v>update</v>
      </c>
    </row>
    <row r="3678" spans="1:7" hidden="1" x14ac:dyDescent="0.25">
      <c r="A3678" s="1" t="s">
        <v>3676</v>
      </c>
      <c r="B3678" s="2">
        <v>158966</v>
      </c>
      <c r="C3678" s="2">
        <f>IF(ISNA(VLOOKUP(A3678,vlookup_a!A:B,2,FALSE)),0,(VLOOKUP(A3678,vlookup_a!A:B,2,FALSE)))</f>
        <v>158966</v>
      </c>
      <c r="D3678" s="2">
        <f>VLOOKUP(A3678,vlookup_a!C:D,2,FALSE)</f>
        <v>0</v>
      </c>
      <c r="E3678" s="2">
        <f t="shared" si="171"/>
        <v>0</v>
      </c>
      <c r="F3678" t="str">
        <f t="shared" si="172"/>
        <v>aman</v>
      </c>
      <c r="G3678" t="str">
        <f t="shared" si="173"/>
        <v>update</v>
      </c>
    </row>
    <row r="3679" spans="1:7" hidden="1" x14ac:dyDescent="0.25">
      <c r="A3679" s="1" t="s">
        <v>3677</v>
      </c>
      <c r="B3679" s="2">
        <v>50051</v>
      </c>
      <c r="C3679" s="2">
        <f>IF(ISNA(VLOOKUP(A3679,vlookup_a!A:B,2,FALSE)),0,(VLOOKUP(A3679,vlookup_a!A:B,2,FALSE)))</f>
        <v>50051</v>
      </c>
      <c r="D3679" s="2">
        <f>VLOOKUP(A3679,vlookup_a!C:D,2,FALSE)</f>
        <v>0</v>
      </c>
      <c r="E3679" s="2">
        <f t="shared" si="171"/>
        <v>0</v>
      </c>
      <c r="F3679" t="str">
        <f t="shared" si="172"/>
        <v>aman</v>
      </c>
      <c r="G3679" t="str">
        <f t="shared" si="173"/>
        <v>update</v>
      </c>
    </row>
    <row r="3680" spans="1:7" hidden="1" x14ac:dyDescent="0.25">
      <c r="A3680" s="1" t="s">
        <v>3678</v>
      </c>
      <c r="B3680" s="2">
        <v>94048</v>
      </c>
      <c r="C3680" s="2">
        <f>IF(ISNA(VLOOKUP(A3680,vlookup_a!A:B,2,FALSE)),0,(VLOOKUP(A3680,vlookup_a!A:B,2,FALSE)))</f>
        <v>94048</v>
      </c>
      <c r="D3680" s="2">
        <f>VLOOKUP(A3680,vlookup_a!C:D,2,FALSE)</f>
        <v>0</v>
      </c>
      <c r="E3680" s="2">
        <f t="shared" si="171"/>
        <v>0</v>
      </c>
      <c r="F3680" t="str">
        <f t="shared" si="172"/>
        <v>aman</v>
      </c>
      <c r="G3680" t="str">
        <f t="shared" si="173"/>
        <v>update</v>
      </c>
    </row>
    <row r="3681" spans="1:7" hidden="1" x14ac:dyDescent="0.25">
      <c r="A3681" s="1" t="s">
        <v>3679</v>
      </c>
      <c r="B3681" s="2">
        <v>97408</v>
      </c>
      <c r="C3681" s="2">
        <f>IF(ISNA(VLOOKUP(A3681,vlookup_a!A:B,2,FALSE)),0,(VLOOKUP(A3681,vlookup_a!A:B,2,FALSE)))</f>
        <v>97408</v>
      </c>
      <c r="D3681" s="2">
        <f>VLOOKUP(A3681,vlookup_a!C:D,2,FALSE)</f>
        <v>0</v>
      </c>
      <c r="E3681" s="2">
        <f t="shared" si="171"/>
        <v>0</v>
      </c>
      <c r="F3681" t="str">
        <f t="shared" si="172"/>
        <v>aman</v>
      </c>
      <c r="G3681" t="str">
        <f t="shared" si="173"/>
        <v>update</v>
      </c>
    </row>
    <row r="3682" spans="1:7" hidden="1" x14ac:dyDescent="0.25">
      <c r="A3682" s="1" t="s">
        <v>3680</v>
      </c>
      <c r="B3682" s="2">
        <v>72757</v>
      </c>
      <c r="C3682" s="2">
        <f>IF(ISNA(VLOOKUP(A3682,vlookup_a!A:B,2,FALSE)),0,(VLOOKUP(A3682,vlookup_a!A:B,2,FALSE)))</f>
        <v>72757</v>
      </c>
      <c r="D3682" s="2">
        <f>VLOOKUP(A3682,vlookup_a!C:D,2,FALSE)</f>
        <v>0</v>
      </c>
      <c r="E3682" s="2">
        <f t="shared" si="171"/>
        <v>0</v>
      </c>
      <c r="F3682" t="str">
        <f t="shared" si="172"/>
        <v>aman</v>
      </c>
      <c r="G3682" t="str">
        <f t="shared" si="173"/>
        <v>update</v>
      </c>
    </row>
    <row r="3683" spans="1:7" hidden="1" x14ac:dyDescent="0.25">
      <c r="A3683" s="1" t="s">
        <v>3681</v>
      </c>
      <c r="B3683" s="2">
        <v>1727828</v>
      </c>
      <c r="C3683" s="2">
        <f>IF(ISNA(VLOOKUP(A3683,vlookup_a!A:B,2,FALSE)),0,(VLOOKUP(A3683,vlookup_a!A:B,2,FALSE)))</f>
        <v>1727828</v>
      </c>
      <c r="D3683" s="2">
        <f>VLOOKUP(A3683,vlookup_a!C:D,2,FALSE)</f>
        <v>0</v>
      </c>
      <c r="E3683" s="2">
        <f t="shared" si="171"/>
        <v>0</v>
      </c>
      <c r="F3683" t="str">
        <f t="shared" si="172"/>
        <v>aman</v>
      </c>
      <c r="G3683" t="str">
        <f t="shared" si="173"/>
        <v>update</v>
      </c>
    </row>
    <row r="3684" spans="1:7" hidden="1" x14ac:dyDescent="0.25">
      <c r="A3684" s="1" t="s">
        <v>3682</v>
      </c>
      <c r="B3684" s="2">
        <v>1049743</v>
      </c>
      <c r="C3684" s="2">
        <f>IF(ISNA(VLOOKUP(A3684,vlookup_a!A:B,2,FALSE)),0,(VLOOKUP(A3684,vlookup_a!A:B,2,FALSE)))</f>
        <v>1049743</v>
      </c>
      <c r="D3684" s="2">
        <f>VLOOKUP(A3684,vlookup_a!C:D,2,FALSE)</f>
        <v>0</v>
      </c>
      <c r="E3684" s="2">
        <f t="shared" si="171"/>
        <v>0</v>
      </c>
      <c r="F3684" t="str">
        <f t="shared" si="172"/>
        <v>aman</v>
      </c>
      <c r="G3684" t="str">
        <f t="shared" si="173"/>
        <v>update</v>
      </c>
    </row>
    <row r="3685" spans="1:7" hidden="1" x14ac:dyDescent="0.25">
      <c r="A3685" s="1" t="s">
        <v>3683</v>
      </c>
      <c r="B3685" s="2">
        <v>189649</v>
      </c>
      <c r="C3685" s="2">
        <f>IF(ISNA(VLOOKUP(A3685,vlookup_a!A:B,2,FALSE)),0,(VLOOKUP(A3685,vlookup_a!A:B,2,FALSE)))</f>
        <v>189649</v>
      </c>
      <c r="D3685" s="2">
        <f>VLOOKUP(A3685,vlookup_a!C:D,2,FALSE)</f>
        <v>0</v>
      </c>
      <c r="E3685" s="2">
        <f t="shared" si="171"/>
        <v>0</v>
      </c>
      <c r="F3685" t="str">
        <f t="shared" si="172"/>
        <v>aman</v>
      </c>
      <c r="G3685" t="str">
        <f t="shared" si="173"/>
        <v>update</v>
      </c>
    </row>
    <row r="3686" spans="1:7" hidden="1" x14ac:dyDescent="0.25">
      <c r="A3686" s="1" t="s">
        <v>3684</v>
      </c>
      <c r="B3686" s="2">
        <v>392189</v>
      </c>
      <c r="C3686" s="2">
        <f>IF(ISNA(VLOOKUP(A3686,vlookup_a!A:B,2,FALSE)),0,(VLOOKUP(A3686,vlookup_a!A:B,2,FALSE)))</f>
        <v>392189</v>
      </c>
      <c r="D3686" s="2">
        <f>VLOOKUP(A3686,vlookup_a!C:D,2,FALSE)</f>
        <v>0</v>
      </c>
      <c r="E3686" s="2">
        <f t="shared" si="171"/>
        <v>0</v>
      </c>
      <c r="F3686" t="str">
        <f t="shared" si="172"/>
        <v>aman</v>
      </c>
      <c r="G3686" t="str">
        <f t="shared" si="173"/>
        <v>update</v>
      </c>
    </row>
    <row r="3687" spans="1:7" hidden="1" x14ac:dyDescent="0.25">
      <c r="A3687" s="1" t="s">
        <v>3685</v>
      </c>
      <c r="B3687" s="2">
        <v>10000</v>
      </c>
      <c r="C3687" s="2">
        <f>IF(ISNA(VLOOKUP(A3687,vlookup_a!A:B,2,FALSE)),0,(VLOOKUP(A3687,vlookup_a!A:B,2,FALSE)))</f>
        <v>10000</v>
      </c>
      <c r="D3687" s="2">
        <f>VLOOKUP(A3687,vlookup_a!C:D,2,FALSE)</f>
        <v>0</v>
      </c>
      <c r="E3687" s="2">
        <f t="shared" si="171"/>
        <v>0</v>
      </c>
      <c r="F3687" t="str">
        <f t="shared" si="172"/>
        <v>aman</v>
      </c>
      <c r="G3687" t="str">
        <f t="shared" si="173"/>
        <v>update</v>
      </c>
    </row>
    <row r="3688" spans="1:7" hidden="1" x14ac:dyDescent="0.25">
      <c r="A3688" s="1" t="s">
        <v>3686</v>
      </c>
      <c r="B3688" s="2">
        <v>1244007</v>
      </c>
      <c r="C3688" s="2">
        <f>IF(ISNA(VLOOKUP(A3688,vlookup_a!A:B,2,FALSE)),0,(VLOOKUP(A3688,vlookup_a!A:B,2,FALSE)))</f>
        <v>1244007</v>
      </c>
      <c r="D3688" s="2">
        <f>VLOOKUP(A3688,vlookup_a!C:D,2,FALSE)</f>
        <v>0</v>
      </c>
      <c r="E3688" s="2">
        <f t="shared" si="171"/>
        <v>0</v>
      </c>
      <c r="F3688" t="str">
        <f t="shared" si="172"/>
        <v>aman</v>
      </c>
      <c r="G3688" t="str">
        <f t="shared" si="173"/>
        <v>update</v>
      </c>
    </row>
    <row r="3689" spans="1:7" hidden="1" x14ac:dyDescent="0.25">
      <c r="A3689" s="1" t="s">
        <v>3687</v>
      </c>
      <c r="B3689" s="2">
        <v>1751034</v>
      </c>
      <c r="C3689" s="2">
        <f>IF(ISNA(VLOOKUP(A3689,vlookup_a!A:B,2,FALSE)),0,(VLOOKUP(A3689,vlookup_a!A:B,2,FALSE)))</f>
        <v>1751034</v>
      </c>
      <c r="D3689" s="2">
        <f>VLOOKUP(A3689,vlookup_a!C:D,2,FALSE)</f>
        <v>0</v>
      </c>
      <c r="E3689" s="2">
        <f t="shared" si="171"/>
        <v>0</v>
      </c>
      <c r="F3689" t="str">
        <f t="shared" si="172"/>
        <v>aman</v>
      </c>
      <c r="G3689" t="str">
        <f t="shared" si="173"/>
        <v>update</v>
      </c>
    </row>
    <row r="3690" spans="1:7" hidden="1" x14ac:dyDescent="0.25">
      <c r="A3690" s="1" t="s">
        <v>3688</v>
      </c>
      <c r="B3690" s="2">
        <v>74169</v>
      </c>
      <c r="C3690" s="2">
        <f>IF(ISNA(VLOOKUP(A3690,vlookup_a!A:B,2,FALSE)),0,(VLOOKUP(A3690,vlookup_a!A:B,2,FALSE)))</f>
        <v>74169</v>
      </c>
      <c r="D3690" s="2">
        <f>VLOOKUP(A3690,vlookup_a!C:D,2,FALSE)</f>
        <v>0</v>
      </c>
      <c r="E3690" s="2">
        <f t="shared" si="171"/>
        <v>0</v>
      </c>
      <c r="F3690" t="str">
        <f t="shared" si="172"/>
        <v>aman</v>
      </c>
      <c r="G3690" t="str">
        <f t="shared" si="173"/>
        <v>update</v>
      </c>
    </row>
    <row r="3691" spans="1:7" hidden="1" x14ac:dyDescent="0.25">
      <c r="A3691" s="1" t="s">
        <v>3689</v>
      </c>
      <c r="B3691" s="2">
        <v>2268641</v>
      </c>
      <c r="C3691" s="2">
        <f>IF(ISNA(VLOOKUP(A3691,vlookup_a!A:B,2,FALSE)),0,(VLOOKUP(A3691,vlookup_a!A:B,2,FALSE)))</f>
        <v>2268641</v>
      </c>
      <c r="D3691" s="2">
        <f>VLOOKUP(A3691,vlookup_a!C:D,2,FALSE)</f>
        <v>0</v>
      </c>
      <c r="E3691" s="2">
        <f t="shared" si="171"/>
        <v>0</v>
      </c>
      <c r="F3691" t="str">
        <f t="shared" si="172"/>
        <v>aman</v>
      </c>
      <c r="G3691" t="str">
        <f t="shared" si="173"/>
        <v>update</v>
      </c>
    </row>
    <row r="3692" spans="1:7" hidden="1" x14ac:dyDescent="0.25">
      <c r="A3692" s="1" t="s">
        <v>3690</v>
      </c>
      <c r="B3692" s="2">
        <v>1293857</v>
      </c>
      <c r="C3692" s="2">
        <f>IF(ISNA(VLOOKUP(A3692,vlookup_a!A:B,2,FALSE)),0,(VLOOKUP(A3692,vlookup_a!A:B,2,FALSE)))</f>
        <v>1293857</v>
      </c>
      <c r="D3692" s="2">
        <f>VLOOKUP(A3692,vlookup_a!C:D,2,FALSE)</f>
        <v>0</v>
      </c>
      <c r="E3692" s="2">
        <f t="shared" si="171"/>
        <v>0</v>
      </c>
      <c r="F3692" t="str">
        <f t="shared" si="172"/>
        <v>aman</v>
      </c>
      <c r="G3692" t="str">
        <f t="shared" si="173"/>
        <v>update</v>
      </c>
    </row>
    <row r="3693" spans="1:7" hidden="1" x14ac:dyDescent="0.25">
      <c r="A3693" s="1" t="s">
        <v>3691</v>
      </c>
      <c r="B3693" s="2">
        <v>197786</v>
      </c>
      <c r="C3693" s="2">
        <f>IF(ISNA(VLOOKUP(A3693,vlookup_a!A:B,2,FALSE)),0,(VLOOKUP(A3693,vlookup_a!A:B,2,FALSE)))</f>
        <v>197786</v>
      </c>
      <c r="D3693" s="2">
        <f>VLOOKUP(A3693,vlookup_a!C:D,2,FALSE)</f>
        <v>0</v>
      </c>
      <c r="E3693" s="2">
        <f t="shared" si="171"/>
        <v>0</v>
      </c>
      <c r="F3693" t="str">
        <f t="shared" si="172"/>
        <v>aman</v>
      </c>
      <c r="G3693" t="str">
        <f t="shared" si="173"/>
        <v>update</v>
      </c>
    </row>
    <row r="3694" spans="1:7" hidden="1" x14ac:dyDescent="0.25">
      <c r="A3694" s="1" t="s">
        <v>3692</v>
      </c>
      <c r="B3694" s="2">
        <v>830373</v>
      </c>
      <c r="C3694" s="2">
        <f>IF(ISNA(VLOOKUP(A3694,vlookup_a!A:B,2,FALSE)),0,(VLOOKUP(A3694,vlookup_a!A:B,2,FALSE)))</f>
        <v>830373</v>
      </c>
      <c r="D3694" s="2">
        <f>VLOOKUP(A3694,vlookup_a!C:D,2,FALSE)</f>
        <v>0</v>
      </c>
      <c r="E3694" s="2">
        <f t="shared" si="171"/>
        <v>0</v>
      </c>
      <c r="F3694" t="str">
        <f t="shared" si="172"/>
        <v>aman</v>
      </c>
      <c r="G3694" t="str">
        <f t="shared" si="173"/>
        <v>update</v>
      </c>
    </row>
    <row r="3695" spans="1:7" hidden="1" x14ac:dyDescent="0.25">
      <c r="A3695" s="1" t="s">
        <v>3693</v>
      </c>
      <c r="B3695" s="2">
        <v>244517</v>
      </c>
      <c r="C3695" s="2">
        <f>IF(ISNA(VLOOKUP(A3695,vlookup_a!A:B,2,FALSE)),0,(VLOOKUP(A3695,vlookup_a!A:B,2,FALSE)))</f>
        <v>244517</v>
      </c>
      <c r="D3695" s="2">
        <f>VLOOKUP(A3695,vlookup_a!C:D,2,FALSE)</f>
        <v>0</v>
      </c>
      <c r="E3695" s="2">
        <f t="shared" si="171"/>
        <v>0</v>
      </c>
      <c r="F3695" t="str">
        <f t="shared" si="172"/>
        <v>aman</v>
      </c>
      <c r="G3695" t="str">
        <f t="shared" si="173"/>
        <v>update</v>
      </c>
    </row>
    <row r="3696" spans="1:7" hidden="1" x14ac:dyDescent="0.25">
      <c r="A3696" s="1" t="s">
        <v>3694</v>
      </c>
      <c r="B3696" s="2">
        <v>258956</v>
      </c>
      <c r="C3696" s="2">
        <f>IF(ISNA(VLOOKUP(A3696,vlookup_a!A:B,2,FALSE)),0,(VLOOKUP(A3696,vlookup_a!A:B,2,FALSE)))</f>
        <v>258956</v>
      </c>
      <c r="D3696" s="2">
        <f>VLOOKUP(A3696,vlookup_a!C:D,2,FALSE)</f>
        <v>0</v>
      </c>
      <c r="E3696" s="2">
        <f t="shared" si="171"/>
        <v>0</v>
      </c>
      <c r="F3696" t="str">
        <f t="shared" si="172"/>
        <v>aman</v>
      </c>
      <c r="G3696" t="str">
        <f t="shared" si="173"/>
        <v>update</v>
      </c>
    </row>
    <row r="3697" spans="1:7" hidden="1" x14ac:dyDescent="0.25">
      <c r="A3697" s="1" t="s">
        <v>3695</v>
      </c>
      <c r="B3697" s="2">
        <v>934665</v>
      </c>
      <c r="C3697" s="2">
        <f>IF(ISNA(VLOOKUP(A3697,vlookup_a!A:B,2,FALSE)),0,(VLOOKUP(A3697,vlookup_a!A:B,2,FALSE)))</f>
        <v>934665</v>
      </c>
      <c r="D3697" s="2">
        <f>VLOOKUP(A3697,vlookup_a!C:D,2,FALSE)</f>
        <v>0</v>
      </c>
      <c r="E3697" s="2">
        <f t="shared" si="171"/>
        <v>0</v>
      </c>
      <c r="F3697" t="str">
        <f t="shared" si="172"/>
        <v>aman</v>
      </c>
      <c r="G3697" t="str">
        <f t="shared" si="173"/>
        <v>update</v>
      </c>
    </row>
    <row r="3698" spans="1:7" hidden="1" x14ac:dyDescent="0.25">
      <c r="A3698" s="1" t="s">
        <v>3696</v>
      </c>
      <c r="B3698" s="2">
        <v>849200</v>
      </c>
      <c r="C3698" s="2">
        <f>IF(ISNA(VLOOKUP(A3698,vlookup_a!A:B,2,FALSE)),0,(VLOOKUP(A3698,vlookup_a!A:B,2,FALSE)))</f>
        <v>849200</v>
      </c>
      <c r="D3698" s="2">
        <f>VLOOKUP(A3698,vlookup_a!C:D,2,FALSE)</f>
        <v>0</v>
      </c>
      <c r="E3698" s="2">
        <f t="shared" si="171"/>
        <v>0</v>
      </c>
      <c r="F3698" t="str">
        <f t="shared" si="172"/>
        <v>aman</v>
      </c>
      <c r="G3698" t="str">
        <f t="shared" si="173"/>
        <v>update</v>
      </c>
    </row>
    <row r="3699" spans="1:7" hidden="1" x14ac:dyDescent="0.25">
      <c r="A3699" s="1" t="s">
        <v>3697</v>
      </c>
      <c r="B3699" s="2">
        <v>96541</v>
      </c>
      <c r="C3699" s="2">
        <f>IF(ISNA(VLOOKUP(A3699,vlookup_a!A:B,2,FALSE)),0,(VLOOKUP(A3699,vlookup_a!A:B,2,FALSE)))</f>
        <v>96541</v>
      </c>
      <c r="D3699" s="2">
        <f>VLOOKUP(A3699,vlookup_a!C:D,2,FALSE)</f>
        <v>0</v>
      </c>
      <c r="E3699" s="2">
        <f t="shared" si="171"/>
        <v>0</v>
      </c>
      <c r="F3699" t="str">
        <f t="shared" si="172"/>
        <v>aman</v>
      </c>
      <c r="G3699" t="str">
        <f t="shared" si="173"/>
        <v>update</v>
      </c>
    </row>
    <row r="3700" spans="1:7" hidden="1" x14ac:dyDescent="0.25">
      <c r="A3700" s="1" t="s">
        <v>3698</v>
      </c>
      <c r="B3700" s="2">
        <v>43592</v>
      </c>
      <c r="C3700" s="2">
        <f>IF(ISNA(VLOOKUP(A3700,vlookup_a!A:B,2,FALSE)),0,(VLOOKUP(A3700,vlookup_a!A:B,2,FALSE)))</f>
        <v>43592</v>
      </c>
      <c r="D3700" s="2">
        <f>VLOOKUP(A3700,vlookup_a!C:D,2,FALSE)</f>
        <v>0</v>
      </c>
      <c r="E3700" s="2">
        <f t="shared" si="171"/>
        <v>0</v>
      </c>
      <c r="F3700" t="str">
        <f t="shared" si="172"/>
        <v>aman</v>
      </c>
      <c r="G3700" t="str">
        <f t="shared" si="173"/>
        <v>update</v>
      </c>
    </row>
    <row r="3701" spans="1:7" hidden="1" x14ac:dyDescent="0.25">
      <c r="A3701" s="1" t="s">
        <v>3699</v>
      </c>
      <c r="B3701" s="2">
        <v>28525</v>
      </c>
      <c r="C3701" s="2">
        <f>IF(ISNA(VLOOKUP(A3701,vlookup_a!A:B,2,FALSE)),0,(VLOOKUP(A3701,vlookup_a!A:B,2,FALSE)))</f>
        <v>28525</v>
      </c>
      <c r="D3701" s="2">
        <f>VLOOKUP(A3701,vlookup_a!C:D,2,FALSE)</f>
        <v>0</v>
      </c>
      <c r="E3701" s="2">
        <f t="shared" si="171"/>
        <v>0</v>
      </c>
      <c r="F3701" t="str">
        <f t="shared" si="172"/>
        <v>aman</v>
      </c>
      <c r="G3701" t="str">
        <f t="shared" si="173"/>
        <v>update</v>
      </c>
    </row>
    <row r="3702" spans="1:7" hidden="1" x14ac:dyDescent="0.25">
      <c r="A3702" s="1" t="s">
        <v>3700</v>
      </c>
      <c r="B3702" s="2">
        <v>1068037</v>
      </c>
      <c r="C3702" s="2">
        <f>IF(ISNA(VLOOKUP(A3702,vlookup_a!A:B,2,FALSE)),0,(VLOOKUP(A3702,vlookup_a!A:B,2,FALSE)))</f>
        <v>2816291</v>
      </c>
      <c r="D3702" s="2">
        <f>VLOOKUP(A3702,vlookup_a!C:D,2,FALSE)</f>
        <v>0</v>
      </c>
      <c r="E3702" s="2">
        <f t="shared" si="171"/>
        <v>-1748254</v>
      </c>
      <c r="F3702" t="str">
        <f t="shared" si="172"/>
        <v>aman</v>
      </c>
      <c r="G3702" t="str">
        <f t="shared" si="173"/>
        <v>update</v>
      </c>
    </row>
    <row r="3703" spans="1:7" hidden="1" x14ac:dyDescent="0.25">
      <c r="A3703" s="1" t="s">
        <v>3701</v>
      </c>
      <c r="B3703" s="2">
        <v>262967</v>
      </c>
      <c r="C3703" s="2">
        <f>IF(ISNA(VLOOKUP(A3703,vlookup_a!A:B,2,FALSE)),0,(VLOOKUP(A3703,vlookup_a!A:B,2,FALSE)))</f>
        <v>262967</v>
      </c>
      <c r="D3703" s="2">
        <f>VLOOKUP(A3703,vlookup_a!C:D,2,FALSE)</f>
        <v>0</v>
      </c>
      <c r="E3703" s="2">
        <f t="shared" si="171"/>
        <v>0</v>
      </c>
      <c r="F3703" t="str">
        <f t="shared" si="172"/>
        <v>aman</v>
      </c>
      <c r="G3703" t="str">
        <f t="shared" si="173"/>
        <v>update</v>
      </c>
    </row>
    <row r="3704" spans="1:7" hidden="1" x14ac:dyDescent="0.25">
      <c r="A3704" s="1" t="s">
        <v>3702</v>
      </c>
      <c r="B3704" s="2">
        <v>1712561</v>
      </c>
      <c r="C3704" s="2">
        <f>IF(ISNA(VLOOKUP(A3704,vlookup_a!A:B,2,FALSE)),0,(VLOOKUP(A3704,vlookup_a!A:B,2,FALSE)))</f>
        <v>1712561</v>
      </c>
      <c r="D3704" s="2">
        <f>VLOOKUP(A3704,vlookup_a!C:D,2,FALSE)</f>
        <v>0</v>
      </c>
      <c r="E3704" s="2">
        <f t="shared" si="171"/>
        <v>0</v>
      </c>
      <c r="F3704" t="str">
        <f t="shared" si="172"/>
        <v>aman</v>
      </c>
      <c r="G3704" t="str">
        <f t="shared" si="173"/>
        <v>update</v>
      </c>
    </row>
    <row r="3705" spans="1:7" hidden="1" x14ac:dyDescent="0.25">
      <c r="A3705" s="1" t="s">
        <v>3703</v>
      </c>
      <c r="B3705" s="2">
        <v>301677</v>
      </c>
      <c r="C3705" s="2">
        <f>IF(ISNA(VLOOKUP(A3705,vlookup_a!A:B,2,FALSE)),0,(VLOOKUP(A3705,vlookup_a!A:B,2,FALSE)))</f>
        <v>301677</v>
      </c>
      <c r="D3705" s="2">
        <f>VLOOKUP(A3705,vlookup_a!C:D,2,FALSE)</f>
        <v>0</v>
      </c>
      <c r="E3705" s="2">
        <f t="shared" si="171"/>
        <v>0</v>
      </c>
      <c r="F3705" t="str">
        <f t="shared" si="172"/>
        <v>aman</v>
      </c>
      <c r="G3705" t="str">
        <f t="shared" si="173"/>
        <v>update</v>
      </c>
    </row>
    <row r="3706" spans="1:7" hidden="1" x14ac:dyDescent="0.25">
      <c r="A3706" s="1" t="s">
        <v>3704</v>
      </c>
      <c r="B3706" s="2">
        <v>10581</v>
      </c>
      <c r="C3706" s="2">
        <f>IF(ISNA(VLOOKUP(A3706,vlookup_a!A:B,2,FALSE)),0,(VLOOKUP(A3706,vlookup_a!A:B,2,FALSE)))</f>
        <v>10581</v>
      </c>
      <c r="D3706" s="2">
        <f>VLOOKUP(A3706,vlookup_a!C:D,2,FALSE)</f>
        <v>0</v>
      </c>
      <c r="E3706" s="2">
        <f t="shared" si="171"/>
        <v>0</v>
      </c>
      <c r="F3706" t="str">
        <f t="shared" si="172"/>
        <v>aman</v>
      </c>
      <c r="G3706" t="str">
        <f t="shared" si="173"/>
        <v>update</v>
      </c>
    </row>
    <row r="3707" spans="1:7" hidden="1" x14ac:dyDescent="0.25">
      <c r="A3707" s="1" t="s">
        <v>3705</v>
      </c>
      <c r="B3707" s="2">
        <v>576343</v>
      </c>
      <c r="C3707" s="2">
        <f>IF(ISNA(VLOOKUP(A3707,vlookup_a!A:B,2,FALSE)),0,(VLOOKUP(A3707,vlookup_a!A:B,2,FALSE)))</f>
        <v>576343</v>
      </c>
      <c r="D3707" s="2">
        <f>VLOOKUP(A3707,vlookup_a!C:D,2,FALSE)</f>
        <v>0</v>
      </c>
      <c r="E3707" s="2">
        <f t="shared" si="171"/>
        <v>0</v>
      </c>
      <c r="F3707" t="str">
        <f t="shared" si="172"/>
        <v>aman</v>
      </c>
      <c r="G3707" t="str">
        <f t="shared" si="173"/>
        <v>update</v>
      </c>
    </row>
    <row r="3708" spans="1:7" hidden="1" x14ac:dyDescent="0.25">
      <c r="A3708" s="1" t="s">
        <v>3706</v>
      </c>
      <c r="B3708" s="2">
        <v>300000</v>
      </c>
      <c r="C3708" s="2">
        <f>IF(ISNA(VLOOKUP(A3708,vlookup_a!A:B,2,FALSE)),0,(VLOOKUP(A3708,vlookup_a!A:B,2,FALSE)))</f>
        <v>300000</v>
      </c>
      <c r="D3708" s="2">
        <f>VLOOKUP(A3708,vlookup_a!C:D,2,FALSE)</f>
        <v>0</v>
      </c>
      <c r="E3708" s="2">
        <f t="shared" si="171"/>
        <v>0</v>
      </c>
      <c r="F3708" t="str">
        <f t="shared" si="172"/>
        <v>aman</v>
      </c>
      <c r="G3708" t="str">
        <f t="shared" si="173"/>
        <v>update</v>
      </c>
    </row>
    <row r="3709" spans="1:7" hidden="1" x14ac:dyDescent="0.25">
      <c r="A3709" s="1" t="s">
        <v>3707</v>
      </c>
      <c r="B3709" s="2">
        <v>15000</v>
      </c>
      <c r="C3709" s="2">
        <f>IF(ISNA(VLOOKUP(A3709,vlookup_a!A:B,2,FALSE)),0,(VLOOKUP(A3709,vlookup_a!A:B,2,FALSE)))</f>
        <v>15000</v>
      </c>
      <c r="D3709" s="2">
        <f>VLOOKUP(A3709,vlookup_a!C:D,2,FALSE)</f>
        <v>0</v>
      </c>
      <c r="E3709" s="2">
        <f t="shared" si="171"/>
        <v>0</v>
      </c>
      <c r="F3709" t="str">
        <f t="shared" si="172"/>
        <v>aman</v>
      </c>
      <c r="G3709" t="str">
        <f t="shared" si="173"/>
        <v>update</v>
      </c>
    </row>
    <row r="3710" spans="1:7" hidden="1" x14ac:dyDescent="0.25">
      <c r="A3710" s="1" t="s">
        <v>3708</v>
      </c>
      <c r="B3710" s="2">
        <v>183529</v>
      </c>
      <c r="C3710" s="2">
        <f>IF(ISNA(VLOOKUP(A3710,vlookup_a!A:B,2,FALSE)),0,(VLOOKUP(A3710,vlookup_a!A:B,2,FALSE)))</f>
        <v>183529</v>
      </c>
      <c r="D3710" s="2">
        <f>VLOOKUP(A3710,vlookup_a!C:D,2,FALSE)</f>
        <v>0</v>
      </c>
      <c r="E3710" s="2">
        <f t="shared" si="171"/>
        <v>0</v>
      </c>
      <c r="F3710" t="str">
        <f t="shared" si="172"/>
        <v>aman</v>
      </c>
      <c r="G3710" t="str">
        <f t="shared" si="173"/>
        <v>update</v>
      </c>
    </row>
    <row r="3711" spans="1:7" hidden="1" x14ac:dyDescent="0.25">
      <c r="A3711" s="1" t="s">
        <v>3709</v>
      </c>
      <c r="B3711" s="2">
        <v>1727191</v>
      </c>
      <c r="C3711" s="2">
        <f>IF(ISNA(VLOOKUP(A3711,vlookup_a!A:B,2,FALSE)),0,(VLOOKUP(A3711,vlookup_a!A:B,2,FALSE)))</f>
        <v>1727191</v>
      </c>
      <c r="D3711" s="2">
        <f>VLOOKUP(A3711,vlookup_a!C:D,2,FALSE)</f>
        <v>0</v>
      </c>
      <c r="E3711" s="2">
        <f t="shared" si="171"/>
        <v>0</v>
      </c>
      <c r="F3711" t="str">
        <f t="shared" si="172"/>
        <v>aman</v>
      </c>
      <c r="G3711" t="str">
        <f t="shared" si="173"/>
        <v>update</v>
      </c>
    </row>
    <row r="3712" spans="1:7" hidden="1" x14ac:dyDescent="0.25">
      <c r="A3712" s="1" t="s">
        <v>3710</v>
      </c>
      <c r="B3712" s="2">
        <v>420914</v>
      </c>
      <c r="C3712" s="2">
        <f>IF(ISNA(VLOOKUP(A3712,vlookup_a!A:B,2,FALSE)),0,(VLOOKUP(A3712,vlookup_a!A:B,2,FALSE)))</f>
        <v>420914</v>
      </c>
      <c r="D3712" s="2">
        <f>VLOOKUP(A3712,vlookup_a!C:D,2,FALSE)</f>
        <v>0</v>
      </c>
      <c r="E3712" s="2">
        <f t="shared" si="171"/>
        <v>0</v>
      </c>
      <c r="F3712" t="str">
        <f t="shared" si="172"/>
        <v>aman</v>
      </c>
      <c r="G3712" t="str">
        <f t="shared" si="173"/>
        <v>update</v>
      </c>
    </row>
    <row r="3713" spans="1:7" hidden="1" x14ac:dyDescent="0.25">
      <c r="A3713" s="1" t="s">
        <v>3711</v>
      </c>
      <c r="B3713" s="2">
        <v>337457</v>
      </c>
      <c r="C3713" s="2">
        <f>IF(ISNA(VLOOKUP(A3713,vlookup_a!A:B,2,FALSE)),0,(VLOOKUP(A3713,vlookup_a!A:B,2,FALSE)))</f>
        <v>337457</v>
      </c>
      <c r="D3713" s="2">
        <f>VLOOKUP(A3713,vlookup_a!C:D,2,FALSE)</f>
        <v>0</v>
      </c>
      <c r="E3713" s="2">
        <f t="shared" si="171"/>
        <v>0</v>
      </c>
      <c r="F3713" t="str">
        <f t="shared" si="172"/>
        <v>aman</v>
      </c>
      <c r="G3713" t="str">
        <f t="shared" si="173"/>
        <v>update</v>
      </c>
    </row>
    <row r="3714" spans="1:7" hidden="1" x14ac:dyDescent="0.25">
      <c r="A3714" s="1" t="s">
        <v>3712</v>
      </c>
      <c r="B3714" s="2">
        <v>399700</v>
      </c>
      <c r="C3714" s="2">
        <f>IF(ISNA(VLOOKUP(A3714,vlookup_a!A:B,2,FALSE)),0,(VLOOKUP(A3714,vlookup_a!A:B,2,FALSE)))</f>
        <v>399700</v>
      </c>
      <c r="D3714" s="2">
        <f>VLOOKUP(A3714,vlookup_a!C:D,2,FALSE)</f>
        <v>0</v>
      </c>
      <c r="E3714" s="2">
        <f t="shared" si="171"/>
        <v>0</v>
      </c>
      <c r="F3714" t="str">
        <f t="shared" si="172"/>
        <v>aman</v>
      </c>
      <c r="G3714" t="str">
        <f t="shared" si="173"/>
        <v>update</v>
      </c>
    </row>
    <row r="3715" spans="1:7" hidden="1" x14ac:dyDescent="0.25">
      <c r="A3715" s="1" t="s">
        <v>3713</v>
      </c>
      <c r="B3715" s="2">
        <v>285395</v>
      </c>
      <c r="C3715" s="2">
        <f>IF(ISNA(VLOOKUP(A3715,vlookup_a!A:B,2,FALSE)),0,(VLOOKUP(A3715,vlookup_a!A:B,2,FALSE)))</f>
        <v>285395</v>
      </c>
      <c r="D3715" s="2">
        <f>VLOOKUP(A3715,vlookup_a!C:D,2,FALSE)</f>
        <v>0</v>
      </c>
      <c r="E3715" s="2">
        <f t="shared" ref="E3715:E3778" si="174">B3715-C3715</f>
        <v>0</v>
      </c>
      <c r="F3715" t="str">
        <f t="shared" ref="F3715:F3778" si="175">IF(B3715=C3715,"aman",IF(B3715&lt;C3715,"aman","cek"))</f>
        <v>aman</v>
      </c>
      <c r="G3715" t="str">
        <f t="shared" ref="G3715:G3778" si="176">IF(D3715=B3715,"no update","update")</f>
        <v>update</v>
      </c>
    </row>
    <row r="3716" spans="1:7" hidden="1" x14ac:dyDescent="0.25">
      <c r="A3716" s="1" t="s">
        <v>3714</v>
      </c>
      <c r="B3716" s="2">
        <v>1282294</v>
      </c>
      <c r="C3716" s="2">
        <f>IF(ISNA(VLOOKUP(A3716,vlookup_a!A:B,2,FALSE)),0,(VLOOKUP(A3716,vlookup_a!A:B,2,FALSE)))</f>
        <v>1282294</v>
      </c>
      <c r="D3716" s="2">
        <f>VLOOKUP(A3716,vlookup_a!C:D,2,FALSE)</f>
        <v>0</v>
      </c>
      <c r="E3716" s="2">
        <f t="shared" si="174"/>
        <v>0</v>
      </c>
      <c r="F3716" t="str">
        <f t="shared" si="175"/>
        <v>aman</v>
      </c>
      <c r="G3716" t="str">
        <f t="shared" si="176"/>
        <v>update</v>
      </c>
    </row>
    <row r="3717" spans="1:7" hidden="1" x14ac:dyDescent="0.25">
      <c r="A3717" s="1" t="s">
        <v>3715</v>
      </c>
      <c r="B3717" s="2">
        <v>147768</v>
      </c>
      <c r="C3717" s="2">
        <f>IF(ISNA(VLOOKUP(A3717,vlookup_a!A:B,2,FALSE)),0,(VLOOKUP(A3717,vlookup_a!A:B,2,FALSE)))</f>
        <v>147768</v>
      </c>
      <c r="D3717" s="2">
        <f>VLOOKUP(A3717,vlookup_a!C:D,2,FALSE)</f>
        <v>0</v>
      </c>
      <c r="E3717" s="2">
        <f t="shared" si="174"/>
        <v>0</v>
      </c>
      <c r="F3717" t="str">
        <f t="shared" si="175"/>
        <v>aman</v>
      </c>
      <c r="G3717" t="str">
        <f t="shared" si="176"/>
        <v>update</v>
      </c>
    </row>
    <row r="3718" spans="1:7" hidden="1" x14ac:dyDescent="0.25">
      <c r="A3718" s="1" t="s">
        <v>3716</v>
      </c>
      <c r="B3718" s="2">
        <v>1966650</v>
      </c>
      <c r="C3718" s="2">
        <f>IF(ISNA(VLOOKUP(A3718,vlookup_a!A:B,2,FALSE)),0,(VLOOKUP(A3718,vlookup_a!A:B,2,FALSE)))</f>
        <v>1966650</v>
      </c>
      <c r="D3718" s="2">
        <f>VLOOKUP(A3718,vlookup_a!C:D,2,FALSE)</f>
        <v>0</v>
      </c>
      <c r="E3718" s="2">
        <f t="shared" si="174"/>
        <v>0</v>
      </c>
      <c r="F3718" t="str">
        <f t="shared" si="175"/>
        <v>aman</v>
      </c>
      <c r="G3718" t="str">
        <f t="shared" si="176"/>
        <v>update</v>
      </c>
    </row>
    <row r="3719" spans="1:7" hidden="1" x14ac:dyDescent="0.25">
      <c r="A3719" s="1" t="s">
        <v>3717</v>
      </c>
      <c r="B3719" s="2">
        <v>1233366</v>
      </c>
      <c r="C3719" s="2">
        <f>IF(ISNA(VLOOKUP(A3719,vlookup_a!A:B,2,FALSE)),0,(VLOOKUP(A3719,vlookup_a!A:B,2,FALSE)))</f>
        <v>1233366</v>
      </c>
      <c r="D3719" s="2">
        <f>VLOOKUP(A3719,vlookup_a!C:D,2,FALSE)</f>
        <v>0</v>
      </c>
      <c r="E3719" s="2">
        <f t="shared" si="174"/>
        <v>0</v>
      </c>
      <c r="F3719" t="str">
        <f t="shared" si="175"/>
        <v>aman</v>
      </c>
      <c r="G3719" t="str">
        <f t="shared" si="176"/>
        <v>update</v>
      </c>
    </row>
    <row r="3720" spans="1:7" hidden="1" x14ac:dyDescent="0.25">
      <c r="A3720" s="1" t="s">
        <v>3718</v>
      </c>
      <c r="B3720" s="2">
        <v>311581</v>
      </c>
      <c r="C3720" s="2">
        <f>IF(ISNA(VLOOKUP(A3720,vlookup_a!A:B,2,FALSE)),0,(VLOOKUP(A3720,vlookup_a!A:B,2,FALSE)))</f>
        <v>311581</v>
      </c>
      <c r="D3720" s="2">
        <f>VLOOKUP(A3720,vlookup_a!C:D,2,FALSE)</f>
        <v>0</v>
      </c>
      <c r="E3720" s="2">
        <f t="shared" si="174"/>
        <v>0</v>
      </c>
      <c r="F3720" t="str">
        <f t="shared" si="175"/>
        <v>aman</v>
      </c>
      <c r="G3720" t="str">
        <f t="shared" si="176"/>
        <v>update</v>
      </c>
    </row>
    <row r="3721" spans="1:7" hidden="1" x14ac:dyDescent="0.25">
      <c r="A3721" s="1" t="s">
        <v>3719</v>
      </c>
      <c r="B3721" s="2">
        <v>1545480</v>
      </c>
      <c r="C3721" s="2">
        <f>IF(ISNA(VLOOKUP(A3721,vlookup_a!A:B,2,FALSE)),0,(VLOOKUP(A3721,vlookup_a!A:B,2,FALSE)))</f>
        <v>1545480</v>
      </c>
      <c r="D3721" s="2">
        <f>VLOOKUP(A3721,vlookup_a!C:D,2,FALSE)</f>
        <v>0</v>
      </c>
      <c r="E3721" s="2">
        <f t="shared" si="174"/>
        <v>0</v>
      </c>
      <c r="F3721" t="str">
        <f t="shared" si="175"/>
        <v>aman</v>
      </c>
      <c r="G3721" t="str">
        <f t="shared" si="176"/>
        <v>update</v>
      </c>
    </row>
    <row r="3722" spans="1:7" hidden="1" x14ac:dyDescent="0.25">
      <c r="A3722" s="1" t="s">
        <v>3720</v>
      </c>
      <c r="B3722" s="2">
        <v>581054</v>
      </c>
      <c r="C3722" s="2">
        <f>IF(ISNA(VLOOKUP(A3722,vlookup_a!A:B,2,FALSE)),0,(VLOOKUP(A3722,vlookup_a!A:B,2,FALSE)))</f>
        <v>581054</v>
      </c>
      <c r="D3722" s="2">
        <f>VLOOKUP(A3722,vlookup_a!C:D,2,FALSE)</f>
        <v>0</v>
      </c>
      <c r="E3722" s="2">
        <f t="shared" si="174"/>
        <v>0</v>
      </c>
      <c r="F3722" t="str">
        <f t="shared" si="175"/>
        <v>aman</v>
      </c>
      <c r="G3722" t="str">
        <f t="shared" si="176"/>
        <v>update</v>
      </c>
    </row>
    <row r="3723" spans="1:7" hidden="1" x14ac:dyDescent="0.25">
      <c r="A3723" s="1" t="s">
        <v>3721</v>
      </c>
      <c r="B3723" s="2">
        <v>718819</v>
      </c>
      <c r="C3723" s="2">
        <f>IF(ISNA(VLOOKUP(A3723,vlookup_a!A:B,2,FALSE)),0,(VLOOKUP(A3723,vlookup_a!A:B,2,FALSE)))</f>
        <v>718819</v>
      </c>
      <c r="D3723" s="2">
        <f>VLOOKUP(A3723,vlookup_a!C:D,2,FALSE)</f>
        <v>0</v>
      </c>
      <c r="E3723" s="2">
        <f t="shared" si="174"/>
        <v>0</v>
      </c>
      <c r="F3723" t="str">
        <f t="shared" si="175"/>
        <v>aman</v>
      </c>
      <c r="G3723" t="str">
        <f t="shared" si="176"/>
        <v>update</v>
      </c>
    </row>
    <row r="3724" spans="1:7" hidden="1" x14ac:dyDescent="0.25">
      <c r="A3724" s="1" t="s">
        <v>3722</v>
      </c>
      <c r="B3724" s="2">
        <v>942276</v>
      </c>
      <c r="C3724" s="2">
        <f>IF(ISNA(VLOOKUP(A3724,vlookup_a!A:B,2,FALSE)),0,(VLOOKUP(A3724,vlookup_a!A:B,2,FALSE)))</f>
        <v>942276</v>
      </c>
      <c r="D3724" s="2">
        <f>VLOOKUP(A3724,vlookup_a!C:D,2,FALSE)</f>
        <v>0</v>
      </c>
      <c r="E3724" s="2">
        <f t="shared" si="174"/>
        <v>0</v>
      </c>
      <c r="F3724" t="str">
        <f t="shared" si="175"/>
        <v>aman</v>
      </c>
      <c r="G3724" t="str">
        <f t="shared" si="176"/>
        <v>update</v>
      </c>
    </row>
    <row r="3725" spans="1:7" hidden="1" x14ac:dyDescent="0.25">
      <c r="A3725" s="1" t="s">
        <v>3723</v>
      </c>
      <c r="B3725" s="2">
        <v>1247380</v>
      </c>
      <c r="C3725" s="2">
        <f>IF(ISNA(VLOOKUP(A3725,vlookup_a!A:B,2,FALSE)),0,(VLOOKUP(A3725,vlookup_a!A:B,2,FALSE)))</f>
        <v>1247380</v>
      </c>
      <c r="D3725" s="2">
        <f>VLOOKUP(A3725,vlookup_a!C:D,2,FALSE)</f>
        <v>0</v>
      </c>
      <c r="E3725" s="2">
        <f t="shared" si="174"/>
        <v>0</v>
      </c>
      <c r="F3725" t="str">
        <f t="shared" si="175"/>
        <v>aman</v>
      </c>
      <c r="G3725" t="str">
        <f t="shared" si="176"/>
        <v>update</v>
      </c>
    </row>
    <row r="3726" spans="1:7" hidden="1" x14ac:dyDescent="0.25">
      <c r="A3726" s="1" t="s">
        <v>3724</v>
      </c>
      <c r="B3726" s="2">
        <v>931293</v>
      </c>
      <c r="C3726" s="2">
        <f>IF(ISNA(VLOOKUP(A3726,vlookup_a!A:B,2,FALSE)),0,(VLOOKUP(A3726,vlookup_a!A:B,2,FALSE)))</f>
        <v>931293</v>
      </c>
      <c r="D3726" s="2">
        <f>VLOOKUP(A3726,vlookup_a!C:D,2,FALSE)</f>
        <v>0</v>
      </c>
      <c r="E3726" s="2">
        <f t="shared" si="174"/>
        <v>0</v>
      </c>
      <c r="F3726" t="str">
        <f t="shared" si="175"/>
        <v>aman</v>
      </c>
      <c r="G3726" t="str">
        <f t="shared" si="176"/>
        <v>update</v>
      </c>
    </row>
    <row r="3727" spans="1:7" hidden="1" x14ac:dyDescent="0.25">
      <c r="A3727" s="1" t="s">
        <v>3725</v>
      </c>
      <c r="B3727" s="2">
        <v>443919</v>
      </c>
      <c r="C3727" s="2">
        <f>IF(ISNA(VLOOKUP(A3727,vlookup_a!A:B,2,FALSE)),0,(VLOOKUP(A3727,vlookup_a!A:B,2,FALSE)))</f>
        <v>443919</v>
      </c>
      <c r="D3727" s="2">
        <f>VLOOKUP(A3727,vlookup_a!C:D,2,FALSE)</f>
        <v>0</v>
      </c>
      <c r="E3727" s="2">
        <f t="shared" si="174"/>
        <v>0</v>
      </c>
      <c r="F3727" t="str">
        <f t="shared" si="175"/>
        <v>aman</v>
      </c>
      <c r="G3727" t="str">
        <f t="shared" si="176"/>
        <v>update</v>
      </c>
    </row>
    <row r="3728" spans="1:7" hidden="1" x14ac:dyDescent="0.25">
      <c r="A3728" s="1" t="s">
        <v>3726</v>
      </c>
      <c r="B3728" s="2">
        <v>20000</v>
      </c>
      <c r="C3728" s="2">
        <f>IF(ISNA(VLOOKUP(A3728,vlookup_a!A:B,2,FALSE)),0,(VLOOKUP(A3728,vlookup_a!A:B,2,FALSE)))</f>
        <v>20000</v>
      </c>
      <c r="D3728" s="2">
        <f>VLOOKUP(A3728,vlookup_a!C:D,2,FALSE)</f>
        <v>0</v>
      </c>
      <c r="E3728" s="2">
        <f t="shared" si="174"/>
        <v>0</v>
      </c>
      <c r="F3728" t="str">
        <f t="shared" si="175"/>
        <v>aman</v>
      </c>
      <c r="G3728" t="str">
        <f t="shared" si="176"/>
        <v>update</v>
      </c>
    </row>
    <row r="3729" spans="1:7" hidden="1" x14ac:dyDescent="0.25">
      <c r="A3729" s="1" t="s">
        <v>3727</v>
      </c>
      <c r="B3729" s="2">
        <v>38000</v>
      </c>
      <c r="C3729" s="2">
        <f>IF(ISNA(VLOOKUP(A3729,vlookup_a!A:B,2,FALSE)),0,(VLOOKUP(A3729,vlookup_a!A:B,2,FALSE)))</f>
        <v>38000</v>
      </c>
      <c r="D3729" s="2">
        <f>VLOOKUP(A3729,vlookup_a!C:D,2,FALSE)</f>
        <v>0</v>
      </c>
      <c r="E3729" s="2">
        <f t="shared" si="174"/>
        <v>0</v>
      </c>
      <c r="F3729" t="str">
        <f t="shared" si="175"/>
        <v>aman</v>
      </c>
      <c r="G3729" t="str">
        <f t="shared" si="176"/>
        <v>update</v>
      </c>
    </row>
    <row r="3730" spans="1:7" hidden="1" x14ac:dyDescent="0.25">
      <c r="A3730" s="1" t="s">
        <v>3728</v>
      </c>
      <c r="B3730" s="2">
        <v>54600</v>
      </c>
      <c r="C3730" s="2">
        <f>IF(ISNA(VLOOKUP(A3730,vlookup_a!A:B,2,FALSE)),0,(VLOOKUP(A3730,vlookup_a!A:B,2,FALSE)))</f>
        <v>54600</v>
      </c>
      <c r="D3730" s="2">
        <f>VLOOKUP(A3730,vlookup_a!C:D,2,FALSE)</f>
        <v>0</v>
      </c>
      <c r="E3730" s="2">
        <f t="shared" si="174"/>
        <v>0</v>
      </c>
      <c r="F3730" t="str">
        <f t="shared" si="175"/>
        <v>aman</v>
      </c>
      <c r="G3730" t="str">
        <f t="shared" si="176"/>
        <v>update</v>
      </c>
    </row>
    <row r="3731" spans="1:7" hidden="1" x14ac:dyDescent="0.25">
      <c r="A3731" s="1" t="s">
        <v>3729</v>
      </c>
      <c r="B3731" s="2">
        <v>523527</v>
      </c>
      <c r="C3731" s="2">
        <f>IF(ISNA(VLOOKUP(A3731,vlookup_a!A:B,2,FALSE)),0,(VLOOKUP(A3731,vlookup_a!A:B,2,FALSE)))</f>
        <v>523527</v>
      </c>
      <c r="D3731" s="2">
        <f>VLOOKUP(A3731,vlookup_a!C:D,2,FALSE)</f>
        <v>0</v>
      </c>
      <c r="E3731" s="2">
        <f t="shared" si="174"/>
        <v>0</v>
      </c>
      <c r="F3731" t="str">
        <f t="shared" si="175"/>
        <v>aman</v>
      </c>
      <c r="G3731" t="str">
        <f t="shared" si="176"/>
        <v>update</v>
      </c>
    </row>
    <row r="3732" spans="1:7" hidden="1" x14ac:dyDescent="0.25">
      <c r="A3732" s="1" t="s">
        <v>3730</v>
      </c>
      <c r="B3732" s="2">
        <v>306525</v>
      </c>
      <c r="C3732" s="2">
        <f>IF(ISNA(VLOOKUP(A3732,vlookup_a!A:B,2,FALSE)),0,(VLOOKUP(A3732,vlookup_a!A:B,2,FALSE)))</f>
        <v>306525</v>
      </c>
      <c r="D3732" s="2">
        <f>VLOOKUP(A3732,vlookup_a!C:D,2,FALSE)</f>
        <v>0</v>
      </c>
      <c r="E3732" s="2">
        <f t="shared" si="174"/>
        <v>0</v>
      </c>
      <c r="F3732" t="str">
        <f t="shared" si="175"/>
        <v>aman</v>
      </c>
      <c r="G3732" t="str">
        <f t="shared" si="176"/>
        <v>update</v>
      </c>
    </row>
    <row r="3733" spans="1:7" hidden="1" x14ac:dyDescent="0.25">
      <c r="A3733" s="1" t="s">
        <v>3731</v>
      </c>
      <c r="B3733" s="2">
        <v>1470349</v>
      </c>
      <c r="C3733" s="2">
        <f>IF(ISNA(VLOOKUP(A3733,vlookup_a!A:B,2,FALSE)),0,(VLOOKUP(A3733,vlookup_a!A:B,2,FALSE)))</f>
        <v>1470349</v>
      </c>
      <c r="D3733" s="2">
        <f>VLOOKUP(A3733,vlookup_a!C:D,2,FALSE)</f>
        <v>0</v>
      </c>
      <c r="E3733" s="2">
        <f t="shared" si="174"/>
        <v>0</v>
      </c>
      <c r="F3733" t="str">
        <f t="shared" si="175"/>
        <v>aman</v>
      </c>
      <c r="G3733" t="str">
        <f t="shared" si="176"/>
        <v>update</v>
      </c>
    </row>
    <row r="3734" spans="1:7" hidden="1" x14ac:dyDescent="0.25">
      <c r="A3734" s="1" t="s">
        <v>3732</v>
      </c>
      <c r="B3734" s="2">
        <v>3127473</v>
      </c>
      <c r="C3734" s="2">
        <f>IF(ISNA(VLOOKUP(A3734,vlookup_a!A:B,2,FALSE)),0,(VLOOKUP(A3734,vlookup_a!A:B,2,FALSE)))</f>
        <v>3127473</v>
      </c>
      <c r="D3734" s="2">
        <f>VLOOKUP(A3734,vlookup_a!C:D,2,FALSE)</f>
        <v>0</v>
      </c>
      <c r="E3734" s="2">
        <f t="shared" si="174"/>
        <v>0</v>
      </c>
      <c r="F3734" t="str">
        <f t="shared" si="175"/>
        <v>aman</v>
      </c>
      <c r="G3734" t="str">
        <f t="shared" si="176"/>
        <v>update</v>
      </c>
    </row>
    <row r="3735" spans="1:7" hidden="1" x14ac:dyDescent="0.25">
      <c r="A3735" s="1" t="s">
        <v>3733</v>
      </c>
      <c r="B3735" s="2">
        <v>564158</v>
      </c>
      <c r="C3735" s="2">
        <f>IF(ISNA(VLOOKUP(A3735,vlookup_a!A:B,2,FALSE)),0,(VLOOKUP(A3735,vlookup_a!A:B,2,FALSE)))</f>
        <v>564158</v>
      </c>
      <c r="D3735" s="2">
        <f>VLOOKUP(A3735,vlookup_a!C:D,2,FALSE)</f>
        <v>0</v>
      </c>
      <c r="E3735" s="2">
        <f t="shared" si="174"/>
        <v>0</v>
      </c>
      <c r="F3735" t="str">
        <f t="shared" si="175"/>
        <v>aman</v>
      </c>
      <c r="G3735" t="str">
        <f t="shared" si="176"/>
        <v>update</v>
      </c>
    </row>
    <row r="3736" spans="1:7" hidden="1" x14ac:dyDescent="0.25">
      <c r="A3736" s="1" t="s">
        <v>3734</v>
      </c>
      <c r="B3736" s="2">
        <v>3314275</v>
      </c>
      <c r="C3736" s="2">
        <f>IF(ISNA(VLOOKUP(A3736,vlookup_a!A:B,2,FALSE)),0,(VLOOKUP(A3736,vlookup_a!A:B,2,FALSE)))</f>
        <v>3314275</v>
      </c>
      <c r="D3736" s="2">
        <f>VLOOKUP(A3736,vlookup_a!C:D,2,FALSE)</f>
        <v>0</v>
      </c>
      <c r="E3736" s="2">
        <f t="shared" si="174"/>
        <v>0</v>
      </c>
      <c r="F3736" t="str">
        <f t="shared" si="175"/>
        <v>aman</v>
      </c>
      <c r="G3736" t="str">
        <f t="shared" si="176"/>
        <v>update</v>
      </c>
    </row>
    <row r="3737" spans="1:7" hidden="1" x14ac:dyDescent="0.25">
      <c r="A3737" s="1" t="s">
        <v>3735</v>
      </c>
      <c r="B3737" s="2">
        <v>397500</v>
      </c>
      <c r="C3737" s="2">
        <f>IF(ISNA(VLOOKUP(A3737,vlookup_a!A:B,2,FALSE)),0,(VLOOKUP(A3737,vlookup_a!A:B,2,FALSE)))</f>
        <v>397500</v>
      </c>
      <c r="D3737" s="2">
        <f>VLOOKUP(A3737,vlookup_a!C:D,2,FALSE)</f>
        <v>0</v>
      </c>
      <c r="E3737" s="2">
        <f t="shared" si="174"/>
        <v>0</v>
      </c>
      <c r="F3737" t="str">
        <f t="shared" si="175"/>
        <v>aman</v>
      </c>
      <c r="G3737" t="str">
        <f t="shared" si="176"/>
        <v>update</v>
      </c>
    </row>
    <row r="3738" spans="1:7" hidden="1" x14ac:dyDescent="0.25">
      <c r="A3738" s="1" t="s">
        <v>3736</v>
      </c>
      <c r="B3738" s="2">
        <v>45000</v>
      </c>
      <c r="C3738" s="2">
        <f>IF(ISNA(VLOOKUP(A3738,vlookup_a!A:B,2,FALSE)),0,(VLOOKUP(A3738,vlookup_a!A:B,2,FALSE)))</f>
        <v>45000</v>
      </c>
      <c r="D3738" s="2">
        <f>VLOOKUP(A3738,vlookup_a!C:D,2,FALSE)</f>
        <v>0</v>
      </c>
      <c r="E3738" s="2">
        <f t="shared" si="174"/>
        <v>0</v>
      </c>
      <c r="F3738" t="str">
        <f t="shared" si="175"/>
        <v>aman</v>
      </c>
      <c r="G3738" t="str">
        <f t="shared" si="176"/>
        <v>update</v>
      </c>
    </row>
    <row r="3739" spans="1:7" hidden="1" x14ac:dyDescent="0.25">
      <c r="A3739" s="1" t="s">
        <v>3737</v>
      </c>
      <c r="B3739" s="2">
        <v>1200845</v>
      </c>
      <c r="C3739" s="2">
        <f>IF(ISNA(VLOOKUP(A3739,vlookup_a!A:B,2,FALSE)),0,(VLOOKUP(A3739,vlookup_a!A:B,2,FALSE)))</f>
        <v>1200845</v>
      </c>
      <c r="D3739" s="2">
        <f>VLOOKUP(A3739,vlookup_a!C:D,2,FALSE)</f>
        <v>0</v>
      </c>
      <c r="E3739" s="2">
        <f t="shared" si="174"/>
        <v>0</v>
      </c>
      <c r="F3739" t="str">
        <f t="shared" si="175"/>
        <v>aman</v>
      </c>
      <c r="G3739" t="str">
        <f t="shared" si="176"/>
        <v>update</v>
      </c>
    </row>
    <row r="3740" spans="1:7" hidden="1" x14ac:dyDescent="0.25">
      <c r="A3740" s="1" t="s">
        <v>3738</v>
      </c>
      <c r="B3740" s="2">
        <v>373623</v>
      </c>
      <c r="C3740" s="2">
        <f>IF(ISNA(VLOOKUP(A3740,vlookup_a!A:B,2,FALSE)),0,(VLOOKUP(A3740,vlookup_a!A:B,2,FALSE)))</f>
        <v>373623</v>
      </c>
      <c r="D3740" s="2">
        <f>VLOOKUP(A3740,vlookup_a!C:D,2,FALSE)</f>
        <v>0</v>
      </c>
      <c r="E3740" s="2">
        <f t="shared" si="174"/>
        <v>0</v>
      </c>
      <c r="F3740" t="str">
        <f t="shared" si="175"/>
        <v>aman</v>
      </c>
      <c r="G3740" t="str">
        <f t="shared" si="176"/>
        <v>update</v>
      </c>
    </row>
    <row r="3741" spans="1:7" hidden="1" x14ac:dyDescent="0.25">
      <c r="A3741" s="1" t="s">
        <v>3739</v>
      </c>
      <c r="B3741" s="2">
        <v>359346</v>
      </c>
      <c r="C3741" s="2">
        <f>IF(ISNA(VLOOKUP(A3741,vlookup_a!A:B,2,FALSE)),0,(VLOOKUP(A3741,vlookup_a!A:B,2,FALSE)))</f>
        <v>359346</v>
      </c>
      <c r="D3741" s="2">
        <f>VLOOKUP(A3741,vlookup_a!C:D,2,FALSE)</f>
        <v>0</v>
      </c>
      <c r="E3741" s="2">
        <f t="shared" si="174"/>
        <v>0</v>
      </c>
      <c r="F3741" t="str">
        <f t="shared" si="175"/>
        <v>aman</v>
      </c>
      <c r="G3741" t="str">
        <f t="shared" si="176"/>
        <v>update</v>
      </c>
    </row>
    <row r="3742" spans="1:7" hidden="1" x14ac:dyDescent="0.25">
      <c r="A3742" s="1" t="s">
        <v>3740</v>
      </c>
      <c r="B3742" s="2">
        <v>634708</v>
      </c>
      <c r="C3742" s="2">
        <f>IF(ISNA(VLOOKUP(A3742,vlookup_a!A:B,2,FALSE)),0,(VLOOKUP(A3742,vlookup_a!A:B,2,FALSE)))</f>
        <v>634708</v>
      </c>
      <c r="D3742" s="2">
        <f>VLOOKUP(A3742,vlookup_a!C:D,2,FALSE)</f>
        <v>0</v>
      </c>
      <c r="E3742" s="2">
        <f t="shared" si="174"/>
        <v>0</v>
      </c>
      <c r="F3742" t="str">
        <f t="shared" si="175"/>
        <v>aman</v>
      </c>
      <c r="G3742" t="str">
        <f t="shared" si="176"/>
        <v>update</v>
      </c>
    </row>
    <row r="3743" spans="1:7" hidden="1" x14ac:dyDescent="0.25">
      <c r="A3743" s="1" t="s">
        <v>3741</v>
      </c>
      <c r="B3743" s="2">
        <v>1043709</v>
      </c>
      <c r="C3743" s="2">
        <f>IF(ISNA(VLOOKUP(A3743,vlookup_a!A:B,2,FALSE)),0,(VLOOKUP(A3743,vlookup_a!A:B,2,FALSE)))</f>
        <v>1043709</v>
      </c>
      <c r="D3743" s="2">
        <f>VLOOKUP(A3743,vlookup_a!C:D,2,FALSE)</f>
        <v>0</v>
      </c>
      <c r="E3743" s="2">
        <f t="shared" si="174"/>
        <v>0</v>
      </c>
      <c r="F3743" t="str">
        <f t="shared" si="175"/>
        <v>aman</v>
      </c>
      <c r="G3743" t="str">
        <f t="shared" si="176"/>
        <v>update</v>
      </c>
    </row>
    <row r="3744" spans="1:7" hidden="1" x14ac:dyDescent="0.25">
      <c r="A3744" s="1" t="s">
        <v>3742</v>
      </c>
      <c r="B3744" s="2">
        <v>162780</v>
      </c>
      <c r="C3744" s="2">
        <f>IF(ISNA(VLOOKUP(A3744,vlookup_a!A:B,2,FALSE)),0,(VLOOKUP(A3744,vlookup_a!A:B,2,FALSE)))</f>
        <v>162780</v>
      </c>
      <c r="D3744" s="2">
        <f>VLOOKUP(A3744,vlookup_a!C:D,2,FALSE)</f>
        <v>0</v>
      </c>
      <c r="E3744" s="2">
        <f t="shared" si="174"/>
        <v>0</v>
      </c>
      <c r="F3744" t="str">
        <f t="shared" si="175"/>
        <v>aman</v>
      </c>
      <c r="G3744" t="str">
        <f t="shared" si="176"/>
        <v>update</v>
      </c>
    </row>
    <row r="3745" spans="1:7" hidden="1" x14ac:dyDescent="0.25">
      <c r="A3745" s="1" t="s">
        <v>3743</v>
      </c>
      <c r="B3745" s="2">
        <v>968194</v>
      </c>
      <c r="C3745" s="2">
        <f>IF(ISNA(VLOOKUP(A3745,vlookup_a!A:B,2,FALSE)),0,(VLOOKUP(A3745,vlookup_a!A:B,2,FALSE)))</f>
        <v>968194</v>
      </c>
      <c r="D3745" s="2">
        <f>VLOOKUP(A3745,vlookup_a!C:D,2,FALSE)</f>
        <v>0</v>
      </c>
      <c r="E3745" s="2">
        <f t="shared" si="174"/>
        <v>0</v>
      </c>
      <c r="F3745" t="str">
        <f t="shared" si="175"/>
        <v>aman</v>
      </c>
      <c r="G3745" t="str">
        <f t="shared" si="176"/>
        <v>update</v>
      </c>
    </row>
    <row r="3746" spans="1:7" hidden="1" x14ac:dyDescent="0.25">
      <c r="A3746" s="1" t="s">
        <v>3744</v>
      </c>
      <c r="B3746" s="2">
        <v>5000</v>
      </c>
      <c r="C3746" s="2">
        <f>IF(ISNA(VLOOKUP(A3746,vlookup_a!A:B,2,FALSE)),0,(VLOOKUP(A3746,vlookup_a!A:B,2,FALSE)))</f>
        <v>5000</v>
      </c>
      <c r="D3746" s="2">
        <f>VLOOKUP(A3746,vlookup_a!C:D,2,FALSE)</f>
        <v>0</v>
      </c>
      <c r="E3746" s="2">
        <f t="shared" si="174"/>
        <v>0</v>
      </c>
      <c r="F3746" t="str">
        <f t="shared" si="175"/>
        <v>aman</v>
      </c>
      <c r="G3746" t="str">
        <f t="shared" si="176"/>
        <v>update</v>
      </c>
    </row>
    <row r="3747" spans="1:7" hidden="1" x14ac:dyDescent="0.25">
      <c r="A3747" s="1" t="s">
        <v>3745</v>
      </c>
      <c r="B3747" s="2">
        <v>318957</v>
      </c>
      <c r="C3747" s="2">
        <f>IF(ISNA(VLOOKUP(A3747,vlookup_a!A:B,2,FALSE)),0,(VLOOKUP(A3747,vlookup_a!A:B,2,FALSE)))</f>
        <v>318957</v>
      </c>
      <c r="D3747" s="2">
        <f>VLOOKUP(A3747,vlookup_a!C:D,2,FALSE)</f>
        <v>0</v>
      </c>
      <c r="E3747" s="2">
        <f t="shared" si="174"/>
        <v>0</v>
      </c>
      <c r="F3747" t="str">
        <f t="shared" si="175"/>
        <v>aman</v>
      </c>
      <c r="G3747" t="str">
        <f t="shared" si="176"/>
        <v>update</v>
      </c>
    </row>
    <row r="3748" spans="1:7" hidden="1" x14ac:dyDescent="0.25">
      <c r="A3748" s="1" t="s">
        <v>3746</v>
      </c>
      <c r="B3748" s="2">
        <v>758229</v>
      </c>
      <c r="C3748" s="2">
        <f>IF(ISNA(VLOOKUP(A3748,vlookup_a!A:B,2,FALSE)),0,(VLOOKUP(A3748,vlookup_a!A:B,2,FALSE)))</f>
        <v>758229</v>
      </c>
      <c r="D3748" s="2">
        <f>VLOOKUP(A3748,vlookup_a!C:D,2,FALSE)</f>
        <v>0</v>
      </c>
      <c r="E3748" s="2">
        <f t="shared" si="174"/>
        <v>0</v>
      </c>
      <c r="F3748" t="str">
        <f t="shared" si="175"/>
        <v>aman</v>
      </c>
      <c r="G3748" t="str">
        <f t="shared" si="176"/>
        <v>update</v>
      </c>
    </row>
    <row r="3749" spans="1:7" hidden="1" x14ac:dyDescent="0.25">
      <c r="A3749" s="1" t="s">
        <v>3747</v>
      </c>
      <c r="B3749" s="2">
        <v>1076831</v>
      </c>
      <c r="C3749" s="2">
        <f>IF(ISNA(VLOOKUP(A3749,vlookup_a!A:B,2,FALSE)),0,(VLOOKUP(A3749,vlookup_a!A:B,2,FALSE)))</f>
        <v>1076831</v>
      </c>
      <c r="D3749" s="2">
        <f>VLOOKUP(A3749,vlookup_a!C:D,2,FALSE)</f>
        <v>0</v>
      </c>
      <c r="E3749" s="2">
        <f t="shared" si="174"/>
        <v>0</v>
      </c>
      <c r="F3749" t="str">
        <f t="shared" si="175"/>
        <v>aman</v>
      </c>
      <c r="G3749" t="str">
        <f t="shared" si="176"/>
        <v>update</v>
      </c>
    </row>
    <row r="3750" spans="1:7" hidden="1" x14ac:dyDescent="0.25">
      <c r="A3750" s="1" t="s">
        <v>3748</v>
      </c>
      <c r="B3750" s="2">
        <v>358166</v>
      </c>
      <c r="C3750" s="2">
        <f>IF(ISNA(VLOOKUP(A3750,vlookup_a!A:B,2,FALSE)),0,(VLOOKUP(A3750,vlookup_a!A:B,2,FALSE)))</f>
        <v>358166</v>
      </c>
      <c r="D3750" s="2">
        <f>VLOOKUP(A3750,vlookup_a!C:D,2,FALSE)</f>
        <v>0</v>
      </c>
      <c r="E3750" s="2">
        <f t="shared" si="174"/>
        <v>0</v>
      </c>
      <c r="F3750" t="str">
        <f t="shared" si="175"/>
        <v>aman</v>
      </c>
      <c r="G3750" t="str">
        <f t="shared" si="176"/>
        <v>update</v>
      </c>
    </row>
    <row r="3751" spans="1:7" hidden="1" x14ac:dyDescent="0.25">
      <c r="A3751" s="1" t="s">
        <v>3749</v>
      </c>
      <c r="B3751" s="2">
        <v>533822</v>
      </c>
      <c r="C3751" s="2">
        <f>IF(ISNA(VLOOKUP(A3751,vlookup_a!A:B,2,FALSE)),0,(VLOOKUP(A3751,vlookup_a!A:B,2,FALSE)))</f>
        <v>533822</v>
      </c>
      <c r="D3751" s="2">
        <f>VLOOKUP(A3751,vlookup_a!C:D,2,FALSE)</f>
        <v>0</v>
      </c>
      <c r="E3751" s="2">
        <f t="shared" si="174"/>
        <v>0</v>
      </c>
      <c r="F3751" t="str">
        <f t="shared" si="175"/>
        <v>aman</v>
      </c>
      <c r="G3751" t="str">
        <f t="shared" si="176"/>
        <v>update</v>
      </c>
    </row>
    <row r="3752" spans="1:7" hidden="1" x14ac:dyDescent="0.25">
      <c r="A3752" s="1" t="s">
        <v>3750</v>
      </c>
      <c r="B3752" s="2">
        <v>792914</v>
      </c>
      <c r="C3752" s="2">
        <f>IF(ISNA(VLOOKUP(A3752,vlookup_a!A:B,2,FALSE)),0,(VLOOKUP(A3752,vlookup_a!A:B,2,FALSE)))</f>
        <v>792914</v>
      </c>
      <c r="D3752" s="2">
        <f>VLOOKUP(A3752,vlookup_a!C:D,2,FALSE)</f>
        <v>0</v>
      </c>
      <c r="E3752" s="2">
        <f t="shared" si="174"/>
        <v>0</v>
      </c>
      <c r="F3752" t="str">
        <f t="shared" si="175"/>
        <v>aman</v>
      </c>
      <c r="G3752" t="str">
        <f t="shared" si="176"/>
        <v>update</v>
      </c>
    </row>
    <row r="3753" spans="1:7" hidden="1" x14ac:dyDescent="0.25">
      <c r="A3753" s="1" t="s">
        <v>3751</v>
      </c>
      <c r="B3753" s="2">
        <v>97870</v>
      </c>
      <c r="C3753" s="2">
        <f>IF(ISNA(VLOOKUP(A3753,vlookup_a!A:B,2,FALSE)),0,(VLOOKUP(A3753,vlookup_a!A:B,2,FALSE)))</f>
        <v>97870</v>
      </c>
      <c r="D3753" s="2">
        <f>VLOOKUP(A3753,vlookup_a!C:D,2,FALSE)</f>
        <v>0</v>
      </c>
      <c r="E3753" s="2">
        <f t="shared" si="174"/>
        <v>0</v>
      </c>
      <c r="F3753" t="str">
        <f t="shared" si="175"/>
        <v>aman</v>
      </c>
      <c r="G3753" t="str">
        <f t="shared" si="176"/>
        <v>update</v>
      </c>
    </row>
    <row r="3754" spans="1:7" hidden="1" x14ac:dyDescent="0.25">
      <c r="A3754" s="1" t="s">
        <v>3752</v>
      </c>
      <c r="B3754" s="2">
        <v>316256</v>
      </c>
      <c r="C3754" s="2">
        <f>IF(ISNA(VLOOKUP(A3754,vlookup_a!A:B,2,FALSE)),0,(VLOOKUP(A3754,vlookup_a!A:B,2,FALSE)))</f>
        <v>316256</v>
      </c>
      <c r="D3754" s="2">
        <f>VLOOKUP(A3754,vlookup_a!C:D,2,FALSE)</f>
        <v>0</v>
      </c>
      <c r="E3754" s="2">
        <f t="shared" si="174"/>
        <v>0</v>
      </c>
      <c r="F3754" t="str">
        <f t="shared" si="175"/>
        <v>aman</v>
      </c>
      <c r="G3754" t="str">
        <f t="shared" si="176"/>
        <v>update</v>
      </c>
    </row>
    <row r="3755" spans="1:7" hidden="1" x14ac:dyDescent="0.25">
      <c r="A3755" s="1" t="s">
        <v>3753</v>
      </c>
      <c r="B3755" s="2">
        <v>603502</v>
      </c>
      <c r="C3755" s="2">
        <f>IF(ISNA(VLOOKUP(A3755,vlookup_a!A:B,2,FALSE)),0,(VLOOKUP(A3755,vlookup_a!A:B,2,FALSE)))</f>
        <v>603502</v>
      </c>
      <c r="D3755" s="2">
        <f>VLOOKUP(A3755,vlookup_a!C:D,2,FALSE)</f>
        <v>0</v>
      </c>
      <c r="E3755" s="2">
        <f t="shared" si="174"/>
        <v>0</v>
      </c>
      <c r="F3755" t="str">
        <f t="shared" si="175"/>
        <v>aman</v>
      </c>
      <c r="G3755" t="str">
        <f t="shared" si="176"/>
        <v>update</v>
      </c>
    </row>
    <row r="3756" spans="1:7" hidden="1" x14ac:dyDescent="0.25">
      <c r="A3756" s="1" t="s">
        <v>3754</v>
      </c>
      <c r="B3756" s="2">
        <v>510000</v>
      </c>
      <c r="C3756" s="2">
        <f>IF(ISNA(VLOOKUP(A3756,vlookup_a!A:B,2,FALSE)),0,(VLOOKUP(A3756,vlookup_a!A:B,2,FALSE)))</f>
        <v>510000</v>
      </c>
      <c r="D3756" s="2">
        <f>VLOOKUP(A3756,vlookup_a!C:D,2,FALSE)</f>
        <v>0</v>
      </c>
      <c r="E3756" s="2">
        <f t="shared" si="174"/>
        <v>0</v>
      </c>
      <c r="F3756" t="str">
        <f t="shared" si="175"/>
        <v>aman</v>
      </c>
      <c r="G3756" t="str">
        <f t="shared" si="176"/>
        <v>update</v>
      </c>
    </row>
    <row r="3757" spans="1:7" hidden="1" x14ac:dyDescent="0.25">
      <c r="A3757" s="1" t="s">
        <v>3755</v>
      </c>
      <c r="B3757" s="2">
        <v>662180</v>
      </c>
      <c r="C3757" s="2">
        <f>IF(ISNA(VLOOKUP(A3757,vlookup_a!A:B,2,FALSE)),0,(VLOOKUP(A3757,vlookup_a!A:B,2,FALSE)))</f>
        <v>662180</v>
      </c>
      <c r="D3757" s="2">
        <f>VLOOKUP(A3757,vlookup_a!C:D,2,FALSE)</f>
        <v>0</v>
      </c>
      <c r="E3757" s="2">
        <f t="shared" si="174"/>
        <v>0</v>
      </c>
      <c r="F3757" t="str">
        <f t="shared" si="175"/>
        <v>aman</v>
      </c>
      <c r="G3757" t="str">
        <f t="shared" si="176"/>
        <v>update</v>
      </c>
    </row>
    <row r="3758" spans="1:7" hidden="1" x14ac:dyDescent="0.25">
      <c r="A3758" s="1" t="s">
        <v>3756</v>
      </c>
      <c r="B3758" s="2">
        <v>14107</v>
      </c>
      <c r="C3758" s="2">
        <f>IF(ISNA(VLOOKUP(A3758,vlookup_a!A:B,2,FALSE)),0,(VLOOKUP(A3758,vlookup_a!A:B,2,FALSE)))</f>
        <v>14107</v>
      </c>
      <c r="D3758" s="2">
        <f>VLOOKUP(A3758,vlookup_a!C:D,2,FALSE)</f>
        <v>0</v>
      </c>
      <c r="E3758" s="2">
        <f t="shared" si="174"/>
        <v>0</v>
      </c>
      <c r="F3758" t="str">
        <f t="shared" si="175"/>
        <v>aman</v>
      </c>
      <c r="G3758" t="str">
        <f t="shared" si="176"/>
        <v>update</v>
      </c>
    </row>
    <row r="3759" spans="1:7" hidden="1" x14ac:dyDescent="0.25">
      <c r="A3759" s="1" t="s">
        <v>3757</v>
      </c>
      <c r="B3759" s="2">
        <v>628053</v>
      </c>
      <c r="C3759" s="2">
        <f>IF(ISNA(VLOOKUP(A3759,vlookup_a!A:B,2,FALSE)),0,(VLOOKUP(A3759,vlookup_a!A:B,2,FALSE)))</f>
        <v>628053</v>
      </c>
      <c r="D3759" s="2">
        <f>VLOOKUP(A3759,vlookup_a!C:D,2,FALSE)</f>
        <v>0</v>
      </c>
      <c r="E3759" s="2">
        <f t="shared" si="174"/>
        <v>0</v>
      </c>
      <c r="F3759" t="str">
        <f t="shared" si="175"/>
        <v>aman</v>
      </c>
      <c r="G3759" t="str">
        <f t="shared" si="176"/>
        <v>update</v>
      </c>
    </row>
    <row r="3760" spans="1:7" hidden="1" x14ac:dyDescent="0.25">
      <c r="A3760" s="1" t="s">
        <v>3758</v>
      </c>
      <c r="B3760" s="2">
        <v>895500</v>
      </c>
      <c r="C3760" s="2">
        <f>IF(ISNA(VLOOKUP(A3760,vlookup_a!A:B,2,FALSE)),0,(VLOOKUP(A3760,vlookup_a!A:B,2,FALSE)))</f>
        <v>895500</v>
      </c>
      <c r="D3760" s="2">
        <f>VLOOKUP(A3760,vlookup_a!C:D,2,FALSE)</f>
        <v>0</v>
      </c>
      <c r="E3760" s="2">
        <f t="shared" si="174"/>
        <v>0</v>
      </c>
      <c r="F3760" t="str">
        <f t="shared" si="175"/>
        <v>aman</v>
      </c>
      <c r="G3760" t="str">
        <f t="shared" si="176"/>
        <v>update</v>
      </c>
    </row>
    <row r="3761" spans="1:7" hidden="1" x14ac:dyDescent="0.25">
      <c r="A3761" s="1" t="s">
        <v>3759</v>
      </c>
      <c r="B3761" s="2">
        <v>888097</v>
      </c>
      <c r="C3761" s="2">
        <f>IF(ISNA(VLOOKUP(A3761,vlookup_a!A:B,2,FALSE)),0,(VLOOKUP(A3761,vlookup_a!A:B,2,FALSE)))</f>
        <v>888097</v>
      </c>
      <c r="D3761" s="2">
        <f>VLOOKUP(A3761,vlookup_a!C:D,2,FALSE)</f>
        <v>0</v>
      </c>
      <c r="E3761" s="2">
        <f t="shared" si="174"/>
        <v>0</v>
      </c>
      <c r="F3761" t="str">
        <f t="shared" si="175"/>
        <v>aman</v>
      </c>
      <c r="G3761" t="str">
        <f t="shared" si="176"/>
        <v>update</v>
      </c>
    </row>
    <row r="3762" spans="1:7" hidden="1" x14ac:dyDescent="0.25">
      <c r="A3762" s="1" t="s">
        <v>3760</v>
      </c>
      <c r="B3762" s="2">
        <v>1407213</v>
      </c>
      <c r="C3762" s="2">
        <f>IF(ISNA(VLOOKUP(A3762,vlookup_a!A:B,2,FALSE)),0,(VLOOKUP(A3762,vlookup_a!A:B,2,FALSE)))</f>
        <v>1407213</v>
      </c>
      <c r="D3762" s="2">
        <f>VLOOKUP(A3762,vlookup_a!C:D,2,FALSE)</f>
        <v>0</v>
      </c>
      <c r="E3762" s="2">
        <f t="shared" si="174"/>
        <v>0</v>
      </c>
      <c r="F3762" t="str">
        <f t="shared" si="175"/>
        <v>aman</v>
      </c>
      <c r="G3762" t="str">
        <f t="shared" si="176"/>
        <v>update</v>
      </c>
    </row>
    <row r="3763" spans="1:7" hidden="1" x14ac:dyDescent="0.25">
      <c r="A3763" s="1" t="s">
        <v>3761</v>
      </c>
      <c r="B3763" s="2">
        <v>641984</v>
      </c>
      <c r="C3763" s="2">
        <f>IF(ISNA(VLOOKUP(A3763,vlookup_a!A:B,2,FALSE)),0,(VLOOKUP(A3763,vlookup_a!A:B,2,FALSE)))</f>
        <v>641984</v>
      </c>
      <c r="D3763" s="2">
        <f>VLOOKUP(A3763,vlookup_a!C:D,2,FALSE)</f>
        <v>0</v>
      </c>
      <c r="E3763" s="2">
        <f t="shared" si="174"/>
        <v>0</v>
      </c>
      <c r="F3763" t="str">
        <f t="shared" si="175"/>
        <v>aman</v>
      </c>
      <c r="G3763" t="str">
        <f t="shared" si="176"/>
        <v>update</v>
      </c>
    </row>
    <row r="3764" spans="1:7" hidden="1" x14ac:dyDescent="0.25">
      <c r="A3764" s="1" t="s">
        <v>3762</v>
      </c>
      <c r="B3764" s="2">
        <v>350020</v>
      </c>
      <c r="C3764" s="2">
        <f>IF(ISNA(VLOOKUP(A3764,vlookup_a!A:B,2,FALSE)),0,(VLOOKUP(A3764,vlookup_a!A:B,2,FALSE)))</f>
        <v>350020</v>
      </c>
      <c r="D3764" s="2">
        <f>VLOOKUP(A3764,vlookup_a!C:D,2,FALSE)</f>
        <v>0</v>
      </c>
      <c r="E3764" s="2">
        <f t="shared" si="174"/>
        <v>0</v>
      </c>
      <c r="F3764" t="str">
        <f t="shared" si="175"/>
        <v>aman</v>
      </c>
      <c r="G3764" t="str">
        <f t="shared" si="176"/>
        <v>update</v>
      </c>
    </row>
    <row r="3765" spans="1:7" hidden="1" x14ac:dyDescent="0.25">
      <c r="A3765" s="1" t="s">
        <v>3763</v>
      </c>
      <c r="B3765" s="2">
        <v>25602</v>
      </c>
      <c r="C3765" s="2">
        <f>IF(ISNA(VLOOKUP(A3765,vlookup_a!A:B,2,FALSE)),0,(VLOOKUP(A3765,vlookup_a!A:B,2,FALSE)))</f>
        <v>25602</v>
      </c>
      <c r="D3765" s="2">
        <f>VLOOKUP(A3765,vlookup_a!C:D,2,FALSE)</f>
        <v>0</v>
      </c>
      <c r="E3765" s="2">
        <f t="shared" si="174"/>
        <v>0</v>
      </c>
      <c r="F3765" t="str">
        <f t="shared" si="175"/>
        <v>aman</v>
      </c>
      <c r="G3765" t="str">
        <f t="shared" si="176"/>
        <v>update</v>
      </c>
    </row>
    <row r="3766" spans="1:7" hidden="1" x14ac:dyDescent="0.25">
      <c r="A3766" s="1" t="s">
        <v>3764</v>
      </c>
      <c r="B3766" s="2">
        <v>1413172</v>
      </c>
      <c r="C3766" s="2">
        <f>IF(ISNA(VLOOKUP(A3766,vlookup_a!A:B,2,FALSE)),0,(VLOOKUP(A3766,vlookup_a!A:B,2,FALSE)))</f>
        <v>1413172</v>
      </c>
      <c r="D3766" s="2">
        <f>VLOOKUP(A3766,vlookup_a!C:D,2,FALSE)</f>
        <v>0</v>
      </c>
      <c r="E3766" s="2">
        <f t="shared" si="174"/>
        <v>0</v>
      </c>
      <c r="F3766" t="str">
        <f t="shared" si="175"/>
        <v>aman</v>
      </c>
      <c r="G3766" t="str">
        <f t="shared" si="176"/>
        <v>update</v>
      </c>
    </row>
    <row r="3767" spans="1:7" hidden="1" x14ac:dyDescent="0.25">
      <c r="A3767" s="1" t="s">
        <v>3765</v>
      </c>
      <c r="B3767" s="2">
        <v>300000</v>
      </c>
      <c r="C3767" s="2">
        <f>IF(ISNA(VLOOKUP(A3767,vlookup_a!A:B,2,FALSE)),0,(VLOOKUP(A3767,vlookup_a!A:B,2,FALSE)))</f>
        <v>300000</v>
      </c>
      <c r="D3767" s="2">
        <f>VLOOKUP(A3767,vlookup_a!C:D,2,FALSE)</f>
        <v>0</v>
      </c>
      <c r="E3767" s="2">
        <f t="shared" si="174"/>
        <v>0</v>
      </c>
      <c r="F3767" t="str">
        <f t="shared" si="175"/>
        <v>aman</v>
      </c>
      <c r="G3767" t="str">
        <f t="shared" si="176"/>
        <v>update</v>
      </c>
    </row>
    <row r="3768" spans="1:7" hidden="1" x14ac:dyDescent="0.25">
      <c r="A3768" s="1" t="s">
        <v>3766</v>
      </c>
      <c r="B3768" s="2">
        <v>257254</v>
      </c>
      <c r="C3768" s="2">
        <f>IF(ISNA(VLOOKUP(A3768,vlookup_a!A:B,2,FALSE)),0,(VLOOKUP(A3768,vlookup_a!A:B,2,FALSE)))</f>
        <v>257254</v>
      </c>
      <c r="D3768" s="2">
        <f>VLOOKUP(A3768,vlookup_a!C:D,2,FALSE)</f>
        <v>0</v>
      </c>
      <c r="E3768" s="2">
        <f t="shared" si="174"/>
        <v>0</v>
      </c>
      <c r="F3768" t="str">
        <f t="shared" si="175"/>
        <v>aman</v>
      </c>
      <c r="G3768" t="str">
        <f t="shared" si="176"/>
        <v>update</v>
      </c>
    </row>
    <row r="3769" spans="1:7" hidden="1" x14ac:dyDescent="0.25">
      <c r="A3769" s="1" t="s">
        <v>3767</v>
      </c>
      <c r="B3769" s="2">
        <v>461067</v>
      </c>
      <c r="C3769" s="2">
        <f>IF(ISNA(VLOOKUP(A3769,vlookup_a!A:B,2,FALSE)),0,(VLOOKUP(A3769,vlookup_a!A:B,2,FALSE)))</f>
        <v>461067</v>
      </c>
      <c r="D3769" s="2">
        <f>VLOOKUP(A3769,vlookup_a!C:D,2,FALSE)</f>
        <v>0</v>
      </c>
      <c r="E3769" s="2">
        <f t="shared" si="174"/>
        <v>0</v>
      </c>
      <c r="F3769" t="str">
        <f t="shared" si="175"/>
        <v>aman</v>
      </c>
      <c r="G3769" t="str">
        <f t="shared" si="176"/>
        <v>update</v>
      </c>
    </row>
    <row r="3770" spans="1:7" hidden="1" x14ac:dyDescent="0.25">
      <c r="A3770" s="1" t="s">
        <v>3768</v>
      </c>
      <c r="B3770" s="2">
        <v>10000</v>
      </c>
      <c r="C3770" s="2">
        <f>IF(ISNA(VLOOKUP(A3770,vlookup_a!A:B,2,FALSE)),0,(VLOOKUP(A3770,vlookup_a!A:B,2,FALSE)))</f>
        <v>10000</v>
      </c>
      <c r="D3770" s="2">
        <f>VLOOKUP(A3770,vlookup_a!C:D,2,FALSE)</f>
        <v>0</v>
      </c>
      <c r="E3770" s="2">
        <f t="shared" si="174"/>
        <v>0</v>
      </c>
      <c r="F3770" t="str">
        <f t="shared" si="175"/>
        <v>aman</v>
      </c>
      <c r="G3770" t="str">
        <f t="shared" si="176"/>
        <v>update</v>
      </c>
    </row>
    <row r="3771" spans="1:7" hidden="1" x14ac:dyDescent="0.25">
      <c r="A3771" s="1" t="s">
        <v>3769</v>
      </c>
      <c r="B3771" s="2">
        <v>346848</v>
      </c>
      <c r="C3771" s="2">
        <f>IF(ISNA(VLOOKUP(A3771,vlookup_a!A:B,2,FALSE)),0,(VLOOKUP(A3771,vlookup_a!A:B,2,FALSE)))</f>
        <v>346848</v>
      </c>
      <c r="D3771" s="2">
        <f>VLOOKUP(A3771,vlookup_a!C:D,2,FALSE)</f>
        <v>0</v>
      </c>
      <c r="E3771" s="2">
        <f t="shared" si="174"/>
        <v>0</v>
      </c>
      <c r="F3771" t="str">
        <f t="shared" si="175"/>
        <v>aman</v>
      </c>
      <c r="G3771" t="str">
        <f t="shared" si="176"/>
        <v>update</v>
      </c>
    </row>
    <row r="3772" spans="1:7" hidden="1" x14ac:dyDescent="0.25">
      <c r="A3772" s="1" t="s">
        <v>3770</v>
      </c>
      <c r="B3772" s="2">
        <v>1649398</v>
      </c>
      <c r="C3772" s="2">
        <f>IF(ISNA(VLOOKUP(A3772,vlookup_a!A:B,2,FALSE)),0,(VLOOKUP(A3772,vlookup_a!A:B,2,FALSE)))</f>
        <v>1649398</v>
      </c>
      <c r="D3772" s="2">
        <f>VLOOKUP(A3772,vlookup_a!C:D,2,FALSE)</f>
        <v>0</v>
      </c>
      <c r="E3772" s="2">
        <f t="shared" si="174"/>
        <v>0</v>
      </c>
      <c r="F3772" t="str">
        <f t="shared" si="175"/>
        <v>aman</v>
      </c>
      <c r="G3772" t="str">
        <f t="shared" si="176"/>
        <v>update</v>
      </c>
    </row>
    <row r="3773" spans="1:7" hidden="1" x14ac:dyDescent="0.25">
      <c r="A3773" s="1" t="s">
        <v>3771</v>
      </c>
      <c r="B3773" s="2">
        <v>767712</v>
      </c>
      <c r="C3773" s="2">
        <f>IF(ISNA(VLOOKUP(A3773,vlookup_a!A:B,2,FALSE)),0,(VLOOKUP(A3773,vlookup_a!A:B,2,FALSE)))</f>
        <v>767712</v>
      </c>
      <c r="D3773" s="2">
        <f>VLOOKUP(A3773,vlookup_a!C:D,2,FALSE)</f>
        <v>0</v>
      </c>
      <c r="E3773" s="2">
        <f t="shared" si="174"/>
        <v>0</v>
      </c>
      <c r="F3773" t="str">
        <f t="shared" si="175"/>
        <v>aman</v>
      </c>
      <c r="G3773" t="str">
        <f t="shared" si="176"/>
        <v>update</v>
      </c>
    </row>
    <row r="3774" spans="1:7" hidden="1" x14ac:dyDescent="0.25">
      <c r="A3774" s="1" t="s">
        <v>3772</v>
      </c>
      <c r="B3774" s="2">
        <v>1593000</v>
      </c>
      <c r="C3774" s="2">
        <f>IF(ISNA(VLOOKUP(A3774,vlookup_a!A:B,2,FALSE)),0,(VLOOKUP(A3774,vlookup_a!A:B,2,FALSE)))</f>
        <v>1593000</v>
      </c>
      <c r="D3774" s="2">
        <f>VLOOKUP(A3774,vlookup_a!C:D,2,FALSE)</f>
        <v>0</v>
      </c>
      <c r="E3774" s="2">
        <f t="shared" si="174"/>
        <v>0</v>
      </c>
      <c r="F3774" t="str">
        <f t="shared" si="175"/>
        <v>aman</v>
      </c>
      <c r="G3774" t="str">
        <f t="shared" si="176"/>
        <v>update</v>
      </c>
    </row>
    <row r="3775" spans="1:7" hidden="1" x14ac:dyDescent="0.25">
      <c r="A3775" s="1" t="s">
        <v>3773</v>
      </c>
      <c r="B3775" s="2">
        <v>2069414</v>
      </c>
      <c r="C3775" s="2">
        <f>IF(ISNA(VLOOKUP(A3775,vlookup_a!A:B,2,FALSE)),0,(VLOOKUP(A3775,vlookup_a!A:B,2,FALSE)))</f>
        <v>2069414</v>
      </c>
      <c r="D3775" s="2">
        <f>VLOOKUP(A3775,vlookup_a!C:D,2,FALSE)</f>
        <v>0</v>
      </c>
      <c r="E3775" s="2">
        <f t="shared" si="174"/>
        <v>0</v>
      </c>
      <c r="F3775" t="str">
        <f t="shared" si="175"/>
        <v>aman</v>
      </c>
      <c r="G3775" t="str">
        <f t="shared" si="176"/>
        <v>update</v>
      </c>
    </row>
    <row r="3776" spans="1:7" hidden="1" x14ac:dyDescent="0.25">
      <c r="A3776" s="1" t="s">
        <v>3774</v>
      </c>
      <c r="B3776" s="2">
        <v>11095</v>
      </c>
      <c r="C3776" s="2">
        <f>IF(ISNA(VLOOKUP(A3776,vlookup_a!A:B,2,FALSE)),0,(VLOOKUP(A3776,vlookup_a!A:B,2,FALSE)))</f>
        <v>11095</v>
      </c>
      <c r="D3776" s="2">
        <f>VLOOKUP(A3776,vlookup_a!C:D,2,FALSE)</f>
        <v>0</v>
      </c>
      <c r="E3776" s="2">
        <f t="shared" si="174"/>
        <v>0</v>
      </c>
      <c r="F3776" t="str">
        <f t="shared" si="175"/>
        <v>aman</v>
      </c>
      <c r="G3776" t="str">
        <f t="shared" si="176"/>
        <v>update</v>
      </c>
    </row>
    <row r="3777" spans="1:7" hidden="1" x14ac:dyDescent="0.25">
      <c r="A3777" s="1" t="s">
        <v>3775</v>
      </c>
      <c r="B3777" s="2">
        <v>838799</v>
      </c>
      <c r="C3777" s="2">
        <f>IF(ISNA(VLOOKUP(A3777,vlookup_a!A:B,2,FALSE)),0,(VLOOKUP(A3777,vlookup_a!A:B,2,FALSE)))</f>
        <v>838799</v>
      </c>
      <c r="D3777" s="2">
        <f>VLOOKUP(A3777,vlookup_a!C:D,2,FALSE)</f>
        <v>0</v>
      </c>
      <c r="E3777" s="2">
        <f t="shared" si="174"/>
        <v>0</v>
      </c>
      <c r="F3777" t="str">
        <f t="shared" si="175"/>
        <v>aman</v>
      </c>
      <c r="G3777" t="str">
        <f t="shared" si="176"/>
        <v>update</v>
      </c>
    </row>
    <row r="3778" spans="1:7" hidden="1" x14ac:dyDescent="0.25">
      <c r="A3778" s="1" t="s">
        <v>3776</v>
      </c>
      <c r="B3778" s="2">
        <v>272490</v>
      </c>
      <c r="C3778" s="2">
        <f>IF(ISNA(VLOOKUP(A3778,vlookup_a!A:B,2,FALSE)),0,(VLOOKUP(A3778,vlookup_a!A:B,2,FALSE)))</f>
        <v>272490</v>
      </c>
      <c r="D3778" s="2">
        <f>VLOOKUP(A3778,vlookup_a!C:D,2,FALSE)</f>
        <v>0</v>
      </c>
      <c r="E3778" s="2">
        <f t="shared" si="174"/>
        <v>0</v>
      </c>
      <c r="F3778" t="str">
        <f t="shared" si="175"/>
        <v>aman</v>
      </c>
      <c r="G3778" t="str">
        <f t="shared" si="176"/>
        <v>update</v>
      </c>
    </row>
    <row r="3779" spans="1:7" hidden="1" x14ac:dyDescent="0.25">
      <c r="A3779" s="1" t="s">
        <v>3777</v>
      </c>
      <c r="B3779" s="2">
        <v>58520</v>
      </c>
      <c r="C3779" s="2">
        <f>IF(ISNA(VLOOKUP(A3779,vlookup_a!A:B,2,FALSE)),0,(VLOOKUP(A3779,vlookup_a!A:B,2,FALSE)))</f>
        <v>58520</v>
      </c>
      <c r="D3779" s="2">
        <f>VLOOKUP(A3779,vlookup_a!C:D,2,FALSE)</f>
        <v>0</v>
      </c>
      <c r="E3779" s="2">
        <f t="shared" ref="E3779:E3842" si="177">B3779-C3779</f>
        <v>0</v>
      </c>
      <c r="F3779" t="str">
        <f t="shared" ref="F3779:F3842" si="178">IF(B3779=C3779,"aman",IF(B3779&lt;C3779,"aman","cek"))</f>
        <v>aman</v>
      </c>
      <c r="G3779" t="str">
        <f t="shared" ref="G3779:G3842" si="179">IF(D3779=B3779,"no update","update")</f>
        <v>update</v>
      </c>
    </row>
    <row r="3780" spans="1:7" hidden="1" x14ac:dyDescent="0.25">
      <c r="A3780" s="1" t="s">
        <v>3778</v>
      </c>
      <c r="B3780" s="2">
        <v>2294449</v>
      </c>
      <c r="C3780" s="2">
        <f>IF(ISNA(VLOOKUP(A3780,vlookup_a!A:B,2,FALSE)),0,(VLOOKUP(A3780,vlookup_a!A:B,2,FALSE)))</f>
        <v>2294449</v>
      </c>
      <c r="D3780" s="2">
        <f>VLOOKUP(A3780,vlookup_a!C:D,2,FALSE)</f>
        <v>0</v>
      </c>
      <c r="E3780" s="2">
        <f t="shared" si="177"/>
        <v>0</v>
      </c>
      <c r="F3780" t="str">
        <f t="shared" si="178"/>
        <v>aman</v>
      </c>
      <c r="G3780" t="str">
        <f t="shared" si="179"/>
        <v>update</v>
      </c>
    </row>
    <row r="3781" spans="1:7" hidden="1" x14ac:dyDescent="0.25">
      <c r="A3781" s="1" t="s">
        <v>3779</v>
      </c>
      <c r="B3781" s="2">
        <v>500000</v>
      </c>
      <c r="C3781" s="2">
        <f>IF(ISNA(VLOOKUP(A3781,vlookup_a!A:B,2,FALSE)),0,(VLOOKUP(A3781,vlookup_a!A:B,2,FALSE)))</f>
        <v>500000</v>
      </c>
      <c r="D3781" s="2">
        <f>VLOOKUP(A3781,vlookup_a!C:D,2,FALSE)</f>
        <v>0</v>
      </c>
      <c r="E3781" s="2">
        <f t="shared" si="177"/>
        <v>0</v>
      </c>
      <c r="F3781" t="str">
        <f t="shared" si="178"/>
        <v>aman</v>
      </c>
      <c r="G3781" t="str">
        <f t="shared" si="179"/>
        <v>update</v>
      </c>
    </row>
    <row r="3782" spans="1:7" hidden="1" x14ac:dyDescent="0.25">
      <c r="A3782" s="1" t="s">
        <v>3780</v>
      </c>
      <c r="B3782" s="2">
        <v>1384531</v>
      </c>
      <c r="C3782" s="2">
        <f>IF(ISNA(VLOOKUP(A3782,vlookup_a!A:B,2,FALSE)),0,(VLOOKUP(A3782,vlookup_a!A:B,2,FALSE)))</f>
        <v>1384531</v>
      </c>
      <c r="D3782" s="2">
        <f>VLOOKUP(A3782,vlookup_a!C:D,2,FALSE)</f>
        <v>0</v>
      </c>
      <c r="E3782" s="2">
        <f t="shared" si="177"/>
        <v>0</v>
      </c>
      <c r="F3782" t="str">
        <f t="shared" si="178"/>
        <v>aman</v>
      </c>
      <c r="G3782" t="str">
        <f t="shared" si="179"/>
        <v>update</v>
      </c>
    </row>
    <row r="3783" spans="1:7" hidden="1" x14ac:dyDescent="0.25">
      <c r="A3783" s="1" t="s">
        <v>3781</v>
      </c>
      <c r="B3783" s="2">
        <v>1887696</v>
      </c>
      <c r="C3783" s="2">
        <f>IF(ISNA(VLOOKUP(A3783,vlookup_a!A:B,2,FALSE)),0,(VLOOKUP(A3783,vlookup_a!A:B,2,FALSE)))</f>
        <v>1887696</v>
      </c>
      <c r="D3783" s="2">
        <f>VLOOKUP(A3783,vlookup_a!C:D,2,FALSE)</f>
        <v>0</v>
      </c>
      <c r="E3783" s="2">
        <f t="shared" si="177"/>
        <v>0</v>
      </c>
      <c r="F3783" t="str">
        <f t="shared" si="178"/>
        <v>aman</v>
      </c>
      <c r="G3783" t="str">
        <f t="shared" si="179"/>
        <v>update</v>
      </c>
    </row>
    <row r="3784" spans="1:7" hidden="1" x14ac:dyDescent="0.25">
      <c r="A3784" s="1" t="s">
        <v>3782</v>
      </c>
      <c r="B3784" s="2">
        <v>130000</v>
      </c>
      <c r="C3784" s="2">
        <f>IF(ISNA(VLOOKUP(A3784,vlookup_a!A:B,2,FALSE)),0,(VLOOKUP(A3784,vlookup_a!A:B,2,FALSE)))</f>
        <v>130000</v>
      </c>
      <c r="D3784" s="2">
        <f>VLOOKUP(A3784,vlookup_a!C:D,2,FALSE)</f>
        <v>0</v>
      </c>
      <c r="E3784" s="2">
        <f t="shared" si="177"/>
        <v>0</v>
      </c>
      <c r="F3784" t="str">
        <f t="shared" si="178"/>
        <v>aman</v>
      </c>
      <c r="G3784" t="str">
        <f t="shared" si="179"/>
        <v>update</v>
      </c>
    </row>
    <row r="3785" spans="1:7" hidden="1" x14ac:dyDescent="0.25">
      <c r="A3785" s="1" t="s">
        <v>3783</v>
      </c>
      <c r="B3785" s="2">
        <v>1345643</v>
      </c>
      <c r="C3785" s="2">
        <f>IF(ISNA(VLOOKUP(A3785,vlookup_a!A:B,2,FALSE)),0,(VLOOKUP(A3785,vlookup_a!A:B,2,FALSE)))</f>
        <v>1345643</v>
      </c>
      <c r="D3785" s="2">
        <f>VLOOKUP(A3785,vlookup_a!C:D,2,FALSE)</f>
        <v>0</v>
      </c>
      <c r="E3785" s="2">
        <f t="shared" si="177"/>
        <v>0</v>
      </c>
      <c r="F3785" t="str">
        <f t="shared" si="178"/>
        <v>aman</v>
      </c>
      <c r="G3785" t="str">
        <f t="shared" si="179"/>
        <v>update</v>
      </c>
    </row>
    <row r="3786" spans="1:7" hidden="1" x14ac:dyDescent="0.25">
      <c r="A3786" s="1" t="s">
        <v>3784</v>
      </c>
      <c r="B3786" s="2">
        <v>362780</v>
      </c>
      <c r="C3786" s="2">
        <f>IF(ISNA(VLOOKUP(A3786,vlookup_a!A:B,2,FALSE)),0,(VLOOKUP(A3786,vlookup_a!A:B,2,FALSE)))</f>
        <v>362780</v>
      </c>
      <c r="D3786" s="2">
        <f>VLOOKUP(A3786,vlookup_a!C:D,2,FALSE)</f>
        <v>0</v>
      </c>
      <c r="E3786" s="2">
        <f t="shared" si="177"/>
        <v>0</v>
      </c>
      <c r="F3786" t="str">
        <f t="shared" si="178"/>
        <v>aman</v>
      </c>
      <c r="G3786" t="str">
        <f t="shared" si="179"/>
        <v>update</v>
      </c>
    </row>
    <row r="3787" spans="1:7" hidden="1" x14ac:dyDescent="0.25">
      <c r="A3787" s="1" t="s">
        <v>3785</v>
      </c>
      <c r="B3787" s="2">
        <v>484</v>
      </c>
      <c r="C3787" s="2">
        <f>IF(ISNA(VLOOKUP(A3787,vlookup_a!A:B,2,FALSE)),0,(VLOOKUP(A3787,vlookup_a!A:B,2,FALSE)))</f>
        <v>484</v>
      </c>
      <c r="D3787" s="2">
        <f>VLOOKUP(A3787,vlookup_a!C:D,2,FALSE)</f>
        <v>0</v>
      </c>
      <c r="E3787" s="2">
        <f t="shared" si="177"/>
        <v>0</v>
      </c>
      <c r="F3787" t="str">
        <f t="shared" si="178"/>
        <v>aman</v>
      </c>
      <c r="G3787" t="str">
        <f t="shared" si="179"/>
        <v>update</v>
      </c>
    </row>
    <row r="3788" spans="1:7" hidden="1" x14ac:dyDescent="0.25">
      <c r="A3788" s="1" t="s">
        <v>3786</v>
      </c>
      <c r="B3788" s="2">
        <v>1336642</v>
      </c>
      <c r="C3788" s="2">
        <f>IF(ISNA(VLOOKUP(A3788,vlookup_a!A:B,2,FALSE)),0,(VLOOKUP(A3788,vlookup_a!A:B,2,FALSE)))</f>
        <v>1336642</v>
      </c>
      <c r="D3788" s="2">
        <f>VLOOKUP(A3788,vlookup_a!C:D,2,FALSE)</f>
        <v>0</v>
      </c>
      <c r="E3788" s="2">
        <f t="shared" si="177"/>
        <v>0</v>
      </c>
      <c r="F3788" t="str">
        <f t="shared" si="178"/>
        <v>aman</v>
      </c>
      <c r="G3788" t="str">
        <f t="shared" si="179"/>
        <v>update</v>
      </c>
    </row>
    <row r="3789" spans="1:7" hidden="1" x14ac:dyDescent="0.25">
      <c r="A3789" s="1" t="s">
        <v>3787</v>
      </c>
      <c r="B3789" s="2">
        <v>2367466</v>
      </c>
      <c r="C3789" s="2">
        <f>IF(ISNA(VLOOKUP(A3789,vlookup_a!A:B,2,FALSE)),0,(VLOOKUP(A3789,vlookup_a!A:B,2,FALSE)))</f>
        <v>2367466</v>
      </c>
      <c r="D3789" s="2">
        <f>VLOOKUP(A3789,vlookup_a!C:D,2,FALSE)</f>
        <v>0</v>
      </c>
      <c r="E3789" s="2">
        <f t="shared" si="177"/>
        <v>0</v>
      </c>
      <c r="F3789" t="str">
        <f t="shared" si="178"/>
        <v>aman</v>
      </c>
      <c r="G3789" t="str">
        <f t="shared" si="179"/>
        <v>update</v>
      </c>
    </row>
    <row r="3790" spans="1:7" hidden="1" x14ac:dyDescent="0.25">
      <c r="A3790" s="1" t="s">
        <v>3788</v>
      </c>
      <c r="B3790" s="2">
        <v>729533</v>
      </c>
      <c r="C3790" s="2">
        <f>IF(ISNA(VLOOKUP(A3790,vlookup_a!A:B,2,FALSE)),0,(VLOOKUP(A3790,vlookup_a!A:B,2,FALSE)))</f>
        <v>729533</v>
      </c>
      <c r="D3790" s="2">
        <f>VLOOKUP(A3790,vlookup_a!C:D,2,FALSE)</f>
        <v>0</v>
      </c>
      <c r="E3790" s="2">
        <f t="shared" si="177"/>
        <v>0</v>
      </c>
      <c r="F3790" t="str">
        <f t="shared" si="178"/>
        <v>aman</v>
      </c>
      <c r="G3790" t="str">
        <f t="shared" si="179"/>
        <v>update</v>
      </c>
    </row>
    <row r="3791" spans="1:7" hidden="1" x14ac:dyDescent="0.25">
      <c r="A3791" s="1" t="s">
        <v>3789</v>
      </c>
      <c r="B3791" s="2">
        <v>120330</v>
      </c>
      <c r="C3791" s="2">
        <f>IF(ISNA(VLOOKUP(A3791,vlookup_a!A:B,2,FALSE)),0,(VLOOKUP(A3791,vlookup_a!A:B,2,FALSE)))</f>
        <v>120330</v>
      </c>
      <c r="D3791" s="2">
        <f>VLOOKUP(A3791,vlookup_a!C:D,2,FALSE)</f>
        <v>0</v>
      </c>
      <c r="E3791" s="2">
        <f t="shared" si="177"/>
        <v>0</v>
      </c>
      <c r="F3791" t="str">
        <f t="shared" si="178"/>
        <v>aman</v>
      </c>
      <c r="G3791" t="str">
        <f t="shared" si="179"/>
        <v>update</v>
      </c>
    </row>
    <row r="3792" spans="1:7" hidden="1" x14ac:dyDescent="0.25">
      <c r="A3792" s="1" t="s">
        <v>3790</v>
      </c>
      <c r="B3792" s="2">
        <v>1433700</v>
      </c>
      <c r="C3792" s="2">
        <f>IF(ISNA(VLOOKUP(A3792,vlookup_a!A:B,2,FALSE)),0,(VLOOKUP(A3792,vlookup_a!A:B,2,FALSE)))</f>
        <v>1433700</v>
      </c>
      <c r="D3792" s="2">
        <f>VLOOKUP(A3792,vlookup_a!C:D,2,FALSE)</f>
        <v>0</v>
      </c>
      <c r="E3792" s="2">
        <f t="shared" si="177"/>
        <v>0</v>
      </c>
      <c r="F3792" t="str">
        <f t="shared" si="178"/>
        <v>aman</v>
      </c>
      <c r="G3792" t="str">
        <f t="shared" si="179"/>
        <v>update</v>
      </c>
    </row>
    <row r="3793" spans="1:7" hidden="1" x14ac:dyDescent="0.25">
      <c r="A3793" s="1" t="s">
        <v>3791</v>
      </c>
      <c r="B3793" s="2">
        <v>118213</v>
      </c>
      <c r="C3793" s="2">
        <f>IF(ISNA(VLOOKUP(A3793,vlookup_a!A:B,2,FALSE)),0,(VLOOKUP(A3793,vlookup_a!A:B,2,FALSE)))</f>
        <v>118213</v>
      </c>
      <c r="D3793" s="2">
        <f>VLOOKUP(A3793,vlookup_a!C:D,2,FALSE)</f>
        <v>0</v>
      </c>
      <c r="E3793" s="2">
        <f t="shared" si="177"/>
        <v>0</v>
      </c>
      <c r="F3793" t="str">
        <f t="shared" si="178"/>
        <v>aman</v>
      </c>
      <c r="G3793" t="str">
        <f t="shared" si="179"/>
        <v>update</v>
      </c>
    </row>
    <row r="3794" spans="1:7" hidden="1" x14ac:dyDescent="0.25">
      <c r="A3794" s="1" t="s">
        <v>3792</v>
      </c>
      <c r="B3794" s="2">
        <v>182023</v>
      </c>
      <c r="C3794" s="2">
        <f>IF(ISNA(VLOOKUP(A3794,vlookup_a!A:B,2,FALSE)),0,(VLOOKUP(A3794,vlookup_a!A:B,2,FALSE)))</f>
        <v>182023</v>
      </c>
      <c r="D3794" s="2">
        <f>VLOOKUP(A3794,vlookup_a!C:D,2,FALSE)</f>
        <v>0</v>
      </c>
      <c r="E3794" s="2">
        <f t="shared" si="177"/>
        <v>0</v>
      </c>
      <c r="F3794" t="str">
        <f t="shared" si="178"/>
        <v>aman</v>
      </c>
      <c r="G3794" t="str">
        <f t="shared" si="179"/>
        <v>update</v>
      </c>
    </row>
    <row r="3795" spans="1:7" hidden="1" x14ac:dyDescent="0.25">
      <c r="A3795" s="1" t="s">
        <v>3793</v>
      </c>
      <c r="B3795" s="2">
        <v>716865</v>
      </c>
      <c r="C3795" s="2">
        <f>IF(ISNA(VLOOKUP(A3795,vlookup_a!A:B,2,FALSE)),0,(VLOOKUP(A3795,vlookup_a!A:B,2,FALSE)))</f>
        <v>716865</v>
      </c>
      <c r="D3795" s="2">
        <f>VLOOKUP(A3795,vlookup_a!C:D,2,FALSE)</f>
        <v>0</v>
      </c>
      <c r="E3795" s="2">
        <f t="shared" si="177"/>
        <v>0</v>
      </c>
      <c r="F3795" t="str">
        <f t="shared" si="178"/>
        <v>aman</v>
      </c>
      <c r="G3795" t="str">
        <f t="shared" si="179"/>
        <v>update</v>
      </c>
    </row>
    <row r="3796" spans="1:7" hidden="1" x14ac:dyDescent="0.25">
      <c r="A3796" s="1" t="s">
        <v>3794</v>
      </c>
      <c r="B3796" s="2">
        <v>1084063</v>
      </c>
      <c r="C3796" s="2">
        <f>IF(ISNA(VLOOKUP(A3796,vlookup_a!A:B,2,FALSE)),0,(VLOOKUP(A3796,vlookup_a!A:B,2,FALSE)))</f>
        <v>1084063</v>
      </c>
      <c r="D3796" s="2">
        <f>VLOOKUP(A3796,vlookup_a!C:D,2,FALSE)</f>
        <v>0</v>
      </c>
      <c r="E3796" s="2">
        <f t="shared" si="177"/>
        <v>0</v>
      </c>
      <c r="F3796" t="str">
        <f t="shared" si="178"/>
        <v>aman</v>
      </c>
      <c r="G3796" t="str">
        <f t="shared" si="179"/>
        <v>update</v>
      </c>
    </row>
    <row r="3797" spans="1:7" hidden="1" x14ac:dyDescent="0.25">
      <c r="A3797" s="1" t="s">
        <v>3795</v>
      </c>
      <c r="B3797" s="2">
        <v>508878</v>
      </c>
      <c r="C3797" s="2">
        <f>IF(ISNA(VLOOKUP(A3797,vlookup_a!A:B,2,FALSE)),0,(VLOOKUP(A3797,vlookup_a!A:B,2,FALSE)))</f>
        <v>508878</v>
      </c>
      <c r="D3797" s="2">
        <f>VLOOKUP(A3797,vlookup_a!C:D,2,FALSE)</f>
        <v>0</v>
      </c>
      <c r="E3797" s="2">
        <f t="shared" si="177"/>
        <v>0</v>
      </c>
      <c r="F3797" t="str">
        <f t="shared" si="178"/>
        <v>aman</v>
      </c>
      <c r="G3797" t="str">
        <f t="shared" si="179"/>
        <v>update</v>
      </c>
    </row>
    <row r="3798" spans="1:7" hidden="1" x14ac:dyDescent="0.25">
      <c r="A3798" s="1" t="s">
        <v>3796</v>
      </c>
      <c r="B3798" s="2">
        <v>2041172</v>
      </c>
      <c r="C3798" s="2">
        <f>IF(ISNA(VLOOKUP(A3798,vlookup_a!A:B,2,FALSE)),0,(VLOOKUP(A3798,vlookup_a!A:B,2,FALSE)))</f>
        <v>2041172</v>
      </c>
      <c r="D3798" s="2">
        <f>VLOOKUP(A3798,vlookup_a!C:D,2,FALSE)</f>
        <v>0</v>
      </c>
      <c r="E3798" s="2">
        <f t="shared" si="177"/>
        <v>0</v>
      </c>
      <c r="F3798" t="str">
        <f t="shared" si="178"/>
        <v>aman</v>
      </c>
      <c r="G3798" t="str">
        <f t="shared" si="179"/>
        <v>update</v>
      </c>
    </row>
    <row r="3799" spans="1:7" hidden="1" x14ac:dyDescent="0.25">
      <c r="A3799" s="1" t="s">
        <v>3797</v>
      </c>
      <c r="B3799" s="2">
        <v>394603</v>
      </c>
      <c r="C3799" s="2">
        <f>IF(ISNA(VLOOKUP(A3799,vlookup_a!A:B,2,FALSE)),0,(VLOOKUP(A3799,vlookup_a!A:B,2,FALSE)))</f>
        <v>394603</v>
      </c>
      <c r="D3799" s="2">
        <f>VLOOKUP(A3799,vlookup_a!C:D,2,FALSE)</f>
        <v>0</v>
      </c>
      <c r="E3799" s="2">
        <f t="shared" si="177"/>
        <v>0</v>
      </c>
      <c r="F3799" t="str">
        <f t="shared" si="178"/>
        <v>aman</v>
      </c>
      <c r="G3799" t="str">
        <f t="shared" si="179"/>
        <v>update</v>
      </c>
    </row>
    <row r="3800" spans="1:7" hidden="1" x14ac:dyDescent="0.25">
      <c r="A3800" s="1" t="s">
        <v>3798</v>
      </c>
      <c r="B3800" s="2">
        <v>1182065</v>
      </c>
      <c r="C3800" s="2">
        <f>IF(ISNA(VLOOKUP(A3800,vlookup_a!A:B,2,FALSE)),0,(VLOOKUP(A3800,vlookup_a!A:B,2,FALSE)))</f>
        <v>1182065</v>
      </c>
      <c r="D3800" s="2">
        <f>VLOOKUP(A3800,vlookup_a!C:D,2,FALSE)</f>
        <v>0</v>
      </c>
      <c r="E3800" s="2">
        <f t="shared" si="177"/>
        <v>0</v>
      </c>
      <c r="F3800" t="str">
        <f t="shared" si="178"/>
        <v>aman</v>
      </c>
      <c r="G3800" t="str">
        <f t="shared" si="179"/>
        <v>update</v>
      </c>
    </row>
    <row r="3801" spans="1:7" hidden="1" x14ac:dyDescent="0.25">
      <c r="A3801" s="1" t="s">
        <v>3799</v>
      </c>
      <c r="B3801" s="2">
        <v>50000</v>
      </c>
      <c r="C3801" s="2">
        <f>IF(ISNA(VLOOKUP(A3801,vlookup_a!A:B,2,FALSE)),0,(VLOOKUP(A3801,vlookup_a!A:B,2,FALSE)))</f>
        <v>50000</v>
      </c>
      <c r="D3801" s="2">
        <f>VLOOKUP(A3801,vlookup_a!C:D,2,FALSE)</f>
        <v>0</v>
      </c>
      <c r="E3801" s="2">
        <f t="shared" si="177"/>
        <v>0</v>
      </c>
      <c r="F3801" t="str">
        <f t="shared" si="178"/>
        <v>aman</v>
      </c>
      <c r="G3801" t="str">
        <f t="shared" si="179"/>
        <v>update</v>
      </c>
    </row>
    <row r="3802" spans="1:7" hidden="1" x14ac:dyDescent="0.25">
      <c r="A3802" s="1" t="s">
        <v>3800</v>
      </c>
      <c r="B3802" s="2">
        <v>608399</v>
      </c>
      <c r="C3802" s="2">
        <f>IF(ISNA(VLOOKUP(A3802,vlookup_a!A:B,2,FALSE)),0,(VLOOKUP(A3802,vlookup_a!A:B,2,FALSE)))</f>
        <v>608399</v>
      </c>
      <c r="D3802" s="2">
        <f>VLOOKUP(A3802,vlookup_a!C:D,2,FALSE)</f>
        <v>0</v>
      </c>
      <c r="E3802" s="2">
        <f t="shared" si="177"/>
        <v>0</v>
      </c>
      <c r="F3802" t="str">
        <f t="shared" si="178"/>
        <v>aman</v>
      </c>
      <c r="G3802" t="str">
        <f t="shared" si="179"/>
        <v>update</v>
      </c>
    </row>
    <row r="3803" spans="1:7" hidden="1" x14ac:dyDescent="0.25">
      <c r="A3803" s="1" t="s">
        <v>3801</v>
      </c>
      <c r="B3803" s="2">
        <v>1010086</v>
      </c>
      <c r="C3803" s="2">
        <f>IF(ISNA(VLOOKUP(A3803,vlookup_a!A:B,2,FALSE)),0,(VLOOKUP(A3803,vlookup_a!A:B,2,FALSE)))</f>
        <v>1010086</v>
      </c>
      <c r="D3803" s="2">
        <f>VLOOKUP(A3803,vlookup_a!C:D,2,FALSE)</f>
        <v>0</v>
      </c>
      <c r="E3803" s="2">
        <f t="shared" si="177"/>
        <v>0</v>
      </c>
      <c r="F3803" t="str">
        <f t="shared" si="178"/>
        <v>aman</v>
      </c>
      <c r="G3803" t="str">
        <f t="shared" si="179"/>
        <v>update</v>
      </c>
    </row>
    <row r="3804" spans="1:7" hidden="1" x14ac:dyDescent="0.25">
      <c r="A3804" s="1" t="s">
        <v>3802</v>
      </c>
      <c r="B3804" s="2">
        <v>370606</v>
      </c>
      <c r="C3804" s="2">
        <f>IF(ISNA(VLOOKUP(A3804,vlookup_a!A:B,2,FALSE)),0,(VLOOKUP(A3804,vlookup_a!A:B,2,FALSE)))</f>
        <v>370606</v>
      </c>
      <c r="D3804" s="2">
        <f>VLOOKUP(A3804,vlookup_a!C:D,2,FALSE)</f>
        <v>0</v>
      </c>
      <c r="E3804" s="2">
        <f t="shared" si="177"/>
        <v>0</v>
      </c>
      <c r="F3804" t="str">
        <f t="shared" si="178"/>
        <v>aman</v>
      </c>
      <c r="G3804" t="str">
        <f t="shared" si="179"/>
        <v>update</v>
      </c>
    </row>
    <row r="3805" spans="1:7" hidden="1" x14ac:dyDescent="0.25">
      <c r="A3805" s="1" t="s">
        <v>3803</v>
      </c>
      <c r="B3805" s="2">
        <v>273</v>
      </c>
      <c r="C3805" s="2">
        <f>IF(ISNA(VLOOKUP(A3805,vlookup_a!A:B,2,FALSE)),0,(VLOOKUP(A3805,vlookup_a!A:B,2,FALSE)))</f>
        <v>273</v>
      </c>
      <c r="D3805" s="2">
        <f>VLOOKUP(A3805,vlookup_a!C:D,2,FALSE)</f>
        <v>0</v>
      </c>
      <c r="E3805" s="2">
        <f t="shared" si="177"/>
        <v>0</v>
      </c>
      <c r="F3805" t="str">
        <f t="shared" si="178"/>
        <v>aman</v>
      </c>
      <c r="G3805" t="str">
        <f t="shared" si="179"/>
        <v>update</v>
      </c>
    </row>
    <row r="3806" spans="1:7" hidden="1" x14ac:dyDescent="0.25">
      <c r="A3806" s="1" t="s">
        <v>3804</v>
      </c>
      <c r="B3806" s="2">
        <v>619315</v>
      </c>
      <c r="C3806" s="2">
        <f>IF(ISNA(VLOOKUP(A3806,vlookup_a!A:B,2,FALSE)),0,(VLOOKUP(A3806,vlookup_a!A:B,2,FALSE)))</f>
        <v>619315</v>
      </c>
      <c r="D3806" s="2">
        <f>VLOOKUP(A3806,vlookup_a!C:D,2,FALSE)</f>
        <v>0</v>
      </c>
      <c r="E3806" s="2">
        <f t="shared" si="177"/>
        <v>0</v>
      </c>
      <c r="F3806" t="str">
        <f t="shared" si="178"/>
        <v>aman</v>
      </c>
      <c r="G3806" t="str">
        <f t="shared" si="179"/>
        <v>update</v>
      </c>
    </row>
    <row r="3807" spans="1:7" hidden="1" x14ac:dyDescent="0.25">
      <c r="A3807" s="1" t="s">
        <v>3805</v>
      </c>
      <c r="B3807" s="2">
        <v>697711</v>
      </c>
      <c r="C3807" s="2">
        <f>IF(ISNA(VLOOKUP(A3807,vlookup_a!A:B,2,FALSE)),0,(VLOOKUP(A3807,vlookup_a!A:B,2,FALSE)))</f>
        <v>697711</v>
      </c>
      <c r="D3807" s="2">
        <f>VLOOKUP(A3807,vlookup_a!C:D,2,FALSE)</f>
        <v>0</v>
      </c>
      <c r="E3807" s="2">
        <f t="shared" si="177"/>
        <v>0</v>
      </c>
      <c r="F3807" t="str">
        <f t="shared" si="178"/>
        <v>aman</v>
      </c>
      <c r="G3807" t="str">
        <f t="shared" si="179"/>
        <v>update</v>
      </c>
    </row>
    <row r="3808" spans="1:7" hidden="1" x14ac:dyDescent="0.25">
      <c r="A3808" s="1" t="s">
        <v>3806</v>
      </c>
      <c r="B3808" s="2">
        <v>149713</v>
      </c>
      <c r="C3808" s="2">
        <f>IF(ISNA(VLOOKUP(A3808,vlookup_a!A:B,2,FALSE)),0,(VLOOKUP(A3808,vlookup_a!A:B,2,FALSE)))</f>
        <v>149713</v>
      </c>
      <c r="D3808" s="2">
        <f>VLOOKUP(A3808,vlookup_a!C:D,2,FALSE)</f>
        <v>0</v>
      </c>
      <c r="E3808" s="2">
        <f t="shared" si="177"/>
        <v>0</v>
      </c>
      <c r="F3808" t="str">
        <f t="shared" si="178"/>
        <v>aman</v>
      </c>
      <c r="G3808" t="str">
        <f t="shared" si="179"/>
        <v>update</v>
      </c>
    </row>
    <row r="3809" spans="1:7" hidden="1" x14ac:dyDescent="0.25">
      <c r="A3809" s="1" t="s">
        <v>3807</v>
      </c>
      <c r="B3809" s="2">
        <v>925668</v>
      </c>
      <c r="C3809" s="2">
        <f>IF(ISNA(VLOOKUP(A3809,vlookup_a!A:B,2,FALSE)),0,(VLOOKUP(A3809,vlookup_a!A:B,2,FALSE)))</f>
        <v>925668</v>
      </c>
      <c r="D3809" s="2">
        <f>VLOOKUP(A3809,vlookup_a!C:D,2,FALSE)</f>
        <v>0</v>
      </c>
      <c r="E3809" s="2">
        <f t="shared" si="177"/>
        <v>0</v>
      </c>
      <c r="F3809" t="str">
        <f t="shared" si="178"/>
        <v>aman</v>
      </c>
      <c r="G3809" t="str">
        <f t="shared" si="179"/>
        <v>update</v>
      </c>
    </row>
    <row r="3810" spans="1:7" hidden="1" x14ac:dyDescent="0.25">
      <c r="A3810" s="1" t="s">
        <v>3808</v>
      </c>
      <c r="B3810" s="2">
        <v>2672996</v>
      </c>
      <c r="C3810" s="2">
        <f>IF(ISNA(VLOOKUP(A3810,vlookup_a!A:B,2,FALSE)),0,(VLOOKUP(A3810,vlookup_a!A:B,2,FALSE)))</f>
        <v>2672996</v>
      </c>
      <c r="D3810" s="2">
        <f>VLOOKUP(A3810,vlookup_a!C:D,2,FALSE)</f>
        <v>0</v>
      </c>
      <c r="E3810" s="2">
        <f t="shared" si="177"/>
        <v>0</v>
      </c>
      <c r="F3810" t="str">
        <f t="shared" si="178"/>
        <v>aman</v>
      </c>
      <c r="G3810" t="str">
        <f t="shared" si="179"/>
        <v>update</v>
      </c>
    </row>
    <row r="3811" spans="1:7" hidden="1" x14ac:dyDescent="0.25">
      <c r="A3811" s="1" t="s">
        <v>3809</v>
      </c>
      <c r="B3811" s="2">
        <v>11789</v>
      </c>
      <c r="C3811" s="2">
        <f>IF(ISNA(VLOOKUP(A3811,vlookup_a!A:B,2,FALSE)),0,(VLOOKUP(A3811,vlookup_a!A:B,2,FALSE)))</f>
        <v>11789</v>
      </c>
      <c r="D3811" s="2">
        <f>VLOOKUP(A3811,vlookup_a!C:D,2,FALSE)</f>
        <v>0</v>
      </c>
      <c r="E3811" s="2">
        <f t="shared" si="177"/>
        <v>0</v>
      </c>
      <c r="F3811" t="str">
        <f t="shared" si="178"/>
        <v>aman</v>
      </c>
      <c r="G3811" t="str">
        <f t="shared" si="179"/>
        <v>update</v>
      </c>
    </row>
    <row r="3812" spans="1:7" hidden="1" x14ac:dyDescent="0.25">
      <c r="A3812" s="1" t="s">
        <v>3810</v>
      </c>
      <c r="B3812" s="2">
        <v>35417</v>
      </c>
      <c r="C3812" s="2">
        <f>IF(ISNA(VLOOKUP(A3812,vlookup_a!A:B,2,FALSE)),0,(VLOOKUP(A3812,vlookup_a!A:B,2,FALSE)))</f>
        <v>35417</v>
      </c>
      <c r="D3812" s="2">
        <f>VLOOKUP(A3812,vlookup_a!C:D,2,FALSE)</f>
        <v>0</v>
      </c>
      <c r="E3812" s="2">
        <f t="shared" si="177"/>
        <v>0</v>
      </c>
      <c r="F3812" t="str">
        <f t="shared" si="178"/>
        <v>aman</v>
      </c>
      <c r="G3812" t="str">
        <f t="shared" si="179"/>
        <v>update</v>
      </c>
    </row>
    <row r="3813" spans="1:7" hidden="1" x14ac:dyDescent="0.25">
      <c r="A3813" s="1" t="s">
        <v>3811</v>
      </c>
      <c r="B3813" s="2">
        <v>899692</v>
      </c>
      <c r="C3813" s="2">
        <f>IF(ISNA(VLOOKUP(A3813,vlookup_a!A:B,2,FALSE)),0,(VLOOKUP(A3813,vlookup_a!A:B,2,FALSE)))</f>
        <v>899692</v>
      </c>
      <c r="D3813" s="2">
        <f>VLOOKUP(A3813,vlookup_a!C:D,2,FALSE)</f>
        <v>0</v>
      </c>
      <c r="E3813" s="2">
        <f t="shared" si="177"/>
        <v>0</v>
      </c>
      <c r="F3813" t="str">
        <f t="shared" si="178"/>
        <v>aman</v>
      </c>
      <c r="G3813" t="str">
        <f t="shared" si="179"/>
        <v>update</v>
      </c>
    </row>
    <row r="3814" spans="1:7" hidden="1" x14ac:dyDescent="0.25">
      <c r="A3814" s="1" t="s">
        <v>3812</v>
      </c>
      <c r="B3814" s="2">
        <v>1378816</v>
      </c>
      <c r="C3814" s="2">
        <f>IF(ISNA(VLOOKUP(A3814,vlookup_a!A:B,2,FALSE)),0,(VLOOKUP(A3814,vlookup_a!A:B,2,FALSE)))</f>
        <v>1378816</v>
      </c>
      <c r="D3814" s="2">
        <f>VLOOKUP(A3814,vlookup_a!C:D,2,FALSE)</f>
        <v>0</v>
      </c>
      <c r="E3814" s="2">
        <f t="shared" si="177"/>
        <v>0</v>
      </c>
      <c r="F3814" t="str">
        <f t="shared" si="178"/>
        <v>aman</v>
      </c>
      <c r="G3814" t="str">
        <f t="shared" si="179"/>
        <v>update</v>
      </c>
    </row>
    <row r="3815" spans="1:7" hidden="1" x14ac:dyDescent="0.25">
      <c r="A3815" s="1" t="s">
        <v>3813</v>
      </c>
      <c r="B3815" s="2">
        <v>50000</v>
      </c>
      <c r="C3815" s="2">
        <f>IF(ISNA(VLOOKUP(A3815,vlookup_a!A:B,2,FALSE)),0,(VLOOKUP(A3815,vlookup_a!A:B,2,FALSE)))</f>
        <v>50000</v>
      </c>
      <c r="D3815" s="2">
        <f>VLOOKUP(A3815,vlookup_a!C:D,2,FALSE)</f>
        <v>0</v>
      </c>
      <c r="E3815" s="2">
        <f t="shared" si="177"/>
        <v>0</v>
      </c>
      <c r="F3815" t="str">
        <f t="shared" si="178"/>
        <v>aman</v>
      </c>
      <c r="G3815" t="str">
        <f t="shared" si="179"/>
        <v>update</v>
      </c>
    </row>
    <row r="3816" spans="1:7" hidden="1" x14ac:dyDescent="0.25">
      <c r="A3816" s="1" t="s">
        <v>3814</v>
      </c>
      <c r="B3816" s="2">
        <v>271280</v>
      </c>
      <c r="C3816" s="2">
        <f>IF(ISNA(VLOOKUP(A3816,vlookup_a!A:B,2,FALSE)),0,(VLOOKUP(A3816,vlookup_a!A:B,2,FALSE)))</f>
        <v>271280</v>
      </c>
      <c r="D3816" s="2">
        <f>VLOOKUP(A3816,vlookup_a!C:D,2,FALSE)</f>
        <v>0</v>
      </c>
      <c r="E3816" s="2">
        <f t="shared" si="177"/>
        <v>0</v>
      </c>
      <c r="F3816" t="str">
        <f t="shared" si="178"/>
        <v>aman</v>
      </c>
      <c r="G3816" t="str">
        <f t="shared" si="179"/>
        <v>update</v>
      </c>
    </row>
    <row r="3817" spans="1:7" hidden="1" x14ac:dyDescent="0.25">
      <c r="A3817" s="1" t="s">
        <v>3815</v>
      </c>
      <c r="B3817" s="2">
        <v>1274400</v>
      </c>
      <c r="C3817" s="2">
        <f>IF(ISNA(VLOOKUP(A3817,vlookup_a!A:B,2,FALSE)),0,(VLOOKUP(A3817,vlookup_a!A:B,2,FALSE)))</f>
        <v>1274400</v>
      </c>
      <c r="D3817" s="2">
        <f>VLOOKUP(A3817,vlookup_a!C:D,2,FALSE)</f>
        <v>0</v>
      </c>
      <c r="E3817" s="2">
        <f t="shared" si="177"/>
        <v>0</v>
      </c>
      <c r="F3817" t="str">
        <f t="shared" si="178"/>
        <v>aman</v>
      </c>
      <c r="G3817" t="str">
        <f t="shared" si="179"/>
        <v>update</v>
      </c>
    </row>
    <row r="3818" spans="1:7" hidden="1" x14ac:dyDescent="0.25">
      <c r="A3818" s="1" t="s">
        <v>3816</v>
      </c>
      <c r="B3818" s="2">
        <v>240000</v>
      </c>
      <c r="C3818" s="2">
        <f>IF(ISNA(VLOOKUP(A3818,vlookup_a!A:B,2,FALSE)),0,(VLOOKUP(A3818,vlookup_a!A:B,2,FALSE)))</f>
        <v>240000</v>
      </c>
      <c r="D3818" s="2">
        <f>VLOOKUP(A3818,vlookup_a!C:D,2,FALSE)</f>
        <v>0</v>
      </c>
      <c r="E3818" s="2">
        <f t="shared" si="177"/>
        <v>0</v>
      </c>
      <c r="F3818" t="str">
        <f t="shared" si="178"/>
        <v>aman</v>
      </c>
      <c r="G3818" t="str">
        <f t="shared" si="179"/>
        <v>update</v>
      </c>
    </row>
    <row r="3819" spans="1:7" hidden="1" x14ac:dyDescent="0.25">
      <c r="A3819" s="1" t="s">
        <v>3817</v>
      </c>
      <c r="B3819" s="2">
        <v>1018609</v>
      </c>
      <c r="C3819" s="2">
        <f>IF(ISNA(VLOOKUP(A3819,vlookup_a!A:B,2,FALSE)),0,(VLOOKUP(A3819,vlookup_a!A:B,2,FALSE)))</f>
        <v>1018609</v>
      </c>
      <c r="D3819" s="2">
        <f>VLOOKUP(A3819,vlookup_a!C:D,2,FALSE)</f>
        <v>0</v>
      </c>
      <c r="E3819" s="2">
        <f t="shared" si="177"/>
        <v>0</v>
      </c>
      <c r="F3819" t="str">
        <f t="shared" si="178"/>
        <v>aman</v>
      </c>
      <c r="G3819" t="str">
        <f t="shared" si="179"/>
        <v>update</v>
      </c>
    </row>
    <row r="3820" spans="1:7" hidden="1" x14ac:dyDescent="0.25">
      <c r="A3820" s="1" t="s">
        <v>3818</v>
      </c>
      <c r="B3820" s="2">
        <v>10000</v>
      </c>
      <c r="C3820" s="2">
        <f>IF(ISNA(VLOOKUP(A3820,vlookup_a!A:B,2,FALSE)),0,(VLOOKUP(A3820,vlookup_a!A:B,2,FALSE)))</f>
        <v>10000</v>
      </c>
      <c r="D3820" s="2">
        <f>VLOOKUP(A3820,vlookup_a!C:D,2,FALSE)</f>
        <v>0</v>
      </c>
      <c r="E3820" s="2">
        <f t="shared" si="177"/>
        <v>0</v>
      </c>
      <c r="F3820" t="str">
        <f t="shared" si="178"/>
        <v>aman</v>
      </c>
      <c r="G3820" t="str">
        <f t="shared" si="179"/>
        <v>update</v>
      </c>
    </row>
    <row r="3821" spans="1:7" hidden="1" x14ac:dyDescent="0.25">
      <c r="A3821" s="1" t="s">
        <v>3819</v>
      </c>
      <c r="B3821" s="2">
        <v>1739963</v>
      </c>
      <c r="C3821" s="2">
        <f>IF(ISNA(VLOOKUP(A3821,vlookup_a!A:B,2,FALSE)),0,(VLOOKUP(A3821,vlookup_a!A:B,2,FALSE)))</f>
        <v>1739963</v>
      </c>
      <c r="D3821" s="2">
        <f>VLOOKUP(A3821,vlookup_a!C:D,2,FALSE)</f>
        <v>0</v>
      </c>
      <c r="E3821" s="2">
        <f t="shared" si="177"/>
        <v>0</v>
      </c>
      <c r="F3821" t="str">
        <f t="shared" si="178"/>
        <v>aman</v>
      </c>
      <c r="G3821" t="str">
        <f t="shared" si="179"/>
        <v>update</v>
      </c>
    </row>
    <row r="3822" spans="1:7" hidden="1" x14ac:dyDescent="0.25">
      <c r="A3822" s="1" t="s">
        <v>3820</v>
      </c>
      <c r="B3822" s="2">
        <v>709881</v>
      </c>
      <c r="C3822" s="2">
        <f>IF(ISNA(VLOOKUP(A3822,vlookup_a!A:B,2,FALSE)),0,(VLOOKUP(A3822,vlookup_a!A:B,2,FALSE)))</f>
        <v>709881</v>
      </c>
      <c r="D3822" s="2">
        <f>VLOOKUP(A3822,vlookup_a!C:D,2,FALSE)</f>
        <v>0</v>
      </c>
      <c r="E3822" s="2">
        <f t="shared" si="177"/>
        <v>0</v>
      </c>
      <c r="F3822" t="str">
        <f t="shared" si="178"/>
        <v>aman</v>
      </c>
      <c r="G3822" t="str">
        <f t="shared" si="179"/>
        <v>update</v>
      </c>
    </row>
    <row r="3823" spans="1:7" hidden="1" x14ac:dyDescent="0.25">
      <c r="A3823" s="1" t="s">
        <v>3821</v>
      </c>
      <c r="B3823" s="2">
        <v>14420</v>
      </c>
      <c r="C3823" s="2">
        <f>IF(ISNA(VLOOKUP(A3823,vlookup_a!A:B,2,FALSE)),0,(VLOOKUP(A3823,vlookup_a!A:B,2,FALSE)))</f>
        <v>14420</v>
      </c>
      <c r="D3823" s="2">
        <f>VLOOKUP(A3823,vlookup_a!C:D,2,FALSE)</f>
        <v>0</v>
      </c>
      <c r="E3823" s="2">
        <f t="shared" si="177"/>
        <v>0</v>
      </c>
      <c r="F3823" t="str">
        <f t="shared" si="178"/>
        <v>aman</v>
      </c>
      <c r="G3823" t="str">
        <f t="shared" si="179"/>
        <v>update</v>
      </c>
    </row>
    <row r="3824" spans="1:7" hidden="1" x14ac:dyDescent="0.25">
      <c r="A3824" s="1" t="s">
        <v>3822</v>
      </c>
      <c r="B3824" s="2">
        <v>832480</v>
      </c>
      <c r="C3824" s="2">
        <f>IF(ISNA(VLOOKUP(A3824,vlookup_a!A:B,2,FALSE)),0,(VLOOKUP(A3824,vlookup_a!A:B,2,FALSE)))</f>
        <v>832480</v>
      </c>
      <c r="D3824" s="2">
        <f>VLOOKUP(A3824,vlookup_a!C:D,2,FALSE)</f>
        <v>0</v>
      </c>
      <c r="E3824" s="2">
        <f t="shared" si="177"/>
        <v>0</v>
      </c>
      <c r="F3824" t="str">
        <f t="shared" si="178"/>
        <v>aman</v>
      </c>
      <c r="G3824" t="str">
        <f t="shared" si="179"/>
        <v>update</v>
      </c>
    </row>
    <row r="3825" spans="1:7" hidden="1" x14ac:dyDescent="0.25">
      <c r="A3825" s="1" t="s">
        <v>3823</v>
      </c>
      <c r="B3825" s="2">
        <v>500000</v>
      </c>
      <c r="C3825" s="2">
        <f>IF(ISNA(VLOOKUP(A3825,vlookup_a!A:B,2,FALSE)),0,(VLOOKUP(A3825,vlookup_a!A:B,2,FALSE)))</f>
        <v>500000</v>
      </c>
      <c r="D3825" s="2">
        <f>VLOOKUP(A3825,vlookup_a!C:D,2,FALSE)</f>
        <v>0</v>
      </c>
      <c r="E3825" s="2">
        <f t="shared" si="177"/>
        <v>0</v>
      </c>
      <c r="F3825" t="str">
        <f t="shared" si="178"/>
        <v>aman</v>
      </c>
      <c r="G3825" t="str">
        <f t="shared" si="179"/>
        <v>update</v>
      </c>
    </row>
    <row r="3826" spans="1:7" hidden="1" x14ac:dyDescent="0.25">
      <c r="A3826" s="1" t="s">
        <v>3824</v>
      </c>
      <c r="B3826" s="2">
        <v>605667</v>
      </c>
      <c r="C3826" s="2">
        <f>IF(ISNA(VLOOKUP(A3826,vlookup_a!A:B,2,FALSE)),0,(VLOOKUP(A3826,vlookup_a!A:B,2,FALSE)))</f>
        <v>605667</v>
      </c>
      <c r="D3826" s="2">
        <f>VLOOKUP(A3826,vlookup_a!C:D,2,FALSE)</f>
        <v>0</v>
      </c>
      <c r="E3826" s="2">
        <f t="shared" si="177"/>
        <v>0</v>
      </c>
      <c r="F3826" t="str">
        <f t="shared" si="178"/>
        <v>aman</v>
      </c>
      <c r="G3826" t="str">
        <f t="shared" si="179"/>
        <v>update</v>
      </c>
    </row>
    <row r="3827" spans="1:7" hidden="1" x14ac:dyDescent="0.25">
      <c r="A3827" s="1" t="s">
        <v>3825</v>
      </c>
      <c r="B3827" s="2">
        <v>354603</v>
      </c>
      <c r="C3827" s="2">
        <f>IF(ISNA(VLOOKUP(A3827,vlookup_a!A:B,2,FALSE)),0,(VLOOKUP(A3827,vlookup_a!A:B,2,FALSE)))</f>
        <v>354603</v>
      </c>
      <c r="D3827" s="2">
        <f>VLOOKUP(A3827,vlookup_a!C:D,2,FALSE)</f>
        <v>0</v>
      </c>
      <c r="E3827" s="2">
        <f t="shared" si="177"/>
        <v>0</v>
      </c>
      <c r="F3827" t="str">
        <f t="shared" si="178"/>
        <v>aman</v>
      </c>
      <c r="G3827" t="str">
        <f t="shared" si="179"/>
        <v>update</v>
      </c>
    </row>
    <row r="3828" spans="1:7" hidden="1" x14ac:dyDescent="0.25">
      <c r="A3828" s="1" t="s">
        <v>3826</v>
      </c>
      <c r="B3828" s="2">
        <v>180000</v>
      </c>
      <c r="C3828" s="2">
        <f>IF(ISNA(VLOOKUP(A3828,vlookup_a!A:B,2,FALSE)),0,(VLOOKUP(A3828,vlookup_a!A:B,2,FALSE)))</f>
        <v>180000</v>
      </c>
      <c r="D3828" s="2">
        <f>VLOOKUP(A3828,vlookup_a!C:D,2,FALSE)</f>
        <v>0</v>
      </c>
      <c r="E3828" s="2">
        <f t="shared" si="177"/>
        <v>0</v>
      </c>
      <c r="F3828" t="str">
        <f t="shared" si="178"/>
        <v>aman</v>
      </c>
      <c r="G3828" t="str">
        <f t="shared" si="179"/>
        <v>update</v>
      </c>
    </row>
    <row r="3829" spans="1:7" hidden="1" x14ac:dyDescent="0.25">
      <c r="A3829" s="1" t="s">
        <v>3827</v>
      </c>
      <c r="B3829" s="2">
        <v>924469</v>
      </c>
      <c r="C3829" s="2">
        <f>IF(ISNA(VLOOKUP(A3829,vlookup_a!A:B,2,FALSE)),0,(VLOOKUP(A3829,vlookup_a!A:B,2,FALSE)))</f>
        <v>924469</v>
      </c>
      <c r="D3829" s="2">
        <f>VLOOKUP(A3829,vlookup_a!C:D,2,FALSE)</f>
        <v>0</v>
      </c>
      <c r="E3829" s="2">
        <f t="shared" si="177"/>
        <v>0</v>
      </c>
      <c r="F3829" t="str">
        <f t="shared" si="178"/>
        <v>aman</v>
      </c>
      <c r="G3829" t="str">
        <f t="shared" si="179"/>
        <v>update</v>
      </c>
    </row>
    <row r="3830" spans="1:7" hidden="1" x14ac:dyDescent="0.25">
      <c r="A3830" s="1" t="s">
        <v>3828</v>
      </c>
      <c r="B3830" s="2">
        <v>593778</v>
      </c>
      <c r="C3830" s="2">
        <f>IF(ISNA(VLOOKUP(A3830,vlookup_a!A:B,2,FALSE)),0,(VLOOKUP(A3830,vlookup_a!A:B,2,FALSE)))</f>
        <v>593778</v>
      </c>
      <c r="D3830" s="2">
        <f>VLOOKUP(A3830,vlookup_a!C:D,2,FALSE)</f>
        <v>0</v>
      </c>
      <c r="E3830" s="2">
        <f t="shared" si="177"/>
        <v>0</v>
      </c>
      <c r="F3830" t="str">
        <f t="shared" si="178"/>
        <v>aman</v>
      </c>
      <c r="G3830" t="str">
        <f t="shared" si="179"/>
        <v>update</v>
      </c>
    </row>
    <row r="3831" spans="1:7" hidden="1" x14ac:dyDescent="0.25">
      <c r="A3831" s="1" t="s">
        <v>3829</v>
      </c>
      <c r="B3831" s="2">
        <v>502769</v>
      </c>
      <c r="C3831" s="2">
        <f>IF(ISNA(VLOOKUP(A3831,vlookup_a!A:B,2,FALSE)),0,(VLOOKUP(A3831,vlookup_a!A:B,2,FALSE)))</f>
        <v>502769</v>
      </c>
      <c r="D3831" s="2">
        <f>VLOOKUP(A3831,vlookup_a!C:D,2,FALSE)</f>
        <v>0</v>
      </c>
      <c r="E3831" s="2">
        <f t="shared" si="177"/>
        <v>0</v>
      </c>
      <c r="F3831" t="str">
        <f t="shared" si="178"/>
        <v>aman</v>
      </c>
      <c r="G3831" t="str">
        <f t="shared" si="179"/>
        <v>update</v>
      </c>
    </row>
    <row r="3832" spans="1:7" hidden="1" x14ac:dyDescent="0.25">
      <c r="A3832" s="1" t="s">
        <v>3830</v>
      </c>
      <c r="B3832" s="2">
        <v>469781</v>
      </c>
      <c r="C3832" s="2">
        <f>IF(ISNA(VLOOKUP(A3832,vlookup_a!A:B,2,FALSE)),0,(VLOOKUP(A3832,vlookup_a!A:B,2,FALSE)))</f>
        <v>469781</v>
      </c>
      <c r="D3832" s="2">
        <f>VLOOKUP(A3832,vlookup_a!C:D,2,FALSE)</f>
        <v>0</v>
      </c>
      <c r="E3832" s="2">
        <f t="shared" si="177"/>
        <v>0</v>
      </c>
      <c r="F3832" t="str">
        <f t="shared" si="178"/>
        <v>aman</v>
      </c>
      <c r="G3832" t="str">
        <f t="shared" si="179"/>
        <v>update</v>
      </c>
    </row>
    <row r="3833" spans="1:7" hidden="1" x14ac:dyDescent="0.25">
      <c r="A3833" s="1" t="s">
        <v>3831</v>
      </c>
      <c r="B3833" s="2">
        <v>939061</v>
      </c>
      <c r="C3833" s="2">
        <f>IF(ISNA(VLOOKUP(A3833,vlookup_a!A:B,2,FALSE)),0,(VLOOKUP(A3833,vlookup_a!A:B,2,FALSE)))</f>
        <v>939061</v>
      </c>
      <c r="D3833" s="2">
        <f>VLOOKUP(A3833,vlookup_a!C:D,2,FALSE)</f>
        <v>0</v>
      </c>
      <c r="E3833" s="2">
        <f t="shared" si="177"/>
        <v>0</v>
      </c>
      <c r="F3833" t="str">
        <f t="shared" si="178"/>
        <v>aman</v>
      </c>
      <c r="G3833" t="str">
        <f t="shared" si="179"/>
        <v>update</v>
      </c>
    </row>
    <row r="3834" spans="1:7" hidden="1" x14ac:dyDescent="0.25">
      <c r="A3834" s="1" t="s">
        <v>3832</v>
      </c>
      <c r="B3834" s="2">
        <v>2565727</v>
      </c>
      <c r="C3834" s="2">
        <f>IF(ISNA(VLOOKUP(A3834,vlookup_a!A:B,2,FALSE)),0,(VLOOKUP(A3834,vlookup_a!A:B,2,FALSE)))</f>
        <v>2565727</v>
      </c>
      <c r="D3834" s="2">
        <f>VLOOKUP(A3834,vlookup_a!C:D,2,FALSE)</f>
        <v>0</v>
      </c>
      <c r="E3834" s="2">
        <f t="shared" si="177"/>
        <v>0</v>
      </c>
      <c r="F3834" t="str">
        <f t="shared" si="178"/>
        <v>aman</v>
      </c>
      <c r="G3834" t="str">
        <f t="shared" si="179"/>
        <v>update</v>
      </c>
    </row>
    <row r="3835" spans="1:7" hidden="1" x14ac:dyDescent="0.25">
      <c r="A3835" s="1" t="s">
        <v>3833</v>
      </c>
      <c r="B3835" s="2">
        <v>987404</v>
      </c>
      <c r="C3835" s="2">
        <f>IF(ISNA(VLOOKUP(A3835,vlookup_a!A:B,2,FALSE)),0,(VLOOKUP(A3835,vlookup_a!A:B,2,FALSE)))</f>
        <v>987404</v>
      </c>
      <c r="D3835" s="2">
        <f>VLOOKUP(A3835,vlookup_a!C:D,2,FALSE)</f>
        <v>0</v>
      </c>
      <c r="E3835" s="2">
        <f t="shared" si="177"/>
        <v>0</v>
      </c>
      <c r="F3835" t="str">
        <f t="shared" si="178"/>
        <v>aman</v>
      </c>
      <c r="G3835" t="str">
        <f t="shared" si="179"/>
        <v>update</v>
      </c>
    </row>
    <row r="3836" spans="1:7" hidden="1" x14ac:dyDescent="0.25">
      <c r="A3836" s="1" t="s">
        <v>3834</v>
      </c>
      <c r="B3836" s="2">
        <v>1641773</v>
      </c>
      <c r="C3836" s="2">
        <f>IF(ISNA(VLOOKUP(A3836,vlookup_a!A:B,2,FALSE)),0,(VLOOKUP(A3836,vlookup_a!A:B,2,FALSE)))</f>
        <v>1641773</v>
      </c>
      <c r="D3836" s="2">
        <f>VLOOKUP(A3836,vlookup_a!C:D,2,FALSE)</f>
        <v>0</v>
      </c>
      <c r="E3836" s="2">
        <f t="shared" si="177"/>
        <v>0</v>
      </c>
      <c r="F3836" t="str">
        <f t="shared" si="178"/>
        <v>aman</v>
      </c>
      <c r="G3836" t="str">
        <f t="shared" si="179"/>
        <v>update</v>
      </c>
    </row>
    <row r="3837" spans="1:7" hidden="1" x14ac:dyDescent="0.25">
      <c r="A3837" s="1" t="s">
        <v>3835</v>
      </c>
      <c r="B3837" s="2">
        <v>1406703</v>
      </c>
      <c r="C3837" s="2">
        <f>IF(ISNA(VLOOKUP(A3837,vlookup_a!A:B,2,FALSE)),0,(VLOOKUP(A3837,vlookup_a!A:B,2,FALSE)))</f>
        <v>1406703</v>
      </c>
      <c r="D3837" s="2">
        <f>VLOOKUP(A3837,vlookup_a!C:D,2,FALSE)</f>
        <v>0</v>
      </c>
      <c r="E3837" s="2">
        <f t="shared" si="177"/>
        <v>0</v>
      </c>
      <c r="F3837" t="str">
        <f t="shared" si="178"/>
        <v>aman</v>
      </c>
      <c r="G3837" t="str">
        <f t="shared" si="179"/>
        <v>update</v>
      </c>
    </row>
    <row r="3838" spans="1:7" hidden="1" x14ac:dyDescent="0.25">
      <c r="A3838" s="1" t="s">
        <v>3836</v>
      </c>
      <c r="B3838" s="2">
        <v>168986</v>
      </c>
      <c r="C3838" s="2">
        <f>IF(ISNA(VLOOKUP(A3838,vlookup_a!A:B,2,FALSE)),0,(VLOOKUP(A3838,vlookup_a!A:B,2,FALSE)))</f>
        <v>168986</v>
      </c>
      <c r="D3838" s="2">
        <f>VLOOKUP(A3838,vlookup_a!C:D,2,FALSE)</f>
        <v>0</v>
      </c>
      <c r="E3838" s="2">
        <f t="shared" si="177"/>
        <v>0</v>
      </c>
      <c r="F3838" t="str">
        <f t="shared" si="178"/>
        <v>aman</v>
      </c>
      <c r="G3838" t="str">
        <f t="shared" si="179"/>
        <v>update</v>
      </c>
    </row>
    <row r="3839" spans="1:7" hidden="1" x14ac:dyDescent="0.25">
      <c r="A3839" s="1" t="s">
        <v>3837</v>
      </c>
      <c r="B3839" s="2">
        <v>1126828</v>
      </c>
      <c r="C3839" s="2">
        <f>IF(ISNA(VLOOKUP(A3839,vlookup_a!A:B,2,FALSE)),0,(VLOOKUP(A3839,vlookup_a!A:B,2,FALSE)))</f>
        <v>1126828</v>
      </c>
      <c r="D3839" s="2">
        <f>VLOOKUP(A3839,vlookup_a!C:D,2,FALSE)</f>
        <v>0</v>
      </c>
      <c r="E3839" s="2">
        <f t="shared" si="177"/>
        <v>0</v>
      </c>
      <c r="F3839" t="str">
        <f t="shared" si="178"/>
        <v>aman</v>
      </c>
      <c r="G3839" t="str">
        <f t="shared" si="179"/>
        <v>update</v>
      </c>
    </row>
    <row r="3840" spans="1:7" hidden="1" x14ac:dyDescent="0.25">
      <c r="A3840" s="1" t="s">
        <v>3838</v>
      </c>
      <c r="B3840" s="2">
        <v>1184337</v>
      </c>
      <c r="C3840" s="2">
        <f>IF(ISNA(VLOOKUP(A3840,vlookup_a!A:B,2,FALSE)),0,(VLOOKUP(A3840,vlookup_a!A:B,2,FALSE)))</f>
        <v>1184337</v>
      </c>
      <c r="D3840" s="2">
        <f>VLOOKUP(A3840,vlookup_a!C:D,2,FALSE)</f>
        <v>0</v>
      </c>
      <c r="E3840" s="2">
        <f t="shared" si="177"/>
        <v>0</v>
      </c>
      <c r="F3840" t="str">
        <f t="shared" si="178"/>
        <v>aman</v>
      </c>
      <c r="G3840" t="str">
        <f t="shared" si="179"/>
        <v>update</v>
      </c>
    </row>
    <row r="3841" spans="1:7" hidden="1" x14ac:dyDescent="0.25">
      <c r="A3841" s="1" t="s">
        <v>3839</v>
      </c>
      <c r="B3841" s="2">
        <v>538000</v>
      </c>
      <c r="C3841" s="2">
        <f>IF(ISNA(VLOOKUP(A3841,vlookup_a!A:B,2,FALSE)),0,(VLOOKUP(A3841,vlookup_a!A:B,2,FALSE)))</f>
        <v>538000</v>
      </c>
      <c r="D3841" s="2">
        <f>VLOOKUP(A3841,vlookup_a!C:D,2,FALSE)</f>
        <v>0</v>
      </c>
      <c r="E3841" s="2">
        <f t="shared" si="177"/>
        <v>0</v>
      </c>
      <c r="F3841" t="str">
        <f t="shared" si="178"/>
        <v>aman</v>
      </c>
      <c r="G3841" t="str">
        <f t="shared" si="179"/>
        <v>update</v>
      </c>
    </row>
    <row r="3842" spans="1:7" hidden="1" x14ac:dyDescent="0.25">
      <c r="A3842" s="1" t="s">
        <v>3840</v>
      </c>
      <c r="B3842" s="2">
        <v>1000000</v>
      </c>
      <c r="C3842" s="2">
        <f>IF(ISNA(VLOOKUP(A3842,vlookup_a!A:B,2,FALSE)),0,(VLOOKUP(A3842,vlookup_a!A:B,2,FALSE)))</f>
        <v>1000000</v>
      </c>
      <c r="D3842" s="2">
        <f>VLOOKUP(A3842,vlookup_a!C:D,2,FALSE)</f>
        <v>0</v>
      </c>
      <c r="E3842" s="2">
        <f t="shared" si="177"/>
        <v>0</v>
      </c>
      <c r="F3842" t="str">
        <f t="shared" si="178"/>
        <v>aman</v>
      </c>
      <c r="G3842" t="str">
        <f t="shared" si="179"/>
        <v>update</v>
      </c>
    </row>
    <row r="3843" spans="1:7" hidden="1" x14ac:dyDescent="0.25">
      <c r="A3843" s="1" t="s">
        <v>3841</v>
      </c>
      <c r="B3843" s="2">
        <v>571094</v>
      </c>
      <c r="C3843" s="2">
        <f>IF(ISNA(VLOOKUP(A3843,vlookup_a!A:B,2,FALSE)),0,(VLOOKUP(A3843,vlookup_a!A:B,2,FALSE)))</f>
        <v>571094</v>
      </c>
      <c r="D3843" s="2">
        <f>VLOOKUP(A3843,vlookup_a!C:D,2,FALSE)</f>
        <v>0</v>
      </c>
      <c r="E3843" s="2">
        <f t="shared" ref="E3843:E3906" si="180">B3843-C3843</f>
        <v>0</v>
      </c>
      <c r="F3843" t="str">
        <f t="shared" ref="F3843:F3906" si="181">IF(B3843=C3843,"aman",IF(B3843&lt;C3843,"aman","cek"))</f>
        <v>aman</v>
      </c>
      <c r="G3843" t="str">
        <f t="shared" ref="G3843:G3906" si="182">IF(D3843=B3843,"no update","update")</f>
        <v>update</v>
      </c>
    </row>
    <row r="3844" spans="1:7" hidden="1" x14ac:dyDescent="0.25">
      <c r="A3844" s="1" t="s">
        <v>3842</v>
      </c>
      <c r="B3844" s="2">
        <v>8866151</v>
      </c>
      <c r="C3844" s="2">
        <f>IF(ISNA(VLOOKUP(A3844,vlookup_a!A:B,2,FALSE)),0,(VLOOKUP(A3844,vlookup_a!A:B,2,FALSE)))</f>
        <v>8866151</v>
      </c>
      <c r="D3844" s="2">
        <f>VLOOKUP(A3844,vlookup_a!C:D,2,FALSE)</f>
        <v>0</v>
      </c>
      <c r="E3844" s="2">
        <f t="shared" si="180"/>
        <v>0</v>
      </c>
      <c r="F3844" t="str">
        <f t="shared" si="181"/>
        <v>aman</v>
      </c>
      <c r="G3844" t="str">
        <f t="shared" si="182"/>
        <v>update</v>
      </c>
    </row>
    <row r="3845" spans="1:7" hidden="1" x14ac:dyDescent="0.25">
      <c r="A3845" s="1" t="s">
        <v>3843</v>
      </c>
      <c r="B3845" s="2">
        <v>1524999</v>
      </c>
      <c r="C3845" s="2">
        <f>IF(ISNA(VLOOKUP(A3845,vlookup_a!A:B,2,FALSE)),0,(VLOOKUP(A3845,vlookup_a!A:B,2,FALSE)))</f>
        <v>1524999</v>
      </c>
      <c r="D3845" s="2">
        <f>VLOOKUP(A3845,vlookup_a!C:D,2,FALSE)</f>
        <v>0</v>
      </c>
      <c r="E3845" s="2">
        <f t="shared" si="180"/>
        <v>0</v>
      </c>
      <c r="F3845" t="str">
        <f t="shared" si="181"/>
        <v>aman</v>
      </c>
      <c r="G3845" t="str">
        <f t="shared" si="182"/>
        <v>update</v>
      </c>
    </row>
    <row r="3846" spans="1:7" hidden="1" x14ac:dyDescent="0.25">
      <c r="A3846" s="1" t="s">
        <v>3844</v>
      </c>
      <c r="B3846" s="2">
        <v>609325</v>
      </c>
      <c r="C3846" s="2">
        <f>IF(ISNA(VLOOKUP(A3846,vlookup_a!A:B,2,FALSE)),0,(VLOOKUP(A3846,vlookup_a!A:B,2,FALSE)))</f>
        <v>609325</v>
      </c>
      <c r="D3846" s="2">
        <f>VLOOKUP(A3846,vlookup_a!C:D,2,FALSE)</f>
        <v>0</v>
      </c>
      <c r="E3846" s="2">
        <f t="shared" si="180"/>
        <v>0</v>
      </c>
      <c r="F3846" t="str">
        <f t="shared" si="181"/>
        <v>aman</v>
      </c>
      <c r="G3846" t="str">
        <f t="shared" si="182"/>
        <v>update</v>
      </c>
    </row>
    <row r="3847" spans="1:7" hidden="1" x14ac:dyDescent="0.25">
      <c r="A3847" s="1" t="s">
        <v>3845</v>
      </c>
      <c r="B3847" s="2">
        <v>300000</v>
      </c>
      <c r="C3847" s="2">
        <f>IF(ISNA(VLOOKUP(A3847,vlookup_a!A:B,2,FALSE)),0,(VLOOKUP(A3847,vlookup_a!A:B,2,FALSE)))</f>
        <v>300000</v>
      </c>
      <c r="D3847" s="2">
        <f>VLOOKUP(A3847,vlookup_a!C:D,2,FALSE)</f>
        <v>0</v>
      </c>
      <c r="E3847" s="2">
        <f t="shared" si="180"/>
        <v>0</v>
      </c>
      <c r="F3847" t="str">
        <f t="shared" si="181"/>
        <v>aman</v>
      </c>
      <c r="G3847" t="str">
        <f t="shared" si="182"/>
        <v>update</v>
      </c>
    </row>
    <row r="3848" spans="1:7" hidden="1" x14ac:dyDescent="0.25">
      <c r="A3848" s="1" t="s">
        <v>3846</v>
      </c>
      <c r="B3848" s="2">
        <v>1930128</v>
      </c>
      <c r="C3848" s="2">
        <f>IF(ISNA(VLOOKUP(A3848,vlookup_a!A:B,2,FALSE)),0,(VLOOKUP(A3848,vlookup_a!A:B,2,FALSE)))</f>
        <v>1930128</v>
      </c>
      <c r="D3848" s="2">
        <f>VLOOKUP(A3848,vlookup_a!C:D,2,FALSE)</f>
        <v>0</v>
      </c>
      <c r="E3848" s="2">
        <f t="shared" si="180"/>
        <v>0</v>
      </c>
      <c r="F3848" t="str">
        <f t="shared" si="181"/>
        <v>aman</v>
      </c>
      <c r="G3848" t="str">
        <f t="shared" si="182"/>
        <v>update</v>
      </c>
    </row>
    <row r="3849" spans="1:7" hidden="1" x14ac:dyDescent="0.25">
      <c r="A3849" s="1" t="s">
        <v>3847</v>
      </c>
      <c r="B3849" s="2">
        <v>536668</v>
      </c>
      <c r="C3849" s="2">
        <f>IF(ISNA(VLOOKUP(A3849,vlookup_a!A:B,2,FALSE)),0,(VLOOKUP(A3849,vlookup_a!A:B,2,FALSE)))</f>
        <v>536668</v>
      </c>
      <c r="D3849" s="2">
        <f>VLOOKUP(A3849,vlookup_a!C:D,2,FALSE)</f>
        <v>0</v>
      </c>
      <c r="E3849" s="2">
        <f t="shared" si="180"/>
        <v>0</v>
      </c>
      <c r="F3849" t="str">
        <f t="shared" si="181"/>
        <v>aman</v>
      </c>
      <c r="G3849" t="str">
        <f t="shared" si="182"/>
        <v>update</v>
      </c>
    </row>
    <row r="3850" spans="1:7" hidden="1" x14ac:dyDescent="0.25">
      <c r="A3850" s="1" t="s">
        <v>3848</v>
      </c>
      <c r="B3850" s="2">
        <v>918921</v>
      </c>
      <c r="C3850" s="2">
        <f>IF(ISNA(VLOOKUP(A3850,vlookup_a!A:B,2,FALSE)),0,(VLOOKUP(A3850,vlookup_a!A:B,2,FALSE)))</f>
        <v>918921</v>
      </c>
      <c r="D3850" s="2">
        <f>VLOOKUP(A3850,vlookup_a!C:D,2,FALSE)</f>
        <v>0</v>
      </c>
      <c r="E3850" s="2">
        <f t="shared" si="180"/>
        <v>0</v>
      </c>
      <c r="F3850" t="str">
        <f t="shared" si="181"/>
        <v>aman</v>
      </c>
      <c r="G3850" t="str">
        <f t="shared" si="182"/>
        <v>update</v>
      </c>
    </row>
    <row r="3851" spans="1:7" hidden="1" x14ac:dyDescent="0.25">
      <c r="A3851" s="1" t="s">
        <v>3849</v>
      </c>
      <c r="B3851" s="2">
        <v>338782</v>
      </c>
      <c r="C3851" s="2">
        <f>IF(ISNA(VLOOKUP(A3851,vlookup_a!A:B,2,FALSE)),0,(VLOOKUP(A3851,vlookup_a!A:B,2,FALSE)))</f>
        <v>338782</v>
      </c>
      <c r="D3851" s="2">
        <f>VLOOKUP(A3851,vlookup_a!C:D,2,FALSE)</f>
        <v>0</v>
      </c>
      <c r="E3851" s="2">
        <f t="shared" si="180"/>
        <v>0</v>
      </c>
      <c r="F3851" t="str">
        <f t="shared" si="181"/>
        <v>aman</v>
      </c>
      <c r="G3851" t="str">
        <f t="shared" si="182"/>
        <v>update</v>
      </c>
    </row>
    <row r="3852" spans="1:7" hidden="1" x14ac:dyDescent="0.25">
      <c r="A3852" s="1" t="s">
        <v>3850</v>
      </c>
      <c r="B3852" s="2">
        <v>71977</v>
      </c>
      <c r="C3852" s="2">
        <f>IF(ISNA(VLOOKUP(A3852,vlookup_a!A:B,2,FALSE)),0,(VLOOKUP(A3852,vlookup_a!A:B,2,FALSE)))</f>
        <v>71977</v>
      </c>
      <c r="D3852" s="2">
        <f>VLOOKUP(A3852,vlookup_a!C:D,2,FALSE)</f>
        <v>0</v>
      </c>
      <c r="E3852" s="2">
        <f t="shared" si="180"/>
        <v>0</v>
      </c>
      <c r="F3852" t="str">
        <f t="shared" si="181"/>
        <v>aman</v>
      </c>
      <c r="G3852" t="str">
        <f t="shared" si="182"/>
        <v>update</v>
      </c>
    </row>
    <row r="3853" spans="1:7" hidden="1" x14ac:dyDescent="0.25">
      <c r="A3853" s="1" t="s">
        <v>3851</v>
      </c>
      <c r="B3853" s="2">
        <v>43080</v>
      </c>
      <c r="C3853" s="2">
        <f>IF(ISNA(VLOOKUP(A3853,vlookup_a!A:B,2,FALSE)),0,(VLOOKUP(A3853,vlookup_a!A:B,2,FALSE)))</f>
        <v>43080</v>
      </c>
      <c r="D3853" s="2">
        <f>VLOOKUP(A3853,vlookup_a!C:D,2,FALSE)</f>
        <v>0</v>
      </c>
      <c r="E3853" s="2">
        <f t="shared" si="180"/>
        <v>0</v>
      </c>
      <c r="F3853" t="str">
        <f t="shared" si="181"/>
        <v>aman</v>
      </c>
      <c r="G3853" t="str">
        <f t="shared" si="182"/>
        <v>update</v>
      </c>
    </row>
    <row r="3854" spans="1:7" hidden="1" x14ac:dyDescent="0.25">
      <c r="A3854" s="1" t="s">
        <v>3852</v>
      </c>
      <c r="B3854" s="2">
        <v>288000</v>
      </c>
      <c r="C3854" s="2">
        <f>IF(ISNA(VLOOKUP(A3854,vlookup_a!A:B,2,FALSE)),0,(VLOOKUP(A3854,vlookup_a!A:B,2,FALSE)))</f>
        <v>288000</v>
      </c>
      <c r="D3854" s="2">
        <f>VLOOKUP(A3854,vlookup_a!C:D,2,FALSE)</f>
        <v>0</v>
      </c>
      <c r="E3854" s="2">
        <f t="shared" si="180"/>
        <v>0</v>
      </c>
      <c r="F3854" t="str">
        <f t="shared" si="181"/>
        <v>aman</v>
      </c>
      <c r="G3854" t="str">
        <f t="shared" si="182"/>
        <v>update</v>
      </c>
    </row>
    <row r="3855" spans="1:7" hidden="1" x14ac:dyDescent="0.25">
      <c r="A3855" s="1" t="s">
        <v>3853</v>
      </c>
      <c r="B3855" s="2">
        <v>353954</v>
      </c>
      <c r="C3855" s="2">
        <f>IF(ISNA(VLOOKUP(A3855,vlookup_a!A:B,2,FALSE)),0,(VLOOKUP(A3855,vlookup_a!A:B,2,FALSE)))</f>
        <v>353954</v>
      </c>
      <c r="D3855" s="2">
        <f>VLOOKUP(A3855,vlookup_a!C:D,2,FALSE)</f>
        <v>0</v>
      </c>
      <c r="E3855" s="2">
        <f t="shared" si="180"/>
        <v>0</v>
      </c>
      <c r="F3855" t="str">
        <f t="shared" si="181"/>
        <v>aman</v>
      </c>
      <c r="G3855" t="str">
        <f t="shared" si="182"/>
        <v>update</v>
      </c>
    </row>
    <row r="3856" spans="1:7" hidden="1" x14ac:dyDescent="0.25">
      <c r="A3856" s="1" t="s">
        <v>3854</v>
      </c>
      <c r="B3856" s="2">
        <v>500989</v>
      </c>
      <c r="C3856" s="2">
        <f>IF(ISNA(VLOOKUP(A3856,vlookup_a!A:B,2,FALSE)),0,(VLOOKUP(A3856,vlookup_a!A:B,2,FALSE)))</f>
        <v>500989</v>
      </c>
      <c r="D3856" s="2">
        <f>VLOOKUP(A3856,vlookup_a!C:D,2,FALSE)</f>
        <v>0</v>
      </c>
      <c r="E3856" s="2">
        <f t="shared" si="180"/>
        <v>0</v>
      </c>
      <c r="F3856" t="str">
        <f t="shared" si="181"/>
        <v>aman</v>
      </c>
      <c r="G3856" t="str">
        <f t="shared" si="182"/>
        <v>update</v>
      </c>
    </row>
    <row r="3857" spans="1:7" hidden="1" x14ac:dyDescent="0.25">
      <c r="A3857" s="1" t="s">
        <v>3855</v>
      </c>
      <c r="B3857" s="2">
        <v>1771279</v>
      </c>
      <c r="C3857" s="2">
        <f>IF(ISNA(VLOOKUP(A3857,vlookup_a!A:B,2,FALSE)),0,(VLOOKUP(A3857,vlookup_a!A:B,2,FALSE)))</f>
        <v>1771279</v>
      </c>
      <c r="D3857" s="2">
        <f>VLOOKUP(A3857,vlookup_a!C:D,2,FALSE)</f>
        <v>0</v>
      </c>
      <c r="E3857" s="2">
        <f t="shared" si="180"/>
        <v>0</v>
      </c>
      <c r="F3857" t="str">
        <f t="shared" si="181"/>
        <v>aman</v>
      </c>
      <c r="G3857" t="str">
        <f t="shared" si="182"/>
        <v>update</v>
      </c>
    </row>
    <row r="3858" spans="1:7" hidden="1" x14ac:dyDescent="0.25">
      <c r="A3858" s="1" t="s">
        <v>3856</v>
      </c>
      <c r="B3858" s="2">
        <v>317474</v>
      </c>
      <c r="C3858" s="2">
        <f>IF(ISNA(VLOOKUP(A3858,vlookup_a!A:B,2,FALSE)),0,(VLOOKUP(A3858,vlookup_a!A:B,2,FALSE)))</f>
        <v>317474</v>
      </c>
      <c r="D3858" s="2">
        <f>VLOOKUP(A3858,vlookup_a!C:D,2,FALSE)</f>
        <v>0</v>
      </c>
      <c r="E3858" s="2">
        <f t="shared" si="180"/>
        <v>0</v>
      </c>
      <c r="F3858" t="str">
        <f t="shared" si="181"/>
        <v>aman</v>
      </c>
      <c r="G3858" t="str">
        <f t="shared" si="182"/>
        <v>update</v>
      </c>
    </row>
    <row r="3859" spans="1:7" hidden="1" x14ac:dyDescent="0.25">
      <c r="A3859" s="1" t="s">
        <v>3857</v>
      </c>
      <c r="B3859" s="2">
        <v>235163</v>
      </c>
      <c r="C3859" s="2">
        <f>IF(ISNA(VLOOKUP(A3859,vlookup_a!A:B,2,FALSE)),0,(VLOOKUP(A3859,vlookup_a!A:B,2,FALSE)))</f>
        <v>235163</v>
      </c>
      <c r="D3859" s="2">
        <f>VLOOKUP(A3859,vlookup_a!C:D,2,FALSE)</f>
        <v>0</v>
      </c>
      <c r="E3859" s="2">
        <f t="shared" si="180"/>
        <v>0</v>
      </c>
      <c r="F3859" t="str">
        <f t="shared" si="181"/>
        <v>aman</v>
      </c>
      <c r="G3859" t="str">
        <f t="shared" si="182"/>
        <v>update</v>
      </c>
    </row>
    <row r="3860" spans="1:7" hidden="1" x14ac:dyDescent="0.25">
      <c r="A3860" s="1" t="s">
        <v>3858</v>
      </c>
      <c r="B3860" s="2">
        <v>284830</v>
      </c>
      <c r="C3860" s="2">
        <f>IF(ISNA(VLOOKUP(A3860,vlookup_a!A:B,2,FALSE)),0,(VLOOKUP(A3860,vlookup_a!A:B,2,FALSE)))</f>
        <v>284830</v>
      </c>
      <c r="D3860" s="2">
        <f>VLOOKUP(A3860,vlookup_a!C:D,2,FALSE)</f>
        <v>0</v>
      </c>
      <c r="E3860" s="2">
        <f t="shared" si="180"/>
        <v>0</v>
      </c>
      <c r="F3860" t="str">
        <f t="shared" si="181"/>
        <v>aman</v>
      </c>
      <c r="G3860" t="str">
        <f t="shared" si="182"/>
        <v>update</v>
      </c>
    </row>
    <row r="3861" spans="1:7" hidden="1" x14ac:dyDescent="0.25">
      <c r="A3861" s="1" t="s">
        <v>3859</v>
      </c>
      <c r="B3861" s="2">
        <v>774936</v>
      </c>
      <c r="C3861" s="2">
        <f>IF(ISNA(VLOOKUP(A3861,vlookup_a!A:B,2,FALSE)),0,(VLOOKUP(A3861,vlookup_a!A:B,2,FALSE)))</f>
        <v>774936</v>
      </c>
      <c r="D3861" s="2">
        <f>VLOOKUP(A3861,vlookup_a!C:D,2,FALSE)</f>
        <v>0</v>
      </c>
      <c r="E3861" s="2">
        <f t="shared" si="180"/>
        <v>0</v>
      </c>
      <c r="F3861" t="str">
        <f t="shared" si="181"/>
        <v>aman</v>
      </c>
      <c r="G3861" t="str">
        <f t="shared" si="182"/>
        <v>update</v>
      </c>
    </row>
    <row r="3862" spans="1:7" hidden="1" x14ac:dyDescent="0.25">
      <c r="A3862" s="1" t="s">
        <v>3860</v>
      </c>
      <c r="B3862" s="2">
        <v>1965546</v>
      </c>
      <c r="C3862" s="2">
        <f>IF(ISNA(VLOOKUP(A3862,vlookup_a!A:B,2,FALSE)),0,(VLOOKUP(A3862,vlookup_a!A:B,2,FALSE)))</f>
        <v>1965546</v>
      </c>
      <c r="D3862" s="2">
        <f>VLOOKUP(A3862,vlookup_a!C:D,2,FALSE)</f>
        <v>0</v>
      </c>
      <c r="E3862" s="2">
        <f t="shared" si="180"/>
        <v>0</v>
      </c>
      <c r="F3862" t="str">
        <f t="shared" si="181"/>
        <v>aman</v>
      </c>
      <c r="G3862" t="str">
        <f t="shared" si="182"/>
        <v>update</v>
      </c>
    </row>
    <row r="3863" spans="1:7" hidden="1" x14ac:dyDescent="0.25">
      <c r="A3863" s="1" t="s">
        <v>3861</v>
      </c>
      <c r="B3863" s="2">
        <v>1050176</v>
      </c>
      <c r="C3863" s="2">
        <f>IF(ISNA(VLOOKUP(A3863,vlookup_a!A:B,2,FALSE)),0,(VLOOKUP(A3863,vlookup_a!A:B,2,FALSE)))</f>
        <v>1050176</v>
      </c>
      <c r="D3863" s="2">
        <f>VLOOKUP(A3863,vlookup_a!C:D,2,FALSE)</f>
        <v>0</v>
      </c>
      <c r="E3863" s="2">
        <f t="shared" si="180"/>
        <v>0</v>
      </c>
      <c r="F3863" t="str">
        <f t="shared" si="181"/>
        <v>aman</v>
      </c>
      <c r="G3863" t="str">
        <f t="shared" si="182"/>
        <v>update</v>
      </c>
    </row>
    <row r="3864" spans="1:7" hidden="1" x14ac:dyDescent="0.25">
      <c r="A3864" s="1" t="s">
        <v>3862</v>
      </c>
      <c r="B3864" s="2">
        <v>336685</v>
      </c>
      <c r="C3864" s="2">
        <f>IF(ISNA(VLOOKUP(A3864,vlookup_a!A:B,2,FALSE)),0,(VLOOKUP(A3864,vlookup_a!A:B,2,FALSE)))</f>
        <v>336685</v>
      </c>
      <c r="D3864" s="2">
        <f>VLOOKUP(A3864,vlookup_a!C:D,2,FALSE)</f>
        <v>0</v>
      </c>
      <c r="E3864" s="2">
        <f t="shared" si="180"/>
        <v>0</v>
      </c>
      <c r="F3864" t="str">
        <f t="shared" si="181"/>
        <v>aman</v>
      </c>
      <c r="G3864" t="str">
        <f t="shared" si="182"/>
        <v>update</v>
      </c>
    </row>
    <row r="3865" spans="1:7" hidden="1" x14ac:dyDescent="0.25">
      <c r="A3865" s="1" t="s">
        <v>3863</v>
      </c>
      <c r="B3865" s="2">
        <v>1768230</v>
      </c>
      <c r="C3865" s="2">
        <f>IF(ISNA(VLOOKUP(A3865,vlookup_a!A:B,2,FALSE)),0,(VLOOKUP(A3865,vlookup_a!A:B,2,FALSE)))</f>
        <v>1768230</v>
      </c>
      <c r="D3865" s="2">
        <f>VLOOKUP(A3865,vlookup_a!C:D,2,FALSE)</f>
        <v>0</v>
      </c>
      <c r="E3865" s="2">
        <f t="shared" si="180"/>
        <v>0</v>
      </c>
      <c r="F3865" t="str">
        <f t="shared" si="181"/>
        <v>aman</v>
      </c>
      <c r="G3865" t="str">
        <f t="shared" si="182"/>
        <v>update</v>
      </c>
    </row>
    <row r="3866" spans="1:7" hidden="1" x14ac:dyDescent="0.25">
      <c r="A3866" s="1" t="s">
        <v>3864</v>
      </c>
      <c r="B3866" s="2">
        <v>340314</v>
      </c>
      <c r="C3866" s="2">
        <f>IF(ISNA(VLOOKUP(A3866,vlookup_a!A:B,2,FALSE)),0,(VLOOKUP(A3866,vlookup_a!A:B,2,FALSE)))</f>
        <v>340314</v>
      </c>
      <c r="D3866" s="2">
        <f>VLOOKUP(A3866,vlookup_a!C:D,2,FALSE)</f>
        <v>0</v>
      </c>
      <c r="E3866" s="2">
        <f t="shared" si="180"/>
        <v>0</v>
      </c>
      <c r="F3866" t="str">
        <f t="shared" si="181"/>
        <v>aman</v>
      </c>
      <c r="G3866" t="str">
        <f t="shared" si="182"/>
        <v>update</v>
      </c>
    </row>
    <row r="3867" spans="1:7" hidden="1" x14ac:dyDescent="0.25">
      <c r="A3867" s="1" t="s">
        <v>3865</v>
      </c>
      <c r="B3867" s="2">
        <v>299743</v>
      </c>
      <c r="C3867" s="2">
        <f>IF(ISNA(VLOOKUP(A3867,vlookup_a!A:B,2,FALSE)),0,(VLOOKUP(A3867,vlookup_a!A:B,2,FALSE)))</f>
        <v>299743</v>
      </c>
      <c r="D3867" s="2">
        <f>VLOOKUP(A3867,vlookup_a!C:D,2,FALSE)</f>
        <v>0</v>
      </c>
      <c r="E3867" s="2">
        <f t="shared" si="180"/>
        <v>0</v>
      </c>
      <c r="F3867" t="str">
        <f t="shared" si="181"/>
        <v>aman</v>
      </c>
      <c r="G3867" t="str">
        <f t="shared" si="182"/>
        <v>update</v>
      </c>
    </row>
    <row r="3868" spans="1:7" hidden="1" x14ac:dyDescent="0.25">
      <c r="A3868" s="1" t="s">
        <v>3866</v>
      </c>
      <c r="B3868" s="2">
        <v>368909</v>
      </c>
      <c r="C3868" s="2">
        <f>IF(ISNA(VLOOKUP(A3868,vlookup_a!A:B,2,FALSE)),0,(VLOOKUP(A3868,vlookup_a!A:B,2,FALSE)))</f>
        <v>368909</v>
      </c>
      <c r="D3868" s="2">
        <f>VLOOKUP(A3868,vlookup_a!C:D,2,FALSE)</f>
        <v>0</v>
      </c>
      <c r="E3868" s="2">
        <f t="shared" si="180"/>
        <v>0</v>
      </c>
      <c r="F3868" t="str">
        <f t="shared" si="181"/>
        <v>aman</v>
      </c>
      <c r="G3868" t="str">
        <f t="shared" si="182"/>
        <v>update</v>
      </c>
    </row>
    <row r="3869" spans="1:7" hidden="1" x14ac:dyDescent="0.25">
      <c r="A3869" s="1" t="s">
        <v>3867</v>
      </c>
      <c r="B3869" s="2">
        <v>34798</v>
      </c>
      <c r="C3869" s="2">
        <f>IF(ISNA(VLOOKUP(A3869,vlookup_a!A:B,2,FALSE)),0,(VLOOKUP(A3869,vlookup_a!A:B,2,FALSE)))</f>
        <v>34798</v>
      </c>
      <c r="D3869" s="2">
        <f>VLOOKUP(A3869,vlookup_a!C:D,2,FALSE)</f>
        <v>0</v>
      </c>
      <c r="E3869" s="2">
        <f t="shared" si="180"/>
        <v>0</v>
      </c>
      <c r="F3869" t="str">
        <f t="shared" si="181"/>
        <v>aman</v>
      </c>
      <c r="G3869" t="str">
        <f t="shared" si="182"/>
        <v>update</v>
      </c>
    </row>
    <row r="3870" spans="1:7" hidden="1" x14ac:dyDescent="0.25">
      <c r="A3870" s="1" t="s">
        <v>3868</v>
      </c>
      <c r="B3870" s="2">
        <v>381117</v>
      </c>
      <c r="C3870" s="2">
        <f>IF(ISNA(VLOOKUP(A3870,vlookup_a!A:B,2,FALSE)),0,(VLOOKUP(A3870,vlookup_a!A:B,2,FALSE)))</f>
        <v>381117</v>
      </c>
      <c r="D3870" s="2">
        <f>VLOOKUP(A3870,vlookup_a!C:D,2,FALSE)</f>
        <v>0</v>
      </c>
      <c r="E3870" s="2">
        <f t="shared" si="180"/>
        <v>0</v>
      </c>
      <c r="F3870" t="str">
        <f t="shared" si="181"/>
        <v>aman</v>
      </c>
      <c r="G3870" t="str">
        <f t="shared" si="182"/>
        <v>update</v>
      </c>
    </row>
    <row r="3871" spans="1:7" hidden="1" x14ac:dyDescent="0.25">
      <c r="A3871" s="1" t="s">
        <v>3869</v>
      </c>
      <c r="B3871" s="2">
        <v>15000</v>
      </c>
      <c r="C3871" s="2">
        <f>IF(ISNA(VLOOKUP(A3871,vlookup_a!A:B,2,FALSE)),0,(VLOOKUP(A3871,vlookup_a!A:B,2,FALSE)))</f>
        <v>15000</v>
      </c>
      <c r="D3871" s="2">
        <f>VLOOKUP(A3871,vlookup_a!C:D,2,FALSE)</f>
        <v>0</v>
      </c>
      <c r="E3871" s="2">
        <f t="shared" si="180"/>
        <v>0</v>
      </c>
      <c r="F3871" t="str">
        <f t="shared" si="181"/>
        <v>aman</v>
      </c>
      <c r="G3871" t="str">
        <f t="shared" si="182"/>
        <v>update</v>
      </c>
    </row>
    <row r="3872" spans="1:7" hidden="1" x14ac:dyDescent="0.25">
      <c r="A3872" s="1" t="s">
        <v>3870</v>
      </c>
      <c r="B3872" s="2">
        <v>1360164</v>
      </c>
      <c r="C3872" s="2">
        <f>IF(ISNA(VLOOKUP(A3872,vlookup_a!A:B,2,FALSE)),0,(VLOOKUP(A3872,vlookup_a!A:B,2,FALSE)))</f>
        <v>1360164</v>
      </c>
      <c r="D3872" s="2">
        <f>VLOOKUP(A3872,vlookup_a!C:D,2,FALSE)</f>
        <v>0</v>
      </c>
      <c r="E3872" s="2">
        <f t="shared" si="180"/>
        <v>0</v>
      </c>
      <c r="F3872" t="str">
        <f t="shared" si="181"/>
        <v>aman</v>
      </c>
      <c r="G3872" t="str">
        <f t="shared" si="182"/>
        <v>update</v>
      </c>
    </row>
    <row r="3873" spans="1:7" hidden="1" x14ac:dyDescent="0.25">
      <c r="A3873" s="1" t="s">
        <v>3871</v>
      </c>
      <c r="B3873" s="2">
        <v>1549474</v>
      </c>
      <c r="C3873" s="2">
        <f>IF(ISNA(VLOOKUP(A3873,vlookup_a!A:B,2,FALSE)),0,(VLOOKUP(A3873,vlookup_a!A:B,2,FALSE)))</f>
        <v>1549474</v>
      </c>
      <c r="D3873" s="2">
        <f>VLOOKUP(A3873,vlookup_a!C:D,2,FALSE)</f>
        <v>0</v>
      </c>
      <c r="E3873" s="2">
        <f t="shared" si="180"/>
        <v>0</v>
      </c>
      <c r="F3873" t="str">
        <f t="shared" si="181"/>
        <v>aman</v>
      </c>
      <c r="G3873" t="str">
        <f t="shared" si="182"/>
        <v>update</v>
      </c>
    </row>
    <row r="3874" spans="1:7" hidden="1" x14ac:dyDescent="0.25">
      <c r="A3874" s="1" t="s">
        <v>3872</v>
      </c>
      <c r="B3874" s="2">
        <v>253700</v>
      </c>
      <c r="C3874" s="2">
        <f>IF(ISNA(VLOOKUP(A3874,vlookup_a!A:B,2,FALSE)),0,(VLOOKUP(A3874,vlookup_a!A:B,2,FALSE)))</f>
        <v>253700</v>
      </c>
      <c r="D3874" s="2">
        <f>VLOOKUP(A3874,vlookup_a!C:D,2,FALSE)</f>
        <v>0</v>
      </c>
      <c r="E3874" s="2">
        <f t="shared" si="180"/>
        <v>0</v>
      </c>
      <c r="F3874" t="str">
        <f t="shared" si="181"/>
        <v>aman</v>
      </c>
      <c r="G3874" t="str">
        <f t="shared" si="182"/>
        <v>update</v>
      </c>
    </row>
    <row r="3875" spans="1:7" hidden="1" x14ac:dyDescent="0.25">
      <c r="A3875" s="1" t="s">
        <v>3873</v>
      </c>
      <c r="B3875" s="2">
        <v>3927556</v>
      </c>
      <c r="C3875" s="2">
        <f>IF(ISNA(VLOOKUP(A3875,vlookup_a!A:B,2,FALSE)),0,(VLOOKUP(A3875,vlookup_a!A:B,2,FALSE)))</f>
        <v>3927556</v>
      </c>
      <c r="D3875" s="2">
        <f>VLOOKUP(A3875,vlookup_a!C:D,2,FALSE)</f>
        <v>0</v>
      </c>
      <c r="E3875" s="2">
        <f t="shared" si="180"/>
        <v>0</v>
      </c>
      <c r="F3875" t="str">
        <f t="shared" si="181"/>
        <v>aman</v>
      </c>
      <c r="G3875" t="str">
        <f t="shared" si="182"/>
        <v>update</v>
      </c>
    </row>
    <row r="3876" spans="1:7" hidden="1" x14ac:dyDescent="0.25">
      <c r="A3876" s="1" t="s">
        <v>3874</v>
      </c>
      <c r="B3876" s="2">
        <v>1449630</v>
      </c>
      <c r="C3876" s="2">
        <f>IF(ISNA(VLOOKUP(A3876,vlookup_a!A:B,2,FALSE)),0,(VLOOKUP(A3876,vlookup_a!A:B,2,FALSE)))</f>
        <v>1449630</v>
      </c>
      <c r="D3876" s="2">
        <f>VLOOKUP(A3876,vlookup_a!C:D,2,FALSE)</f>
        <v>0</v>
      </c>
      <c r="E3876" s="2">
        <f t="shared" si="180"/>
        <v>0</v>
      </c>
      <c r="F3876" t="str">
        <f t="shared" si="181"/>
        <v>aman</v>
      </c>
      <c r="G3876" t="str">
        <f t="shared" si="182"/>
        <v>update</v>
      </c>
    </row>
    <row r="3877" spans="1:7" hidden="1" x14ac:dyDescent="0.25">
      <c r="A3877" s="1" t="s">
        <v>3875</v>
      </c>
      <c r="B3877" s="2">
        <v>534676</v>
      </c>
      <c r="C3877" s="2">
        <f>IF(ISNA(VLOOKUP(A3877,vlookup_a!A:B,2,FALSE)),0,(VLOOKUP(A3877,vlookup_a!A:B,2,FALSE)))</f>
        <v>534676</v>
      </c>
      <c r="D3877" s="2">
        <f>VLOOKUP(A3877,vlookup_a!C:D,2,FALSE)</f>
        <v>0</v>
      </c>
      <c r="E3877" s="2">
        <f t="shared" si="180"/>
        <v>0</v>
      </c>
      <c r="F3877" t="str">
        <f t="shared" si="181"/>
        <v>aman</v>
      </c>
      <c r="G3877" t="str">
        <f t="shared" si="182"/>
        <v>update</v>
      </c>
    </row>
    <row r="3878" spans="1:7" hidden="1" x14ac:dyDescent="0.25">
      <c r="A3878" s="1" t="s">
        <v>3876</v>
      </c>
      <c r="B3878" s="2">
        <v>547080</v>
      </c>
      <c r="C3878" s="2">
        <f>IF(ISNA(VLOOKUP(A3878,vlookup_a!A:B,2,FALSE)),0,(VLOOKUP(A3878,vlookup_a!A:B,2,FALSE)))</f>
        <v>547080</v>
      </c>
      <c r="D3878" s="2">
        <f>VLOOKUP(A3878,vlookup_a!C:D,2,FALSE)</f>
        <v>0</v>
      </c>
      <c r="E3878" s="2">
        <f t="shared" si="180"/>
        <v>0</v>
      </c>
      <c r="F3878" t="str">
        <f t="shared" si="181"/>
        <v>aman</v>
      </c>
      <c r="G3878" t="str">
        <f t="shared" si="182"/>
        <v>update</v>
      </c>
    </row>
    <row r="3879" spans="1:7" hidden="1" x14ac:dyDescent="0.25">
      <c r="A3879" s="1" t="s">
        <v>3877</v>
      </c>
      <c r="B3879" s="2">
        <v>2064373</v>
      </c>
      <c r="C3879" s="2">
        <f>IF(ISNA(VLOOKUP(A3879,vlookup_a!A:B,2,FALSE)),0,(VLOOKUP(A3879,vlookup_a!A:B,2,FALSE)))</f>
        <v>2064373</v>
      </c>
      <c r="D3879" s="2">
        <f>VLOOKUP(A3879,vlookup_a!C:D,2,FALSE)</f>
        <v>0</v>
      </c>
      <c r="E3879" s="2">
        <f t="shared" si="180"/>
        <v>0</v>
      </c>
      <c r="F3879" t="str">
        <f t="shared" si="181"/>
        <v>aman</v>
      </c>
      <c r="G3879" t="str">
        <f t="shared" si="182"/>
        <v>update</v>
      </c>
    </row>
    <row r="3880" spans="1:7" hidden="1" x14ac:dyDescent="0.25">
      <c r="A3880" s="1" t="s">
        <v>3878</v>
      </c>
      <c r="B3880" s="2">
        <v>1165374</v>
      </c>
      <c r="C3880" s="2">
        <f>IF(ISNA(VLOOKUP(A3880,vlookup_a!A:B,2,FALSE)),0,(VLOOKUP(A3880,vlookup_a!A:B,2,FALSE)))</f>
        <v>1165374</v>
      </c>
      <c r="D3880" s="2">
        <f>VLOOKUP(A3880,vlookup_a!C:D,2,FALSE)</f>
        <v>0</v>
      </c>
      <c r="E3880" s="2">
        <f t="shared" si="180"/>
        <v>0</v>
      </c>
      <c r="F3880" t="str">
        <f t="shared" si="181"/>
        <v>aman</v>
      </c>
      <c r="G3880" t="str">
        <f t="shared" si="182"/>
        <v>update</v>
      </c>
    </row>
    <row r="3881" spans="1:7" hidden="1" x14ac:dyDescent="0.25">
      <c r="A3881" s="1" t="s">
        <v>3879</v>
      </c>
      <c r="B3881" s="2">
        <v>434039</v>
      </c>
      <c r="C3881" s="2">
        <f>IF(ISNA(VLOOKUP(A3881,vlookup_a!A:B,2,FALSE)),0,(VLOOKUP(A3881,vlookup_a!A:B,2,FALSE)))</f>
        <v>434039</v>
      </c>
      <c r="D3881" s="2">
        <f>VLOOKUP(A3881,vlookup_a!C:D,2,FALSE)</f>
        <v>0</v>
      </c>
      <c r="E3881" s="2">
        <f t="shared" si="180"/>
        <v>0</v>
      </c>
      <c r="F3881" t="str">
        <f t="shared" si="181"/>
        <v>aman</v>
      </c>
      <c r="G3881" t="str">
        <f t="shared" si="182"/>
        <v>update</v>
      </c>
    </row>
    <row r="3882" spans="1:7" hidden="1" x14ac:dyDescent="0.25">
      <c r="A3882" s="1" t="s">
        <v>3880</v>
      </c>
      <c r="B3882" s="2">
        <v>127350</v>
      </c>
      <c r="C3882" s="2">
        <f>IF(ISNA(VLOOKUP(A3882,vlookup_a!A:B,2,FALSE)),0,(VLOOKUP(A3882,vlookup_a!A:B,2,FALSE)))</f>
        <v>127350</v>
      </c>
      <c r="D3882" s="2">
        <f>VLOOKUP(A3882,vlookup_a!C:D,2,FALSE)</f>
        <v>0</v>
      </c>
      <c r="E3882" s="2">
        <f t="shared" si="180"/>
        <v>0</v>
      </c>
      <c r="F3882" t="str">
        <f t="shared" si="181"/>
        <v>aman</v>
      </c>
      <c r="G3882" t="str">
        <f t="shared" si="182"/>
        <v>update</v>
      </c>
    </row>
    <row r="3883" spans="1:7" hidden="1" x14ac:dyDescent="0.25">
      <c r="A3883" s="1" t="s">
        <v>3881</v>
      </c>
      <c r="B3883" s="2">
        <v>538944</v>
      </c>
      <c r="C3883" s="2">
        <f>IF(ISNA(VLOOKUP(A3883,vlookup_a!A:B,2,FALSE)),0,(VLOOKUP(A3883,vlookup_a!A:B,2,FALSE)))</f>
        <v>538944</v>
      </c>
      <c r="D3883" s="2">
        <f>VLOOKUP(A3883,vlookup_a!C:D,2,FALSE)</f>
        <v>0</v>
      </c>
      <c r="E3883" s="2">
        <f t="shared" si="180"/>
        <v>0</v>
      </c>
      <c r="F3883" t="str">
        <f t="shared" si="181"/>
        <v>aman</v>
      </c>
      <c r="G3883" t="str">
        <f t="shared" si="182"/>
        <v>update</v>
      </c>
    </row>
    <row r="3884" spans="1:7" hidden="1" x14ac:dyDescent="0.25">
      <c r="A3884" s="1" t="s">
        <v>3882</v>
      </c>
      <c r="B3884" s="2">
        <v>1942304</v>
      </c>
      <c r="C3884" s="2">
        <f>IF(ISNA(VLOOKUP(A3884,vlookup_a!A:B,2,FALSE)),0,(VLOOKUP(A3884,vlookup_a!A:B,2,FALSE)))</f>
        <v>1942304</v>
      </c>
      <c r="D3884" s="2">
        <f>VLOOKUP(A3884,vlookup_a!C:D,2,FALSE)</f>
        <v>0</v>
      </c>
      <c r="E3884" s="2">
        <f t="shared" si="180"/>
        <v>0</v>
      </c>
      <c r="F3884" t="str">
        <f t="shared" si="181"/>
        <v>aman</v>
      </c>
      <c r="G3884" t="str">
        <f t="shared" si="182"/>
        <v>update</v>
      </c>
    </row>
    <row r="3885" spans="1:7" hidden="1" x14ac:dyDescent="0.25">
      <c r="A3885" s="1" t="s">
        <v>3883</v>
      </c>
      <c r="B3885" s="2">
        <v>537863</v>
      </c>
      <c r="C3885" s="2">
        <f>IF(ISNA(VLOOKUP(A3885,vlookup_a!A:B,2,FALSE)),0,(VLOOKUP(A3885,vlookup_a!A:B,2,FALSE)))</f>
        <v>537863</v>
      </c>
      <c r="D3885" s="2">
        <f>VLOOKUP(A3885,vlookup_a!C:D,2,FALSE)</f>
        <v>0</v>
      </c>
      <c r="E3885" s="2">
        <f t="shared" si="180"/>
        <v>0</v>
      </c>
      <c r="F3885" t="str">
        <f t="shared" si="181"/>
        <v>aman</v>
      </c>
      <c r="G3885" t="str">
        <f t="shared" si="182"/>
        <v>update</v>
      </c>
    </row>
    <row r="3886" spans="1:7" hidden="1" x14ac:dyDescent="0.25">
      <c r="A3886" s="1" t="s">
        <v>3884</v>
      </c>
      <c r="B3886" s="2">
        <v>494847</v>
      </c>
      <c r="C3886" s="2">
        <f>IF(ISNA(VLOOKUP(A3886,vlookup_a!A:B,2,FALSE)),0,(VLOOKUP(A3886,vlookup_a!A:B,2,FALSE)))</f>
        <v>494847</v>
      </c>
      <c r="D3886" s="2">
        <f>VLOOKUP(A3886,vlookup_a!C:D,2,FALSE)</f>
        <v>0</v>
      </c>
      <c r="E3886" s="2">
        <f t="shared" si="180"/>
        <v>0</v>
      </c>
      <c r="F3886" t="str">
        <f t="shared" si="181"/>
        <v>aman</v>
      </c>
      <c r="G3886" t="str">
        <f t="shared" si="182"/>
        <v>update</v>
      </c>
    </row>
    <row r="3887" spans="1:7" hidden="1" x14ac:dyDescent="0.25">
      <c r="A3887" s="1" t="s">
        <v>3885</v>
      </c>
      <c r="B3887" s="2">
        <v>403158</v>
      </c>
      <c r="C3887" s="2">
        <f>IF(ISNA(VLOOKUP(A3887,vlookup_a!A:B,2,FALSE)),0,(VLOOKUP(A3887,vlookup_a!A:B,2,FALSE)))</f>
        <v>403158</v>
      </c>
      <c r="D3887" s="2">
        <f>VLOOKUP(A3887,vlookup_a!C:D,2,FALSE)</f>
        <v>0</v>
      </c>
      <c r="E3887" s="2">
        <f t="shared" si="180"/>
        <v>0</v>
      </c>
      <c r="F3887" t="str">
        <f t="shared" si="181"/>
        <v>aman</v>
      </c>
      <c r="G3887" t="str">
        <f t="shared" si="182"/>
        <v>update</v>
      </c>
    </row>
    <row r="3888" spans="1:7" hidden="1" x14ac:dyDescent="0.25">
      <c r="A3888" s="1" t="s">
        <v>3886</v>
      </c>
      <c r="B3888" s="2">
        <v>131320</v>
      </c>
      <c r="C3888" s="2">
        <f>IF(ISNA(VLOOKUP(A3888,vlookup_a!A:B,2,FALSE)),0,(VLOOKUP(A3888,vlookup_a!A:B,2,FALSE)))</f>
        <v>131320</v>
      </c>
      <c r="D3888" s="2">
        <f>VLOOKUP(A3888,vlookup_a!C:D,2,FALSE)</f>
        <v>0</v>
      </c>
      <c r="E3888" s="2">
        <f t="shared" si="180"/>
        <v>0</v>
      </c>
      <c r="F3888" t="str">
        <f t="shared" si="181"/>
        <v>aman</v>
      </c>
      <c r="G3888" t="str">
        <f t="shared" si="182"/>
        <v>update</v>
      </c>
    </row>
    <row r="3889" spans="1:7" hidden="1" x14ac:dyDescent="0.25">
      <c r="A3889" s="1" t="s">
        <v>3887</v>
      </c>
      <c r="B3889" s="2">
        <v>79812</v>
      </c>
      <c r="C3889" s="2">
        <f>IF(ISNA(VLOOKUP(A3889,vlookup_a!A:B,2,FALSE)),0,(VLOOKUP(A3889,vlookup_a!A:B,2,FALSE)))</f>
        <v>79812</v>
      </c>
      <c r="D3889" s="2">
        <f>VLOOKUP(A3889,vlookup_a!C:D,2,FALSE)</f>
        <v>0</v>
      </c>
      <c r="E3889" s="2">
        <f t="shared" si="180"/>
        <v>0</v>
      </c>
      <c r="F3889" t="str">
        <f t="shared" si="181"/>
        <v>aman</v>
      </c>
      <c r="G3889" t="str">
        <f t="shared" si="182"/>
        <v>update</v>
      </c>
    </row>
    <row r="3890" spans="1:7" hidden="1" x14ac:dyDescent="0.25">
      <c r="A3890" s="1" t="s">
        <v>3888</v>
      </c>
      <c r="B3890" s="2">
        <v>3266133</v>
      </c>
      <c r="C3890" s="2">
        <f>IF(ISNA(VLOOKUP(A3890,vlookup_a!A:B,2,FALSE)),0,(VLOOKUP(A3890,vlookup_a!A:B,2,FALSE)))</f>
        <v>3266133</v>
      </c>
      <c r="D3890" s="2">
        <f>VLOOKUP(A3890,vlookup_a!C:D,2,FALSE)</f>
        <v>0</v>
      </c>
      <c r="E3890" s="2">
        <f t="shared" si="180"/>
        <v>0</v>
      </c>
      <c r="F3890" t="str">
        <f t="shared" si="181"/>
        <v>aman</v>
      </c>
      <c r="G3890" t="str">
        <f t="shared" si="182"/>
        <v>update</v>
      </c>
    </row>
    <row r="3891" spans="1:7" hidden="1" x14ac:dyDescent="0.25">
      <c r="A3891" s="1" t="s">
        <v>3889</v>
      </c>
      <c r="B3891" s="2">
        <v>145676</v>
      </c>
      <c r="C3891" s="2">
        <f>IF(ISNA(VLOOKUP(A3891,vlookup_a!A:B,2,FALSE)),0,(VLOOKUP(A3891,vlookup_a!A:B,2,FALSE)))</f>
        <v>145676</v>
      </c>
      <c r="D3891" s="2">
        <f>VLOOKUP(A3891,vlookup_a!C:D,2,FALSE)</f>
        <v>0</v>
      </c>
      <c r="E3891" s="2">
        <f t="shared" si="180"/>
        <v>0</v>
      </c>
      <c r="F3891" t="str">
        <f t="shared" si="181"/>
        <v>aman</v>
      </c>
      <c r="G3891" t="str">
        <f t="shared" si="182"/>
        <v>update</v>
      </c>
    </row>
    <row r="3892" spans="1:7" hidden="1" x14ac:dyDescent="0.25">
      <c r="A3892" s="1" t="s">
        <v>3890</v>
      </c>
      <c r="B3892" s="2">
        <v>1092314</v>
      </c>
      <c r="C3892" s="2">
        <f>IF(ISNA(VLOOKUP(A3892,vlookup_a!A:B,2,FALSE)),0,(VLOOKUP(A3892,vlookup_a!A:B,2,FALSE)))</f>
        <v>1092314</v>
      </c>
      <c r="D3892" s="2">
        <f>VLOOKUP(A3892,vlookup_a!C:D,2,FALSE)</f>
        <v>0</v>
      </c>
      <c r="E3892" s="2">
        <f t="shared" si="180"/>
        <v>0</v>
      </c>
      <c r="F3892" t="str">
        <f t="shared" si="181"/>
        <v>aman</v>
      </c>
      <c r="G3892" t="str">
        <f t="shared" si="182"/>
        <v>update</v>
      </c>
    </row>
    <row r="3893" spans="1:7" hidden="1" x14ac:dyDescent="0.25">
      <c r="A3893" s="1" t="s">
        <v>3891</v>
      </c>
      <c r="B3893" s="2">
        <v>34757</v>
      </c>
      <c r="C3893" s="2">
        <f>IF(ISNA(VLOOKUP(A3893,vlookup_a!A:B,2,FALSE)),0,(VLOOKUP(A3893,vlookup_a!A:B,2,FALSE)))</f>
        <v>34757</v>
      </c>
      <c r="D3893" s="2">
        <f>VLOOKUP(A3893,vlookup_a!C:D,2,FALSE)</f>
        <v>0</v>
      </c>
      <c r="E3893" s="2">
        <f t="shared" si="180"/>
        <v>0</v>
      </c>
      <c r="F3893" t="str">
        <f t="shared" si="181"/>
        <v>aman</v>
      </c>
      <c r="G3893" t="str">
        <f t="shared" si="182"/>
        <v>update</v>
      </c>
    </row>
    <row r="3894" spans="1:7" hidden="1" x14ac:dyDescent="0.25">
      <c r="A3894" s="1" t="s">
        <v>3892</v>
      </c>
      <c r="B3894" s="2">
        <v>1210001</v>
      </c>
      <c r="C3894" s="2">
        <f>IF(ISNA(VLOOKUP(A3894,vlookup_a!A:B,2,FALSE)),0,(VLOOKUP(A3894,vlookup_a!A:B,2,FALSE)))</f>
        <v>1210001</v>
      </c>
      <c r="D3894" s="2">
        <f>VLOOKUP(A3894,vlookup_a!C:D,2,FALSE)</f>
        <v>0</v>
      </c>
      <c r="E3894" s="2">
        <f t="shared" si="180"/>
        <v>0</v>
      </c>
      <c r="F3894" t="str">
        <f t="shared" si="181"/>
        <v>aman</v>
      </c>
      <c r="G3894" t="str">
        <f t="shared" si="182"/>
        <v>update</v>
      </c>
    </row>
    <row r="3895" spans="1:7" hidden="1" x14ac:dyDescent="0.25">
      <c r="A3895" s="1" t="s">
        <v>3893</v>
      </c>
      <c r="B3895" s="2">
        <v>510948</v>
      </c>
      <c r="C3895" s="2">
        <f>IF(ISNA(VLOOKUP(A3895,vlookup_a!A:B,2,FALSE)),0,(VLOOKUP(A3895,vlookup_a!A:B,2,FALSE)))</f>
        <v>510948</v>
      </c>
      <c r="D3895" s="2">
        <f>VLOOKUP(A3895,vlookup_a!C:D,2,FALSE)</f>
        <v>0</v>
      </c>
      <c r="E3895" s="2">
        <f t="shared" si="180"/>
        <v>0</v>
      </c>
      <c r="F3895" t="str">
        <f t="shared" si="181"/>
        <v>aman</v>
      </c>
      <c r="G3895" t="str">
        <f t="shared" si="182"/>
        <v>update</v>
      </c>
    </row>
    <row r="3896" spans="1:7" hidden="1" x14ac:dyDescent="0.25">
      <c r="A3896" s="1" t="s">
        <v>3894</v>
      </c>
      <c r="B3896" s="2">
        <v>10000</v>
      </c>
      <c r="C3896" s="2">
        <f>IF(ISNA(VLOOKUP(A3896,vlookup_a!A:B,2,FALSE)),0,(VLOOKUP(A3896,vlookup_a!A:B,2,FALSE)))</f>
        <v>10000</v>
      </c>
      <c r="D3896" s="2">
        <f>VLOOKUP(A3896,vlookup_a!C:D,2,FALSE)</f>
        <v>0</v>
      </c>
      <c r="E3896" s="2">
        <f t="shared" si="180"/>
        <v>0</v>
      </c>
      <c r="F3896" t="str">
        <f t="shared" si="181"/>
        <v>aman</v>
      </c>
      <c r="G3896" t="str">
        <f t="shared" si="182"/>
        <v>update</v>
      </c>
    </row>
    <row r="3897" spans="1:7" hidden="1" x14ac:dyDescent="0.25">
      <c r="A3897" s="1" t="s">
        <v>3895</v>
      </c>
      <c r="B3897" s="2">
        <v>1176740</v>
      </c>
      <c r="C3897" s="2">
        <f>IF(ISNA(VLOOKUP(A3897,vlookup_a!A:B,2,FALSE)),0,(VLOOKUP(A3897,vlookup_a!A:B,2,FALSE)))</f>
        <v>1176740</v>
      </c>
      <c r="D3897" s="2">
        <f>VLOOKUP(A3897,vlookup_a!C:D,2,FALSE)</f>
        <v>0</v>
      </c>
      <c r="E3897" s="2">
        <f t="shared" si="180"/>
        <v>0</v>
      </c>
      <c r="F3897" t="str">
        <f t="shared" si="181"/>
        <v>aman</v>
      </c>
      <c r="G3897" t="str">
        <f t="shared" si="182"/>
        <v>update</v>
      </c>
    </row>
    <row r="3898" spans="1:7" hidden="1" x14ac:dyDescent="0.25">
      <c r="A3898" s="1" t="s">
        <v>3896</v>
      </c>
      <c r="B3898" s="2">
        <v>22569</v>
      </c>
      <c r="C3898" s="2">
        <f>IF(ISNA(VLOOKUP(A3898,vlookup_a!A:B,2,FALSE)),0,(VLOOKUP(A3898,vlookup_a!A:B,2,FALSE)))</f>
        <v>22569</v>
      </c>
      <c r="D3898" s="2">
        <f>VLOOKUP(A3898,vlookup_a!C:D,2,FALSE)</f>
        <v>0</v>
      </c>
      <c r="E3898" s="2">
        <f t="shared" si="180"/>
        <v>0</v>
      </c>
      <c r="F3898" t="str">
        <f t="shared" si="181"/>
        <v>aman</v>
      </c>
      <c r="G3898" t="str">
        <f t="shared" si="182"/>
        <v>update</v>
      </c>
    </row>
    <row r="3899" spans="1:7" hidden="1" x14ac:dyDescent="0.25">
      <c r="A3899" s="1" t="s">
        <v>3897</v>
      </c>
      <c r="B3899" s="2">
        <v>649345</v>
      </c>
      <c r="C3899" s="2">
        <f>IF(ISNA(VLOOKUP(A3899,vlookup_a!A:B,2,FALSE)),0,(VLOOKUP(A3899,vlookup_a!A:B,2,FALSE)))</f>
        <v>649345</v>
      </c>
      <c r="D3899" s="2">
        <f>VLOOKUP(A3899,vlookup_a!C:D,2,FALSE)</f>
        <v>0</v>
      </c>
      <c r="E3899" s="2">
        <f t="shared" si="180"/>
        <v>0</v>
      </c>
      <c r="F3899" t="str">
        <f t="shared" si="181"/>
        <v>aman</v>
      </c>
      <c r="G3899" t="str">
        <f t="shared" si="182"/>
        <v>update</v>
      </c>
    </row>
    <row r="3900" spans="1:7" hidden="1" x14ac:dyDescent="0.25">
      <c r="A3900" s="1" t="s">
        <v>3898</v>
      </c>
      <c r="B3900" s="2">
        <v>1792586</v>
      </c>
      <c r="C3900" s="2">
        <f>IF(ISNA(VLOOKUP(A3900,vlookup_a!A:B,2,FALSE)),0,(VLOOKUP(A3900,vlookup_a!A:B,2,FALSE)))</f>
        <v>1792586</v>
      </c>
      <c r="D3900" s="2">
        <f>VLOOKUP(A3900,vlookup_a!C:D,2,FALSE)</f>
        <v>0</v>
      </c>
      <c r="E3900" s="2">
        <f t="shared" si="180"/>
        <v>0</v>
      </c>
      <c r="F3900" t="str">
        <f t="shared" si="181"/>
        <v>aman</v>
      </c>
      <c r="G3900" t="str">
        <f t="shared" si="182"/>
        <v>update</v>
      </c>
    </row>
    <row r="3901" spans="1:7" hidden="1" x14ac:dyDescent="0.25">
      <c r="A3901" s="1" t="s">
        <v>3899</v>
      </c>
      <c r="B3901" s="2">
        <v>10000</v>
      </c>
      <c r="C3901" s="2">
        <f>IF(ISNA(VLOOKUP(A3901,vlookup_a!A:B,2,FALSE)),0,(VLOOKUP(A3901,vlookup_a!A:B,2,FALSE)))</f>
        <v>10000</v>
      </c>
      <c r="D3901" s="2">
        <f>VLOOKUP(A3901,vlookup_a!C:D,2,FALSE)</f>
        <v>0</v>
      </c>
      <c r="E3901" s="2">
        <f t="shared" si="180"/>
        <v>0</v>
      </c>
      <c r="F3901" t="str">
        <f t="shared" si="181"/>
        <v>aman</v>
      </c>
      <c r="G3901" t="str">
        <f t="shared" si="182"/>
        <v>update</v>
      </c>
    </row>
    <row r="3902" spans="1:7" hidden="1" x14ac:dyDescent="0.25">
      <c r="A3902" s="1" t="s">
        <v>3900</v>
      </c>
      <c r="B3902" s="2">
        <v>450000</v>
      </c>
      <c r="C3902" s="2">
        <f>IF(ISNA(VLOOKUP(A3902,vlookup_a!A:B,2,FALSE)),0,(VLOOKUP(A3902,vlookup_a!A:B,2,FALSE)))</f>
        <v>450000</v>
      </c>
      <c r="D3902" s="2">
        <f>VLOOKUP(A3902,vlookup_a!C:D,2,FALSE)</f>
        <v>0</v>
      </c>
      <c r="E3902" s="2">
        <f t="shared" si="180"/>
        <v>0</v>
      </c>
      <c r="F3902" t="str">
        <f t="shared" si="181"/>
        <v>aman</v>
      </c>
      <c r="G3902" t="str">
        <f t="shared" si="182"/>
        <v>update</v>
      </c>
    </row>
    <row r="3903" spans="1:7" hidden="1" x14ac:dyDescent="0.25">
      <c r="A3903" s="1" t="s">
        <v>3901</v>
      </c>
      <c r="B3903" s="2">
        <v>15000</v>
      </c>
      <c r="C3903" s="2">
        <f>IF(ISNA(VLOOKUP(A3903,vlookup_a!A:B,2,FALSE)),0,(VLOOKUP(A3903,vlookup_a!A:B,2,FALSE)))</f>
        <v>15000</v>
      </c>
      <c r="D3903" s="2">
        <f>VLOOKUP(A3903,vlookup_a!C:D,2,FALSE)</f>
        <v>0</v>
      </c>
      <c r="E3903" s="2">
        <f t="shared" si="180"/>
        <v>0</v>
      </c>
      <c r="F3903" t="str">
        <f t="shared" si="181"/>
        <v>aman</v>
      </c>
      <c r="G3903" t="str">
        <f t="shared" si="182"/>
        <v>update</v>
      </c>
    </row>
    <row r="3904" spans="1:7" hidden="1" x14ac:dyDescent="0.25">
      <c r="A3904" s="1" t="s">
        <v>3902</v>
      </c>
      <c r="B3904" s="2">
        <v>167939</v>
      </c>
      <c r="C3904" s="2">
        <f>IF(ISNA(VLOOKUP(A3904,vlookup_a!A:B,2,FALSE)),0,(VLOOKUP(A3904,vlookup_a!A:B,2,FALSE)))</f>
        <v>167939</v>
      </c>
      <c r="D3904" s="2">
        <f>VLOOKUP(A3904,vlookup_a!C:D,2,FALSE)</f>
        <v>0</v>
      </c>
      <c r="E3904" s="2">
        <f t="shared" si="180"/>
        <v>0</v>
      </c>
      <c r="F3904" t="str">
        <f t="shared" si="181"/>
        <v>aman</v>
      </c>
      <c r="G3904" t="str">
        <f t="shared" si="182"/>
        <v>update</v>
      </c>
    </row>
    <row r="3905" spans="1:7" hidden="1" x14ac:dyDescent="0.25">
      <c r="A3905" s="1" t="s">
        <v>3903</v>
      </c>
      <c r="B3905" s="2">
        <v>749290</v>
      </c>
      <c r="C3905" s="2">
        <f>IF(ISNA(VLOOKUP(A3905,vlookup_a!A:B,2,FALSE)),0,(VLOOKUP(A3905,vlookup_a!A:B,2,FALSE)))</f>
        <v>749290</v>
      </c>
      <c r="D3905" s="2">
        <f>VLOOKUP(A3905,vlookup_a!C:D,2,FALSE)</f>
        <v>0</v>
      </c>
      <c r="E3905" s="2">
        <f t="shared" si="180"/>
        <v>0</v>
      </c>
      <c r="F3905" t="str">
        <f t="shared" si="181"/>
        <v>aman</v>
      </c>
      <c r="G3905" t="str">
        <f t="shared" si="182"/>
        <v>update</v>
      </c>
    </row>
    <row r="3906" spans="1:7" hidden="1" x14ac:dyDescent="0.25">
      <c r="A3906" s="1" t="s">
        <v>3904</v>
      </c>
      <c r="B3906" s="2">
        <v>1195906</v>
      </c>
      <c r="C3906" s="2">
        <f>IF(ISNA(VLOOKUP(A3906,vlookup_a!A:B,2,FALSE)),0,(VLOOKUP(A3906,vlookup_a!A:B,2,FALSE)))</f>
        <v>1195906</v>
      </c>
      <c r="D3906" s="2">
        <f>VLOOKUP(A3906,vlookup_a!C:D,2,FALSE)</f>
        <v>0</v>
      </c>
      <c r="E3906" s="2">
        <f t="shared" si="180"/>
        <v>0</v>
      </c>
      <c r="F3906" t="str">
        <f t="shared" si="181"/>
        <v>aman</v>
      </c>
      <c r="G3906" t="str">
        <f t="shared" si="182"/>
        <v>update</v>
      </c>
    </row>
    <row r="3907" spans="1:7" hidden="1" x14ac:dyDescent="0.25">
      <c r="A3907" s="1" t="s">
        <v>3905</v>
      </c>
      <c r="B3907" s="2">
        <v>478112</v>
      </c>
      <c r="C3907" s="2">
        <f>IF(ISNA(VLOOKUP(A3907,vlookup_a!A:B,2,FALSE)),0,(VLOOKUP(A3907,vlookup_a!A:B,2,FALSE)))</f>
        <v>478112</v>
      </c>
      <c r="D3907" s="2">
        <f>VLOOKUP(A3907,vlookup_a!C:D,2,FALSE)</f>
        <v>0</v>
      </c>
      <c r="E3907" s="2">
        <f t="shared" ref="E3907:E3970" si="183">B3907-C3907</f>
        <v>0</v>
      </c>
      <c r="F3907" t="str">
        <f t="shared" ref="F3907:F3970" si="184">IF(B3907=C3907,"aman",IF(B3907&lt;C3907,"aman","cek"))</f>
        <v>aman</v>
      </c>
      <c r="G3907" t="str">
        <f t="shared" ref="G3907:G3970" si="185">IF(D3907=B3907,"no update","update")</f>
        <v>update</v>
      </c>
    </row>
    <row r="3908" spans="1:7" hidden="1" x14ac:dyDescent="0.25">
      <c r="A3908" s="1" t="s">
        <v>3906</v>
      </c>
      <c r="B3908" s="2">
        <v>429668</v>
      </c>
      <c r="C3908" s="2">
        <f>IF(ISNA(VLOOKUP(A3908,vlookup_a!A:B,2,FALSE)),0,(VLOOKUP(A3908,vlookup_a!A:B,2,FALSE)))</f>
        <v>429668</v>
      </c>
      <c r="D3908" s="2">
        <f>VLOOKUP(A3908,vlookup_a!C:D,2,FALSE)</f>
        <v>0</v>
      </c>
      <c r="E3908" s="2">
        <f t="shared" si="183"/>
        <v>0</v>
      </c>
      <c r="F3908" t="str">
        <f t="shared" si="184"/>
        <v>aman</v>
      </c>
      <c r="G3908" t="str">
        <f t="shared" si="185"/>
        <v>update</v>
      </c>
    </row>
    <row r="3909" spans="1:7" hidden="1" x14ac:dyDescent="0.25">
      <c r="A3909" s="1" t="s">
        <v>3907</v>
      </c>
      <c r="B3909" s="2">
        <v>182236</v>
      </c>
      <c r="C3909" s="2">
        <f>IF(ISNA(VLOOKUP(A3909,vlookup_a!A:B,2,FALSE)),0,(VLOOKUP(A3909,vlookup_a!A:B,2,FALSE)))</f>
        <v>182236</v>
      </c>
      <c r="D3909" s="2">
        <f>VLOOKUP(A3909,vlookup_a!C:D,2,FALSE)</f>
        <v>0</v>
      </c>
      <c r="E3909" s="2">
        <f t="shared" si="183"/>
        <v>0</v>
      </c>
      <c r="F3909" t="str">
        <f t="shared" si="184"/>
        <v>aman</v>
      </c>
      <c r="G3909" t="str">
        <f t="shared" si="185"/>
        <v>update</v>
      </c>
    </row>
    <row r="3910" spans="1:7" hidden="1" x14ac:dyDescent="0.25">
      <c r="A3910" s="1" t="s">
        <v>3908</v>
      </c>
      <c r="B3910" s="2">
        <v>8973</v>
      </c>
      <c r="C3910" s="2">
        <f>IF(ISNA(VLOOKUP(A3910,vlookup_a!A:B,2,FALSE)),0,(VLOOKUP(A3910,vlookup_a!A:B,2,FALSE)))</f>
        <v>8973</v>
      </c>
      <c r="D3910" s="2">
        <f>VLOOKUP(A3910,vlookup_a!C:D,2,FALSE)</f>
        <v>0</v>
      </c>
      <c r="E3910" s="2">
        <f t="shared" si="183"/>
        <v>0</v>
      </c>
      <c r="F3910" t="str">
        <f t="shared" si="184"/>
        <v>aman</v>
      </c>
      <c r="G3910" t="str">
        <f t="shared" si="185"/>
        <v>update</v>
      </c>
    </row>
    <row r="3911" spans="1:7" hidden="1" x14ac:dyDescent="0.25">
      <c r="A3911" s="1" t="s">
        <v>3909</v>
      </c>
      <c r="B3911" s="2">
        <v>52018</v>
      </c>
      <c r="C3911" s="2">
        <f>IF(ISNA(VLOOKUP(A3911,vlookup_a!A:B,2,FALSE)),0,(VLOOKUP(A3911,vlookup_a!A:B,2,FALSE)))</f>
        <v>52018</v>
      </c>
      <c r="D3911" s="2">
        <f>VLOOKUP(A3911,vlookup_a!C:D,2,FALSE)</f>
        <v>0</v>
      </c>
      <c r="E3911" s="2">
        <f t="shared" si="183"/>
        <v>0</v>
      </c>
      <c r="F3911" t="str">
        <f t="shared" si="184"/>
        <v>aman</v>
      </c>
      <c r="G3911" t="str">
        <f t="shared" si="185"/>
        <v>update</v>
      </c>
    </row>
    <row r="3912" spans="1:7" hidden="1" x14ac:dyDescent="0.25">
      <c r="A3912" s="1" t="s">
        <v>3910</v>
      </c>
      <c r="B3912" s="2">
        <v>907360</v>
      </c>
      <c r="C3912" s="2">
        <f>IF(ISNA(VLOOKUP(A3912,vlookup_a!A:B,2,FALSE)),0,(VLOOKUP(A3912,vlookup_a!A:B,2,FALSE)))</f>
        <v>907360</v>
      </c>
      <c r="D3912" s="2">
        <f>VLOOKUP(A3912,vlookup_a!C:D,2,FALSE)</f>
        <v>0</v>
      </c>
      <c r="E3912" s="2">
        <f t="shared" si="183"/>
        <v>0</v>
      </c>
      <c r="F3912" t="str">
        <f t="shared" si="184"/>
        <v>aman</v>
      </c>
      <c r="G3912" t="str">
        <f t="shared" si="185"/>
        <v>update</v>
      </c>
    </row>
    <row r="3913" spans="1:7" hidden="1" x14ac:dyDescent="0.25">
      <c r="A3913" s="1" t="s">
        <v>3911</v>
      </c>
      <c r="B3913" s="2">
        <v>230867</v>
      </c>
      <c r="C3913" s="2">
        <f>IF(ISNA(VLOOKUP(A3913,vlookup_a!A:B,2,FALSE)),0,(VLOOKUP(A3913,vlookup_a!A:B,2,FALSE)))</f>
        <v>230867</v>
      </c>
      <c r="D3913" s="2">
        <f>VLOOKUP(A3913,vlookup_a!C:D,2,FALSE)</f>
        <v>0</v>
      </c>
      <c r="E3913" s="2">
        <f t="shared" si="183"/>
        <v>0</v>
      </c>
      <c r="F3913" t="str">
        <f t="shared" si="184"/>
        <v>aman</v>
      </c>
      <c r="G3913" t="str">
        <f t="shared" si="185"/>
        <v>update</v>
      </c>
    </row>
    <row r="3914" spans="1:7" hidden="1" x14ac:dyDescent="0.25">
      <c r="A3914" s="1" t="s">
        <v>3912</v>
      </c>
      <c r="B3914" s="2">
        <v>1214015</v>
      </c>
      <c r="C3914" s="2">
        <f>IF(ISNA(VLOOKUP(A3914,vlookup_a!A:B,2,FALSE)),0,(VLOOKUP(A3914,vlookup_a!A:B,2,FALSE)))</f>
        <v>1214015</v>
      </c>
      <c r="D3914" s="2">
        <f>VLOOKUP(A3914,vlookup_a!C:D,2,FALSE)</f>
        <v>0</v>
      </c>
      <c r="E3914" s="2">
        <f t="shared" si="183"/>
        <v>0</v>
      </c>
      <c r="F3914" t="str">
        <f t="shared" si="184"/>
        <v>aman</v>
      </c>
      <c r="G3914" t="str">
        <f t="shared" si="185"/>
        <v>update</v>
      </c>
    </row>
    <row r="3915" spans="1:7" hidden="1" x14ac:dyDescent="0.25">
      <c r="A3915" s="1" t="s">
        <v>3913</v>
      </c>
      <c r="B3915" s="2">
        <v>470556</v>
      </c>
      <c r="C3915" s="2">
        <f>IF(ISNA(VLOOKUP(A3915,vlookup_a!A:B,2,FALSE)),0,(VLOOKUP(A3915,vlookup_a!A:B,2,FALSE)))</f>
        <v>470556</v>
      </c>
      <c r="D3915" s="2">
        <f>VLOOKUP(A3915,vlookup_a!C:D,2,FALSE)</f>
        <v>0</v>
      </c>
      <c r="E3915" s="2">
        <f t="shared" si="183"/>
        <v>0</v>
      </c>
      <c r="F3915" t="str">
        <f t="shared" si="184"/>
        <v>aman</v>
      </c>
      <c r="G3915" t="str">
        <f t="shared" si="185"/>
        <v>update</v>
      </c>
    </row>
    <row r="3916" spans="1:7" hidden="1" x14ac:dyDescent="0.25">
      <c r="A3916" s="1" t="s">
        <v>3914</v>
      </c>
      <c r="B3916" s="2">
        <v>72287</v>
      </c>
      <c r="C3916" s="2">
        <f>IF(ISNA(VLOOKUP(A3916,vlookup_a!A:B,2,FALSE)),0,(VLOOKUP(A3916,vlookup_a!A:B,2,FALSE)))</f>
        <v>72287</v>
      </c>
      <c r="D3916" s="2">
        <f>VLOOKUP(A3916,vlookup_a!C:D,2,FALSE)</f>
        <v>0</v>
      </c>
      <c r="E3916" s="2">
        <f t="shared" si="183"/>
        <v>0</v>
      </c>
      <c r="F3916" t="str">
        <f t="shared" si="184"/>
        <v>aman</v>
      </c>
      <c r="G3916" t="str">
        <f t="shared" si="185"/>
        <v>update</v>
      </c>
    </row>
    <row r="3917" spans="1:7" hidden="1" x14ac:dyDescent="0.25">
      <c r="A3917" s="1" t="s">
        <v>3915</v>
      </c>
      <c r="B3917" s="2">
        <v>803132</v>
      </c>
      <c r="C3917" s="2">
        <f>IF(ISNA(VLOOKUP(A3917,vlookup_a!A:B,2,FALSE)),0,(VLOOKUP(A3917,vlookup_a!A:B,2,FALSE)))</f>
        <v>803132</v>
      </c>
      <c r="D3917" s="2">
        <f>VLOOKUP(A3917,vlookup_a!C:D,2,FALSE)</f>
        <v>0</v>
      </c>
      <c r="E3917" s="2">
        <f t="shared" si="183"/>
        <v>0</v>
      </c>
      <c r="F3917" t="str">
        <f t="shared" si="184"/>
        <v>aman</v>
      </c>
      <c r="G3917" t="str">
        <f t="shared" si="185"/>
        <v>update</v>
      </c>
    </row>
    <row r="3918" spans="1:7" hidden="1" x14ac:dyDescent="0.25">
      <c r="A3918" s="1" t="s">
        <v>3916</v>
      </c>
      <c r="B3918" s="2">
        <v>45000</v>
      </c>
      <c r="C3918" s="2">
        <f>IF(ISNA(VLOOKUP(A3918,vlookup_a!A:B,2,FALSE)),0,(VLOOKUP(A3918,vlookup_a!A:B,2,FALSE)))</f>
        <v>45000</v>
      </c>
      <c r="D3918" s="2">
        <f>VLOOKUP(A3918,vlookup_a!C:D,2,FALSE)</f>
        <v>0</v>
      </c>
      <c r="E3918" s="2">
        <f t="shared" si="183"/>
        <v>0</v>
      </c>
      <c r="F3918" t="str">
        <f t="shared" si="184"/>
        <v>aman</v>
      </c>
      <c r="G3918" t="str">
        <f t="shared" si="185"/>
        <v>update</v>
      </c>
    </row>
    <row r="3919" spans="1:7" hidden="1" x14ac:dyDescent="0.25">
      <c r="A3919" s="1" t="s">
        <v>3917</v>
      </c>
      <c r="B3919" s="2">
        <v>488205</v>
      </c>
      <c r="C3919" s="2">
        <f>IF(ISNA(VLOOKUP(A3919,vlookup_a!A:B,2,FALSE)),0,(VLOOKUP(A3919,vlookup_a!A:B,2,FALSE)))</f>
        <v>488205</v>
      </c>
      <c r="D3919" s="2">
        <f>VLOOKUP(A3919,vlookup_a!C:D,2,FALSE)</f>
        <v>0</v>
      </c>
      <c r="E3919" s="2">
        <f t="shared" si="183"/>
        <v>0</v>
      </c>
      <c r="F3919" t="str">
        <f t="shared" si="184"/>
        <v>aman</v>
      </c>
      <c r="G3919" t="str">
        <f t="shared" si="185"/>
        <v>update</v>
      </c>
    </row>
    <row r="3920" spans="1:7" hidden="1" x14ac:dyDescent="0.25">
      <c r="A3920" s="1" t="s">
        <v>3918</v>
      </c>
      <c r="B3920" s="2">
        <v>696268</v>
      </c>
      <c r="C3920" s="2">
        <f>IF(ISNA(VLOOKUP(A3920,vlookup_a!A:B,2,FALSE)),0,(VLOOKUP(A3920,vlookup_a!A:B,2,FALSE)))</f>
        <v>696268</v>
      </c>
      <c r="D3920" s="2">
        <f>VLOOKUP(A3920,vlookup_a!C:D,2,FALSE)</f>
        <v>0</v>
      </c>
      <c r="E3920" s="2">
        <f t="shared" si="183"/>
        <v>0</v>
      </c>
      <c r="F3920" t="str">
        <f t="shared" si="184"/>
        <v>aman</v>
      </c>
      <c r="G3920" t="str">
        <f t="shared" si="185"/>
        <v>update</v>
      </c>
    </row>
    <row r="3921" spans="1:7" hidden="1" x14ac:dyDescent="0.25">
      <c r="A3921" s="1" t="s">
        <v>3919</v>
      </c>
      <c r="B3921" s="2">
        <v>210880</v>
      </c>
      <c r="C3921" s="2">
        <f>IF(ISNA(VLOOKUP(A3921,vlookup_a!A:B,2,FALSE)),0,(VLOOKUP(A3921,vlookup_a!A:B,2,FALSE)))</f>
        <v>210880</v>
      </c>
      <c r="D3921" s="2">
        <f>VLOOKUP(A3921,vlookup_a!C:D,2,FALSE)</f>
        <v>0</v>
      </c>
      <c r="E3921" s="2">
        <f t="shared" si="183"/>
        <v>0</v>
      </c>
      <c r="F3921" t="str">
        <f t="shared" si="184"/>
        <v>aman</v>
      </c>
      <c r="G3921" t="str">
        <f t="shared" si="185"/>
        <v>update</v>
      </c>
    </row>
    <row r="3922" spans="1:7" hidden="1" x14ac:dyDescent="0.25">
      <c r="A3922" s="1" t="s">
        <v>3920</v>
      </c>
      <c r="B3922" s="2">
        <v>210000</v>
      </c>
      <c r="C3922" s="2">
        <f>IF(ISNA(VLOOKUP(A3922,vlookup_a!A:B,2,FALSE)),0,(VLOOKUP(A3922,vlookup_a!A:B,2,FALSE)))</f>
        <v>210000</v>
      </c>
      <c r="D3922" s="2">
        <f>VLOOKUP(A3922,vlookup_a!C:D,2,FALSE)</f>
        <v>0</v>
      </c>
      <c r="E3922" s="2">
        <f t="shared" si="183"/>
        <v>0</v>
      </c>
      <c r="F3922" t="str">
        <f t="shared" si="184"/>
        <v>aman</v>
      </c>
      <c r="G3922" t="str">
        <f t="shared" si="185"/>
        <v>update</v>
      </c>
    </row>
    <row r="3923" spans="1:7" hidden="1" x14ac:dyDescent="0.25">
      <c r="A3923" s="1" t="s">
        <v>3921</v>
      </c>
      <c r="B3923" s="2">
        <v>400000</v>
      </c>
      <c r="C3923" s="2">
        <f>IF(ISNA(VLOOKUP(A3923,vlookup_a!A:B,2,FALSE)),0,(VLOOKUP(A3923,vlookup_a!A:B,2,FALSE)))</f>
        <v>400000</v>
      </c>
      <c r="D3923" s="2">
        <f>VLOOKUP(A3923,vlookup_a!C:D,2,FALSE)</f>
        <v>0</v>
      </c>
      <c r="E3923" s="2">
        <f t="shared" si="183"/>
        <v>0</v>
      </c>
      <c r="F3923" t="str">
        <f t="shared" si="184"/>
        <v>aman</v>
      </c>
      <c r="G3923" t="str">
        <f t="shared" si="185"/>
        <v>update</v>
      </c>
    </row>
    <row r="3924" spans="1:7" hidden="1" x14ac:dyDescent="0.25">
      <c r="A3924" s="1" t="s">
        <v>3922</v>
      </c>
      <c r="B3924" s="2">
        <v>100000</v>
      </c>
      <c r="C3924" s="2">
        <f>IF(ISNA(VLOOKUP(A3924,vlookup_a!A:B,2,FALSE)),0,(VLOOKUP(A3924,vlookup_a!A:B,2,FALSE)))</f>
        <v>100000</v>
      </c>
      <c r="D3924" s="2">
        <f>VLOOKUP(A3924,vlookup_a!C:D,2,FALSE)</f>
        <v>0</v>
      </c>
      <c r="E3924" s="2">
        <f t="shared" si="183"/>
        <v>0</v>
      </c>
      <c r="F3924" t="str">
        <f t="shared" si="184"/>
        <v>aman</v>
      </c>
      <c r="G3924" t="str">
        <f t="shared" si="185"/>
        <v>update</v>
      </c>
    </row>
    <row r="3925" spans="1:7" hidden="1" x14ac:dyDescent="0.25">
      <c r="A3925" s="1" t="s">
        <v>3923</v>
      </c>
      <c r="B3925" s="2">
        <v>1055839</v>
      </c>
      <c r="C3925" s="2">
        <f>IF(ISNA(VLOOKUP(A3925,vlookup_a!A:B,2,FALSE)),0,(VLOOKUP(A3925,vlookup_a!A:B,2,FALSE)))</f>
        <v>1055839</v>
      </c>
      <c r="D3925" s="2">
        <f>VLOOKUP(A3925,vlookup_a!C:D,2,FALSE)</f>
        <v>0</v>
      </c>
      <c r="E3925" s="2">
        <f t="shared" si="183"/>
        <v>0</v>
      </c>
      <c r="F3925" t="str">
        <f t="shared" si="184"/>
        <v>aman</v>
      </c>
      <c r="G3925" t="str">
        <f t="shared" si="185"/>
        <v>update</v>
      </c>
    </row>
    <row r="3926" spans="1:7" hidden="1" x14ac:dyDescent="0.25">
      <c r="A3926" s="1" t="s">
        <v>3924</v>
      </c>
      <c r="B3926" s="2">
        <v>35000</v>
      </c>
      <c r="C3926" s="2">
        <f>IF(ISNA(VLOOKUP(A3926,vlookup_a!A:B,2,FALSE)),0,(VLOOKUP(A3926,vlookup_a!A:B,2,FALSE)))</f>
        <v>35000</v>
      </c>
      <c r="D3926" s="2">
        <f>VLOOKUP(A3926,vlookup_a!C:D,2,FALSE)</f>
        <v>0</v>
      </c>
      <c r="E3926" s="2">
        <f t="shared" si="183"/>
        <v>0</v>
      </c>
      <c r="F3926" t="str">
        <f t="shared" si="184"/>
        <v>aman</v>
      </c>
      <c r="G3926" t="str">
        <f t="shared" si="185"/>
        <v>update</v>
      </c>
    </row>
    <row r="3927" spans="1:7" hidden="1" x14ac:dyDescent="0.25">
      <c r="A3927" s="1" t="s">
        <v>3925</v>
      </c>
      <c r="B3927" s="2">
        <v>259944</v>
      </c>
      <c r="C3927" s="2">
        <f>IF(ISNA(VLOOKUP(A3927,vlookup_a!A:B,2,FALSE)),0,(VLOOKUP(A3927,vlookup_a!A:B,2,FALSE)))</f>
        <v>259944</v>
      </c>
      <c r="D3927" s="2">
        <f>VLOOKUP(A3927,vlookup_a!C:D,2,FALSE)</f>
        <v>0</v>
      </c>
      <c r="E3927" s="2">
        <f t="shared" si="183"/>
        <v>0</v>
      </c>
      <c r="F3927" t="str">
        <f t="shared" si="184"/>
        <v>aman</v>
      </c>
      <c r="G3927" t="str">
        <f t="shared" si="185"/>
        <v>update</v>
      </c>
    </row>
    <row r="3928" spans="1:7" hidden="1" x14ac:dyDescent="0.25">
      <c r="A3928" s="1" t="s">
        <v>3926</v>
      </c>
      <c r="B3928" s="2">
        <v>1092296</v>
      </c>
      <c r="C3928" s="2">
        <f>IF(ISNA(VLOOKUP(A3928,vlookup_a!A:B,2,FALSE)),0,(VLOOKUP(A3928,vlookup_a!A:B,2,FALSE)))</f>
        <v>1092296</v>
      </c>
      <c r="D3928" s="2">
        <f>VLOOKUP(A3928,vlookup_a!C:D,2,FALSE)</f>
        <v>0</v>
      </c>
      <c r="E3928" s="2">
        <f t="shared" si="183"/>
        <v>0</v>
      </c>
      <c r="F3928" t="str">
        <f t="shared" si="184"/>
        <v>aman</v>
      </c>
      <c r="G3928" t="str">
        <f t="shared" si="185"/>
        <v>update</v>
      </c>
    </row>
    <row r="3929" spans="1:7" hidden="1" x14ac:dyDescent="0.25">
      <c r="A3929" s="1" t="s">
        <v>3927</v>
      </c>
      <c r="B3929" s="2">
        <v>1130760</v>
      </c>
      <c r="C3929" s="2">
        <f>IF(ISNA(VLOOKUP(A3929,vlookup_a!A:B,2,FALSE)),0,(VLOOKUP(A3929,vlookup_a!A:B,2,FALSE)))</f>
        <v>1130760</v>
      </c>
      <c r="D3929" s="2">
        <f>VLOOKUP(A3929,vlookup_a!C:D,2,FALSE)</f>
        <v>0</v>
      </c>
      <c r="E3929" s="2">
        <f t="shared" si="183"/>
        <v>0</v>
      </c>
      <c r="F3929" t="str">
        <f t="shared" si="184"/>
        <v>aman</v>
      </c>
      <c r="G3929" t="str">
        <f t="shared" si="185"/>
        <v>update</v>
      </c>
    </row>
    <row r="3930" spans="1:7" hidden="1" x14ac:dyDescent="0.25">
      <c r="A3930" s="1" t="s">
        <v>3928</v>
      </c>
      <c r="B3930" s="2">
        <v>180173</v>
      </c>
      <c r="C3930" s="2">
        <f>IF(ISNA(VLOOKUP(A3930,vlookup_a!A:B,2,FALSE)),0,(VLOOKUP(A3930,vlookup_a!A:B,2,FALSE)))</f>
        <v>180173</v>
      </c>
      <c r="D3930" s="2">
        <f>VLOOKUP(A3930,vlookup_a!C:D,2,FALSE)</f>
        <v>0</v>
      </c>
      <c r="E3930" s="2">
        <f t="shared" si="183"/>
        <v>0</v>
      </c>
      <c r="F3930" t="str">
        <f t="shared" si="184"/>
        <v>aman</v>
      </c>
      <c r="G3930" t="str">
        <f t="shared" si="185"/>
        <v>update</v>
      </c>
    </row>
    <row r="3931" spans="1:7" hidden="1" x14ac:dyDescent="0.25">
      <c r="A3931" s="1" t="s">
        <v>3929</v>
      </c>
      <c r="B3931" s="2">
        <v>241158</v>
      </c>
      <c r="C3931" s="2">
        <f>IF(ISNA(VLOOKUP(A3931,vlookup_a!A:B,2,FALSE)),0,(VLOOKUP(A3931,vlookup_a!A:B,2,FALSE)))</f>
        <v>241158</v>
      </c>
      <c r="D3931" s="2">
        <f>VLOOKUP(A3931,vlookup_a!C:D,2,FALSE)</f>
        <v>0</v>
      </c>
      <c r="E3931" s="2">
        <f t="shared" si="183"/>
        <v>0</v>
      </c>
      <c r="F3931" t="str">
        <f t="shared" si="184"/>
        <v>aman</v>
      </c>
      <c r="G3931" t="str">
        <f t="shared" si="185"/>
        <v>update</v>
      </c>
    </row>
    <row r="3932" spans="1:7" hidden="1" x14ac:dyDescent="0.25">
      <c r="A3932" s="1" t="s">
        <v>3930</v>
      </c>
      <c r="B3932" s="2">
        <v>682585</v>
      </c>
      <c r="C3932" s="2">
        <f>IF(ISNA(VLOOKUP(A3932,vlookup_a!A:B,2,FALSE)),0,(VLOOKUP(A3932,vlookup_a!A:B,2,FALSE)))</f>
        <v>682585</v>
      </c>
      <c r="D3932" s="2">
        <f>VLOOKUP(A3932,vlookup_a!C:D,2,FALSE)</f>
        <v>0</v>
      </c>
      <c r="E3932" s="2">
        <f t="shared" si="183"/>
        <v>0</v>
      </c>
      <c r="F3932" t="str">
        <f t="shared" si="184"/>
        <v>aman</v>
      </c>
      <c r="G3932" t="str">
        <f t="shared" si="185"/>
        <v>update</v>
      </c>
    </row>
    <row r="3933" spans="1:7" hidden="1" x14ac:dyDescent="0.25">
      <c r="A3933" s="1" t="s">
        <v>3931</v>
      </c>
      <c r="B3933" s="2">
        <v>905292</v>
      </c>
      <c r="C3933" s="2">
        <f>IF(ISNA(VLOOKUP(A3933,vlookup_a!A:B,2,FALSE)),0,(VLOOKUP(A3933,vlookup_a!A:B,2,FALSE)))</f>
        <v>905292</v>
      </c>
      <c r="D3933" s="2">
        <f>VLOOKUP(A3933,vlookup_a!C:D,2,FALSE)</f>
        <v>0</v>
      </c>
      <c r="E3933" s="2">
        <f t="shared" si="183"/>
        <v>0</v>
      </c>
      <c r="F3933" t="str">
        <f t="shared" si="184"/>
        <v>aman</v>
      </c>
      <c r="G3933" t="str">
        <f t="shared" si="185"/>
        <v>update</v>
      </c>
    </row>
    <row r="3934" spans="1:7" hidden="1" x14ac:dyDescent="0.25">
      <c r="A3934" s="1" t="s">
        <v>3932</v>
      </c>
      <c r="B3934" s="2">
        <v>1101897</v>
      </c>
      <c r="C3934" s="2">
        <f>IF(ISNA(VLOOKUP(A3934,vlookup_a!A:B,2,FALSE)),0,(VLOOKUP(A3934,vlookup_a!A:B,2,FALSE)))</f>
        <v>1101897</v>
      </c>
      <c r="D3934" s="2">
        <f>VLOOKUP(A3934,vlookup_a!C:D,2,FALSE)</f>
        <v>0</v>
      </c>
      <c r="E3934" s="2">
        <f t="shared" si="183"/>
        <v>0</v>
      </c>
      <c r="F3934" t="str">
        <f t="shared" si="184"/>
        <v>aman</v>
      </c>
      <c r="G3934" t="str">
        <f t="shared" si="185"/>
        <v>update</v>
      </c>
    </row>
    <row r="3935" spans="1:7" hidden="1" x14ac:dyDescent="0.25">
      <c r="A3935" s="1" t="s">
        <v>3933</v>
      </c>
      <c r="B3935" s="2">
        <v>870897</v>
      </c>
      <c r="C3935" s="2">
        <f>IF(ISNA(VLOOKUP(A3935,vlookup_a!A:B,2,FALSE)),0,(VLOOKUP(A3935,vlookup_a!A:B,2,FALSE)))</f>
        <v>870897</v>
      </c>
      <c r="D3935" s="2">
        <f>VLOOKUP(A3935,vlookup_a!C:D,2,FALSE)</f>
        <v>0</v>
      </c>
      <c r="E3935" s="2">
        <f t="shared" si="183"/>
        <v>0</v>
      </c>
      <c r="F3935" t="str">
        <f t="shared" si="184"/>
        <v>aman</v>
      </c>
      <c r="G3935" t="str">
        <f t="shared" si="185"/>
        <v>update</v>
      </c>
    </row>
    <row r="3936" spans="1:7" hidden="1" x14ac:dyDescent="0.25">
      <c r="A3936" s="1" t="s">
        <v>3934</v>
      </c>
      <c r="B3936" s="2">
        <v>4356495</v>
      </c>
      <c r="C3936" s="2">
        <f>IF(ISNA(VLOOKUP(A3936,vlookup_a!A:B,2,FALSE)),0,(VLOOKUP(A3936,vlookup_a!A:B,2,FALSE)))</f>
        <v>4356495</v>
      </c>
      <c r="D3936" s="2">
        <f>VLOOKUP(A3936,vlookup_a!C:D,2,FALSE)</f>
        <v>0</v>
      </c>
      <c r="E3936" s="2">
        <f t="shared" si="183"/>
        <v>0</v>
      </c>
      <c r="F3936" t="str">
        <f t="shared" si="184"/>
        <v>aman</v>
      </c>
      <c r="G3936" t="str">
        <f t="shared" si="185"/>
        <v>update</v>
      </c>
    </row>
    <row r="3937" spans="1:7" hidden="1" x14ac:dyDescent="0.25">
      <c r="A3937" s="1" t="s">
        <v>3935</v>
      </c>
      <c r="B3937" s="2">
        <v>730820</v>
      </c>
      <c r="C3937" s="2">
        <f>IF(ISNA(VLOOKUP(A3937,vlookup_a!A:B,2,FALSE)),0,(VLOOKUP(A3937,vlookup_a!A:B,2,FALSE)))</f>
        <v>730820</v>
      </c>
      <c r="D3937" s="2">
        <f>VLOOKUP(A3937,vlookup_a!C:D,2,FALSE)</f>
        <v>0</v>
      </c>
      <c r="E3937" s="2">
        <f t="shared" si="183"/>
        <v>0</v>
      </c>
      <c r="F3937" t="str">
        <f t="shared" si="184"/>
        <v>aman</v>
      </c>
      <c r="G3937" t="str">
        <f t="shared" si="185"/>
        <v>update</v>
      </c>
    </row>
    <row r="3938" spans="1:7" hidden="1" x14ac:dyDescent="0.25">
      <c r="A3938" s="1" t="s">
        <v>3936</v>
      </c>
      <c r="B3938" s="2">
        <v>804902</v>
      </c>
      <c r="C3938" s="2">
        <f>IF(ISNA(VLOOKUP(A3938,vlookup_a!A:B,2,FALSE)),0,(VLOOKUP(A3938,vlookup_a!A:B,2,FALSE)))</f>
        <v>804902</v>
      </c>
      <c r="D3938" s="2">
        <f>VLOOKUP(A3938,vlookup_a!C:D,2,FALSE)</f>
        <v>0</v>
      </c>
      <c r="E3938" s="2">
        <f t="shared" si="183"/>
        <v>0</v>
      </c>
      <c r="F3938" t="str">
        <f t="shared" si="184"/>
        <v>aman</v>
      </c>
      <c r="G3938" t="str">
        <f t="shared" si="185"/>
        <v>update</v>
      </c>
    </row>
    <row r="3939" spans="1:7" hidden="1" x14ac:dyDescent="0.25">
      <c r="A3939" s="1" t="s">
        <v>3937</v>
      </c>
      <c r="B3939" s="2">
        <v>364007</v>
      </c>
      <c r="C3939" s="2">
        <f>IF(ISNA(VLOOKUP(A3939,vlookup_a!A:B,2,FALSE)),0,(VLOOKUP(A3939,vlookup_a!A:B,2,FALSE)))</f>
        <v>364007</v>
      </c>
      <c r="D3939" s="2">
        <f>VLOOKUP(A3939,vlookup_a!C:D,2,FALSE)</f>
        <v>0</v>
      </c>
      <c r="E3939" s="2">
        <f t="shared" si="183"/>
        <v>0</v>
      </c>
      <c r="F3939" t="str">
        <f t="shared" si="184"/>
        <v>aman</v>
      </c>
      <c r="G3939" t="str">
        <f t="shared" si="185"/>
        <v>update</v>
      </c>
    </row>
    <row r="3940" spans="1:7" hidden="1" x14ac:dyDescent="0.25">
      <c r="A3940" s="1" t="s">
        <v>3938</v>
      </c>
      <c r="B3940" s="2">
        <v>289299</v>
      </c>
      <c r="C3940" s="2">
        <f>IF(ISNA(VLOOKUP(A3940,vlookup_a!A:B,2,FALSE)),0,(VLOOKUP(A3940,vlookup_a!A:B,2,FALSE)))</f>
        <v>289299</v>
      </c>
      <c r="D3940" s="2">
        <f>VLOOKUP(A3940,vlookup_a!C:D,2,FALSE)</f>
        <v>0</v>
      </c>
      <c r="E3940" s="2">
        <f t="shared" si="183"/>
        <v>0</v>
      </c>
      <c r="F3940" t="str">
        <f t="shared" si="184"/>
        <v>aman</v>
      </c>
      <c r="G3940" t="str">
        <f t="shared" si="185"/>
        <v>update</v>
      </c>
    </row>
    <row r="3941" spans="1:7" hidden="1" x14ac:dyDescent="0.25">
      <c r="A3941" s="1" t="s">
        <v>3939</v>
      </c>
      <c r="B3941" s="2">
        <v>2397998</v>
      </c>
      <c r="C3941" s="2">
        <f>IF(ISNA(VLOOKUP(A3941,vlookup_a!A:B,2,FALSE)),0,(VLOOKUP(A3941,vlookup_a!A:B,2,FALSE)))</f>
        <v>2397998</v>
      </c>
      <c r="D3941" s="2">
        <f>VLOOKUP(A3941,vlookup_a!C:D,2,FALSE)</f>
        <v>0</v>
      </c>
      <c r="E3941" s="2">
        <f t="shared" si="183"/>
        <v>0</v>
      </c>
      <c r="F3941" t="str">
        <f t="shared" si="184"/>
        <v>aman</v>
      </c>
      <c r="G3941" t="str">
        <f t="shared" si="185"/>
        <v>update</v>
      </c>
    </row>
    <row r="3942" spans="1:7" hidden="1" x14ac:dyDescent="0.25">
      <c r="A3942" s="1" t="s">
        <v>3940</v>
      </c>
      <c r="B3942" s="2">
        <v>1115352</v>
      </c>
      <c r="C3942" s="2">
        <f>IF(ISNA(VLOOKUP(A3942,vlookup_a!A:B,2,FALSE)),0,(VLOOKUP(A3942,vlookup_a!A:B,2,FALSE)))</f>
        <v>1115352</v>
      </c>
      <c r="D3942" s="2">
        <f>VLOOKUP(A3942,vlookup_a!C:D,2,FALSE)</f>
        <v>0</v>
      </c>
      <c r="E3942" s="2">
        <f t="shared" si="183"/>
        <v>0</v>
      </c>
      <c r="F3942" t="str">
        <f t="shared" si="184"/>
        <v>aman</v>
      </c>
      <c r="G3942" t="str">
        <f t="shared" si="185"/>
        <v>update</v>
      </c>
    </row>
    <row r="3943" spans="1:7" hidden="1" x14ac:dyDescent="0.25">
      <c r="A3943" s="1" t="s">
        <v>3941</v>
      </c>
      <c r="B3943" s="2">
        <v>610976</v>
      </c>
      <c r="C3943" s="2">
        <f>IF(ISNA(VLOOKUP(A3943,vlookup_a!A:B,2,FALSE)),0,(VLOOKUP(A3943,vlookup_a!A:B,2,FALSE)))</f>
        <v>610976</v>
      </c>
      <c r="D3943" s="2">
        <f>VLOOKUP(A3943,vlookup_a!C:D,2,FALSE)</f>
        <v>0</v>
      </c>
      <c r="E3943" s="2">
        <f t="shared" si="183"/>
        <v>0</v>
      </c>
      <c r="F3943" t="str">
        <f t="shared" si="184"/>
        <v>aman</v>
      </c>
      <c r="G3943" t="str">
        <f t="shared" si="185"/>
        <v>update</v>
      </c>
    </row>
    <row r="3944" spans="1:7" hidden="1" x14ac:dyDescent="0.25">
      <c r="A3944" s="1" t="s">
        <v>3942</v>
      </c>
      <c r="B3944" s="2">
        <v>892146</v>
      </c>
      <c r="C3944" s="2">
        <f>IF(ISNA(VLOOKUP(A3944,vlookup_a!A:B,2,FALSE)),0,(VLOOKUP(A3944,vlookup_a!A:B,2,FALSE)))</f>
        <v>892146</v>
      </c>
      <c r="D3944" s="2">
        <f>VLOOKUP(A3944,vlookup_a!C:D,2,FALSE)</f>
        <v>0</v>
      </c>
      <c r="E3944" s="2">
        <f t="shared" si="183"/>
        <v>0</v>
      </c>
      <c r="F3944" t="str">
        <f t="shared" si="184"/>
        <v>aman</v>
      </c>
      <c r="G3944" t="str">
        <f t="shared" si="185"/>
        <v>update</v>
      </c>
    </row>
    <row r="3945" spans="1:7" hidden="1" x14ac:dyDescent="0.25">
      <c r="A3945" s="1" t="s">
        <v>3943</v>
      </c>
      <c r="B3945" s="2">
        <v>5207199</v>
      </c>
      <c r="C3945" s="2">
        <f>IF(ISNA(VLOOKUP(A3945,vlookup_a!A:B,2,FALSE)),0,(VLOOKUP(A3945,vlookup_a!A:B,2,FALSE)))</f>
        <v>5207199</v>
      </c>
      <c r="D3945" s="2">
        <f>VLOOKUP(A3945,vlookup_a!C:D,2,FALSE)</f>
        <v>0</v>
      </c>
      <c r="E3945" s="2">
        <f t="shared" si="183"/>
        <v>0</v>
      </c>
      <c r="F3945" t="str">
        <f t="shared" si="184"/>
        <v>aman</v>
      </c>
      <c r="G3945" t="str">
        <f t="shared" si="185"/>
        <v>update</v>
      </c>
    </row>
    <row r="3946" spans="1:7" hidden="1" x14ac:dyDescent="0.25">
      <c r="A3946" s="1" t="s">
        <v>3944</v>
      </c>
      <c r="B3946" s="2">
        <v>677</v>
      </c>
      <c r="C3946" s="2">
        <f>IF(ISNA(VLOOKUP(A3946,vlookup_a!A:B,2,FALSE)),0,(VLOOKUP(A3946,vlookup_a!A:B,2,FALSE)))</f>
        <v>677</v>
      </c>
      <c r="D3946" s="2">
        <f>VLOOKUP(A3946,vlookup_a!C:D,2,FALSE)</f>
        <v>0</v>
      </c>
      <c r="E3946" s="2">
        <f t="shared" si="183"/>
        <v>0</v>
      </c>
      <c r="F3946" t="str">
        <f t="shared" si="184"/>
        <v>aman</v>
      </c>
      <c r="G3946" t="str">
        <f t="shared" si="185"/>
        <v>update</v>
      </c>
    </row>
    <row r="3947" spans="1:7" hidden="1" x14ac:dyDescent="0.25">
      <c r="A3947" s="1" t="s">
        <v>3945</v>
      </c>
      <c r="B3947" s="2">
        <v>230867</v>
      </c>
      <c r="C3947" s="2">
        <f>IF(ISNA(VLOOKUP(A3947,vlookup_a!A:B,2,FALSE)),0,(VLOOKUP(A3947,vlookup_a!A:B,2,FALSE)))</f>
        <v>230867</v>
      </c>
      <c r="D3947" s="2">
        <f>VLOOKUP(A3947,vlookup_a!C:D,2,FALSE)</f>
        <v>0</v>
      </c>
      <c r="E3947" s="2">
        <f t="shared" si="183"/>
        <v>0</v>
      </c>
      <c r="F3947" t="str">
        <f t="shared" si="184"/>
        <v>aman</v>
      </c>
      <c r="G3947" t="str">
        <f t="shared" si="185"/>
        <v>update</v>
      </c>
    </row>
    <row r="3948" spans="1:7" hidden="1" x14ac:dyDescent="0.25">
      <c r="A3948" s="1" t="s">
        <v>3946</v>
      </c>
      <c r="B3948" s="2">
        <v>1049387</v>
      </c>
      <c r="C3948" s="2">
        <f>IF(ISNA(VLOOKUP(A3948,vlookup_a!A:B,2,FALSE)),0,(VLOOKUP(A3948,vlookup_a!A:B,2,FALSE)))</f>
        <v>1049387</v>
      </c>
      <c r="D3948" s="2">
        <f>VLOOKUP(A3948,vlookup_a!C:D,2,FALSE)</f>
        <v>0</v>
      </c>
      <c r="E3948" s="2">
        <f t="shared" si="183"/>
        <v>0</v>
      </c>
      <c r="F3948" t="str">
        <f t="shared" si="184"/>
        <v>aman</v>
      </c>
      <c r="G3948" t="str">
        <f t="shared" si="185"/>
        <v>update</v>
      </c>
    </row>
    <row r="3949" spans="1:7" hidden="1" x14ac:dyDescent="0.25">
      <c r="A3949" s="1" t="s">
        <v>3947</v>
      </c>
      <c r="B3949" s="2">
        <v>46033</v>
      </c>
      <c r="C3949" s="2">
        <f>IF(ISNA(VLOOKUP(A3949,vlookup_a!A:B,2,FALSE)),0,(VLOOKUP(A3949,vlookup_a!A:B,2,FALSE)))</f>
        <v>46033</v>
      </c>
      <c r="D3949" s="2">
        <f>VLOOKUP(A3949,vlookup_a!C:D,2,FALSE)</f>
        <v>0</v>
      </c>
      <c r="E3949" s="2">
        <f t="shared" si="183"/>
        <v>0</v>
      </c>
      <c r="F3949" t="str">
        <f t="shared" si="184"/>
        <v>aman</v>
      </c>
      <c r="G3949" t="str">
        <f t="shared" si="185"/>
        <v>update</v>
      </c>
    </row>
    <row r="3950" spans="1:7" hidden="1" x14ac:dyDescent="0.25">
      <c r="A3950" s="1" t="s">
        <v>3948</v>
      </c>
      <c r="B3950" s="2">
        <v>17627</v>
      </c>
      <c r="C3950" s="2">
        <f>IF(ISNA(VLOOKUP(A3950,vlookup_a!A:B,2,FALSE)),0,(VLOOKUP(A3950,vlookup_a!A:B,2,FALSE)))</f>
        <v>17627</v>
      </c>
      <c r="D3950" s="2">
        <f>VLOOKUP(A3950,vlookup_a!C:D,2,FALSE)</f>
        <v>0</v>
      </c>
      <c r="E3950" s="2">
        <f t="shared" si="183"/>
        <v>0</v>
      </c>
      <c r="F3950" t="str">
        <f t="shared" si="184"/>
        <v>aman</v>
      </c>
      <c r="G3950" t="str">
        <f t="shared" si="185"/>
        <v>update</v>
      </c>
    </row>
    <row r="3951" spans="1:7" hidden="1" x14ac:dyDescent="0.25">
      <c r="A3951" s="1" t="s">
        <v>3949</v>
      </c>
      <c r="B3951" s="2">
        <v>396585</v>
      </c>
      <c r="C3951" s="2">
        <f>IF(ISNA(VLOOKUP(A3951,vlookup_a!A:B,2,FALSE)),0,(VLOOKUP(A3951,vlookup_a!A:B,2,FALSE)))</f>
        <v>396585</v>
      </c>
      <c r="D3951" s="2">
        <f>VLOOKUP(A3951,vlookup_a!C:D,2,FALSE)</f>
        <v>0</v>
      </c>
      <c r="E3951" s="2">
        <f t="shared" si="183"/>
        <v>0</v>
      </c>
      <c r="F3951" t="str">
        <f t="shared" si="184"/>
        <v>aman</v>
      </c>
      <c r="G3951" t="str">
        <f t="shared" si="185"/>
        <v>update</v>
      </c>
    </row>
    <row r="3952" spans="1:7" hidden="1" x14ac:dyDescent="0.25">
      <c r="A3952" s="1" t="s">
        <v>3950</v>
      </c>
      <c r="B3952" s="2">
        <v>768220</v>
      </c>
      <c r="C3952" s="2">
        <f>IF(ISNA(VLOOKUP(A3952,vlookup_a!A:B,2,FALSE)),0,(VLOOKUP(A3952,vlookup_a!A:B,2,FALSE)))</f>
        <v>768220</v>
      </c>
      <c r="D3952" s="2">
        <f>VLOOKUP(A3952,vlookup_a!C:D,2,FALSE)</f>
        <v>0</v>
      </c>
      <c r="E3952" s="2">
        <f t="shared" si="183"/>
        <v>0</v>
      </c>
      <c r="F3952" t="str">
        <f t="shared" si="184"/>
        <v>aman</v>
      </c>
      <c r="G3952" t="str">
        <f t="shared" si="185"/>
        <v>update</v>
      </c>
    </row>
    <row r="3953" spans="1:7" hidden="1" x14ac:dyDescent="0.25">
      <c r="A3953" s="1" t="s">
        <v>3951</v>
      </c>
      <c r="B3953" s="2">
        <v>1168200</v>
      </c>
      <c r="C3953" s="2">
        <f>IF(ISNA(VLOOKUP(A3953,vlookup_a!A:B,2,FALSE)),0,(VLOOKUP(A3953,vlookup_a!A:B,2,FALSE)))</f>
        <v>1168200</v>
      </c>
      <c r="D3953" s="2">
        <f>VLOOKUP(A3953,vlookup_a!C:D,2,FALSE)</f>
        <v>0</v>
      </c>
      <c r="E3953" s="2">
        <f t="shared" si="183"/>
        <v>0</v>
      </c>
      <c r="F3953" t="str">
        <f t="shared" si="184"/>
        <v>aman</v>
      </c>
      <c r="G3953" t="str">
        <f t="shared" si="185"/>
        <v>update</v>
      </c>
    </row>
    <row r="3954" spans="1:7" hidden="1" x14ac:dyDescent="0.25">
      <c r="A3954" s="1" t="s">
        <v>3952</v>
      </c>
      <c r="B3954" s="2">
        <v>1085747</v>
      </c>
      <c r="C3954" s="2">
        <f>IF(ISNA(VLOOKUP(A3954,vlookup_a!A:B,2,FALSE)),0,(VLOOKUP(A3954,vlookup_a!A:B,2,FALSE)))</f>
        <v>1085747</v>
      </c>
      <c r="D3954" s="2">
        <f>VLOOKUP(A3954,vlookup_a!C:D,2,FALSE)</f>
        <v>0</v>
      </c>
      <c r="E3954" s="2">
        <f t="shared" si="183"/>
        <v>0</v>
      </c>
      <c r="F3954" t="str">
        <f t="shared" si="184"/>
        <v>aman</v>
      </c>
      <c r="G3954" t="str">
        <f t="shared" si="185"/>
        <v>update</v>
      </c>
    </row>
    <row r="3955" spans="1:7" hidden="1" x14ac:dyDescent="0.25">
      <c r="A3955" s="1" t="s">
        <v>3953</v>
      </c>
      <c r="B3955" s="2">
        <v>819382</v>
      </c>
      <c r="C3955" s="2">
        <f>IF(ISNA(VLOOKUP(A3955,vlookup_a!A:B,2,FALSE)),0,(VLOOKUP(A3955,vlookup_a!A:B,2,FALSE)))</f>
        <v>819382</v>
      </c>
      <c r="D3955" s="2">
        <f>VLOOKUP(A3955,vlookup_a!C:D,2,FALSE)</f>
        <v>0</v>
      </c>
      <c r="E3955" s="2">
        <f t="shared" si="183"/>
        <v>0</v>
      </c>
      <c r="F3955" t="str">
        <f t="shared" si="184"/>
        <v>aman</v>
      </c>
      <c r="G3955" t="str">
        <f t="shared" si="185"/>
        <v>update</v>
      </c>
    </row>
    <row r="3956" spans="1:7" hidden="1" x14ac:dyDescent="0.25">
      <c r="A3956" s="1" t="s">
        <v>3954</v>
      </c>
      <c r="B3956" s="2">
        <v>1246979</v>
      </c>
      <c r="C3956" s="2">
        <f>IF(ISNA(VLOOKUP(A3956,vlookup_a!A:B,2,FALSE)),0,(VLOOKUP(A3956,vlookup_a!A:B,2,FALSE)))</f>
        <v>1246979</v>
      </c>
      <c r="D3956" s="2">
        <f>VLOOKUP(A3956,vlookup_a!C:D,2,FALSE)</f>
        <v>0</v>
      </c>
      <c r="E3956" s="2">
        <f t="shared" si="183"/>
        <v>0</v>
      </c>
      <c r="F3956" t="str">
        <f t="shared" si="184"/>
        <v>aman</v>
      </c>
      <c r="G3956" t="str">
        <f t="shared" si="185"/>
        <v>update</v>
      </c>
    </row>
    <row r="3957" spans="1:7" hidden="1" x14ac:dyDescent="0.25">
      <c r="A3957" s="1" t="s">
        <v>3955</v>
      </c>
      <c r="B3957" s="2">
        <v>361470</v>
      </c>
      <c r="C3957" s="2">
        <f>IF(ISNA(VLOOKUP(A3957,vlookup_a!A:B,2,FALSE)),0,(VLOOKUP(A3957,vlookup_a!A:B,2,FALSE)))</f>
        <v>361470</v>
      </c>
      <c r="D3957" s="2">
        <f>VLOOKUP(A3957,vlookup_a!C:D,2,FALSE)</f>
        <v>0</v>
      </c>
      <c r="E3957" s="2">
        <f t="shared" si="183"/>
        <v>0</v>
      </c>
      <c r="F3957" t="str">
        <f t="shared" si="184"/>
        <v>aman</v>
      </c>
      <c r="G3957" t="str">
        <f t="shared" si="185"/>
        <v>update</v>
      </c>
    </row>
    <row r="3958" spans="1:7" hidden="1" x14ac:dyDescent="0.25">
      <c r="A3958" s="1" t="s">
        <v>3956</v>
      </c>
      <c r="B3958" s="2">
        <v>2108886</v>
      </c>
      <c r="C3958" s="2">
        <f>IF(ISNA(VLOOKUP(A3958,vlookup_a!A:B,2,FALSE)),0,(VLOOKUP(A3958,vlookup_a!A:B,2,FALSE)))</f>
        <v>2108886</v>
      </c>
      <c r="D3958" s="2">
        <f>VLOOKUP(A3958,vlookup_a!C:D,2,FALSE)</f>
        <v>0</v>
      </c>
      <c r="E3958" s="2">
        <f t="shared" si="183"/>
        <v>0</v>
      </c>
      <c r="F3958" t="str">
        <f t="shared" si="184"/>
        <v>aman</v>
      </c>
      <c r="G3958" t="str">
        <f t="shared" si="185"/>
        <v>update</v>
      </c>
    </row>
    <row r="3959" spans="1:7" hidden="1" x14ac:dyDescent="0.25">
      <c r="A3959" s="1" t="s">
        <v>3957</v>
      </c>
      <c r="B3959" s="2">
        <v>1173200</v>
      </c>
      <c r="C3959" s="2">
        <f>IF(ISNA(VLOOKUP(A3959,vlookup_a!A:B,2,FALSE)),0,(VLOOKUP(A3959,vlookup_a!A:B,2,FALSE)))</f>
        <v>1173200</v>
      </c>
      <c r="D3959" s="2">
        <f>VLOOKUP(A3959,vlookup_a!C:D,2,FALSE)</f>
        <v>0</v>
      </c>
      <c r="E3959" s="2">
        <f t="shared" si="183"/>
        <v>0</v>
      </c>
      <c r="F3959" t="str">
        <f t="shared" si="184"/>
        <v>aman</v>
      </c>
      <c r="G3959" t="str">
        <f t="shared" si="185"/>
        <v>update</v>
      </c>
    </row>
    <row r="3960" spans="1:7" hidden="1" x14ac:dyDescent="0.25">
      <c r="A3960" s="1" t="s">
        <v>3958</v>
      </c>
      <c r="B3960" s="2">
        <v>113080</v>
      </c>
      <c r="C3960" s="2">
        <f>IF(ISNA(VLOOKUP(A3960,vlookup_a!A:B,2,FALSE)),0,(VLOOKUP(A3960,vlookup_a!A:B,2,FALSE)))</f>
        <v>113080</v>
      </c>
      <c r="D3960" s="2">
        <f>VLOOKUP(A3960,vlookup_a!C:D,2,FALSE)</f>
        <v>0</v>
      </c>
      <c r="E3960" s="2">
        <f t="shared" si="183"/>
        <v>0</v>
      </c>
      <c r="F3960" t="str">
        <f t="shared" si="184"/>
        <v>aman</v>
      </c>
      <c r="G3960" t="str">
        <f t="shared" si="185"/>
        <v>update</v>
      </c>
    </row>
    <row r="3961" spans="1:7" hidden="1" x14ac:dyDescent="0.25">
      <c r="A3961" s="1" t="s">
        <v>3959</v>
      </c>
      <c r="B3961" s="2">
        <v>209533</v>
      </c>
      <c r="C3961" s="2">
        <f>IF(ISNA(VLOOKUP(A3961,vlookup_a!A:B,2,FALSE)),0,(VLOOKUP(A3961,vlookup_a!A:B,2,FALSE)))</f>
        <v>209533</v>
      </c>
      <c r="D3961" s="2">
        <f>VLOOKUP(A3961,vlookup_a!C:D,2,FALSE)</f>
        <v>0</v>
      </c>
      <c r="E3961" s="2">
        <f t="shared" si="183"/>
        <v>0</v>
      </c>
      <c r="F3961" t="str">
        <f t="shared" si="184"/>
        <v>aman</v>
      </c>
      <c r="G3961" t="str">
        <f t="shared" si="185"/>
        <v>update</v>
      </c>
    </row>
    <row r="3962" spans="1:7" hidden="1" x14ac:dyDescent="0.25">
      <c r="A3962" s="1" t="s">
        <v>3960</v>
      </c>
      <c r="B3962" s="2">
        <v>204518</v>
      </c>
      <c r="C3962" s="2">
        <f>IF(ISNA(VLOOKUP(A3962,vlookup_a!A:B,2,FALSE)),0,(VLOOKUP(A3962,vlookup_a!A:B,2,FALSE)))</f>
        <v>204518</v>
      </c>
      <c r="D3962" s="2">
        <f>VLOOKUP(A3962,vlookup_a!C:D,2,FALSE)</f>
        <v>0</v>
      </c>
      <c r="E3962" s="2">
        <f t="shared" si="183"/>
        <v>0</v>
      </c>
      <c r="F3962" t="str">
        <f t="shared" si="184"/>
        <v>aman</v>
      </c>
      <c r="G3962" t="str">
        <f t="shared" si="185"/>
        <v>update</v>
      </c>
    </row>
    <row r="3963" spans="1:7" hidden="1" x14ac:dyDescent="0.25">
      <c r="A3963" s="1" t="s">
        <v>3961</v>
      </c>
      <c r="B3963" s="2">
        <v>10000</v>
      </c>
      <c r="C3963" s="2">
        <f>IF(ISNA(VLOOKUP(A3963,vlookup_a!A:B,2,FALSE)),0,(VLOOKUP(A3963,vlookup_a!A:B,2,FALSE)))</f>
        <v>10000</v>
      </c>
      <c r="D3963" s="2">
        <f>VLOOKUP(A3963,vlookup_a!C:D,2,FALSE)</f>
        <v>0</v>
      </c>
      <c r="E3963" s="2">
        <f t="shared" si="183"/>
        <v>0</v>
      </c>
      <c r="F3963" t="str">
        <f t="shared" si="184"/>
        <v>aman</v>
      </c>
      <c r="G3963" t="str">
        <f t="shared" si="185"/>
        <v>update</v>
      </c>
    </row>
    <row r="3964" spans="1:7" hidden="1" x14ac:dyDescent="0.25">
      <c r="A3964" s="1" t="s">
        <v>3962</v>
      </c>
      <c r="B3964" s="2">
        <v>262505</v>
      </c>
      <c r="C3964" s="2">
        <f>IF(ISNA(VLOOKUP(A3964,vlookup_a!A:B,2,FALSE)),0,(VLOOKUP(A3964,vlookup_a!A:B,2,FALSE)))</f>
        <v>262505</v>
      </c>
      <c r="D3964" s="2">
        <f>VLOOKUP(A3964,vlookup_a!C:D,2,FALSE)</f>
        <v>0</v>
      </c>
      <c r="E3964" s="2">
        <f t="shared" si="183"/>
        <v>0</v>
      </c>
      <c r="F3964" t="str">
        <f t="shared" si="184"/>
        <v>aman</v>
      </c>
      <c r="G3964" t="str">
        <f t="shared" si="185"/>
        <v>update</v>
      </c>
    </row>
    <row r="3965" spans="1:7" hidden="1" x14ac:dyDescent="0.25">
      <c r="A3965" s="1" t="s">
        <v>3963</v>
      </c>
      <c r="B3965" s="2">
        <v>1473702</v>
      </c>
      <c r="C3965" s="2">
        <f>IF(ISNA(VLOOKUP(A3965,vlookup_a!A:B,2,FALSE)),0,(VLOOKUP(A3965,vlookup_a!A:B,2,FALSE)))</f>
        <v>1473702</v>
      </c>
      <c r="D3965" s="2">
        <f>VLOOKUP(A3965,vlookup_a!C:D,2,FALSE)</f>
        <v>0</v>
      </c>
      <c r="E3965" s="2">
        <f t="shared" si="183"/>
        <v>0</v>
      </c>
      <c r="F3965" t="str">
        <f t="shared" si="184"/>
        <v>aman</v>
      </c>
      <c r="G3965" t="str">
        <f t="shared" si="185"/>
        <v>update</v>
      </c>
    </row>
    <row r="3966" spans="1:7" hidden="1" x14ac:dyDescent="0.25">
      <c r="A3966" s="1" t="s">
        <v>3964</v>
      </c>
      <c r="B3966" s="2">
        <v>294296</v>
      </c>
      <c r="C3966" s="2">
        <f>IF(ISNA(VLOOKUP(A3966,vlookup_a!A:B,2,FALSE)),0,(VLOOKUP(A3966,vlookup_a!A:B,2,FALSE)))</f>
        <v>294296</v>
      </c>
      <c r="D3966" s="2">
        <f>VLOOKUP(A3966,vlookup_a!C:D,2,FALSE)</f>
        <v>0</v>
      </c>
      <c r="E3966" s="2">
        <f t="shared" si="183"/>
        <v>0</v>
      </c>
      <c r="F3966" t="str">
        <f t="shared" si="184"/>
        <v>aman</v>
      </c>
      <c r="G3966" t="str">
        <f t="shared" si="185"/>
        <v>update</v>
      </c>
    </row>
    <row r="3967" spans="1:7" hidden="1" x14ac:dyDescent="0.25">
      <c r="A3967" s="1" t="s">
        <v>3965</v>
      </c>
      <c r="B3967" s="2">
        <v>1803707</v>
      </c>
      <c r="C3967" s="2">
        <f>IF(ISNA(VLOOKUP(A3967,vlookup_a!A:B,2,FALSE)),0,(VLOOKUP(A3967,vlookup_a!A:B,2,FALSE)))</f>
        <v>1803707</v>
      </c>
      <c r="D3967" s="2">
        <f>VLOOKUP(A3967,vlookup_a!C:D,2,FALSE)</f>
        <v>0</v>
      </c>
      <c r="E3967" s="2">
        <f t="shared" si="183"/>
        <v>0</v>
      </c>
      <c r="F3967" t="str">
        <f t="shared" si="184"/>
        <v>aman</v>
      </c>
      <c r="G3967" t="str">
        <f t="shared" si="185"/>
        <v>update</v>
      </c>
    </row>
    <row r="3968" spans="1:7" hidden="1" x14ac:dyDescent="0.25">
      <c r="A3968" s="1" t="s">
        <v>3966</v>
      </c>
      <c r="B3968" s="2">
        <v>520671</v>
      </c>
      <c r="C3968" s="2">
        <f>IF(ISNA(VLOOKUP(A3968,vlookup_a!A:B,2,FALSE)),0,(VLOOKUP(A3968,vlookup_a!A:B,2,FALSE)))</f>
        <v>520671</v>
      </c>
      <c r="D3968" s="2">
        <f>VLOOKUP(A3968,vlookup_a!C:D,2,FALSE)</f>
        <v>0</v>
      </c>
      <c r="E3968" s="2">
        <f t="shared" si="183"/>
        <v>0</v>
      </c>
      <c r="F3968" t="str">
        <f t="shared" si="184"/>
        <v>aman</v>
      </c>
      <c r="G3968" t="str">
        <f t="shared" si="185"/>
        <v>update</v>
      </c>
    </row>
    <row r="3969" spans="1:7" hidden="1" x14ac:dyDescent="0.25">
      <c r="A3969" s="1" t="s">
        <v>3967</v>
      </c>
      <c r="B3969" s="2">
        <v>987752</v>
      </c>
      <c r="C3969" s="2">
        <f>IF(ISNA(VLOOKUP(A3969,vlookup_a!A:B,2,FALSE)),0,(VLOOKUP(A3969,vlookup_a!A:B,2,FALSE)))</f>
        <v>987752</v>
      </c>
      <c r="D3969" s="2">
        <f>VLOOKUP(A3969,vlookup_a!C:D,2,FALSE)</f>
        <v>0</v>
      </c>
      <c r="E3969" s="2">
        <f t="shared" si="183"/>
        <v>0</v>
      </c>
      <c r="F3969" t="str">
        <f t="shared" si="184"/>
        <v>aman</v>
      </c>
      <c r="G3969" t="str">
        <f t="shared" si="185"/>
        <v>update</v>
      </c>
    </row>
    <row r="3970" spans="1:7" hidden="1" x14ac:dyDescent="0.25">
      <c r="A3970" s="1" t="s">
        <v>3968</v>
      </c>
      <c r="B3970" s="2">
        <v>746936</v>
      </c>
      <c r="C3970" s="2">
        <f>IF(ISNA(VLOOKUP(A3970,vlookup_a!A:B,2,FALSE)),0,(VLOOKUP(A3970,vlookup_a!A:B,2,FALSE)))</f>
        <v>746936</v>
      </c>
      <c r="D3970" s="2">
        <f>VLOOKUP(A3970,vlookup_a!C:D,2,FALSE)</f>
        <v>0</v>
      </c>
      <c r="E3970" s="2">
        <f t="shared" si="183"/>
        <v>0</v>
      </c>
      <c r="F3970" t="str">
        <f t="shared" si="184"/>
        <v>aman</v>
      </c>
      <c r="G3970" t="str">
        <f t="shared" si="185"/>
        <v>update</v>
      </c>
    </row>
    <row r="3971" spans="1:7" hidden="1" x14ac:dyDescent="0.25">
      <c r="A3971" s="1" t="s">
        <v>3969</v>
      </c>
      <c r="B3971" s="2">
        <v>1683464</v>
      </c>
      <c r="C3971" s="2">
        <f>IF(ISNA(VLOOKUP(A3971,vlookup_a!A:B,2,FALSE)),0,(VLOOKUP(A3971,vlookup_a!A:B,2,FALSE)))</f>
        <v>1683464</v>
      </c>
      <c r="D3971" s="2">
        <f>VLOOKUP(A3971,vlookup_a!C:D,2,FALSE)</f>
        <v>0</v>
      </c>
      <c r="E3971" s="2">
        <f t="shared" ref="E3971:E4034" si="186">B3971-C3971</f>
        <v>0</v>
      </c>
      <c r="F3971" t="str">
        <f t="shared" ref="F3971:F4034" si="187">IF(B3971=C3971,"aman",IF(B3971&lt;C3971,"aman","cek"))</f>
        <v>aman</v>
      </c>
      <c r="G3971" t="str">
        <f t="shared" ref="G3971:G4034" si="188">IF(D3971=B3971,"no update","update")</f>
        <v>update</v>
      </c>
    </row>
    <row r="3972" spans="1:7" hidden="1" x14ac:dyDescent="0.25">
      <c r="A3972" s="1" t="s">
        <v>3970</v>
      </c>
      <c r="B3972" s="2">
        <v>2947508</v>
      </c>
      <c r="C3972" s="2">
        <f>IF(ISNA(VLOOKUP(A3972,vlookup_a!A:B,2,FALSE)),0,(VLOOKUP(A3972,vlookup_a!A:B,2,FALSE)))</f>
        <v>2947508</v>
      </c>
      <c r="D3972" s="2">
        <f>VLOOKUP(A3972,vlookup_a!C:D,2,FALSE)</f>
        <v>0</v>
      </c>
      <c r="E3972" s="2">
        <f t="shared" si="186"/>
        <v>0</v>
      </c>
      <c r="F3972" t="str">
        <f t="shared" si="187"/>
        <v>aman</v>
      </c>
      <c r="G3972" t="str">
        <f t="shared" si="188"/>
        <v>update</v>
      </c>
    </row>
    <row r="3973" spans="1:7" hidden="1" x14ac:dyDescent="0.25">
      <c r="A3973" s="1" t="s">
        <v>3971</v>
      </c>
      <c r="B3973" s="2">
        <v>672963</v>
      </c>
      <c r="C3973" s="2">
        <f>IF(ISNA(VLOOKUP(A3973,vlookup_a!A:B,2,FALSE)),0,(VLOOKUP(A3973,vlookup_a!A:B,2,FALSE)))</f>
        <v>672963</v>
      </c>
      <c r="D3973" s="2">
        <f>VLOOKUP(A3973,vlookup_a!C:D,2,FALSE)</f>
        <v>0</v>
      </c>
      <c r="E3973" s="2">
        <f t="shared" si="186"/>
        <v>0</v>
      </c>
      <c r="F3973" t="str">
        <f t="shared" si="187"/>
        <v>aman</v>
      </c>
      <c r="G3973" t="str">
        <f t="shared" si="188"/>
        <v>update</v>
      </c>
    </row>
    <row r="3974" spans="1:7" hidden="1" x14ac:dyDescent="0.25">
      <c r="A3974" s="1" t="s">
        <v>3972</v>
      </c>
      <c r="B3974" s="2">
        <v>1114069</v>
      </c>
      <c r="C3974" s="2">
        <f>IF(ISNA(VLOOKUP(A3974,vlookup_a!A:B,2,FALSE)),0,(VLOOKUP(A3974,vlookup_a!A:B,2,FALSE)))</f>
        <v>1114069</v>
      </c>
      <c r="D3974" s="2">
        <f>VLOOKUP(A3974,vlookup_a!C:D,2,FALSE)</f>
        <v>0</v>
      </c>
      <c r="E3974" s="2">
        <f t="shared" si="186"/>
        <v>0</v>
      </c>
      <c r="F3974" t="str">
        <f t="shared" si="187"/>
        <v>aman</v>
      </c>
      <c r="G3974" t="str">
        <f t="shared" si="188"/>
        <v>update</v>
      </c>
    </row>
    <row r="3975" spans="1:7" hidden="1" x14ac:dyDescent="0.25">
      <c r="A3975" s="1" t="s">
        <v>3973</v>
      </c>
      <c r="B3975" s="2">
        <v>65000</v>
      </c>
      <c r="C3975" s="2">
        <f>IF(ISNA(VLOOKUP(A3975,vlookup_a!A:B,2,FALSE)),0,(VLOOKUP(A3975,vlookup_a!A:B,2,FALSE)))</f>
        <v>65000</v>
      </c>
      <c r="D3975" s="2">
        <f>VLOOKUP(A3975,vlookup_a!C:D,2,FALSE)</f>
        <v>0</v>
      </c>
      <c r="E3975" s="2">
        <f t="shared" si="186"/>
        <v>0</v>
      </c>
      <c r="F3975" t="str">
        <f t="shared" si="187"/>
        <v>aman</v>
      </c>
      <c r="G3975" t="str">
        <f t="shared" si="188"/>
        <v>update</v>
      </c>
    </row>
    <row r="3976" spans="1:7" hidden="1" x14ac:dyDescent="0.25">
      <c r="A3976" s="1" t="s">
        <v>3974</v>
      </c>
      <c r="B3976" s="2">
        <v>352432</v>
      </c>
      <c r="C3976" s="2">
        <f>IF(ISNA(VLOOKUP(A3976,vlookup_a!A:B,2,FALSE)),0,(VLOOKUP(A3976,vlookup_a!A:B,2,FALSE)))</f>
        <v>352432</v>
      </c>
      <c r="D3976" s="2">
        <f>VLOOKUP(A3976,vlookup_a!C:D,2,FALSE)</f>
        <v>0</v>
      </c>
      <c r="E3976" s="2">
        <f t="shared" si="186"/>
        <v>0</v>
      </c>
      <c r="F3976" t="str">
        <f t="shared" si="187"/>
        <v>aman</v>
      </c>
      <c r="G3976" t="str">
        <f t="shared" si="188"/>
        <v>update</v>
      </c>
    </row>
    <row r="3977" spans="1:7" hidden="1" x14ac:dyDescent="0.25">
      <c r="A3977" s="1" t="s">
        <v>3975</v>
      </c>
      <c r="B3977" s="2">
        <v>84769</v>
      </c>
      <c r="C3977" s="2">
        <f>IF(ISNA(VLOOKUP(A3977,vlookup_a!A:B,2,FALSE)),0,(VLOOKUP(A3977,vlookup_a!A:B,2,FALSE)))</f>
        <v>84769</v>
      </c>
      <c r="D3977" s="2">
        <f>VLOOKUP(A3977,vlookup_a!C:D,2,FALSE)</f>
        <v>0</v>
      </c>
      <c r="E3977" s="2">
        <f t="shared" si="186"/>
        <v>0</v>
      </c>
      <c r="F3977" t="str">
        <f t="shared" si="187"/>
        <v>aman</v>
      </c>
      <c r="G3977" t="str">
        <f t="shared" si="188"/>
        <v>update</v>
      </c>
    </row>
    <row r="3978" spans="1:7" hidden="1" x14ac:dyDescent="0.25">
      <c r="A3978" s="1" t="s">
        <v>3976</v>
      </c>
      <c r="B3978" s="2">
        <v>199822</v>
      </c>
      <c r="C3978" s="2">
        <f>IF(ISNA(VLOOKUP(A3978,vlookup_a!A:B,2,FALSE)),0,(VLOOKUP(A3978,vlookup_a!A:B,2,FALSE)))</f>
        <v>199822</v>
      </c>
      <c r="D3978" s="2">
        <f>VLOOKUP(A3978,vlookup_a!C:D,2,FALSE)</f>
        <v>0</v>
      </c>
      <c r="E3978" s="2">
        <f t="shared" si="186"/>
        <v>0</v>
      </c>
      <c r="F3978" t="str">
        <f t="shared" si="187"/>
        <v>aman</v>
      </c>
      <c r="G3978" t="str">
        <f t="shared" si="188"/>
        <v>update</v>
      </c>
    </row>
    <row r="3979" spans="1:7" hidden="1" x14ac:dyDescent="0.25">
      <c r="A3979" s="1" t="s">
        <v>3977</v>
      </c>
      <c r="B3979" s="2">
        <v>1219986</v>
      </c>
      <c r="C3979" s="2">
        <f>IF(ISNA(VLOOKUP(A3979,vlookup_a!A:B,2,FALSE)),0,(VLOOKUP(A3979,vlookup_a!A:B,2,FALSE)))</f>
        <v>1219986</v>
      </c>
      <c r="D3979" s="2">
        <f>VLOOKUP(A3979,vlookup_a!C:D,2,FALSE)</f>
        <v>0</v>
      </c>
      <c r="E3979" s="2">
        <f t="shared" si="186"/>
        <v>0</v>
      </c>
      <c r="F3979" t="str">
        <f t="shared" si="187"/>
        <v>aman</v>
      </c>
      <c r="G3979" t="str">
        <f t="shared" si="188"/>
        <v>update</v>
      </c>
    </row>
    <row r="3980" spans="1:7" hidden="1" x14ac:dyDescent="0.25">
      <c r="A3980" s="1" t="s">
        <v>3978</v>
      </c>
      <c r="B3980" s="2">
        <v>896872</v>
      </c>
      <c r="C3980" s="2">
        <f>IF(ISNA(VLOOKUP(A3980,vlookup_a!A:B,2,FALSE)),0,(VLOOKUP(A3980,vlookup_a!A:B,2,FALSE)))</f>
        <v>896872</v>
      </c>
      <c r="D3980" s="2">
        <f>VLOOKUP(A3980,vlookup_a!C:D,2,FALSE)</f>
        <v>0</v>
      </c>
      <c r="E3980" s="2">
        <f t="shared" si="186"/>
        <v>0</v>
      </c>
      <c r="F3980" t="str">
        <f t="shared" si="187"/>
        <v>aman</v>
      </c>
      <c r="G3980" t="str">
        <f t="shared" si="188"/>
        <v>update</v>
      </c>
    </row>
    <row r="3981" spans="1:7" hidden="1" x14ac:dyDescent="0.25">
      <c r="A3981" s="1" t="s">
        <v>3979</v>
      </c>
      <c r="B3981" s="2">
        <v>178426</v>
      </c>
      <c r="C3981" s="2">
        <f>IF(ISNA(VLOOKUP(A3981,vlookup_a!A:B,2,FALSE)),0,(VLOOKUP(A3981,vlookup_a!A:B,2,FALSE)))</f>
        <v>178426</v>
      </c>
      <c r="D3981" s="2">
        <f>VLOOKUP(A3981,vlookup_a!C:D,2,FALSE)</f>
        <v>0</v>
      </c>
      <c r="E3981" s="2">
        <f t="shared" si="186"/>
        <v>0</v>
      </c>
      <c r="F3981" t="str">
        <f t="shared" si="187"/>
        <v>aman</v>
      </c>
      <c r="G3981" t="str">
        <f t="shared" si="188"/>
        <v>update</v>
      </c>
    </row>
    <row r="3982" spans="1:7" hidden="1" x14ac:dyDescent="0.25">
      <c r="A3982" s="1" t="s">
        <v>3980</v>
      </c>
      <c r="B3982" s="2">
        <v>955800</v>
      </c>
      <c r="C3982" s="2">
        <f>IF(ISNA(VLOOKUP(A3982,vlookup_a!A:B,2,FALSE)),0,(VLOOKUP(A3982,vlookup_a!A:B,2,FALSE)))</f>
        <v>955800</v>
      </c>
      <c r="D3982" s="2">
        <f>VLOOKUP(A3982,vlookup_a!C:D,2,FALSE)</f>
        <v>0</v>
      </c>
      <c r="E3982" s="2">
        <f t="shared" si="186"/>
        <v>0</v>
      </c>
      <c r="F3982" t="str">
        <f t="shared" si="187"/>
        <v>aman</v>
      </c>
      <c r="G3982" t="str">
        <f t="shared" si="188"/>
        <v>update</v>
      </c>
    </row>
    <row r="3983" spans="1:7" hidden="1" x14ac:dyDescent="0.25">
      <c r="A3983" s="1" t="s">
        <v>3981</v>
      </c>
      <c r="B3983" s="2">
        <v>223515</v>
      </c>
      <c r="C3983" s="2">
        <f>IF(ISNA(VLOOKUP(A3983,vlookup_a!A:B,2,FALSE)),0,(VLOOKUP(A3983,vlookup_a!A:B,2,FALSE)))</f>
        <v>223515</v>
      </c>
      <c r="D3983" s="2">
        <f>VLOOKUP(A3983,vlookup_a!C:D,2,FALSE)</f>
        <v>0</v>
      </c>
      <c r="E3983" s="2">
        <f t="shared" si="186"/>
        <v>0</v>
      </c>
      <c r="F3983" t="str">
        <f t="shared" si="187"/>
        <v>aman</v>
      </c>
      <c r="G3983" t="str">
        <f t="shared" si="188"/>
        <v>update</v>
      </c>
    </row>
    <row r="3984" spans="1:7" hidden="1" x14ac:dyDescent="0.25">
      <c r="A3984" s="1" t="s">
        <v>3982</v>
      </c>
      <c r="B3984" s="2">
        <v>10000</v>
      </c>
      <c r="C3984" s="2">
        <f>IF(ISNA(VLOOKUP(A3984,vlookup_a!A:B,2,FALSE)),0,(VLOOKUP(A3984,vlookup_a!A:B,2,FALSE)))</f>
        <v>10000</v>
      </c>
      <c r="D3984" s="2">
        <f>VLOOKUP(A3984,vlookup_a!C:D,2,FALSE)</f>
        <v>0</v>
      </c>
      <c r="E3984" s="2">
        <f t="shared" si="186"/>
        <v>0</v>
      </c>
      <c r="F3984" t="str">
        <f t="shared" si="187"/>
        <v>aman</v>
      </c>
      <c r="G3984" t="str">
        <f t="shared" si="188"/>
        <v>update</v>
      </c>
    </row>
    <row r="3985" spans="1:7" hidden="1" x14ac:dyDescent="0.25">
      <c r="A3985" s="1" t="s">
        <v>3983</v>
      </c>
      <c r="B3985" s="2">
        <v>323684</v>
      </c>
      <c r="C3985" s="2">
        <f>IF(ISNA(VLOOKUP(A3985,vlookup_a!A:B,2,FALSE)),0,(VLOOKUP(A3985,vlookup_a!A:B,2,FALSE)))</f>
        <v>323684</v>
      </c>
      <c r="D3985" s="2">
        <f>VLOOKUP(A3985,vlookup_a!C:D,2,FALSE)</f>
        <v>0</v>
      </c>
      <c r="E3985" s="2">
        <f t="shared" si="186"/>
        <v>0</v>
      </c>
      <c r="F3985" t="str">
        <f t="shared" si="187"/>
        <v>aman</v>
      </c>
      <c r="G3985" t="str">
        <f t="shared" si="188"/>
        <v>update</v>
      </c>
    </row>
    <row r="3986" spans="1:7" hidden="1" x14ac:dyDescent="0.25">
      <c r="A3986" s="1" t="s">
        <v>3984</v>
      </c>
      <c r="B3986" s="2">
        <v>200000</v>
      </c>
      <c r="C3986" s="2">
        <f>IF(ISNA(VLOOKUP(A3986,vlookup_a!A:B,2,FALSE)),0,(VLOOKUP(A3986,vlookup_a!A:B,2,FALSE)))</f>
        <v>200000</v>
      </c>
      <c r="D3986" s="2">
        <f>VLOOKUP(A3986,vlookup_a!C:D,2,FALSE)</f>
        <v>0</v>
      </c>
      <c r="E3986" s="2">
        <f t="shared" si="186"/>
        <v>0</v>
      </c>
      <c r="F3986" t="str">
        <f t="shared" si="187"/>
        <v>aman</v>
      </c>
      <c r="G3986" t="str">
        <f t="shared" si="188"/>
        <v>update</v>
      </c>
    </row>
    <row r="3987" spans="1:7" hidden="1" x14ac:dyDescent="0.25">
      <c r="A3987" s="1" t="s">
        <v>3985</v>
      </c>
      <c r="B3987" s="2">
        <v>979893</v>
      </c>
      <c r="C3987" s="2">
        <f>IF(ISNA(VLOOKUP(A3987,vlookup_a!A:B,2,FALSE)),0,(VLOOKUP(A3987,vlookup_a!A:B,2,FALSE)))</f>
        <v>979893</v>
      </c>
      <c r="D3987" s="2">
        <f>VLOOKUP(A3987,vlookup_a!C:D,2,FALSE)</f>
        <v>0</v>
      </c>
      <c r="E3987" s="2">
        <f t="shared" si="186"/>
        <v>0</v>
      </c>
      <c r="F3987" t="str">
        <f t="shared" si="187"/>
        <v>aman</v>
      </c>
      <c r="G3987" t="str">
        <f t="shared" si="188"/>
        <v>update</v>
      </c>
    </row>
    <row r="3988" spans="1:7" hidden="1" x14ac:dyDescent="0.25">
      <c r="A3988" s="1" t="s">
        <v>3986</v>
      </c>
      <c r="B3988" s="2">
        <v>253954</v>
      </c>
      <c r="C3988" s="2">
        <f>IF(ISNA(VLOOKUP(A3988,vlookup_a!A:B,2,FALSE)),0,(VLOOKUP(A3988,vlookup_a!A:B,2,FALSE)))</f>
        <v>253954</v>
      </c>
      <c r="D3988" s="2">
        <f>VLOOKUP(A3988,vlookup_a!C:D,2,FALSE)</f>
        <v>0</v>
      </c>
      <c r="E3988" s="2">
        <f t="shared" si="186"/>
        <v>0</v>
      </c>
      <c r="F3988" t="str">
        <f t="shared" si="187"/>
        <v>aman</v>
      </c>
      <c r="G3988" t="str">
        <f t="shared" si="188"/>
        <v>update</v>
      </c>
    </row>
    <row r="3989" spans="1:7" hidden="1" x14ac:dyDescent="0.25">
      <c r="A3989" s="1" t="s">
        <v>3987</v>
      </c>
      <c r="B3989" s="2">
        <v>50000</v>
      </c>
      <c r="C3989" s="2">
        <f>IF(ISNA(VLOOKUP(A3989,vlookup_a!A:B,2,FALSE)),0,(VLOOKUP(A3989,vlookup_a!A:B,2,FALSE)))</f>
        <v>50000</v>
      </c>
      <c r="D3989" s="2">
        <f>VLOOKUP(A3989,vlookup_a!C:D,2,FALSE)</f>
        <v>0</v>
      </c>
      <c r="E3989" s="2">
        <f t="shared" si="186"/>
        <v>0</v>
      </c>
      <c r="F3989" t="str">
        <f t="shared" si="187"/>
        <v>aman</v>
      </c>
      <c r="G3989" t="str">
        <f t="shared" si="188"/>
        <v>update</v>
      </c>
    </row>
    <row r="3990" spans="1:7" hidden="1" x14ac:dyDescent="0.25">
      <c r="A3990" s="1" t="s">
        <v>3988</v>
      </c>
      <c r="B3990" s="2">
        <v>10000</v>
      </c>
      <c r="C3990" s="2">
        <f>IF(ISNA(VLOOKUP(A3990,vlookup_a!A:B,2,FALSE)),0,(VLOOKUP(A3990,vlookup_a!A:B,2,FALSE)))</f>
        <v>10000</v>
      </c>
      <c r="D3990" s="2">
        <f>VLOOKUP(A3990,vlookup_a!C:D,2,FALSE)</f>
        <v>0</v>
      </c>
      <c r="E3990" s="2">
        <f t="shared" si="186"/>
        <v>0</v>
      </c>
      <c r="F3990" t="str">
        <f t="shared" si="187"/>
        <v>aman</v>
      </c>
      <c r="G3990" t="str">
        <f t="shared" si="188"/>
        <v>update</v>
      </c>
    </row>
    <row r="3991" spans="1:7" hidden="1" x14ac:dyDescent="0.25">
      <c r="A3991" s="1" t="s">
        <v>3989</v>
      </c>
      <c r="B3991" s="2">
        <v>363685</v>
      </c>
      <c r="C3991" s="2">
        <f>IF(ISNA(VLOOKUP(A3991,vlookup_a!A:B,2,FALSE)),0,(VLOOKUP(A3991,vlookup_a!A:B,2,FALSE)))</f>
        <v>363685</v>
      </c>
      <c r="D3991" s="2">
        <f>VLOOKUP(A3991,vlookup_a!C:D,2,FALSE)</f>
        <v>0</v>
      </c>
      <c r="E3991" s="2">
        <f t="shared" si="186"/>
        <v>0</v>
      </c>
      <c r="F3991" t="str">
        <f t="shared" si="187"/>
        <v>aman</v>
      </c>
      <c r="G3991" t="str">
        <f t="shared" si="188"/>
        <v>update</v>
      </c>
    </row>
    <row r="3992" spans="1:7" hidden="1" x14ac:dyDescent="0.25">
      <c r="A3992" s="1" t="s">
        <v>3990</v>
      </c>
      <c r="B3992" s="2">
        <v>475311</v>
      </c>
      <c r="C3992" s="2">
        <f>IF(ISNA(VLOOKUP(A3992,vlookup_a!A:B,2,FALSE)),0,(VLOOKUP(A3992,vlookup_a!A:B,2,FALSE)))</f>
        <v>475311</v>
      </c>
      <c r="D3992" s="2">
        <f>VLOOKUP(A3992,vlookup_a!C:D,2,FALSE)</f>
        <v>0</v>
      </c>
      <c r="E3992" s="2">
        <f t="shared" si="186"/>
        <v>0</v>
      </c>
      <c r="F3992" t="str">
        <f t="shared" si="187"/>
        <v>aman</v>
      </c>
      <c r="G3992" t="str">
        <f t="shared" si="188"/>
        <v>update</v>
      </c>
    </row>
    <row r="3993" spans="1:7" hidden="1" x14ac:dyDescent="0.25">
      <c r="A3993" s="1" t="s">
        <v>3991</v>
      </c>
      <c r="B3993" s="2">
        <v>941099</v>
      </c>
      <c r="C3993" s="2">
        <f>IF(ISNA(VLOOKUP(A3993,vlookup_a!A:B,2,FALSE)),0,(VLOOKUP(A3993,vlookup_a!A:B,2,FALSE)))</f>
        <v>941099</v>
      </c>
      <c r="D3993" s="2">
        <f>VLOOKUP(A3993,vlookup_a!C:D,2,FALSE)</f>
        <v>0</v>
      </c>
      <c r="E3993" s="2">
        <f t="shared" si="186"/>
        <v>0</v>
      </c>
      <c r="F3993" t="str">
        <f t="shared" si="187"/>
        <v>aman</v>
      </c>
      <c r="G3993" t="str">
        <f t="shared" si="188"/>
        <v>update</v>
      </c>
    </row>
    <row r="3994" spans="1:7" hidden="1" x14ac:dyDescent="0.25">
      <c r="A3994" s="1" t="s">
        <v>3992</v>
      </c>
      <c r="B3994" s="2">
        <v>473246</v>
      </c>
      <c r="C3994" s="2">
        <f>IF(ISNA(VLOOKUP(A3994,vlookup_a!A:B,2,FALSE)),0,(VLOOKUP(A3994,vlookup_a!A:B,2,FALSE)))</f>
        <v>473246</v>
      </c>
      <c r="D3994" s="2">
        <f>VLOOKUP(A3994,vlookup_a!C:D,2,FALSE)</f>
        <v>0</v>
      </c>
      <c r="E3994" s="2">
        <f t="shared" si="186"/>
        <v>0</v>
      </c>
      <c r="F3994" t="str">
        <f t="shared" si="187"/>
        <v>aman</v>
      </c>
      <c r="G3994" t="str">
        <f t="shared" si="188"/>
        <v>update</v>
      </c>
    </row>
    <row r="3995" spans="1:7" hidden="1" x14ac:dyDescent="0.25">
      <c r="A3995" s="1" t="s">
        <v>3993</v>
      </c>
      <c r="B3995" s="2">
        <v>1999302</v>
      </c>
      <c r="C3995" s="2">
        <f>IF(ISNA(VLOOKUP(A3995,vlookup_a!A:B,2,FALSE)),0,(VLOOKUP(A3995,vlookup_a!A:B,2,FALSE)))</f>
        <v>1999302</v>
      </c>
      <c r="D3995" s="2">
        <f>VLOOKUP(A3995,vlookup_a!C:D,2,FALSE)</f>
        <v>0</v>
      </c>
      <c r="E3995" s="2">
        <f t="shared" si="186"/>
        <v>0</v>
      </c>
      <c r="F3995" t="str">
        <f t="shared" si="187"/>
        <v>aman</v>
      </c>
      <c r="G3995" t="str">
        <f t="shared" si="188"/>
        <v>update</v>
      </c>
    </row>
    <row r="3996" spans="1:7" hidden="1" x14ac:dyDescent="0.25">
      <c r="A3996" s="1" t="s">
        <v>3994</v>
      </c>
      <c r="B3996" s="2">
        <v>715804</v>
      </c>
      <c r="C3996" s="2">
        <f>IF(ISNA(VLOOKUP(A3996,vlookup_a!A:B,2,FALSE)),0,(VLOOKUP(A3996,vlookup_a!A:B,2,FALSE)))</f>
        <v>715804</v>
      </c>
      <c r="D3996" s="2">
        <f>VLOOKUP(A3996,vlookup_a!C:D,2,FALSE)</f>
        <v>0</v>
      </c>
      <c r="E3996" s="2">
        <f t="shared" si="186"/>
        <v>0</v>
      </c>
      <c r="F3996" t="str">
        <f t="shared" si="187"/>
        <v>aman</v>
      </c>
      <c r="G3996" t="str">
        <f t="shared" si="188"/>
        <v>update</v>
      </c>
    </row>
    <row r="3997" spans="1:7" hidden="1" x14ac:dyDescent="0.25">
      <c r="A3997" s="1" t="s">
        <v>3995</v>
      </c>
      <c r="B3997" s="2">
        <v>24000</v>
      </c>
      <c r="C3997" s="2">
        <f>IF(ISNA(VLOOKUP(A3997,vlookup_a!A:B,2,FALSE)),0,(VLOOKUP(A3997,vlookup_a!A:B,2,FALSE)))</f>
        <v>24000</v>
      </c>
      <c r="D3997" s="2">
        <f>VLOOKUP(A3997,vlookup_a!C:D,2,FALSE)</f>
        <v>0</v>
      </c>
      <c r="E3997" s="2">
        <f t="shared" si="186"/>
        <v>0</v>
      </c>
      <c r="F3997" t="str">
        <f t="shared" si="187"/>
        <v>aman</v>
      </c>
      <c r="G3997" t="str">
        <f t="shared" si="188"/>
        <v>update</v>
      </c>
    </row>
    <row r="3998" spans="1:7" hidden="1" x14ac:dyDescent="0.25">
      <c r="A3998" s="1" t="s">
        <v>3996</v>
      </c>
      <c r="B3998" s="2">
        <v>928246</v>
      </c>
      <c r="C3998" s="2">
        <f>IF(ISNA(VLOOKUP(A3998,vlookup_a!A:B,2,FALSE)),0,(VLOOKUP(A3998,vlookup_a!A:B,2,FALSE)))</f>
        <v>928246</v>
      </c>
      <c r="D3998" s="2">
        <f>VLOOKUP(A3998,vlookup_a!C:D,2,FALSE)</f>
        <v>0</v>
      </c>
      <c r="E3998" s="2">
        <f t="shared" si="186"/>
        <v>0</v>
      </c>
      <c r="F3998" t="str">
        <f t="shared" si="187"/>
        <v>aman</v>
      </c>
      <c r="G3998" t="str">
        <f t="shared" si="188"/>
        <v>update</v>
      </c>
    </row>
    <row r="3999" spans="1:7" hidden="1" x14ac:dyDescent="0.25">
      <c r="A3999" s="1" t="s">
        <v>3997</v>
      </c>
      <c r="B3999" s="2">
        <v>276115</v>
      </c>
      <c r="C3999" s="2">
        <f>IF(ISNA(VLOOKUP(A3999,vlookup_a!A:B,2,FALSE)),0,(VLOOKUP(A3999,vlookup_a!A:B,2,FALSE)))</f>
        <v>276115</v>
      </c>
      <c r="D3999" s="2">
        <f>VLOOKUP(A3999,vlookup_a!C:D,2,FALSE)</f>
        <v>0</v>
      </c>
      <c r="E3999" s="2">
        <f t="shared" si="186"/>
        <v>0</v>
      </c>
      <c r="F3999" t="str">
        <f t="shared" si="187"/>
        <v>aman</v>
      </c>
      <c r="G3999" t="str">
        <f t="shared" si="188"/>
        <v>update</v>
      </c>
    </row>
    <row r="4000" spans="1:7" hidden="1" x14ac:dyDescent="0.25">
      <c r="A4000" s="1" t="s">
        <v>3998</v>
      </c>
      <c r="B4000" s="2">
        <v>15200</v>
      </c>
      <c r="C4000" s="2">
        <f>IF(ISNA(VLOOKUP(A4000,vlookup_a!A:B,2,FALSE)),0,(VLOOKUP(A4000,vlookup_a!A:B,2,FALSE)))</f>
        <v>15200</v>
      </c>
      <c r="D4000" s="2">
        <f>VLOOKUP(A4000,vlookup_a!C:D,2,FALSE)</f>
        <v>0</v>
      </c>
      <c r="E4000" s="2">
        <f t="shared" si="186"/>
        <v>0</v>
      </c>
      <c r="F4000" t="str">
        <f t="shared" si="187"/>
        <v>aman</v>
      </c>
      <c r="G4000" t="str">
        <f t="shared" si="188"/>
        <v>update</v>
      </c>
    </row>
    <row r="4001" spans="1:7" hidden="1" x14ac:dyDescent="0.25">
      <c r="A4001" s="1" t="s">
        <v>3999</v>
      </c>
      <c r="B4001" s="2">
        <v>121345</v>
      </c>
      <c r="C4001" s="2">
        <f>IF(ISNA(VLOOKUP(A4001,vlookup_a!A:B,2,FALSE)),0,(VLOOKUP(A4001,vlookup_a!A:B,2,FALSE)))</f>
        <v>121345</v>
      </c>
      <c r="D4001" s="2">
        <f>VLOOKUP(A4001,vlookup_a!C:D,2,FALSE)</f>
        <v>0</v>
      </c>
      <c r="E4001" s="2">
        <f t="shared" si="186"/>
        <v>0</v>
      </c>
      <c r="F4001" t="str">
        <f t="shared" si="187"/>
        <v>aman</v>
      </c>
      <c r="G4001" t="str">
        <f t="shared" si="188"/>
        <v>update</v>
      </c>
    </row>
    <row r="4002" spans="1:7" hidden="1" x14ac:dyDescent="0.25">
      <c r="A4002" s="1" t="s">
        <v>4000</v>
      </c>
      <c r="B4002" s="2">
        <v>150461</v>
      </c>
      <c r="C4002" s="2">
        <f>IF(ISNA(VLOOKUP(A4002,vlookup_a!A:B,2,FALSE)),0,(VLOOKUP(A4002,vlookup_a!A:B,2,FALSE)))</f>
        <v>150461</v>
      </c>
      <c r="D4002" s="2">
        <f>VLOOKUP(A4002,vlookup_a!C:D,2,FALSE)</f>
        <v>0</v>
      </c>
      <c r="E4002" s="2">
        <f t="shared" si="186"/>
        <v>0</v>
      </c>
      <c r="F4002" t="str">
        <f t="shared" si="187"/>
        <v>aman</v>
      </c>
      <c r="G4002" t="str">
        <f t="shared" si="188"/>
        <v>update</v>
      </c>
    </row>
    <row r="4003" spans="1:7" hidden="1" x14ac:dyDescent="0.25">
      <c r="A4003" s="1" t="s">
        <v>4001</v>
      </c>
      <c r="B4003" s="2">
        <v>2588792</v>
      </c>
      <c r="C4003" s="2">
        <f>IF(ISNA(VLOOKUP(A4003,vlookup_a!A:B,2,FALSE)),0,(VLOOKUP(A4003,vlookup_a!A:B,2,FALSE)))</f>
        <v>2588792</v>
      </c>
      <c r="D4003" s="2">
        <f>VLOOKUP(A4003,vlookup_a!C:D,2,FALSE)</f>
        <v>0</v>
      </c>
      <c r="E4003" s="2">
        <f t="shared" si="186"/>
        <v>0</v>
      </c>
      <c r="F4003" t="str">
        <f t="shared" si="187"/>
        <v>aman</v>
      </c>
      <c r="G4003" t="str">
        <f t="shared" si="188"/>
        <v>update</v>
      </c>
    </row>
    <row r="4004" spans="1:7" hidden="1" x14ac:dyDescent="0.25">
      <c r="A4004" s="1" t="s">
        <v>4002</v>
      </c>
      <c r="B4004" s="2">
        <v>32600</v>
      </c>
      <c r="C4004" s="2">
        <f>IF(ISNA(VLOOKUP(A4004,vlookup_a!A:B,2,FALSE)),0,(VLOOKUP(A4004,vlookup_a!A:B,2,FALSE)))</f>
        <v>32600</v>
      </c>
      <c r="D4004" s="2">
        <f>VLOOKUP(A4004,vlookup_a!C:D,2,FALSE)</f>
        <v>0</v>
      </c>
      <c r="E4004" s="2">
        <f t="shared" si="186"/>
        <v>0</v>
      </c>
      <c r="F4004" t="str">
        <f t="shared" si="187"/>
        <v>aman</v>
      </c>
      <c r="G4004" t="str">
        <f t="shared" si="188"/>
        <v>update</v>
      </c>
    </row>
    <row r="4005" spans="1:7" hidden="1" x14ac:dyDescent="0.25">
      <c r="A4005" s="1" t="s">
        <v>4003</v>
      </c>
      <c r="B4005" s="2">
        <v>1247665</v>
      </c>
      <c r="C4005" s="2">
        <f>IF(ISNA(VLOOKUP(A4005,vlookup_a!A:B,2,FALSE)),0,(VLOOKUP(A4005,vlookup_a!A:B,2,FALSE)))</f>
        <v>1247665</v>
      </c>
      <c r="D4005" s="2">
        <f>VLOOKUP(A4005,vlookup_a!C:D,2,FALSE)</f>
        <v>0</v>
      </c>
      <c r="E4005" s="2">
        <f t="shared" si="186"/>
        <v>0</v>
      </c>
      <c r="F4005" t="str">
        <f t="shared" si="187"/>
        <v>aman</v>
      </c>
      <c r="G4005" t="str">
        <f t="shared" si="188"/>
        <v>update</v>
      </c>
    </row>
    <row r="4006" spans="1:7" hidden="1" x14ac:dyDescent="0.25">
      <c r="A4006" s="1" t="s">
        <v>4004</v>
      </c>
      <c r="B4006" s="2">
        <v>1522996</v>
      </c>
      <c r="C4006" s="2">
        <f>IF(ISNA(VLOOKUP(A4006,vlookup_a!A:B,2,FALSE)),0,(VLOOKUP(A4006,vlookup_a!A:B,2,FALSE)))</f>
        <v>1522996</v>
      </c>
      <c r="D4006" s="2">
        <f>VLOOKUP(A4006,vlookup_a!C:D,2,FALSE)</f>
        <v>1</v>
      </c>
      <c r="E4006" s="2">
        <f t="shared" si="186"/>
        <v>0</v>
      </c>
      <c r="F4006" t="str">
        <f t="shared" si="187"/>
        <v>aman</v>
      </c>
      <c r="G4006" t="str">
        <f t="shared" si="188"/>
        <v>update</v>
      </c>
    </row>
    <row r="4007" spans="1:7" hidden="1" x14ac:dyDescent="0.25">
      <c r="A4007" s="1" t="s">
        <v>4005</v>
      </c>
      <c r="B4007" s="2">
        <v>2556245</v>
      </c>
      <c r="C4007" s="2">
        <f>IF(ISNA(VLOOKUP(A4007,vlookup_a!A:B,2,FALSE)),0,(VLOOKUP(A4007,vlookup_a!A:B,2,FALSE)))</f>
        <v>2556245</v>
      </c>
      <c r="D4007" s="2">
        <f>VLOOKUP(A4007,vlookup_a!C:D,2,FALSE)</f>
        <v>0</v>
      </c>
      <c r="E4007" s="2">
        <f t="shared" si="186"/>
        <v>0</v>
      </c>
      <c r="F4007" t="str">
        <f t="shared" si="187"/>
        <v>aman</v>
      </c>
      <c r="G4007" t="str">
        <f t="shared" si="188"/>
        <v>update</v>
      </c>
    </row>
    <row r="4008" spans="1:7" hidden="1" x14ac:dyDescent="0.25">
      <c r="A4008" s="1" t="s">
        <v>4006</v>
      </c>
      <c r="B4008" s="2">
        <v>466634</v>
      </c>
      <c r="C4008" s="2">
        <f>IF(ISNA(VLOOKUP(A4008,vlookup_a!A:B,2,FALSE)),0,(VLOOKUP(A4008,vlookup_a!A:B,2,FALSE)))</f>
        <v>466634</v>
      </c>
      <c r="D4008" s="2">
        <f>VLOOKUP(A4008,vlookup_a!C:D,2,FALSE)</f>
        <v>0</v>
      </c>
      <c r="E4008" s="2">
        <f t="shared" si="186"/>
        <v>0</v>
      </c>
      <c r="F4008" t="str">
        <f t="shared" si="187"/>
        <v>aman</v>
      </c>
      <c r="G4008" t="str">
        <f t="shared" si="188"/>
        <v>update</v>
      </c>
    </row>
    <row r="4009" spans="1:7" hidden="1" x14ac:dyDescent="0.25">
      <c r="A4009" s="1" t="s">
        <v>4007</v>
      </c>
      <c r="B4009" s="2">
        <v>757933</v>
      </c>
      <c r="C4009" s="2">
        <f>IF(ISNA(VLOOKUP(A4009,vlookup_a!A:B,2,FALSE)),0,(VLOOKUP(A4009,vlookup_a!A:B,2,FALSE)))</f>
        <v>757933</v>
      </c>
      <c r="D4009" s="2">
        <f>VLOOKUP(A4009,vlookup_a!C:D,2,FALSE)</f>
        <v>0</v>
      </c>
      <c r="E4009" s="2">
        <f t="shared" si="186"/>
        <v>0</v>
      </c>
      <c r="F4009" t="str">
        <f t="shared" si="187"/>
        <v>aman</v>
      </c>
      <c r="G4009" t="str">
        <f t="shared" si="188"/>
        <v>update</v>
      </c>
    </row>
    <row r="4010" spans="1:7" hidden="1" x14ac:dyDescent="0.25">
      <c r="A4010" s="1" t="s">
        <v>4008</v>
      </c>
      <c r="B4010" s="2">
        <v>324884</v>
      </c>
      <c r="C4010" s="2">
        <f>IF(ISNA(VLOOKUP(A4010,vlookup_a!A:B,2,FALSE)),0,(VLOOKUP(A4010,vlookup_a!A:B,2,FALSE)))</f>
        <v>324884</v>
      </c>
      <c r="D4010" s="2">
        <f>VLOOKUP(A4010,vlookup_a!C:D,2,FALSE)</f>
        <v>0</v>
      </c>
      <c r="E4010" s="2">
        <f t="shared" si="186"/>
        <v>0</v>
      </c>
      <c r="F4010" t="str">
        <f t="shared" si="187"/>
        <v>aman</v>
      </c>
      <c r="G4010" t="str">
        <f t="shared" si="188"/>
        <v>update</v>
      </c>
    </row>
    <row r="4011" spans="1:7" hidden="1" x14ac:dyDescent="0.25">
      <c r="A4011" s="1" t="s">
        <v>4009</v>
      </c>
      <c r="B4011" s="2">
        <v>366026</v>
      </c>
      <c r="C4011" s="2">
        <f>IF(ISNA(VLOOKUP(A4011,vlookup_a!A:B,2,FALSE)),0,(VLOOKUP(A4011,vlookup_a!A:B,2,FALSE)))</f>
        <v>366026</v>
      </c>
      <c r="D4011" s="2">
        <f>VLOOKUP(A4011,vlookup_a!C:D,2,FALSE)</f>
        <v>0</v>
      </c>
      <c r="E4011" s="2">
        <f t="shared" si="186"/>
        <v>0</v>
      </c>
      <c r="F4011" t="str">
        <f t="shared" si="187"/>
        <v>aman</v>
      </c>
      <c r="G4011" t="str">
        <f t="shared" si="188"/>
        <v>update</v>
      </c>
    </row>
    <row r="4012" spans="1:7" hidden="1" x14ac:dyDescent="0.25">
      <c r="A4012" s="1" t="s">
        <v>4010</v>
      </c>
      <c r="B4012" s="2">
        <v>27543</v>
      </c>
      <c r="C4012" s="2">
        <f>IF(ISNA(VLOOKUP(A4012,vlookup_a!A:B,2,FALSE)),0,(VLOOKUP(A4012,vlookup_a!A:B,2,FALSE)))</f>
        <v>27543</v>
      </c>
      <c r="D4012" s="2">
        <f>VLOOKUP(A4012,vlookup_a!C:D,2,FALSE)</f>
        <v>0</v>
      </c>
      <c r="E4012" s="2">
        <f t="shared" si="186"/>
        <v>0</v>
      </c>
      <c r="F4012" t="str">
        <f t="shared" si="187"/>
        <v>aman</v>
      </c>
      <c r="G4012" t="str">
        <f t="shared" si="188"/>
        <v>update</v>
      </c>
    </row>
    <row r="4013" spans="1:7" hidden="1" x14ac:dyDescent="0.25">
      <c r="A4013" s="1" t="s">
        <v>4011</v>
      </c>
      <c r="B4013" s="2">
        <v>193561</v>
      </c>
      <c r="C4013" s="2">
        <f>IF(ISNA(VLOOKUP(A4013,vlookup_a!A:B,2,FALSE)),0,(VLOOKUP(A4013,vlookup_a!A:B,2,FALSE)))</f>
        <v>193561</v>
      </c>
      <c r="D4013" s="2">
        <f>VLOOKUP(A4013,vlookup_a!C:D,2,FALSE)</f>
        <v>0</v>
      </c>
      <c r="E4013" s="2">
        <f t="shared" si="186"/>
        <v>0</v>
      </c>
      <c r="F4013" t="str">
        <f t="shared" si="187"/>
        <v>aman</v>
      </c>
      <c r="G4013" t="str">
        <f t="shared" si="188"/>
        <v>update</v>
      </c>
    </row>
    <row r="4014" spans="1:7" hidden="1" x14ac:dyDescent="0.25">
      <c r="A4014" s="1" t="s">
        <v>4012</v>
      </c>
      <c r="B4014" s="2">
        <v>940140</v>
      </c>
      <c r="C4014" s="2">
        <f>IF(ISNA(VLOOKUP(A4014,vlookup_a!A:B,2,FALSE)),0,(VLOOKUP(A4014,vlookup_a!A:B,2,FALSE)))</f>
        <v>940140</v>
      </c>
      <c r="D4014" s="2">
        <f>VLOOKUP(A4014,vlookup_a!C:D,2,FALSE)</f>
        <v>0</v>
      </c>
      <c r="E4014" s="2">
        <f t="shared" si="186"/>
        <v>0</v>
      </c>
      <c r="F4014" t="str">
        <f t="shared" si="187"/>
        <v>aman</v>
      </c>
      <c r="G4014" t="str">
        <f t="shared" si="188"/>
        <v>update</v>
      </c>
    </row>
    <row r="4015" spans="1:7" hidden="1" x14ac:dyDescent="0.25">
      <c r="A4015" s="1" t="s">
        <v>4013</v>
      </c>
      <c r="B4015" s="2">
        <v>750522</v>
      </c>
      <c r="C4015" s="2">
        <f>IF(ISNA(VLOOKUP(A4015,vlookup_a!A:B,2,FALSE)),0,(VLOOKUP(A4015,vlookup_a!A:B,2,FALSE)))</f>
        <v>750522</v>
      </c>
      <c r="D4015" s="2">
        <f>VLOOKUP(A4015,vlookup_a!C:D,2,FALSE)</f>
        <v>0</v>
      </c>
      <c r="E4015" s="2">
        <f t="shared" si="186"/>
        <v>0</v>
      </c>
      <c r="F4015" t="str">
        <f t="shared" si="187"/>
        <v>aman</v>
      </c>
      <c r="G4015" t="str">
        <f t="shared" si="188"/>
        <v>update</v>
      </c>
    </row>
    <row r="4016" spans="1:7" hidden="1" x14ac:dyDescent="0.25">
      <c r="A4016" s="1" t="s">
        <v>4014</v>
      </c>
      <c r="B4016" s="2">
        <v>3120874</v>
      </c>
      <c r="C4016" s="2">
        <f>IF(ISNA(VLOOKUP(A4016,vlookup_a!A:B,2,FALSE)),0,(VLOOKUP(A4016,vlookup_a!A:B,2,FALSE)))</f>
        <v>3120874</v>
      </c>
      <c r="D4016" s="2">
        <f>VLOOKUP(A4016,vlookup_a!C:D,2,FALSE)</f>
        <v>0</v>
      </c>
      <c r="E4016" s="2">
        <f t="shared" si="186"/>
        <v>0</v>
      </c>
      <c r="F4016" t="str">
        <f t="shared" si="187"/>
        <v>aman</v>
      </c>
      <c r="G4016" t="str">
        <f t="shared" si="188"/>
        <v>update</v>
      </c>
    </row>
    <row r="4017" spans="1:7" hidden="1" x14ac:dyDescent="0.25">
      <c r="A4017" s="1" t="s">
        <v>4015</v>
      </c>
      <c r="B4017" s="2">
        <v>1093356</v>
      </c>
      <c r="C4017" s="2">
        <f>IF(ISNA(VLOOKUP(A4017,vlookup_a!A:B,2,FALSE)),0,(VLOOKUP(A4017,vlookup_a!A:B,2,FALSE)))</f>
        <v>1093356</v>
      </c>
      <c r="D4017" s="2">
        <f>VLOOKUP(A4017,vlookup_a!C:D,2,FALSE)</f>
        <v>0</v>
      </c>
      <c r="E4017" s="2">
        <f t="shared" si="186"/>
        <v>0</v>
      </c>
      <c r="F4017" t="str">
        <f t="shared" si="187"/>
        <v>aman</v>
      </c>
      <c r="G4017" t="str">
        <f t="shared" si="188"/>
        <v>update</v>
      </c>
    </row>
    <row r="4018" spans="1:7" hidden="1" x14ac:dyDescent="0.25">
      <c r="A4018" s="1" t="s">
        <v>4016</v>
      </c>
      <c r="B4018" s="2">
        <v>1178150</v>
      </c>
      <c r="C4018" s="2">
        <f>IF(ISNA(VLOOKUP(A4018,vlookup_a!A:B,2,FALSE)),0,(VLOOKUP(A4018,vlookup_a!A:B,2,FALSE)))</f>
        <v>1178150</v>
      </c>
      <c r="D4018" s="2">
        <f>VLOOKUP(A4018,vlookup_a!C:D,2,FALSE)</f>
        <v>0</v>
      </c>
      <c r="E4018" s="2">
        <f t="shared" si="186"/>
        <v>0</v>
      </c>
      <c r="F4018" t="str">
        <f t="shared" si="187"/>
        <v>aman</v>
      </c>
      <c r="G4018" t="str">
        <f t="shared" si="188"/>
        <v>update</v>
      </c>
    </row>
    <row r="4019" spans="1:7" hidden="1" x14ac:dyDescent="0.25">
      <c r="A4019" s="1" t="s">
        <v>4017</v>
      </c>
      <c r="B4019" s="2">
        <v>146000</v>
      </c>
      <c r="C4019" s="2">
        <f>IF(ISNA(VLOOKUP(A4019,vlookup_a!A:B,2,FALSE)),0,(VLOOKUP(A4019,vlookup_a!A:B,2,FALSE)))</f>
        <v>146000</v>
      </c>
      <c r="D4019" s="2">
        <f>VLOOKUP(A4019,vlookup_a!C:D,2,FALSE)</f>
        <v>0</v>
      </c>
      <c r="E4019" s="2">
        <f t="shared" si="186"/>
        <v>0</v>
      </c>
      <c r="F4019" t="str">
        <f t="shared" si="187"/>
        <v>aman</v>
      </c>
      <c r="G4019" t="str">
        <f t="shared" si="188"/>
        <v>update</v>
      </c>
    </row>
    <row r="4020" spans="1:7" hidden="1" x14ac:dyDescent="0.25">
      <c r="A4020" s="1" t="s">
        <v>4018</v>
      </c>
      <c r="B4020" s="2">
        <v>137224</v>
      </c>
      <c r="C4020" s="2">
        <f>IF(ISNA(VLOOKUP(A4020,vlookup_a!A:B,2,FALSE)),0,(VLOOKUP(A4020,vlookup_a!A:B,2,FALSE)))</f>
        <v>137224</v>
      </c>
      <c r="D4020" s="2">
        <f>VLOOKUP(A4020,vlookup_a!C:D,2,FALSE)</f>
        <v>0</v>
      </c>
      <c r="E4020" s="2">
        <f t="shared" si="186"/>
        <v>0</v>
      </c>
      <c r="F4020" t="str">
        <f t="shared" si="187"/>
        <v>aman</v>
      </c>
      <c r="G4020" t="str">
        <f t="shared" si="188"/>
        <v>update</v>
      </c>
    </row>
    <row r="4021" spans="1:7" hidden="1" x14ac:dyDescent="0.25">
      <c r="A4021" s="1" t="s">
        <v>4019</v>
      </c>
      <c r="B4021" s="2">
        <v>424714</v>
      </c>
      <c r="C4021" s="2">
        <f>IF(ISNA(VLOOKUP(A4021,vlookup_a!A:B,2,FALSE)),0,(VLOOKUP(A4021,vlookup_a!A:B,2,FALSE)))</f>
        <v>424714</v>
      </c>
      <c r="D4021" s="2">
        <f>VLOOKUP(A4021,vlookup_a!C:D,2,FALSE)</f>
        <v>0</v>
      </c>
      <c r="E4021" s="2">
        <f t="shared" si="186"/>
        <v>0</v>
      </c>
      <c r="F4021" t="str">
        <f t="shared" si="187"/>
        <v>aman</v>
      </c>
      <c r="G4021" t="str">
        <f t="shared" si="188"/>
        <v>update</v>
      </c>
    </row>
    <row r="4022" spans="1:7" hidden="1" x14ac:dyDescent="0.25">
      <c r="A4022" s="1" t="s">
        <v>4020</v>
      </c>
      <c r="B4022" s="2">
        <v>523299</v>
      </c>
      <c r="C4022" s="2">
        <f>IF(ISNA(VLOOKUP(A4022,vlookup_a!A:B,2,FALSE)),0,(VLOOKUP(A4022,vlookup_a!A:B,2,FALSE)))</f>
        <v>523299</v>
      </c>
      <c r="D4022" s="2">
        <f>VLOOKUP(A4022,vlookup_a!C:D,2,FALSE)</f>
        <v>0</v>
      </c>
      <c r="E4022" s="2">
        <f t="shared" si="186"/>
        <v>0</v>
      </c>
      <c r="F4022" t="str">
        <f t="shared" si="187"/>
        <v>aman</v>
      </c>
      <c r="G4022" t="str">
        <f t="shared" si="188"/>
        <v>update</v>
      </c>
    </row>
    <row r="4023" spans="1:7" hidden="1" x14ac:dyDescent="0.25">
      <c r="A4023" s="1" t="s">
        <v>4021</v>
      </c>
      <c r="B4023" s="2">
        <v>499404</v>
      </c>
      <c r="C4023" s="2">
        <f>IF(ISNA(VLOOKUP(A4023,vlookup_a!A:B,2,FALSE)),0,(VLOOKUP(A4023,vlookup_a!A:B,2,FALSE)))</f>
        <v>499404</v>
      </c>
      <c r="D4023" s="2">
        <f>VLOOKUP(A4023,vlookup_a!C:D,2,FALSE)</f>
        <v>0</v>
      </c>
      <c r="E4023" s="2">
        <f t="shared" si="186"/>
        <v>0</v>
      </c>
      <c r="F4023" t="str">
        <f t="shared" si="187"/>
        <v>aman</v>
      </c>
      <c r="G4023" t="str">
        <f t="shared" si="188"/>
        <v>update</v>
      </c>
    </row>
    <row r="4024" spans="1:7" hidden="1" x14ac:dyDescent="0.25">
      <c r="A4024" s="1" t="s">
        <v>4022</v>
      </c>
      <c r="B4024" s="2">
        <v>575862</v>
      </c>
      <c r="C4024" s="2">
        <f>IF(ISNA(VLOOKUP(A4024,vlookup_a!A:B,2,FALSE)),0,(VLOOKUP(A4024,vlookup_a!A:B,2,FALSE)))</f>
        <v>575862</v>
      </c>
      <c r="D4024" s="2">
        <f>VLOOKUP(A4024,vlookup_a!C:D,2,FALSE)</f>
        <v>0</v>
      </c>
      <c r="E4024" s="2">
        <f t="shared" si="186"/>
        <v>0</v>
      </c>
      <c r="F4024" t="str">
        <f t="shared" si="187"/>
        <v>aman</v>
      </c>
      <c r="G4024" t="str">
        <f t="shared" si="188"/>
        <v>update</v>
      </c>
    </row>
    <row r="4025" spans="1:7" hidden="1" x14ac:dyDescent="0.25">
      <c r="A4025" s="1" t="s">
        <v>4023</v>
      </c>
      <c r="B4025" s="2">
        <v>354272</v>
      </c>
      <c r="C4025" s="2">
        <f>IF(ISNA(VLOOKUP(A4025,vlookup_a!A:B,2,FALSE)),0,(VLOOKUP(A4025,vlookup_a!A:B,2,FALSE)))</f>
        <v>354272</v>
      </c>
      <c r="D4025" s="2">
        <f>VLOOKUP(A4025,vlookup_a!C:D,2,FALSE)</f>
        <v>0</v>
      </c>
      <c r="E4025" s="2">
        <f t="shared" si="186"/>
        <v>0</v>
      </c>
      <c r="F4025" t="str">
        <f t="shared" si="187"/>
        <v>aman</v>
      </c>
      <c r="G4025" t="str">
        <f t="shared" si="188"/>
        <v>update</v>
      </c>
    </row>
    <row r="4026" spans="1:7" hidden="1" x14ac:dyDescent="0.25">
      <c r="A4026" s="1" t="s">
        <v>4024</v>
      </c>
      <c r="B4026" s="2">
        <v>925227</v>
      </c>
      <c r="C4026" s="2">
        <f>IF(ISNA(VLOOKUP(A4026,vlookup_a!A:B,2,FALSE)),0,(VLOOKUP(A4026,vlookup_a!A:B,2,FALSE)))</f>
        <v>925227</v>
      </c>
      <c r="D4026" s="2">
        <f>VLOOKUP(A4026,vlookup_a!C:D,2,FALSE)</f>
        <v>0</v>
      </c>
      <c r="E4026" s="2">
        <f t="shared" si="186"/>
        <v>0</v>
      </c>
      <c r="F4026" t="str">
        <f t="shared" si="187"/>
        <v>aman</v>
      </c>
      <c r="G4026" t="str">
        <f t="shared" si="188"/>
        <v>update</v>
      </c>
    </row>
    <row r="4027" spans="1:7" hidden="1" x14ac:dyDescent="0.25">
      <c r="A4027" s="1" t="s">
        <v>4025</v>
      </c>
      <c r="B4027" s="2">
        <v>70225</v>
      </c>
      <c r="C4027" s="2">
        <f>IF(ISNA(VLOOKUP(A4027,vlookup_a!A:B,2,FALSE)),0,(VLOOKUP(A4027,vlookup_a!A:B,2,FALSE)))</f>
        <v>70225</v>
      </c>
      <c r="D4027" s="2">
        <f>VLOOKUP(A4027,vlookup_a!C:D,2,FALSE)</f>
        <v>0</v>
      </c>
      <c r="E4027" s="2">
        <f t="shared" si="186"/>
        <v>0</v>
      </c>
      <c r="F4027" t="str">
        <f t="shared" si="187"/>
        <v>aman</v>
      </c>
      <c r="G4027" t="str">
        <f t="shared" si="188"/>
        <v>update</v>
      </c>
    </row>
    <row r="4028" spans="1:7" hidden="1" x14ac:dyDescent="0.25">
      <c r="A4028" s="1" t="s">
        <v>4026</v>
      </c>
      <c r="B4028" s="2">
        <v>176856</v>
      </c>
      <c r="C4028" s="2">
        <f>IF(ISNA(VLOOKUP(A4028,vlookup_a!A:B,2,FALSE)),0,(VLOOKUP(A4028,vlookup_a!A:B,2,FALSE)))</f>
        <v>176856</v>
      </c>
      <c r="D4028" s="2">
        <f>VLOOKUP(A4028,vlookup_a!C:D,2,FALSE)</f>
        <v>0</v>
      </c>
      <c r="E4028" s="2">
        <f t="shared" si="186"/>
        <v>0</v>
      </c>
      <c r="F4028" t="str">
        <f t="shared" si="187"/>
        <v>aman</v>
      </c>
      <c r="G4028" t="str">
        <f t="shared" si="188"/>
        <v>update</v>
      </c>
    </row>
    <row r="4029" spans="1:7" hidden="1" x14ac:dyDescent="0.25">
      <c r="A4029" s="1" t="s">
        <v>4027</v>
      </c>
      <c r="B4029" s="2">
        <v>365693</v>
      </c>
      <c r="C4029" s="2">
        <f>IF(ISNA(VLOOKUP(A4029,vlookup_a!A:B,2,FALSE)),0,(VLOOKUP(A4029,vlookup_a!A:B,2,FALSE)))</f>
        <v>365693</v>
      </c>
      <c r="D4029" s="2">
        <f>VLOOKUP(A4029,vlookup_a!C:D,2,FALSE)</f>
        <v>0</v>
      </c>
      <c r="E4029" s="2">
        <f t="shared" si="186"/>
        <v>0</v>
      </c>
      <c r="F4029" t="str">
        <f t="shared" si="187"/>
        <v>aman</v>
      </c>
      <c r="G4029" t="str">
        <f t="shared" si="188"/>
        <v>update</v>
      </c>
    </row>
    <row r="4030" spans="1:7" hidden="1" x14ac:dyDescent="0.25">
      <c r="A4030" s="1" t="s">
        <v>4028</v>
      </c>
      <c r="B4030" s="2">
        <v>188127</v>
      </c>
      <c r="C4030" s="2">
        <f>IF(ISNA(VLOOKUP(A4030,vlookup_a!A:B,2,FALSE)),0,(VLOOKUP(A4030,vlookup_a!A:B,2,FALSE)))</f>
        <v>188127</v>
      </c>
      <c r="D4030" s="2">
        <f>VLOOKUP(A4030,vlookup_a!C:D,2,FALSE)</f>
        <v>0</v>
      </c>
      <c r="E4030" s="2">
        <f t="shared" si="186"/>
        <v>0</v>
      </c>
      <c r="F4030" t="str">
        <f t="shared" si="187"/>
        <v>aman</v>
      </c>
      <c r="G4030" t="str">
        <f t="shared" si="188"/>
        <v>update</v>
      </c>
    </row>
    <row r="4031" spans="1:7" hidden="1" x14ac:dyDescent="0.25">
      <c r="A4031" s="1" t="s">
        <v>4029</v>
      </c>
      <c r="B4031" s="2">
        <v>1597363</v>
      </c>
      <c r="C4031" s="2">
        <f>IF(ISNA(VLOOKUP(A4031,vlookup_a!A:B,2,FALSE)),0,(VLOOKUP(A4031,vlookup_a!A:B,2,FALSE)))</f>
        <v>1597363</v>
      </c>
      <c r="D4031" s="2">
        <f>VLOOKUP(A4031,vlookup_a!C:D,2,FALSE)</f>
        <v>0</v>
      </c>
      <c r="E4031" s="2">
        <f t="shared" si="186"/>
        <v>0</v>
      </c>
      <c r="F4031" t="str">
        <f t="shared" si="187"/>
        <v>aman</v>
      </c>
      <c r="G4031" t="str">
        <f t="shared" si="188"/>
        <v>update</v>
      </c>
    </row>
    <row r="4032" spans="1:7" hidden="1" x14ac:dyDescent="0.25">
      <c r="A4032" s="1" t="s">
        <v>4030</v>
      </c>
      <c r="B4032" s="2">
        <v>10000</v>
      </c>
      <c r="C4032" s="2">
        <f>IF(ISNA(VLOOKUP(A4032,vlookup_a!A:B,2,FALSE)),0,(VLOOKUP(A4032,vlookup_a!A:B,2,FALSE)))</f>
        <v>10000</v>
      </c>
      <c r="D4032" s="2">
        <f>VLOOKUP(A4032,vlookup_a!C:D,2,FALSE)</f>
        <v>0</v>
      </c>
      <c r="E4032" s="2">
        <f t="shared" si="186"/>
        <v>0</v>
      </c>
      <c r="F4032" t="str">
        <f t="shared" si="187"/>
        <v>aman</v>
      </c>
      <c r="G4032" t="str">
        <f t="shared" si="188"/>
        <v>update</v>
      </c>
    </row>
    <row r="4033" spans="1:7" hidden="1" x14ac:dyDescent="0.25">
      <c r="A4033" s="1" t="s">
        <v>4031</v>
      </c>
      <c r="B4033" s="2">
        <v>1890070</v>
      </c>
      <c r="C4033" s="2">
        <f>IF(ISNA(VLOOKUP(A4033,vlookup_a!A:B,2,FALSE)),0,(VLOOKUP(A4033,vlookup_a!A:B,2,FALSE)))</f>
        <v>1890070</v>
      </c>
      <c r="D4033" s="2">
        <f>VLOOKUP(A4033,vlookup_a!C:D,2,FALSE)</f>
        <v>0</v>
      </c>
      <c r="E4033" s="2">
        <f t="shared" si="186"/>
        <v>0</v>
      </c>
      <c r="F4033" t="str">
        <f t="shared" si="187"/>
        <v>aman</v>
      </c>
      <c r="G4033" t="str">
        <f t="shared" si="188"/>
        <v>update</v>
      </c>
    </row>
    <row r="4034" spans="1:7" hidden="1" x14ac:dyDescent="0.25">
      <c r="A4034" s="1" t="s">
        <v>4032</v>
      </c>
      <c r="B4034" s="2">
        <v>334000</v>
      </c>
      <c r="C4034" s="2">
        <f>IF(ISNA(VLOOKUP(A4034,vlookup_a!A:B,2,FALSE)),0,(VLOOKUP(A4034,vlookup_a!A:B,2,FALSE)))</f>
        <v>334000</v>
      </c>
      <c r="D4034" s="2">
        <f>VLOOKUP(A4034,vlookup_a!C:D,2,FALSE)</f>
        <v>0</v>
      </c>
      <c r="E4034" s="2">
        <f t="shared" si="186"/>
        <v>0</v>
      </c>
      <c r="F4034" t="str">
        <f t="shared" si="187"/>
        <v>aman</v>
      </c>
      <c r="G4034" t="str">
        <f t="shared" si="188"/>
        <v>update</v>
      </c>
    </row>
    <row r="4035" spans="1:7" hidden="1" x14ac:dyDescent="0.25">
      <c r="A4035" s="1" t="s">
        <v>4033</v>
      </c>
      <c r="B4035" s="2">
        <v>852941</v>
      </c>
      <c r="C4035" s="2">
        <f>IF(ISNA(VLOOKUP(A4035,vlookup_a!A:B,2,FALSE)),0,(VLOOKUP(A4035,vlookup_a!A:B,2,FALSE)))</f>
        <v>852941</v>
      </c>
      <c r="D4035" s="2">
        <f>VLOOKUP(A4035,vlookup_a!C:D,2,FALSE)</f>
        <v>0</v>
      </c>
      <c r="E4035" s="2">
        <f t="shared" ref="E4035:E4098" si="189">B4035-C4035</f>
        <v>0</v>
      </c>
      <c r="F4035" t="str">
        <f t="shared" ref="F4035:F4098" si="190">IF(B4035=C4035,"aman",IF(B4035&lt;C4035,"aman","cek"))</f>
        <v>aman</v>
      </c>
      <c r="G4035" t="str">
        <f t="shared" ref="G4035:G4098" si="191">IF(D4035=B4035,"no update","update")</f>
        <v>update</v>
      </c>
    </row>
    <row r="4036" spans="1:7" hidden="1" x14ac:dyDescent="0.25">
      <c r="A4036" s="1" t="s">
        <v>4034</v>
      </c>
      <c r="B4036" s="2">
        <v>328751</v>
      </c>
      <c r="C4036" s="2">
        <f>IF(ISNA(VLOOKUP(A4036,vlookup_a!A:B,2,FALSE)),0,(VLOOKUP(A4036,vlookup_a!A:B,2,FALSE)))</f>
        <v>328751</v>
      </c>
      <c r="D4036" s="2">
        <f>VLOOKUP(A4036,vlookup_a!C:D,2,FALSE)</f>
        <v>0</v>
      </c>
      <c r="E4036" s="2">
        <f t="shared" si="189"/>
        <v>0</v>
      </c>
      <c r="F4036" t="str">
        <f t="shared" si="190"/>
        <v>aman</v>
      </c>
      <c r="G4036" t="str">
        <f t="shared" si="191"/>
        <v>update</v>
      </c>
    </row>
    <row r="4037" spans="1:7" hidden="1" x14ac:dyDescent="0.25">
      <c r="A4037" s="1" t="s">
        <v>4035</v>
      </c>
      <c r="B4037" s="2">
        <v>971730</v>
      </c>
      <c r="C4037" s="2">
        <f>IF(ISNA(VLOOKUP(A4037,vlookup_a!A:B,2,FALSE)),0,(VLOOKUP(A4037,vlookup_a!A:B,2,FALSE)))</f>
        <v>971730</v>
      </c>
      <c r="D4037" s="2">
        <f>VLOOKUP(A4037,vlookup_a!C:D,2,FALSE)</f>
        <v>0</v>
      </c>
      <c r="E4037" s="2">
        <f t="shared" si="189"/>
        <v>0</v>
      </c>
      <c r="F4037" t="str">
        <f t="shared" si="190"/>
        <v>aman</v>
      </c>
      <c r="G4037" t="str">
        <f t="shared" si="191"/>
        <v>update</v>
      </c>
    </row>
    <row r="4038" spans="1:7" hidden="1" x14ac:dyDescent="0.25">
      <c r="A4038" s="1" t="s">
        <v>4036</v>
      </c>
      <c r="B4038" s="2">
        <v>100000</v>
      </c>
      <c r="C4038" s="2">
        <f>IF(ISNA(VLOOKUP(A4038,vlookup_a!A:B,2,FALSE)),0,(VLOOKUP(A4038,vlookup_a!A:B,2,FALSE)))</f>
        <v>100000</v>
      </c>
      <c r="D4038" s="2">
        <f>VLOOKUP(A4038,vlookup_a!C:D,2,FALSE)</f>
        <v>0</v>
      </c>
      <c r="E4038" s="2">
        <f t="shared" si="189"/>
        <v>0</v>
      </c>
      <c r="F4038" t="str">
        <f t="shared" si="190"/>
        <v>aman</v>
      </c>
      <c r="G4038" t="str">
        <f t="shared" si="191"/>
        <v>update</v>
      </c>
    </row>
    <row r="4039" spans="1:7" hidden="1" x14ac:dyDescent="0.25">
      <c r="A4039" s="1" t="s">
        <v>4037</v>
      </c>
      <c r="B4039" s="2">
        <v>884520</v>
      </c>
      <c r="C4039" s="2">
        <f>IF(ISNA(VLOOKUP(A4039,vlookup_a!A:B,2,FALSE)),0,(VLOOKUP(A4039,vlookup_a!A:B,2,FALSE)))</f>
        <v>884520</v>
      </c>
      <c r="D4039" s="2">
        <f>VLOOKUP(A4039,vlookup_a!C:D,2,FALSE)</f>
        <v>0</v>
      </c>
      <c r="E4039" s="2">
        <f t="shared" si="189"/>
        <v>0</v>
      </c>
      <c r="F4039" t="str">
        <f t="shared" si="190"/>
        <v>aman</v>
      </c>
      <c r="G4039" t="str">
        <f t="shared" si="191"/>
        <v>update</v>
      </c>
    </row>
    <row r="4040" spans="1:7" hidden="1" x14ac:dyDescent="0.25">
      <c r="A4040" s="1" t="s">
        <v>4038</v>
      </c>
      <c r="B4040" s="2">
        <v>1449630</v>
      </c>
      <c r="C4040" s="2">
        <f>IF(ISNA(VLOOKUP(A4040,vlookup_a!A:B,2,FALSE)),0,(VLOOKUP(A4040,vlookup_a!A:B,2,FALSE)))</f>
        <v>1449630</v>
      </c>
      <c r="D4040" s="2">
        <f>VLOOKUP(A4040,vlookup_a!C:D,2,FALSE)</f>
        <v>0</v>
      </c>
      <c r="E4040" s="2">
        <f t="shared" si="189"/>
        <v>0</v>
      </c>
      <c r="F4040" t="str">
        <f t="shared" si="190"/>
        <v>aman</v>
      </c>
      <c r="G4040" t="str">
        <f t="shared" si="191"/>
        <v>update</v>
      </c>
    </row>
    <row r="4041" spans="1:7" hidden="1" x14ac:dyDescent="0.25">
      <c r="A4041" s="1" t="s">
        <v>4039</v>
      </c>
      <c r="B4041" s="2">
        <v>382182</v>
      </c>
      <c r="C4041" s="2">
        <f>IF(ISNA(VLOOKUP(A4041,vlookup_a!A:B,2,FALSE)),0,(VLOOKUP(A4041,vlookup_a!A:B,2,FALSE)))</f>
        <v>382182</v>
      </c>
      <c r="D4041" s="2">
        <f>VLOOKUP(A4041,vlookup_a!C:D,2,FALSE)</f>
        <v>0</v>
      </c>
      <c r="E4041" s="2">
        <f t="shared" si="189"/>
        <v>0</v>
      </c>
      <c r="F4041" t="str">
        <f t="shared" si="190"/>
        <v>aman</v>
      </c>
      <c r="G4041" t="str">
        <f t="shared" si="191"/>
        <v>update</v>
      </c>
    </row>
    <row r="4042" spans="1:7" hidden="1" x14ac:dyDescent="0.25">
      <c r="A4042" s="1" t="s">
        <v>4040</v>
      </c>
      <c r="B4042" s="2">
        <v>1042144</v>
      </c>
      <c r="C4042" s="2">
        <f>IF(ISNA(VLOOKUP(A4042,vlookup_a!A:B,2,FALSE)),0,(VLOOKUP(A4042,vlookup_a!A:B,2,FALSE)))</f>
        <v>1042144</v>
      </c>
      <c r="D4042" s="2">
        <f>VLOOKUP(A4042,vlookup_a!C:D,2,FALSE)</f>
        <v>0</v>
      </c>
      <c r="E4042" s="2">
        <f t="shared" si="189"/>
        <v>0</v>
      </c>
      <c r="F4042" t="str">
        <f t="shared" si="190"/>
        <v>aman</v>
      </c>
      <c r="G4042" t="str">
        <f t="shared" si="191"/>
        <v>update</v>
      </c>
    </row>
    <row r="4043" spans="1:7" hidden="1" x14ac:dyDescent="0.25">
      <c r="A4043" s="1" t="s">
        <v>4041</v>
      </c>
      <c r="B4043" s="2">
        <v>563200</v>
      </c>
      <c r="C4043" s="2">
        <f>IF(ISNA(VLOOKUP(A4043,vlookup_a!A:B,2,FALSE)),0,(VLOOKUP(A4043,vlookup_a!A:B,2,FALSE)))</f>
        <v>563200</v>
      </c>
      <c r="D4043" s="2">
        <f>VLOOKUP(A4043,vlookup_a!C:D,2,FALSE)</f>
        <v>0</v>
      </c>
      <c r="E4043" s="2">
        <f t="shared" si="189"/>
        <v>0</v>
      </c>
      <c r="F4043" t="str">
        <f t="shared" si="190"/>
        <v>aman</v>
      </c>
      <c r="G4043" t="str">
        <f t="shared" si="191"/>
        <v>update</v>
      </c>
    </row>
    <row r="4044" spans="1:7" hidden="1" x14ac:dyDescent="0.25">
      <c r="A4044" s="1" t="s">
        <v>4042</v>
      </c>
      <c r="B4044" s="2">
        <v>203339</v>
      </c>
      <c r="C4044" s="2">
        <f>IF(ISNA(VLOOKUP(A4044,vlookup_a!A:B,2,FALSE)),0,(VLOOKUP(A4044,vlookup_a!A:B,2,FALSE)))</f>
        <v>203339</v>
      </c>
      <c r="D4044" s="2">
        <f>VLOOKUP(A4044,vlookup_a!C:D,2,FALSE)</f>
        <v>0</v>
      </c>
      <c r="E4044" s="2">
        <f t="shared" si="189"/>
        <v>0</v>
      </c>
      <c r="F4044" t="str">
        <f t="shared" si="190"/>
        <v>aman</v>
      </c>
      <c r="G4044" t="str">
        <f t="shared" si="191"/>
        <v>update</v>
      </c>
    </row>
    <row r="4045" spans="1:7" hidden="1" x14ac:dyDescent="0.25">
      <c r="A4045" s="1" t="s">
        <v>4043</v>
      </c>
      <c r="B4045" s="2">
        <v>1304500</v>
      </c>
      <c r="C4045" s="2">
        <f>IF(ISNA(VLOOKUP(A4045,vlookup_a!A:B,2,FALSE)),0,(VLOOKUP(A4045,vlookup_a!A:B,2,FALSE)))</f>
        <v>1304500</v>
      </c>
      <c r="D4045" s="2">
        <f>VLOOKUP(A4045,vlookup_a!C:D,2,FALSE)</f>
        <v>0</v>
      </c>
      <c r="E4045" s="2">
        <f t="shared" si="189"/>
        <v>0</v>
      </c>
      <c r="F4045" t="str">
        <f t="shared" si="190"/>
        <v>aman</v>
      </c>
      <c r="G4045" t="str">
        <f t="shared" si="191"/>
        <v>update</v>
      </c>
    </row>
    <row r="4046" spans="1:7" hidden="1" x14ac:dyDescent="0.25">
      <c r="A4046" s="1" t="s">
        <v>4044</v>
      </c>
      <c r="B4046" s="2">
        <v>658000</v>
      </c>
      <c r="C4046" s="2">
        <f>IF(ISNA(VLOOKUP(A4046,vlookup_a!A:B,2,FALSE)),0,(VLOOKUP(A4046,vlookup_a!A:B,2,FALSE)))</f>
        <v>658000</v>
      </c>
      <c r="D4046" s="2">
        <f>VLOOKUP(A4046,vlookup_a!C:D,2,FALSE)</f>
        <v>0</v>
      </c>
      <c r="E4046" s="2">
        <f t="shared" si="189"/>
        <v>0</v>
      </c>
      <c r="F4046" t="str">
        <f t="shared" si="190"/>
        <v>aman</v>
      </c>
      <c r="G4046" t="str">
        <f t="shared" si="191"/>
        <v>update</v>
      </c>
    </row>
    <row r="4047" spans="1:7" hidden="1" x14ac:dyDescent="0.25">
      <c r="A4047" s="1" t="s">
        <v>4045</v>
      </c>
      <c r="B4047" s="2">
        <v>502774</v>
      </c>
      <c r="C4047" s="2">
        <f>IF(ISNA(VLOOKUP(A4047,vlookup_a!A:B,2,FALSE)),0,(VLOOKUP(A4047,vlookup_a!A:B,2,FALSE)))</f>
        <v>502774</v>
      </c>
      <c r="D4047" s="2">
        <f>VLOOKUP(A4047,vlookup_a!C:D,2,FALSE)</f>
        <v>0</v>
      </c>
      <c r="E4047" s="2">
        <f t="shared" si="189"/>
        <v>0</v>
      </c>
      <c r="F4047" t="str">
        <f t="shared" si="190"/>
        <v>aman</v>
      </c>
      <c r="G4047" t="str">
        <f t="shared" si="191"/>
        <v>update</v>
      </c>
    </row>
    <row r="4048" spans="1:7" hidden="1" x14ac:dyDescent="0.25">
      <c r="A4048" s="1" t="s">
        <v>4046</v>
      </c>
      <c r="B4048" s="2">
        <v>1433963</v>
      </c>
      <c r="C4048" s="2">
        <f>IF(ISNA(VLOOKUP(A4048,vlookup_a!A:B,2,FALSE)),0,(VLOOKUP(A4048,vlookup_a!A:B,2,FALSE)))</f>
        <v>1433963</v>
      </c>
      <c r="D4048" s="2">
        <f>VLOOKUP(A4048,vlookup_a!C:D,2,FALSE)</f>
        <v>0</v>
      </c>
      <c r="E4048" s="2">
        <f t="shared" si="189"/>
        <v>0</v>
      </c>
      <c r="F4048" t="str">
        <f t="shared" si="190"/>
        <v>aman</v>
      </c>
      <c r="G4048" t="str">
        <f t="shared" si="191"/>
        <v>update</v>
      </c>
    </row>
    <row r="4049" spans="1:7" hidden="1" x14ac:dyDescent="0.25">
      <c r="A4049" s="1" t="s">
        <v>4047</v>
      </c>
      <c r="B4049" s="2">
        <v>1033204</v>
      </c>
      <c r="C4049" s="2">
        <f>IF(ISNA(VLOOKUP(A4049,vlookup_a!A:B,2,FALSE)),0,(VLOOKUP(A4049,vlookup_a!A:B,2,FALSE)))</f>
        <v>1033204</v>
      </c>
      <c r="D4049" s="2">
        <f>VLOOKUP(A4049,vlookup_a!C:D,2,FALSE)</f>
        <v>0</v>
      </c>
      <c r="E4049" s="2">
        <f t="shared" si="189"/>
        <v>0</v>
      </c>
      <c r="F4049" t="str">
        <f t="shared" si="190"/>
        <v>aman</v>
      </c>
      <c r="G4049" t="str">
        <f t="shared" si="191"/>
        <v>update</v>
      </c>
    </row>
    <row r="4050" spans="1:7" hidden="1" x14ac:dyDescent="0.25">
      <c r="A4050" s="1" t="s">
        <v>4048</v>
      </c>
      <c r="B4050" s="2">
        <v>2234100</v>
      </c>
      <c r="C4050" s="2">
        <f>IF(ISNA(VLOOKUP(A4050,vlookup_a!A:B,2,FALSE)),0,(VLOOKUP(A4050,vlookup_a!A:B,2,FALSE)))</f>
        <v>2234100</v>
      </c>
      <c r="D4050" s="2">
        <f>VLOOKUP(A4050,vlookup_a!C:D,2,FALSE)</f>
        <v>0</v>
      </c>
      <c r="E4050" s="2">
        <f t="shared" si="189"/>
        <v>0</v>
      </c>
      <c r="F4050" t="str">
        <f t="shared" si="190"/>
        <v>aman</v>
      </c>
      <c r="G4050" t="str">
        <f t="shared" si="191"/>
        <v>update</v>
      </c>
    </row>
    <row r="4051" spans="1:7" hidden="1" x14ac:dyDescent="0.25">
      <c r="A4051" s="1" t="s">
        <v>4049</v>
      </c>
      <c r="B4051" s="2">
        <v>15000</v>
      </c>
      <c r="C4051" s="2">
        <f>IF(ISNA(VLOOKUP(A4051,vlookup_a!A:B,2,FALSE)),0,(VLOOKUP(A4051,vlookup_a!A:B,2,FALSE)))</f>
        <v>15000</v>
      </c>
      <c r="D4051" s="2">
        <f>VLOOKUP(A4051,vlookup_a!C:D,2,FALSE)</f>
        <v>0</v>
      </c>
      <c r="E4051" s="2">
        <f t="shared" si="189"/>
        <v>0</v>
      </c>
      <c r="F4051" t="str">
        <f t="shared" si="190"/>
        <v>aman</v>
      </c>
      <c r="G4051" t="str">
        <f t="shared" si="191"/>
        <v>update</v>
      </c>
    </row>
    <row r="4052" spans="1:7" hidden="1" x14ac:dyDescent="0.25">
      <c r="A4052" s="1" t="s">
        <v>4050</v>
      </c>
      <c r="B4052" s="2">
        <v>39600</v>
      </c>
      <c r="C4052" s="2">
        <f>IF(ISNA(VLOOKUP(A4052,vlookup_a!A:B,2,FALSE)),0,(VLOOKUP(A4052,vlookup_a!A:B,2,FALSE)))</f>
        <v>39600</v>
      </c>
      <c r="D4052" s="2">
        <f>VLOOKUP(A4052,vlookup_a!C:D,2,FALSE)</f>
        <v>0</v>
      </c>
      <c r="E4052" s="2">
        <f t="shared" si="189"/>
        <v>0</v>
      </c>
      <c r="F4052" t="str">
        <f t="shared" si="190"/>
        <v>aman</v>
      </c>
      <c r="G4052" t="str">
        <f t="shared" si="191"/>
        <v>update</v>
      </c>
    </row>
    <row r="4053" spans="1:7" hidden="1" x14ac:dyDescent="0.25">
      <c r="A4053" s="1" t="s">
        <v>4051</v>
      </c>
      <c r="B4053" s="2">
        <v>1962502</v>
      </c>
      <c r="C4053" s="2">
        <f>IF(ISNA(VLOOKUP(A4053,vlookup_a!A:B,2,FALSE)),0,(VLOOKUP(A4053,vlookup_a!A:B,2,FALSE)))</f>
        <v>1962502</v>
      </c>
      <c r="D4053" s="2">
        <f>VLOOKUP(A4053,vlookup_a!C:D,2,FALSE)</f>
        <v>0</v>
      </c>
      <c r="E4053" s="2">
        <f t="shared" si="189"/>
        <v>0</v>
      </c>
      <c r="F4053" t="str">
        <f t="shared" si="190"/>
        <v>aman</v>
      </c>
      <c r="G4053" t="str">
        <f t="shared" si="191"/>
        <v>update</v>
      </c>
    </row>
    <row r="4054" spans="1:7" hidden="1" x14ac:dyDescent="0.25">
      <c r="A4054" s="1" t="s">
        <v>4052</v>
      </c>
      <c r="B4054" s="2">
        <v>47605</v>
      </c>
      <c r="C4054" s="2">
        <f>IF(ISNA(VLOOKUP(A4054,vlookup_a!A:B,2,FALSE)),0,(VLOOKUP(A4054,vlookup_a!A:B,2,FALSE)))</f>
        <v>47605</v>
      </c>
      <c r="D4054" s="2">
        <f>VLOOKUP(A4054,vlookup_a!C:D,2,FALSE)</f>
        <v>0</v>
      </c>
      <c r="E4054" s="2">
        <f t="shared" si="189"/>
        <v>0</v>
      </c>
      <c r="F4054" t="str">
        <f t="shared" si="190"/>
        <v>aman</v>
      </c>
      <c r="G4054" t="str">
        <f t="shared" si="191"/>
        <v>update</v>
      </c>
    </row>
    <row r="4055" spans="1:7" hidden="1" x14ac:dyDescent="0.25">
      <c r="A4055" s="1" t="s">
        <v>4053</v>
      </c>
      <c r="B4055" s="2">
        <v>684192</v>
      </c>
      <c r="C4055" s="2">
        <f>IF(ISNA(VLOOKUP(A4055,vlookup_a!A:B,2,FALSE)),0,(VLOOKUP(A4055,vlookup_a!A:B,2,FALSE)))</f>
        <v>684192</v>
      </c>
      <c r="D4055" s="2">
        <f>VLOOKUP(A4055,vlookup_a!C:D,2,FALSE)</f>
        <v>0</v>
      </c>
      <c r="E4055" s="2">
        <f t="shared" si="189"/>
        <v>0</v>
      </c>
      <c r="F4055" t="str">
        <f t="shared" si="190"/>
        <v>aman</v>
      </c>
      <c r="G4055" t="str">
        <f t="shared" si="191"/>
        <v>update</v>
      </c>
    </row>
    <row r="4056" spans="1:7" hidden="1" x14ac:dyDescent="0.25">
      <c r="A4056" s="1" t="s">
        <v>4054</v>
      </c>
      <c r="B4056" s="2">
        <v>97534</v>
      </c>
      <c r="C4056" s="2">
        <f>IF(ISNA(VLOOKUP(A4056,vlookup_a!A:B,2,FALSE)),0,(VLOOKUP(A4056,vlookup_a!A:B,2,FALSE)))</f>
        <v>97534</v>
      </c>
      <c r="D4056" s="2">
        <f>VLOOKUP(A4056,vlookup_a!C:D,2,FALSE)</f>
        <v>97534</v>
      </c>
      <c r="E4056" s="2">
        <f t="shared" si="189"/>
        <v>0</v>
      </c>
      <c r="F4056" t="str">
        <f t="shared" si="190"/>
        <v>aman</v>
      </c>
      <c r="G4056" t="str">
        <f t="shared" si="191"/>
        <v>no update</v>
      </c>
    </row>
    <row r="4057" spans="1:7" hidden="1" x14ac:dyDescent="0.25">
      <c r="A4057" s="1" t="s">
        <v>4055</v>
      </c>
      <c r="B4057" s="2">
        <v>162905</v>
      </c>
      <c r="C4057" s="2">
        <f>IF(ISNA(VLOOKUP(A4057,vlookup_a!A:B,2,FALSE)),0,(VLOOKUP(A4057,vlookup_a!A:B,2,FALSE)))</f>
        <v>162905</v>
      </c>
      <c r="D4057" s="2">
        <f>VLOOKUP(A4057,vlookup_a!C:D,2,FALSE)</f>
        <v>0</v>
      </c>
      <c r="E4057" s="2">
        <f t="shared" si="189"/>
        <v>0</v>
      </c>
      <c r="F4057" t="str">
        <f t="shared" si="190"/>
        <v>aman</v>
      </c>
      <c r="G4057" t="str">
        <f t="shared" si="191"/>
        <v>update</v>
      </c>
    </row>
    <row r="4058" spans="1:7" hidden="1" x14ac:dyDescent="0.25">
      <c r="A4058" s="1" t="s">
        <v>4056</v>
      </c>
      <c r="B4058" s="2">
        <v>590310</v>
      </c>
      <c r="C4058" s="2">
        <f>IF(ISNA(VLOOKUP(A4058,vlookup_a!A:B,2,FALSE)),0,(VLOOKUP(A4058,vlookup_a!A:B,2,FALSE)))</f>
        <v>590310</v>
      </c>
      <c r="D4058" s="2">
        <f>VLOOKUP(A4058,vlookup_a!C:D,2,FALSE)</f>
        <v>0</v>
      </c>
      <c r="E4058" s="2">
        <f t="shared" si="189"/>
        <v>0</v>
      </c>
      <c r="F4058" t="str">
        <f t="shared" si="190"/>
        <v>aman</v>
      </c>
      <c r="G4058" t="str">
        <f t="shared" si="191"/>
        <v>update</v>
      </c>
    </row>
    <row r="4059" spans="1:7" hidden="1" x14ac:dyDescent="0.25">
      <c r="A4059" s="1" t="s">
        <v>4057</v>
      </c>
      <c r="B4059" s="2">
        <v>150000</v>
      </c>
      <c r="C4059" s="2">
        <f>IF(ISNA(VLOOKUP(A4059,vlookup_a!A:B,2,FALSE)),0,(VLOOKUP(A4059,vlookup_a!A:B,2,FALSE)))</f>
        <v>150000</v>
      </c>
      <c r="D4059" s="2">
        <f>VLOOKUP(A4059,vlookup_a!C:D,2,FALSE)</f>
        <v>0</v>
      </c>
      <c r="E4059" s="2">
        <f t="shared" si="189"/>
        <v>0</v>
      </c>
      <c r="F4059" t="str">
        <f t="shared" si="190"/>
        <v>aman</v>
      </c>
      <c r="G4059" t="str">
        <f t="shared" si="191"/>
        <v>update</v>
      </c>
    </row>
    <row r="4060" spans="1:7" hidden="1" x14ac:dyDescent="0.25">
      <c r="A4060" s="1" t="s">
        <v>4058</v>
      </c>
      <c r="B4060" s="2">
        <v>578165</v>
      </c>
      <c r="C4060" s="2">
        <f>IF(ISNA(VLOOKUP(A4060,vlookup_a!A:B,2,FALSE)),0,(VLOOKUP(A4060,vlookup_a!A:B,2,FALSE)))</f>
        <v>578165</v>
      </c>
      <c r="D4060" s="2">
        <f>VLOOKUP(A4060,vlookup_a!C:D,2,FALSE)</f>
        <v>0</v>
      </c>
      <c r="E4060" s="2">
        <f t="shared" si="189"/>
        <v>0</v>
      </c>
      <c r="F4060" t="str">
        <f t="shared" si="190"/>
        <v>aman</v>
      </c>
      <c r="G4060" t="str">
        <f t="shared" si="191"/>
        <v>update</v>
      </c>
    </row>
    <row r="4061" spans="1:7" hidden="1" x14ac:dyDescent="0.25">
      <c r="A4061" s="1" t="s">
        <v>4059</v>
      </c>
      <c r="B4061" s="2">
        <v>532367</v>
      </c>
      <c r="C4061" s="2">
        <f>IF(ISNA(VLOOKUP(A4061,vlookup_a!A:B,2,FALSE)),0,(VLOOKUP(A4061,vlookup_a!A:B,2,FALSE)))</f>
        <v>532367</v>
      </c>
      <c r="D4061" s="2">
        <f>VLOOKUP(A4061,vlookup_a!C:D,2,FALSE)</f>
        <v>0</v>
      </c>
      <c r="E4061" s="2">
        <f t="shared" si="189"/>
        <v>0</v>
      </c>
      <c r="F4061" t="str">
        <f t="shared" si="190"/>
        <v>aman</v>
      </c>
      <c r="G4061" t="str">
        <f t="shared" si="191"/>
        <v>update</v>
      </c>
    </row>
    <row r="4062" spans="1:7" hidden="1" x14ac:dyDescent="0.25">
      <c r="A4062" s="1" t="s">
        <v>4060</v>
      </c>
      <c r="B4062" s="2">
        <v>50500</v>
      </c>
      <c r="C4062" s="2">
        <f>IF(ISNA(VLOOKUP(A4062,vlookup_a!A:B,2,FALSE)),0,(VLOOKUP(A4062,vlookup_a!A:B,2,FALSE)))</f>
        <v>50500</v>
      </c>
      <c r="D4062" s="2">
        <f>VLOOKUP(A4062,vlookup_a!C:D,2,FALSE)</f>
        <v>0</v>
      </c>
      <c r="E4062" s="2">
        <f t="shared" si="189"/>
        <v>0</v>
      </c>
      <c r="F4062" t="str">
        <f t="shared" si="190"/>
        <v>aman</v>
      </c>
      <c r="G4062" t="str">
        <f t="shared" si="191"/>
        <v>update</v>
      </c>
    </row>
    <row r="4063" spans="1:7" hidden="1" x14ac:dyDescent="0.25">
      <c r="A4063" s="1" t="s">
        <v>4061</v>
      </c>
      <c r="B4063" s="2">
        <v>62853</v>
      </c>
      <c r="C4063" s="2">
        <f>IF(ISNA(VLOOKUP(A4063,vlookup_a!A:B,2,FALSE)),0,(VLOOKUP(A4063,vlookup_a!A:B,2,FALSE)))</f>
        <v>62853</v>
      </c>
      <c r="D4063" s="2">
        <f>VLOOKUP(A4063,vlookup_a!C:D,2,FALSE)</f>
        <v>0</v>
      </c>
      <c r="E4063" s="2">
        <f t="shared" si="189"/>
        <v>0</v>
      </c>
      <c r="F4063" t="str">
        <f t="shared" si="190"/>
        <v>aman</v>
      </c>
      <c r="G4063" t="str">
        <f t="shared" si="191"/>
        <v>update</v>
      </c>
    </row>
    <row r="4064" spans="1:7" hidden="1" x14ac:dyDescent="0.25">
      <c r="A4064" s="1" t="s">
        <v>4062</v>
      </c>
      <c r="B4064" s="2">
        <v>2081655</v>
      </c>
      <c r="C4064" s="2">
        <f>IF(ISNA(VLOOKUP(A4064,vlookup_a!A:B,2,FALSE)),0,(VLOOKUP(A4064,vlookup_a!A:B,2,FALSE)))</f>
        <v>2081655</v>
      </c>
      <c r="D4064" s="2">
        <f>VLOOKUP(A4064,vlookup_a!C:D,2,FALSE)</f>
        <v>0</v>
      </c>
      <c r="E4064" s="2">
        <f t="shared" si="189"/>
        <v>0</v>
      </c>
      <c r="F4064" t="str">
        <f t="shared" si="190"/>
        <v>aman</v>
      </c>
      <c r="G4064" t="str">
        <f t="shared" si="191"/>
        <v>update</v>
      </c>
    </row>
    <row r="4065" spans="1:7" hidden="1" x14ac:dyDescent="0.25">
      <c r="A4065" s="1" t="s">
        <v>4063</v>
      </c>
      <c r="B4065" s="2">
        <v>362671</v>
      </c>
      <c r="C4065" s="2">
        <f>IF(ISNA(VLOOKUP(A4065,vlookup_a!A:B,2,FALSE)),0,(VLOOKUP(A4065,vlookup_a!A:B,2,FALSE)))</f>
        <v>362671</v>
      </c>
      <c r="D4065" s="2">
        <f>VLOOKUP(A4065,vlookup_a!C:D,2,FALSE)</f>
        <v>0</v>
      </c>
      <c r="E4065" s="2">
        <f t="shared" si="189"/>
        <v>0</v>
      </c>
      <c r="F4065" t="str">
        <f t="shared" si="190"/>
        <v>aman</v>
      </c>
      <c r="G4065" t="str">
        <f t="shared" si="191"/>
        <v>update</v>
      </c>
    </row>
    <row r="4066" spans="1:7" hidden="1" x14ac:dyDescent="0.25">
      <c r="A4066" s="1" t="s">
        <v>4064</v>
      </c>
      <c r="B4066" s="2">
        <v>1131367</v>
      </c>
      <c r="C4066" s="2">
        <f>IF(ISNA(VLOOKUP(A4066,vlookup_a!A:B,2,FALSE)),0,(VLOOKUP(A4066,vlookup_a!A:B,2,FALSE)))</f>
        <v>1131367</v>
      </c>
      <c r="D4066" s="2">
        <f>VLOOKUP(A4066,vlookup_a!C:D,2,FALSE)</f>
        <v>0</v>
      </c>
      <c r="E4066" s="2">
        <f t="shared" si="189"/>
        <v>0</v>
      </c>
      <c r="F4066" t="str">
        <f t="shared" si="190"/>
        <v>aman</v>
      </c>
      <c r="G4066" t="str">
        <f t="shared" si="191"/>
        <v>update</v>
      </c>
    </row>
    <row r="4067" spans="1:7" hidden="1" x14ac:dyDescent="0.25">
      <c r="A4067" s="1" t="s">
        <v>4065</v>
      </c>
      <c r="B4067" s="2">
        <v>189656</v>
      </c>
      <c r="C4067" s="2">
        <f>IF(ISNA(VLOOKUP(A4067,vlookup_a!A:B,2,FALSE)),0,(VLOOKUP(A4067,vlookup_a!A:B,2,FALSE)))</f>
        <v>189656</v>
      </c>
      <c r="D4067" s="2">
        <f>VLOOKUP(A4067,vlookup_a!C:D,2,FALSE)</f>
        <v>0</v>
      </c>
      <c r="E4067" s="2">
        <f t="shared" si="189"/>
        <v>0</v>
      </c>
      <c r="F4067" t="str">
        <f t="shared" si="190"/>
        <v>aman</v>
      </c>
      <c r="G4067" t="str">
        <f t="shared" si="191"/>
        <v>update</v>
      </c>
    </row>
    <row r="4068" spans="1:7" hidden="1" x14ac:dyDescent="0.25">
      <c r="A4068" s="1" t="s">
        <v>4066</v>
      </c>
      <c r="B4068" s="2">
        <v>446151</v>
      </c>
      <c r="C4068" s="2">
        <f>IF(ISNA(VLOOKUP(A4068,vlookup_a!A:B,2,FALSE)),0,(VLOOKUP(A4068,vlookup_a!A:B,2,FALSE)))</f>
        <v>446151</v>
      </c>
      <c r="D4068" s="2">
        <f>VLOOKUP(A4068,vlookup_a!C:D,2,FALSE)</f>
        <v>0</v>
      </c>
      <c r="E4068" s="2">
        <f t="shared" si="189"/>
        <v>0</v>
      </c>
      <c r="F4068" t="str">
        <f t="shared" si="190"/>
        <v>aman</v>
      </c>
      <c r="G4068" t="str">
        <f t="shared" si="191"/>
        <v>update</v>
      </c>
    </row>
    <row r="4069" spans="1:7" hidden="1" x14ac:dyDescent="0.25">
      <c r="A4069" s="1" t="s">
        <v>4067</v>
      </c>
      <c r="B4069" s="2">
        <v>436544</v>
      </c>
      <c r="C4069" s="2">
        <f>IF(ISNA(VLOOKUP(A4069,vlookup_a!A:B,2,FALSE)),0,(VLOOKUP(A4069,vlookup_a!A:B,2,FALSE)))</f>
        <v>436544</v>
      </c>
      <c r="D4069" s="2">
        <f>VLOOKUP(A4069,vlookup_a!C:D,2,FALSE)</f>
        <v>0</v>
      </c>
      <c r="E4069" s="2">
        <f t="shared" si="189"/>
        <v>0</v>
      </c>
      <c r="F4069" t="str">
        <f t="shared" si="190"/>
        <v>aman</v>
      </c>
      <c r="G4069" t="str">
        <f t="shared" si="191"/>
        <v>update</v>
      </c>
    </row>
    <row r="4070" spans="1:7" hidden="1" x14ac:dyDescent="0.25">
      <c r="A4070" s="1" t="s">
        <v>4068</v>
      </c>
      <c r="B4070" s="2">
        <v>721477</v>
      </c>
      <c r="C4070" s="2">
        <f>IF(ISNA(VLOOKUP(A4070,vlookup_a!A:B,2,FALSE)),0,(VLOOKUP(A4070,vlookup_a!A:B,2,FALSE)))</f>
        <v>721477</v>
      </c>
      <c r="D4070" s="2">
        <f>VLOOKUP(A4070,vlookup_a!C:D,2,FALSE)</f>
        <v>0</v>
      </c>
      <c r="E4070" s="2">
        <f t="shared" si="189"/>
        <v>0</v>
      </c>
      <c r="F4070" t="str">
        <f t="shared" si="190"/>
        <v>aman</v>
      </c>
      <c r="G4070" t="str">
        <f t="shared" si="191"/>
        <v>update</v>
      </c>
    </row>
    <row r="4071" spans="1:7" hidden="1" x14ac:dyDescent="0.25">
      <c r="A4071" s="1" t="s">
        <v>4069</v>
      </c>
      <c r="B4071" s="2">
        <v>1078829</v>
      </c>
      <c r="C4071" s="2">
        <f>IF(ISNA(VLOOKUP(A4071,vlookup_a!A:B,2,FALSE)),0,(VLOOKUP(A4071,vlookup_a!A:B,2,FALSE)))</f>
        <v>1078829</v>
      </c>
      <c r="D4071" s="2">
        <f>VLOOKUP(A4071,vlookup_a!C:D,2,FALSE)</f>
        <v>0</v>
      </c>
      <c r="E4071" s="2">
        <f t="shared" si="189"/>
        <v>0</v>
      </c>
      <c r="F4071" t="str">
        <f t="shared" si="190"/>
        <v>aman</v>
      </c>
      <c r="G4071" t="str">
        <f t="shared" si="191"/>
        <v>update</v>
      </c>
    </row>
    <row r="4072" spans="1:7" hidden="1" x14ac:dyDescent="0.25">
      <c r="A4072" s="1" t="s">
        <v>4070</v>
      </c>
      <c r="B4072" s="2">
        <v>155223</v>
      </c>
      <c r="C4072" s="2">
        <f>IF(ISNA(VLOOKUP(A4072,vlookup_a!A:B,2,FALSE)),0,(VLOOKUP(A4072,vlookup_a!A:B,2,FALSE)))</f>
        <v>155223</v>
      </c>
      <c r="D4072" s="2">
        <f>VLOOKUP(A4072,vlookup_a!C:D,2,FALSE)</f>
        <v>0</v>
      </c>
      <c r="E4072" s="2">
        <f t="shared" si="189"/>
        <v>0</v>
      </c>
      <c r="F4072" t="str">
        <f t="shared" si="190"/>
        <v>aman</v>
      </c>
      <c r="G4072" t="str">
        <f t="shared" si="191"/>
        <v>update</v>
      </c>
    </row>
    <row r="4073" spans="1:7" hidden="1" x14ac:dyDescent="0.25">
      <c r="A4073" s="1" t="s">
        <v>4071</v>
      </c>
      <c r="B4073" s="2">
        <v>291509</v>
      </c>
      <c r="C4073" s="2">
        <f>IF(ISNA(VLOOKUP(A4073,vlookup_a!A:B,2,FALSE)),0,(VLOOKUP(A4073,vlookup_a!A:B,2,FALSE)))</f>
        <v>291509</v>
      </c>
      <c r="D4073" s="2">
        <f>VLOOKUP(A4073,vlookup_a!C:D,2,FALSE)</f>
        <v>0</v>
      </c>
      <c r="E4073" s="2">
        <f t="shared" si="189"/>
        <v>0</v>
      </c>
      <c r="F4073" t="str">
        <f t="shared" si="190"/>
        <v>aman</v>
      </c>
      <c r="G4073" t="str">
        <f t="shared" si="191"/>
        <v>update</v>
      </c>
    </row>
    <row r="4074" spans="1:7" hidden="1" x14ac:dyDescent="0.25">
      <c r="A4074" s="1" t="s">
        <v>4072</v>
      </c>
      <c r="B4074" s="2">
        <v>309650</v>
      </c>
      <c r="C4074" s="2">
        <f>IF(ISNA(VLOOKUP(A4074,vlookup_a!A:B,2,FALSE)),0,(VLOOKUP(A4074,vlookup_a!A:B,2,FALSE)))</f>
        <v>309650</v>
      </c>
      <c r="D4074" s="2">
        <f>VLOOKUP(A4074,vlookup_a!C:D,2,FALSE)</f>
        <v>0</v>
      </c>
      <c r="E4074" s="2">
        <f t="shared" si="189"/>
        <v>0</v>
      </c>
      <c r="F4074" t="str">
        <f t="shared" si="190"/>
        <v>aman</v>
      </c>
      <c r="G4074" t="str">
        <f t="shared" si="191"/>
        <v>update</v>
      </c>
    </row>
    <row r="4075" spans="1:7" hidden="1" x14ac:dyDescent="0.25">
      <c r="A4075" s="1" t="s">
        <v>4073</v>
      </c>
      <c r="B4075" s="2">
        <v>1747303</v>
      </c>
      <c r="C4075" s="2">
        <f>IF(ISNA(VLOOKUP(A4075,vlookup_a!A:B,2,FALSE)),0,(VLOOKUP(A4075,vlookup_a!A:B,2,FALSE)))</f>
        <v>1747303</v>
      </c>
      <c r="D4075" s="2">
        <f>VLOOKUP(A4075,vlookup_a!C:D,2,FALSE)</f>
        <v>0</v>
      </c>
      <c r="E4075" s="2">
        <f t="shared" si="189"/>
        <v>0</v>
      </c>
      <c r="F4075" t="str">
        <f t="shared" si="190"/>
        <v>aman</v>
      </c>
      <c r="G4075" t="str">
        <f t="shared" si="191"/>
        <v>update</v>
      </c>
    </row>
    <row r="4076" spans="1:7" hidden="1" x14ac:dyDescent="0.25">
      <c r="A4076" s="1" t="s">
        <v>4074</v>
      </c>
      <c r="B4076" s="2">
        <v>95336</v>
      </c>
      <c r="C4076" s="2">
        <f>IF(ISNA(VLOOKUP(A4076,vlookup_a!A:B,2,FALSE)),0,(VLOOKUP(A4076,vlookup_a!A:B,2,FALSE)))</f>
        <v>95336</v>
      </c>
      <c r="D4076" s="2">
        <f>VLOOKUP(A4076,vlookup_a!C:D,2,FALSE)</f>
        <v>0</v>
      </c>
      <c r="E4076" s="2">
        <f t="shared" si="189"/>
        <v>0</v>
      </c>
      <c r="F4076" t="str">
        <f t="shared" si="190"/>
        <v>aman</v>
      </c>
      <c r="G4076" t="str">
        <f t="shared" si="191"/>
        <v>update</v>
      </c>
    </row>
    <row r="4077" spans="1:7" hidden="1" x14ac:dyDescent="0.25">
      <c r="A4077" s="1" t="s">
        <v>4075</v>
      </c>
      <c r="B4077" s="2">
        <v>45000</v>
      </c>
      <c r="C4077" s="2">
        <f>IF(ISNA(VLOOKUP(A4077,vlookup_a!A:B,2,FALSE)),0,(VLOOKUP(A4077,vlookup_a!A:B,2,FALSE)))</f>
        <v>45000</v>
      </c>
      <c r="D4077" s="2">
        <f>VLOOKUP(A4077,vlookup_a!C:D,2,FALSE)</f>
        <v>0</v>
      </c>
      <c r="E4077" s="2">
        <f t="shared" si="189"/>
        <v>0</v>
      </c>
      <c r="F4077" t="str">
        <f t="shared" si="190"/>
        <v>aman</v>
      </c>
      <c r="G4077" t="str">
        <f t="shared" si="191"/>
        <v>update</v>
      </c>
    </row>
    <row r="4078" spans="1:7" hidden="1" x14ac:dyDescent="0.25">
      <c r="A4078" s="1" t="s">
        <v>4076</v>
      </c>
      <c r="B4078" s="2">
        <v>370000</v>
      </c>
      <c r="C4078" s="2">
        <f>IF(ISNA(VLOOKUP(A4078,vlookup_a!A:B,2,FALSE)),0,(VLOOKUP(A4078,vlookup_a!A:B,2,FALSE)))</f>
        <v>370000</v>
      </c>
      <c r="D4078" s="2">
        <f>VLOOKUP(A4078,vlookup_a!C:D,2,FALSE)</f>
        <v>0</v>
      </c>
      <c r="E4078" s="2">
        <f t="shared" si="189"/>
        <v>0</v>
      </c>
      <c r="F4078" t="str">
        <f t="shared" si="190"/>
        <v>aman</v>
      </c>
      <c r="G4078" t="str">
        <f t="shared" si="191"/>
        <v>update</v>
      </c>
    </row>
    <row r="4079" spans="1:7" hidden="1" x14ac:dyDescent="0.25">
      <c r="A4079" s="1" t="s">
        <v>4077</v>
      </c>
      <c r="B4079" s="2">
        <v>55900</v>
      </c>
      <c r="C4079" s="2">
        <f>IF(ISNA(VLOOKUP(A4079,vlookup_a!A:B,2,FALSE)),0,(VLOOKUP(A4079,vlookup_a!A:B,2,FALSE)))</f>
        <v>55900</v>
      </c>
      <c r="D4079" s="2">
        <f>VLOOKUP(A4079,vlookup_a!C:D,2,FALSE)</f>
        <v>0</v>
      </c>
      <c r="E4079" s="2">
        <f t="shared" si="189"/>
        <v>0</v>
      </c>
      <c r="F4079" t="str">
        <f t="shared" si="190"/>
        <v>aman</v>
      </c>
      <c r="G4079" t="str">
        <f t="shared" si="191"/>
        <v>update</v>
      </c>
    </row>
    <row r="4080" spans="1:7" hidden="1" x14ac:dyDescent="0.25">
      <c r="A4080" s="1" t="s">
        <v>4078</v>
      </c>
      <c r="B4080" s="2">
        <v>132373</v>
      </c>
      <c r="C4080" s="2">
        <f>IF(ISNA(VLOOKUP(A4080,vlookup_a!A:B,2,FALSE)),0,(VLOOKUP(A4080,vlookup_a!A:B,2,FALSE)))</f>
        <v>132373</v>
      </c>
      <c r="D4080" s="2">
        <f>VLOOKUP(A4080,vlookup_a!C:D,2,FALSE)</f>
        <v>0</v>
      </c>
      <c r="E4080" s="2">
        <f t="shared" si="189"/>
        <v>0</v>
      </c>
      <c r="F4080" t="str">
        <f t="shared" si="190"/>
        <v>aman</v>
      </c>
      <c r="G4080" t="str">
        <f t="shared" si="191"/>
        <v>update</v>
      </c>
    </row>
    <row r="4081" spans="1:7" hidden="1" x14ac:dyDescent="0.25">
      <c r="A4081" s="1" t="s">
        <v>4079</v>
      </c>
      <c r="B4081" s="2">
        <v>625726</v>
      </c>
      <c r="C4081" s="2">
        <f>IF(ISNA(VLOOKUP(A4081,vlookup_a!A:B,2,FALSE)),0,(VLOOKUP(A4081,vlookup_a!A:B,2,FALSE)))</f>
        <v>625726</v>
      </c>
      <c r="D4081" s="2">
        <f>VLOOKUP(A4081,vlookup_a!C:D,2,FALSE)</f>
        <v>0</v>
      </c>
      <c r="E4081" s="2">
        <f t="shared" si="189"/>
        <v>0</v>
      </c>
      <c r="F4081" t="str">
        <f t="shared" si="190"/>
        <v>aman</v>
      </c>
      <c r="G4081" t="str">
        <f t="shared" si="191"/>
        <v>update</v>
      </c>
    </row>
    <row r="4082" spans="1:7" hidden="1" x14ac:dyDescent="0.25">
      <c r="A4082" s="1" t="s">
        <v>4080</v>
      </c>
      <c r="B4082" s="2">
        <v>500000</v>
      </c>
      <c r="C4082" s="2">
        <f>IF(ISNA(VLOOKUP(A4082,vlookup_a!A:B,2,FALSE)),0,(VLOOKUP(A4082,vlookup_a!A:B,2,FALSE)))</f>
        <v>500000</v>
      </c>
      <c r="D4082" s="2">
        <f>VLOOKUP(A4082,vlookup_a!C:D,2,FALSE)</f>
        <v>0</v>
      </c>
      <c r="E4082" s="2">
        <f t="shared" si="189"/>
        <v>0</v>
      </c>
      <c r="F4082" t="str">
        <f t="shared" si="190"/>
        <v>aman</v>
      </c>
      <c r="G4082" t="str">
        <f t="shared" si="191"/>
        <v>update</v>
      </c>
    </row>
    <row r="4083" spans="1:7" hidden="1" x14ac:dyDescent="0.25">
      <c r="A4083" s="1" t="s">
        <v>4081</v>
      </c>
      <c r="B4083" s="2">
        <v>307291</v>
      </c>
      <c r="C4083" s="2">
        <f>IF(ISNA(VLOOKUP(A4083,vlookup_a!A:B,2,FALSE)),0,(VLOOKUP(A4083,vlookup_a!A:B,2,FALSE)))</f>
        <v>307291</v>
      </c>
      <c r="D4083" s="2">
        <f>VLOOKUP(A4083,vlookup_a!C:D,2,FALSE)</f>
        <v>0</v>
      </c>
      <c r="E4083" s="2">
        <f t="shared" si="189"/>
        <v>0</v>
      </c>
      <c r="F4083" t="str">
        <f t="shared" si="190"/>
        <v>aman</v>
      </c>
      <c r="G4083" t="str">
        <f t="shared" si="191"/>
        <v>update</v>
      </c>
    </row>
    <row r="4084" spans="1:7" hidden="1" x14ac:dyDescent="0.25">
      <c r="A4084" s="1" t="s">
        <v>4082</v>
      </c>
      <c r="B4084" s="2">
        <v>477275</v>
      </c>
      <c r="C4084" s="2">
        <f>IF(ISNA(VLOOKUP(A4084,vlookup_a!A:B,2,FALSE)),0,(VLOOKUP(A4084,vlookup_a!A:B,2,FALSE)))</f>
        <v>477275</v>
      </c>
      <c r="D4084" s="2">
        <f>VLOOKUP(A4084,vlookup_a!C:D,2,FALSE)</f>
        <v>0</v>
      </c>
      <c r="E4084" s="2">
        <f t="shared" si="189"/>
        <v>0</v>
      </c>
      <c r="F4084" t="str">
        <f t="shared" si="190"/>
        <v>aman</v>
      </c>
      <c r="G4084" t="str">
        <f t="shared" si="191"/>
        <v>update</v>
      </c>
    </row>
    <row r="4085" spans="1:7" hidden="1" x14ac:dyDescent="0.25">
      <c r="A4085" s="1" t="s">
        <v>4083</v>
      </c>
      <c r="B4085" s="2">
        <v>474954</v>
      </c>
      <c r="C4085" s="2">
        <f>IF(ISNA(VLOOKUP(A4085,vlookup_a!A:B,2,FALSE)),0,(VLOOKUP(A4085,vlookup_a!A:B,2,FALSE)))</f>
        <v>474954</v>
      </c>
      <c r="D4085" s="2">
        <f>VLOOKUP(A4085,vlookup_a!C:D,2,FALSE)</f>
        <v>0</v>
      </c>
      <c r="E4085" s="2">
        <f t="shared" si="189"/>
        <v>0</v>
      </c>
      <c r="F4085" t="str">
        <f t="shared" si="190"/>
        <v>aman</v>
      </c>
      <c r="G4085" t="str">
        <f t="shared" si="191"/>
        <v>update</v>
      </c>
    </row>
    <row r="4086" spans="1:7" hidden="1" x14ac:dyDescent="0.25">
      <c r="A4086" s="1" t="s">
        <v>4084</v>
      </c>
      <c r="B4086" s="2">
        <v>4036542</v>
      </c>
      <c r="C4086" s="2">
        <f>IF(ISNA(VLOOKUP(A4086,vlookup_a!A:B,2,FALSE)),0,(VLOOKUP(A4086,vlookup_a!A:B,2,FALSE)))</f>
        <v>4036542</v>
      </c>
      <c r="D4086" s="2">
        <f>VLOOKUP(A4086,vlookup_a!C:D,2,FALSE)</f>
        <v>0</v>
      </c>
      <c r="E4086" s="2">
        <f t="shared" si="189"/>
        <v>0</v>
      </c>
      <c r="F4086" t="str">
        <f t="shared" si="190"/>
        <v>aman</v>
      </c>
      <c r="G4086" t="str">
        <f t="shared" si="191"/>
        <v>update</v>
      </c>
    </row>
    <row r="4087" spans="1:7" hidden="1" x14ac:dyDescent="0.25">
      <c r="A4087" s="1" t="s">
        <v>4085</v>
      </c>
      <c r="B4087" s="2">
        <v>304121</v>
      </c>
      <c r="C4087" s="2">
        <f>IF(ISNA(VLOOKUP(A4087,vlookup_a!A:B,2,FALSE)),0,(VLOOKUP(A4087,vlookup_a!A:B,2,FALSE)))</f>
        <v>304121</v>
      </c>
      <c r="D4087" s="2">
        <f>VLOOKUP(A4087,vlookup_a!C:D,2,FALSE)</f>
        <v>0</v>
      </c>
      <c r="E4087" s="2">
        <f t="shared" si="189"/>
        <v>0</v>
      </c>
      <c r="F4087" t="str">
        <f t="shared" si="190"/>
        <v>aman</v>
      </c>
      <c r="G4087" t="str">
        <f t="shared" si="191"/>
        <v>update</v>
      </c>
    </row>
    <row r="4088" spans="1:7" hidden="1" x14ac:dyDescent="0.25">
      <c r="A4088" s="1" t="s">
        <v>4086</v>
      </c>
      <c r="B4088" s="2">
        <v>10000</v>
      </c>
      <c r="C4088" s="2">
        <f>IF(ISNA(VLOOKUP(A4088,vlookup_a!A:B,2,FALSE)),0,(VLOOKUP(A4088,vlookup_a!A:B,2,FALSE)))</f>
        <v>10000</v>
      </c>
      <c r="D4088" s="2">
        <f>VLOOKUP(A4088,vlookup_a!C:D,2,FALSE)</f>
        <v>0</v>
      </c>
      <c r="E4088" s="2">
        <f t="shared" si="189"/>
        <v>0</v>
      </c>
      <c r="F4088" t="str">
        <f t="shared" si="190"/>
        <v>aman</v>
      </c>
      <c r="G4088" t="str">
        <f t="shared" si="191"/>
        <v>update</v>
      </c>
    </row>
    <row r="4089" spans="1:7" hidden="1" x14ac:dyDescent="0.25">
      <c r="A4089" s="1" t="s">
        <v>4087</v>
      </c>
      <c r="B4089" s="2">
        <v>200762</v>
      </c>
      <c r="C4089" s="2">
        <f>IF(ISNA(VLOOKUP(A4089,vlookup_a!A:B,2,FALSE)),0,(VLOOKUP(A4089,vlookup_a!A:B,2,FALSE)))</f>
        <v>200762</v>
      </c>
      <c r="D4089" s="2">
        <f>VLOOKUP(A4089,vlookup_a!C:D,2,FALSE)</f>
        <v>0</v>
      </c>
      <c r="E4089" s="2">
        <f t="shared" si="189"/>
        <v>0</v>
      </c>
      <c r="F4089" t="str">
        <f t="shared" si="190"/>
        <v>aman</v>
      </c>
      <c r="G4089" t="str">
        <f t="shared" si="191"/>
        <v>update</v>
      </c>
    </row>
    <row r="4090" spans="1:7" hidden="1" x14ac:dyDescent="0.25">
      <c r="A4090" s="1" t="s">
        <v>4088</v>
      </c>
      <c r="B4090" s="2">
        <v>1153558</v>
      </c>
      <c r="C4090" s="2">
        <f>IF(ISNA(VLOOKUP(A4090,vlookup_a!A:B,2,FALSE)),0,(VLOOKUP(A4090,vlookup_a!A:B,2,FALSE)))</f>
        <v>1153558</v>
      </c>
      <c r="D4090" s="2">
        <f>VLOOKUP(A4090,vlookup_a!C:D,2,FALSE)</f>
        <v>0</v>
      </c>
      <c r="E4090" s="2">
        <f t="shared" si="189"/>
        <v>0</v>
      </c>
      <c r="F4090" t="str">
        <f t="shared" si="190"/>
        <v>aman</v>
      </c>
      <c r="G4090" t="str">
        <f t="shared" si="191"/>
        <v>update</v>
      </c>
    </row>
    <row r="4091" spans="1:7" hidden="1" x14ac:dyDescent="0.25">
      <c r="A4091" s="1" t="s">
        <v>4089</v>
      </c>
      <c r="B4091" s="2">
        <v>1706661</v>
      </c>
      <c r="C4091" s="2">
        <f>IF(ISNA(VLOOKUP(A4091,vlookup_a!A:B,2,FALSE)),0,(VLOOKUP(A4091,vlookup_a!A:B,2,FALSE)))</f>
        <v>1706661</v>
      </c>
      <c r="D4091" s="2">
        <f>VLOOKUP(A4091,vlookup_a!C:D,2,FALSE)</f>
        <v>0</v>
      </c>
      <c r="E4091" s="2">
        <f t="shared" si="189"/>
        <v>0</v>
      </c>
      <c r="F4091" t="str">
        <f t="shared" si="190"/>
        <v>aman</v>
      </c>
      <c r="G4091" t="str">
        <f t="shared" si="191"/>
        <v>update</v>
      </c>
    </row>
    <row r="4092" spans="1:7" hidden="1" x14ac:dyDescent="0.25">
      <c r="A4092" s="1" t="s">
        <v>4090</v>
      </c>
      <c r="B4092" s="2">
        <v>381351</v>
      </c>
      <c r="C4092" s="2">
        <f>IF(ISNA(VLOOKUP(A4092,vlookup_a!A:B,2,FALSE)),0,(VLOOKUP(A4092,vlookup_a!A:B,2,FALSE)))</f>
        <v>381351</v>
      </c>
      <c r="D4092" s="2">
        <f>VLOOKUP(A4092,vlookup_a!C:D,2,FALSE)</f>
        <v>0</v>
      </c>
      <c r="E4092" s="2">
        <f t="shared" si="189"/>
        <v>0</v>
      </c>
      <c r="F4092" t="str">
        <f t="shared" si="190"/>
        <v>aman</v>
      </c>
      <c r="G4092" t="str">
        <f t="shared" si="191"/>
        <v>update</v>
      </c>
    </row>
    <row r="4093" spans="1:7" hidden="1" x14ac:dyDescent="0.25">
      <c r="A4093" s="1" t="s">
        <v>4091</v>
      </c>
      <c r="B4093" s="2">
        <v>7560700</v>
      </c>
      <c r="C4093" s="2">
        <f>IF(ISNA(VLOOKUP(A4093,vlookup_a!A:B,2,FALSE)),0,(VLOOKUP(A4093,vlookup_a!A:B,2,FALSE)))</f>
        <v>7560700</v>
      </c>
      <c r="D4093" s="2">
        <f>VLOOKUP(A4093,vlookup_a!C:D,2,FALSE)</f>
        <v>0</v>
      </c>
      <c r="E4093" s="2">
        <f t="shared" si="189"/>
        <v>0</v>
      </c>
      <c r="F4093" t="str">
        <f t="shared" si="190"/>
        <v>aman</v>
      </c>
      <c r="G4093" t="str">
        <f t="shared" si="191"/>
        <v>update</v>
      </c>
    </row>
    <row r="4094" spans="1:7" hidden="1" x14ac:dyDescent="0.25">
      <c r="A4094" s="1" t="s">
        <v>4092</v>
      </c>
      <c r="B4094" s="2">
        <v>565890</v>
      </c>
      <c r="C4094" s="2">
        <f>IF(ISNA(VLOOKUP(A4094,vlookup_a!A:B,2,FALSE)),0,(VLOOKUP(A4094,vlookup_a!A:B,2,FALSE)))</f>
        <v>565890</v>
      </c>
      <c r="D4094" s="2">
        <f>VLOOKUP(A4094,vlookup_a!C:D,2,FALSE)</f>
        <v>0</v>
      </c>
      <c r="E4094" s="2">
        <f t="shared" si="189"/>
        <v>0</v>
      </c>
      <c r="F4094" t="str">
        <f t="shared" si="190"/>
        <v>aman</v>
      </c>
      <c r="G4094" t="str">
        <f t="shared" si="191"/>
        <v>update</v>
      </c>
    </row>
    <row r="4095" spans="1:7" hidden="1" x14ac:dyDescent="0.25">
      <c r="A4095" s="1" t="s">
        <v>4093</v>
      </c>
      <c r="B4095" s="2">
        <v>114993</v>
      </c>
      <c r="C4095" s="2">
        <f>IF(ISNA(VLOOKUP(A4095,vlookup_a!A:B,2,FALSE)),0,(VLOOKUP(A4095,vlookup_a!A:B,2,FALSE)))</f>
        <v>114993</v>
      </c>
      <c r="D4095" s="2">
        <f>VLOOKUP(A4095,vlookup_a!C:D,2,FALSE)</f>
        <v>0</v>
      </c>
      <c r="E4095" s="2">
        <f t="shared" si="189"/>
        <v>0</v>
      </c>
      <c r="F4095" t="str">
        <f t="shared" si="190"/>
        <v>aman</v>
      </c>
      <c r="G4095" t="str">
        <f t="shared" si="191"/>
        <v>update</v>
      </c>
    </row>
    <row r="4096" spans="1:7" hidden="1" x14ac:dyDescent="0.25">
      <c r="A4096" s="1" t="s">
        <v>4094</v>
      </c>
      <c r="B4096" s="2">
        <v>2204554</v>
      </c>
      <c r="C4096" s="2">
        <f>IF(ISNA(VLOOKUP(A4096,vlookup_a!A:B,2,FALSE)),0,(VLOOKUP(A4096,vlookup_a!A:B,2,FALSE)))</f>
        <v>2204554</v>
      </c>
      <c r="D4096" s="2">
        <f>VLOOKUP(A4096,vlookup_a!C:D,2,FALSE)</f>
        <v>0</v>
      </c>
      <c r="E4096" s="2">
        <f t="shared" si="189"/>
        <v>0</v>
      </c>
      <c r="F4096" t="str">
        <f t="shared" si="190"/>
        <v>aman</v>
      </c>
      <c r="G4096" t="str">
        <f t="shared" si="191"/>
        <v>update</v>
      </c>
    </row>
    <row r="4097" spans="1:7" hidden="1" x14ac:dyDescent="0.25">
      <c r="A4097" s="1" t="s">
        <v>4095</v>
      </c>
      <c r="B4097" s="2">
        <v>10000</v>
      </c>
      <c r="C4097" s="2">
        <f>IF(ISNA(VLOOKUP(A4097,vlookup_a!A:B,2,FALSE)),0,(VLOOKUP(A4097,vlookup_a!A:B,2,FALSE)))</f>
        <v>10000</v>
      </c>
      <c r="D4097" s="2">
        <f>VLOOKUP(A4097,vlookup_a!C:D,2,FALSE)</f>
        <v>0</v>
      </c>
      <c r="E4097" s="2">
        <f t="shared" si="189"/>
        <v>0</v>
      </c>
      <c r="F4097" t="str">
        <f t="shared" si="190"/>
        <v>aman</v>
      </c>
      <c r="G4097" t="str">
        <f t="shared" si="191"/>
        <v>update</v>
      </c>
    </row>
    <row r="4098" spans="1:7" hidden="1" x14ac:dyDescent="0.25">
      <c r="A4098" s="1" t="s">
        <v>4096</v>
      </c>
      <c r="B4098" s="2">
        <v>249087</v>
      </c>
      <c r="C4098" s="2">
        <f>IF(ISNA(VLOOKUP(A4098,vlookup_a!A:B,2,FALSE)),0,(VLOOKUP(A4098,vlookup_a!A:B,2,FALSE)))</f>
        <v>249087</v>
      </c>
      <c r="D4098" s="2">
        <f>VLOOKUP(A4098,vlookup_a!C:D,2,FALSE)</f>
        <v>0</v>
      </c>
      <c r="E4098" s="2">
        <f t="shared" si="189"/>
        <v>0</v>
      </c>
      <c r="F4098" t="str">
        <f t="shared" si="190"/>
        <v>aman</v>
      </c>
      <c r="G4098" t="str">
        <f t="shared" si="191"/>
        <v>update</v>
      </c>
    </row>
    <row r="4099" spans="1:7" hidden="1" x14ac:dyDescent="0.25">
      <c r="A4099" s="1" t="s">
        <v>4097</v>
      </c>
      <c r="B4099" s="2">
        <v>221754</v>
      </c>
      <c r="C4099" s="2">
        <f>IF(ISNA(VLOOKUP(A4099,vlookup_a!A:B,2,FALSE)),0,(VLOOKUP(A4099,vlookup_a!A:B,2,FALSE)))</f>
        <v>221754</v>
      </c>
      <c r="D4099" s="2">
        <f>VLOOKUP(A4099,vlookup_a!C:D,2,FALSE)</f>
        <v>0</v>
      </c>
      <c r="E4099" s="2">
        <f t="shared" ref="E4099:E4162" si="192">B4099-C4099</f>
        <v>0</v>
      </c>
      <c r="F4099" t="str">
        <f t="shared" ref="F4099:F4162" si="193">IF(B4099=C4099,"aman",IF(B4099&lt;C4099,"aman","cek"))</f>
        <v>aman</v>
      </c>
      <c r="G4099" t="str">
        <f t="shared" ref="G4099:G4162" si="194">IF(D4099=B4099,"no update","update")</f>
        <v>update</v>
      </c>
    </row>
    <row r="4100" spans="1:7" hidden="1" x14ac:dyDescent="0.25">
      <c r="A4100" s="1" t="s">
        <v>4098</v>
      </c>
      <c r="B4100" s="2">
        <v>15000</v>
      </c>
      <c r="C4100" s="2">
        <f>IF(ISNA(VLOOKUP(A4100,vlookup_a!A:B,2,FALSE)),0,(VLOOKUP(A4100,vlookup_a!A:B,2,FALSE)))</f>
        <v>15000</v>
      </c>
      <c r="D4100" s="2">
        <f>VLOOKUP(A4100,vlookup_a!C:D,2,FALSE)</f>
        <v>0</v>
      </c>
      <c r="E4100" s="2">
        <f t="shared" si="192"/>
        <v>0</v>
      </c>
      <c r="F4100" t="str">
        <f t="shared" si="193"/>
        <v>aman</v>
      </c>
      <c r="G4100" t="str">
        <f t="shared" si="194"/>
        <v>update</v>
      </c>
    </row>
    <row r="4101" spans="1:7" hidden="1" x14ac:dyDescent="0.25">
      <c r="A4101" s="1" t="s">
        <v>4099</v>
      </c>
      <c r="B4101" s="2">
        <v>245643</v>
      </c>
      <c r="C4101" s="2">
        <f>IF(ISNA(VLOOKUP(A4101,vlookup_a!A:B,2,FALSE)),0,(VLOOKUP(A4101,vlookup_a!A:B,2,FALSE)))</f>
        <v>245643</v>
      </c>
      <c r="D4101" s="2">
        <f>VLOOKUP(A4101,vlookup_a!C:D,2,FALSE)</f>
        <v>0</v>
      </c>
      <c r="E4101" s="2">
        <f t="shared" si="192"/>
        <v>0</v>
      </c>
      <c r="F4101" t="str">
        <f t="shared" si="193"/>
        <v>aman</v>
      </c>
      <c r="G4101" t="str">
        <f t="shared" si="194"/>
        <v>update</v>
      </c>
    </row>
    <row r="4102" spans="1:7" hidden="1" x14ac:dyDescent="0.25">
      <c r="A4102" s="1" t="s">
        <v>4100</v>
      </c>
      <c r="B4102" s="2">
        <v>317874</v>
      </c>
      <c r="C4102" s="2">
        <f>IF(ISNA(VLOOKUP(A4102,vlookup_a!A:B,2,FALSE)),0,(VLOOKUP(A4102,vlookup_a!A:B,2,FALSE)))</f>
        <v>317874</v>
      </c>
      <c r="D4102" s="2">
        <f>VLOOKUP(A4102,vlookup_a!C:D,2,FALSE)</f>
        <v>0</v>
      </c>
      <c r="E4102" s="2">
        <f t="shared" si="192"/>
        <v>0</v>
      </c>
      <c r="F4102" t="str">
        <f t="shared" si="193"/>
        <v>aman</v>
      </c>
      <c r="G4102" t="str">
        <f t="shared" si="194"/>
        <v>update</v>
      </c>
    </row>
    <row r="4103" spans="1:7" hidden="1" x14ac:dyDescent="0.25">
      <c r="A4103" s="1" t="s">
        <v>4101</v>
      </c>
      <c r="B4103" s="2">
        <v>945546</v>
      </c>
      <c r="C4103" s="2">
        <f>IF(ISNA(VLOOKUP(A4103,vlookup_a!A:B,2,FALSE)),0,(VLOOKUP(A4103,vlookup_a!A:B,2,FALSE)))</f>
        <v>945546</v>
      </c>
      <c r="D4103" s="2">
        <f>VLOOKUP(A4103,vlookup_a!C:D,2,FALSE)</f>
        <v>0</v>
      </c>
      <c r="E4103" s="2">
        <f t="shared" si="192"/>
        <v>0</v>
      </c>
      <c r="F4103" t="str">
        <f t="shared" si="193"/>
        <v>aman</v>
      </c>
      <c r="G4103" t="str">
        <f t="shared" si="194"/>
        <v>update</v>
      </c>
    </row>
    <row r="4104" spans="1:7" hidden="1" x14ac:dyDescent="0.25">
      <c r="A4104" s="1" t="s">
        <v>4102</v>
      </c>
      <c r="B4104" s="2">
        <v>500000</v>
      </c>
      <c r="C4104" s="2">
        <f>IF(ISNA(VLOOKUP(A4104,vlookup_a!A:B,2,FALSE)),0,(VLOOKUP(A4104,vlookup_a!A:B,2,FALSE)))</f>
        <v>500000</v>
      </c>
      <c r="D4104" s="2">
        <f>VLOOKUP(A4104,vlookup_a!C:D,2,FALSE)</f>
        <v>0</v>
      </c>
      <c r="E4104" s="2">
        <f t="shared" si="192"/>
        <v>0</v>
      </c>
      <c r="F4104" t="str">
        <f t="shared" si="193"/>
        <v>aman</v>
      </c>
      <c r="G4104" t="str">
        <f t="shared" si="194"/>
        <v>update</v>
      </c>
    </row>
    <row r="4105" spans="1:7" hidden="1" x14ac:dyDescent="0.25">
      <c r="A4105" s="1" t="s">
        <v>4103</v>
      </c>
      <c r="B4105" s="2">
        <v>429653</v>
      </c>
      <c r="C4105" s="2">
        <f>IF(ISNA(VLOOKUP(A4105,vlookup_a!A:B,2,FALSE)),0,(VLOOKUP(A4105,vlookup_a!A:B,2,FALSE)))</f>
        <v>429653</v>
      </c>
      <c r="D4105" s="2">
        <f>VLOOKUP(A4105,vlookup_a!C:D,2,FALSE)</f>
        <v>0</v>
      </c>
      <c r="E4105" s="2">
        <f t="shared" si="192"/>
        <v>0</v>
      </c>
      <c r="F4105" t="str">
        <f t="shared" si="193"/>
        <v>aman</v>
      </c>
      <c r="G4105" t="str">
        <f t="shared" si="194"/>
        <v>update</v>
      </c>
    </row>
    <row r="4106" spans="1:7" hidden="1" x14ac:dyDescent="0.25">
      <c r="A4106" s="1" t="s">
        <v>4104</v>
      </c>
      <c r="B4106" s="2">
        <v>713858</v>
      </c>
      <c r="C4106" s="2">
        <f>IF(ISNA(VLOOKUP(A4106,vlookup_a!A:B,2,FALSE)),0,(VLOOKUP(A4106,vlookup_a!A:B,2,FALSE)))</f>
        <v>713858</v>
      </c>
      <c r="D4106" s="2">
        <f>VLOOKUP(A4106,vlookup_a!C:D,2,FALSE)</f>
        <v>0</v>
      </c>
      <c r="E4106" s="2">
        <f t="shared" si="192"/>
        <v>0</v>
      </c>
      <c r="F4106" t="str">
        <f t="shared" si="193"/>
        <v>aman</v>
      </c>
      <c r="G4106" t="str">
        <f t="shared" si="194"/>
        <v>update</v>
      </c>
    </row>
    <row r="4107" spans="1:7" hidden="1" x14ac:dyDescent="0.25">
      <c r="A4107" s="1" t="s">
        <v>4105</v>
      </c>
      <c r="B4107" s="2">
        <v>1424320</v>
      </c>
      <c r="C4107" s="2">
        <f>IF(ISNA(VLOOKUP(A4107,vlookup_a!A:B,2,FALSE)),0,(VLOOKUP(A4107,vlookup_a!A:B,2,FALSE)))</f>
        <v>1424320</v>
      </c>
      <c r="D4107" s="2">
        <f>VLOOKUP(A4107,vlookup_a!C:D,2,FALSE)</f>
        <v>0</v>
      </c>
      <c r="E4107" s="2">
        <f t="shared" si="192"/>
        <v>0</v>
      </c>
      <c r="F4107" t="str">
        <f t="shared" si="193"/>
        <v>aman</v>
      </c>
      <c r="G4107" t="str">
        <f t="shared" si="194"/>
        <v>update</v>
      </c>
    </row>
    <row r="4108" spans="1:7" hidden="1" x14ac:dyDescent="0.25">
      <c r="A4108" s="1" t="s">
        <v>4106</v>
      </c>
      <c r="B4108" s="2">
        <v>902302</v>
      </c>
      <c r="C4108" s="2">
        <f>IF(ISNA(VLOOKUP(A4108,vlookup_a!A:B,2,FALSE)),0,(VLOOKUP(A4108,vlookup_a!A:B,2,FALSE)))</f>
        <v>902302</v>
      </c>
      <c r="D4108" s="2">
        <f>VLOOKUP(A4108,vlookup_a!C:D,2,FALSE)</f>
        <v>0</v>
      </c>
      <c r="E4108" s="2">
        <f t="shared" si="192"/>
        <v>0</v>
      </c>
      <c r="F4108" t="str">
        <f t="shared" si="193"/>
        <v>aman</v>
      </c>
      <c r="G4108" t="str">
        <f t="shared" si="194"/>
        <v>update</v>
      </c>
    </row>
    <row r="4109" spans="1:7" hidden="1" x14ac:dyDescent="0.25">
      <c r="A4109" s="1" t="s">
        <v>4107</v>
      </c>
      <c r="B4109" s="2">
        <v>373816</v>
      </c>
      <c r="C4109" s="2">
        <f>IF(ISNA(VLOOKUP(A4109,vlookup_a!A:B,2,FALSE)),0,(VLOOKUP(A4109,vlookup_a!A:B,2,FALSE)))</f>
        <v>373816</v>
      </c>
      <c r="D4109" s="2">
        <f>VLOOKUP(A4109,vlookup_a!C:D,2,FALSE)</f>
        <v>0</v>
      </c>
      <c r="E4109" s="2">
        <f t="shared" si="192"/>
        <v>0</v>
      </c>
      <c r="F4109" t="str">
        <f t="shared" si="193"/>
        <v>aman</v>
      </c>
      <c r="G4109" t="str">
        <f t="shared" si="194"/>
        <v>update</v>
      </c>
    </row>
    <row r="4110" spans="1:7" hidden="1" x14ac:dyDescent="0.25">
      <c r="A4110" s="1" t="s">
        <v>4108</v>
      </c>
      <c r="B4110" s="2">
        <v>381547</v>
      </c>
      <c r="C4110" s="2">
        <f>IF(ISNA(VLOOKUP(A4110,vlookup_a!A:B,2,FALSE)),0,(VLOOKUP(A4110,vlookup_a!A:B,2,FALSE)))</f>
        <v>381547</v>
      </c>
      <c r="D4110" s="2">
        <f>VLOOKUP(A4110,vlookup_a!C:D,2,FALSE)</f>
        <v>0</v>
      </c>
      <c r="E4110" s="2">
        <f t="shared" si="192"/>
        <v>0</v>
      </c>
      <c r="F4110" t="str">
        <f t="shared" si="193"/>
        <v>aman</v>
      </c>
      <c r="G4110" t="str">
        <f t="shared" si="194"/>
        <v>update</v>
      </c>
    </row>
    <row r="4111" spans="1:7" hidden="1" x14ac:dyDescent="0.25">
      <c r="A4111" s="1" t="s">
        <v>4109</v>
      </c>
      <c r="B4111" s="2">
        <v>963000</v>
      </c>
      <c r="C4111" s="2">
        <f>IF(ISNA(VLOOKUP(A4111,vlookup_a!A:B,2,FALSE)),0,(VLOOKUP(A4111,vlookup_a!A:B,2,FALSE)))</f>
        <v>963000</v>
      </c>
      <c r="D4111" s="2">
        <f>VLOOKUP(A4111,vlookup_a!C:D,2,FALSE)</f>
        <v>0</v>
      </c>
      <c r="E4111" s="2">
        <f t="shared" si="192"/>
        <v>0</v>
      </c>
      <c r="F4111" t="str">
        <f t="shared" si="193"/>
        <v>aman</v>
      </c>
      <c r="G4111" t="str">
        <f t="shared" si="194"/>
        <v>update</v>
      </c>
    </row>
    <row r="4112" spans="1:7" hidden="1" x14ac:dyDescent="0.25">
      <c r="A4112" s="1" t="s">
        <v>4110</v>
      </c>
      <c r="B4112" s="2">
        <v>138613</v>
      </c>
      <c r="C4112" s="2">
        <f>IF(ISNA(VLOOKUP(A4112,vlookup_a!A:B,2,FALSE)),0,(VLOOKUP(A4112,vlookup_a!A:B,2,FALSE)))</f>
        <v>138613</v>
      </c>
      <c r="D4112" s="2">
        <f>VLOOKUP(A4112,vlookup_a!C:D,2,FALSE)</f>
        <v>0</v>
      </c>
      <c r="E4112" s="2">
        <f t="shared" si="192"/>
        <v>0</v>
      </c>
      <c r="F4112" t="str">
        <f t="shared" si="193"/>
        <v>aman</v>
      </c>
      <c r="G4112" t="str">
        <f t="shared" si="194"/>
        <v>update</v>
      </c>
    </row>
    <row r="4113" spans="1:7" hidden="1" x14ac:dyDescent="0.25">
      <c r="A4113" s="1" t="s">
        <v>4111</v>
      </c>
      <c r="B4113" s="2">
        <v>51348</v>
      </c>
      <c r="C4113" s="2">
        <f>IF(ISNA(VLOOKUP(A4113,vlookup_a!A:B,2,FALSE)),0,(VLOOKUP(A4113,vlookup_a!A:B,2,FALSE)))</f>
        <v>51348</v>
      </c>
      <c r="D4113" s="2">
        <f>VLOOKUP(A4113,vlookup_a!C:D,2,FALSE)</f>
        <v>0</v>
      </c>
      <c r="E4113" s="2">
        <f t="shared" si="192"/>
        <v>0</v>
      </c>
      <c r="F4113" t="str">
        <f t="shared" si="193"/>
        <v>aman</v>
      </c>
      <c r="G4113" t="str">
        <f t="shared" si="194"/>
        <v>update</v>
      </c>
    </row>
    <row r="4114" spans="1:7" hidden="1" x14ac:dyDescent="0.25">
      <c r="A4114" s="1" t="s">
        <v>4112</v>
      </c>
      <c r="B4114" s="2">
        <v>2092253</v>
      </c>
      <c r="C4114" s="2">
        <f>IF(ISNA(VLOOKUP(A4114,vlookup_a!A:B,2,FALSE)),0,(VLOOKUP(A4114,vlookup_a!A:B,2,FALSE)))</f>
        <v>2092253</v>
      </c>
      <c r="D4114" s="2">
        <f>VLOOKUP(A4114,vlookup_a!C:D,2,FALSE)</f>
        <v>0</v>
      </c>
      <c r="E4114" s="2">
        <f t="shared" si="192"/>
        <v>0</v>
      </c>
      <c r="F4114" t="str">
        <f t="shared" si="193"/>
        <v>aman</v>
      </c>
      <c r="G4114" t="str">
        <f t="shared" si="194"/>
        <v>update</v>
      </c>
    </row>
    <row r="4115" spans="1:7" hidden="1" x14ac:dyDescent="0.25">
      <c r="A4115" s="1" t="s">
        <v>4113</v>
      </c>
      <c r="B4115" s="2">
        <v>256719</v>
      </c>
      <c r="C4115" s="2">
        <f>IF(ISNA(VLOOKUP(A4115,vlookup_a!A:B,2,FALSE)),0,(VLOOKUP(A4115,vlookup_a!A:B,2,FALSE)))</f>
        <v>256719</v>
      </c>
      <c r="D4115" s="2">
        <f>VLOOKUP(A4115,vlookup_a!C:D,2,FALSE)</f>
        <v>0</v>
      </c>
      <c r="E4115" s="2">
        <f t="shared" si="192"/>
        <v>0</v>
      </c>
      <c r="F4115" t="str">
        <f t="shared" si="193"/>
        <v>aman</v>
      </c>
      <c r="G4115" t="str">
        <f t="shared" si="194"/>
        <v>update</v>
      </c>
    </row>
    <row r="4116" spans="1:7" hidden="1" x14ac:dyDescent="0.25">
      <c r="A4116" s="1" t="s">
        <v>4114</v>
      </c>
      <c r="B4116" s="2">
        <v>147534</v>
      </c>
      <c r="C4116" s="2">
        <f>IF(ISNA(VLOOKUP(A4116,vlookup_a!A:B,2,FALSE)),0,(VLOOKUP(A4116,vlookup_a!A:B,2,FALSE)))</f>
        <v>147534</v>
      </c>
      <c r="D4116" s="2">
        <f>VLOOKUP(A4116,vlookup_a!C:D,2,FALSE)</f>
        <v>0</v>
      </c>
      <c r="E4116" s="2">
        <f t="shared" si="192"/>
        <v>0</v>
      </c>
      <c r="F4116" t="str">
        <f t="shared" si="193"/>
        <v>aman</v>
      </c>
      <c r="G4116" t="str">
        <f t="shared" si="194"/>
        <v>update</v>
      </c>
    </row>
    <row r="4117" spans="1:7" hidden="1" x14ac:dyDescent="0.25">
      <c r="A4117" s="1" t="s">
        <v>4115</v>
      </c>
      <c r="B4117" s="2">
        <v>5000</v>
      </c>
      <c r="C4117" s="2">
        <f>IF(ISNA(VLOOKUP(A4117,vlookup_a!A:B,2,FALSE)),0,(VLOOKUP(A4117,vlookup_a!A:B,2,FALSE)))</f>
        <v>5000</v>
      </c>
      <c r="D4117" s="2">
        <f>VLOOKUP(A4117,vlookup_a!C:D,2,FALSE)</f>
        <v>0</v>
      </c>
      <c r="E4117" s="2">
        <f t="shared" si="192"/>
        <v>0</v>
      </c>
      <c r="F4117" t="str">
        <f t="shared" si="193"/>
        <v>aman</v>
      </c>
      <c r="G4117" t="str">
        <f t="shared" si="194"/>
        <v>update</v>
      </c>
    </row>
    <row r="4118" spans="1:7" hidden="1" x14ac:dyDescent="0.25">
      <c r="A4118" s="1" t="s">
        <v>4116</v>
      </c>
      <c r="B4118" s="2">
        <v>1648027</v>
      </c>
      <c r="C4118" s="2">
        <f>IF(ISNA(VLOOKUP(A4118,vlookup_a!A:B,2,FALSE)),0,(VLOOKUP(A4118,vlookup_a!A:B,2,FALSE)))</f>
        <v>1648027</v>
      </c>
      <c r="D4118" s="2">
        <f>VLOOKUP(A4118,vlookup_a!C:D,2,FALSE)</f>
        <v>0</v>
      </c>
      <c r="E4118" s="2">
        <f t="shared" si="192"/>
        <v>0</v>
      </c>
      <c r="F4118" t="str">
        <f t="shared" si="193"/>
        <v>aman</v>
      </c>
      <c r="G4118" t="str">
        <f t="shared" si="194"/>
        <v>update</v>
      </c>
    </row>
    <row r="4119" spans="1:7" hidden="1" x14ac:dyDescent="0.25">
      <c r="A4119" s="1" t="s">
        <v>4117</v>
      </c>
      <c r="B4119" s="2">
        <v>1500000</v>
      </c>
      <c r="C4119" s="2">
        <f>IF(ISNA(VLOOKUP(A4119,vlookup_a!A:B,2,FALSE)),0,(VLOOKUP(A4119,vlookup_a!A:B,2,FALSE)))</f>
        <v>1500000</v>
      </c>
      <c r="D4119" s="2">
        <f>VLOOKUP(A4119,vlookup_a!C:D,2,FALSE)</f>
        <v>0</v>
      </c>
      <c r="E4119" s="2">
        <f t="shared" si="192"/>
        <v>0</v>
      </c>
      <c r="F4119" t="str">
        <f t="shared" si="193"/>
        <v>aman</v>
      </c>
      <c r="G4119" t="str">
        <f t="shared" si="194"/>
        <v>update</v>
      </c>
    </row>
    <row r="4120" spans="1:7" hidden="1" x14ac:dyDescent="0.25">
      <c r="A4120" s="1" t="s">
        <v>4118</v>
      </c>
      <c r="B4120" s="2">
        <v>1298486</v>
      </c>
      <c r="C4120" s="2">
        <f>IF(ISNA(VLOOKUP(A4120,vlookup_a!A:B,2,FALSE)),0,(VLOOKUP(A4120,vlookup_a!A:B,2,FALSE)))</f>
        <v>1298486</v>
      </c>
      <c r="D4120" s="2">
        <f>VLOOKUP(A4120,vlookup_a!C:D,2,FALSE)</f>
        <v>0</v>
      </c>
      <c r="E4120" s="2">
        <f t="shared" si="192"/>
        <v>0</v>
      </c>
      <c r="F4120" t="str">
        <f t="shared" si="193"/>
        <v>aman</v>
      </c>
      <c r="G4120" t="str">
        <f t="shared" si="194"/>
        <v>update</v>
      </c>
    </row>
    <row r="4121" spans="1:7" hidden="1" x14ac:dyDescent="0.25">
      <c r="A4121" s="1" t="s">
        <v>4119</v>
      </c>
      <c r="B4121" s="2">
        <v>760170</v>
      </c>
      <c r="C4121" s="2">
        <f>IF(ISNA(VLOOKUP(A4121,vlookup_a!A:B,2,FALSE)),0,(VLOOKUP(A4121,vlookup_a!A:B,2,FALSE)))</f>
        <v>760170</v>
      </c>
      <c r="D4121" s="2">
        <f>VLOOKUP(A4121,vlookup_a!C:D,2,FALSE)</f>
        <v>0</v>
      </c>
      <c r="E4121" s="2">
        <f t="shared" si="192"/>
        <v>0</v>
      </c>
      <c r="F4121" t="str">
        <f t="shared" si="193"/>
        <v>aman</v>
      </c>
      <c r="G4121" t="str">
        <f t="shared" si="194"/>
        <v>update</v>
      </c>
    </row>
    <row r="4122" spans="1:7" hidden="1" x14ac:dyDescent="0.25">
      <c r="A4122" s="1" t="s">
        <v>4120</v>
      </c>
      <c r="B4122" s="2">
        <v>742137</v>
      </c>
      <c r="C4122" s="2">
        <f>IF(ISNA(VLOOKUP(A4122,vlookup_a!A:B,2,FALSE)),0,(VLOOKUP(A4122,vlookup_a!A:B,2,FALSE)))</f>
        <v>742137</v>
      </c>
      <c r="D4122" s="2">
        <f>VLOOKUP(A4122,vlookup_a!C:D,2,FALSE)</f>
        <v>0</v>
      </c>
      <c r="E4122" s="2">
        <f t="shared" si="192"/>
        <v>0</v>
      </c>
      <c r="F4122" t="str">
        <f t="shared" si="193"/>
        <v>aman</v>
      </c>
      <c r="G4122" t="str">
        <f t="shared" si="194"/>
        <v>update</v>
      </c>
    </row>
    <row r="4123" spans="1:7" hidden="1" x14ac:dyDescent="0.25">
      <c r="A4123" s="1" t="s">
        <v>4121</v>
      </c>
      <c r="B4123" s="2">
        <v>1094586</v>
      </c>
      <c r="C4123" s="2">
        <f>IF(ISNA(VLOOKUP(A4123,vlookup_a!A:B,2,FALSE)),0,(VLOOKUP(A4123,vlookup_a!A:B,2,FALSE)))</f>
        <v>1094586</v>
      </c>
      <c r="D4123" s="2">
        <f>VLOOKUP(A4123,vlookup_a!C:D,2,FALSE)</f>
        <v>0</v>
      </c>
      <c r="E4123" s="2">
        <f t="shared" si="192"/>
        <v>0</v>
      </c>
      <c r="F4123" t="str">
        <f t="shared" si="193"/>
        <v>aman</v>
      </c>
      <c r="G4123" t="str">
        <f t="shared" si="194"/>
        <v>update</v>
      </c>
    </row>
    <row r="4124" spans="1:7" hidden="1" x14ac:dyDescent="0.25">
      <c r="A4124" s="1" t="s">
        <v>4122</v>
      </c>
      <c r="B4124" s="2">
        <v>50000</v>
      </c>
      <c r="C4124" s="2">
        <f>IF(ISNA(VLOOKUP(A4124,vlookup_a!A:B,2,FALSE)),0,(VLOOKUP(A4124,vlookup_a!A:B,2,FALSE)))</f>
        <v>50000</v>
      </c>
      <c r="D4124" s="2">
        <f>VLOOKUP(A4124,vlookup_a!C:D,2,FALSE)</f>
        <v>0</v>
      </c>
      <c r="E4124" s="2">
        <f t="shared" si="192"/>
        <v>0</v>
      </c>
      <c r="F4124" t="str">
        <f t="shared" si="193"/>
        <v>aman</v>
      </c>
      <c r="G4124" t="str">
        <f t="shared" si="194"/>
        <v>update</v>
      </c>
    </row>
    <row r="4125" spans="1:7" hidden="1" x14ac:dyDescent="0.25">
      <c r="A4125" s="1" t="s">
        <v>4123</v>
      </c>
      <c r="B4125" s="2">
        <v>2558549</v>
      </c>
      <c r="C4125" s="2">
        <f>IF(ISNA(VLOOKUP(A4125,vlookup_a!A:B,2,FALSE)),0,(VLOOKUP(A4125,vlookup_a!A:B,2,FALSE)))</f>
        <v>2558549</v>
      </c>
      <c r="D4125" s="2">
        <f>VLOOKUP(A4125,vlookup_a!C:D,2,FALSE)</f>
        <v>0</v>
      </c>
      <c r="E4125" s="2">
        <f t="shared" si="192"/>
        <v>0</v>
      </c>
      <c r="F4125" t="str">
        <f t="shared" si="193"/>
        <v>aman</v>
      </c>
      <c r="G4125" t="str">
        <f t="shared" si="194"/>
        <v>update</v>
      </c>
    </row>
    <row r="4126" spans="1:7" hidden="1" x14ac:dyDescent="0.25">
      <c r="A4126" s="1" t="s">
        <v>4124</v>
      </c>
      <c r="B4126" s="2">
        <v>476054</v>
      </c>
      <c r="C4126" s="2">
        <f>IF(ISNA(VLOOKUP(A4126,vlookup_a!A:B,2,FALSE)),0,(VLOOKUP(A4126,vlookup_a!A:B,2,FALSE)))</f>
        <v>476054</v>
      </c>
      <c r="D4126" s="2">
        <f>VLOOKUP(A4126,vlookup_a!C:D,2,FALSE)</f>
        <v>0</v>
      </c>
      <c r="E4126" s="2">
        <f t="shared" si="192"/>
        <v>0</v>
      </c>
      <c r="F4126" t="str">
        <f t="shared" si="193"/>
        <v>aman</v>
      </c>
      <c r="G4126" t="str">
        <f t="shared" si="194"/>
        <v>update</v>
      </c>
    </row>
    <row r="4127" spans="1:7" hidden="1" x14ac:dyDescent="0.25">
      <c r="A4127" s="1" t="s">
        <v>4125</v>
      </c>
      <c r="B4127" s="2">
        <v>201073</v>
      </c>
      <c r="C4127" s="2">
        <f>IF(ISNA(VLOOKUP(A4127,vlookup_a!A:B,2,FALSE)),0,(VLOOKUP(A4127,vlookup_a!A:B,2,FALSE)))</f>
        <v>201073</v>
      </c>
      <c r="D4127" s="2">
        <f>VLOOKUP(A4127,vlookup_a!C:D,2,FALSE)</f>
        <v>0</v>
      </c>
      <c r="E4127" s="2">
        <f t="shared" si="192"/>
        <v>0</v>
      </c>
      <c r="F4127" t="str">
        <f t="shared" si="193"/>
        <v>aman</v>
      </c>
      <c r="G4127" t="str">
        <f t="shared" si="194"/>
        <v>update</v>
      </c>
    </row>
    <row r="4128" spans="1:7" hidden="1" x14ac:dyDescent="0.25">
      <c r="A4128" s="1" t="s">
        <v>4126</v>
      </c>
      <c r="B4128" s="2">
        <v>464544</v>
      </c>
      <c r="C4128" s="2">
        <f>IF(ISNA(VLOOKUP(A4128,vlookup_a!A:B,2,FALSE)),0,(VLOOKUP(A4128,vlookup_a!A:B,2,FALSE)))</f>
        <v>464544</v>
      </c>
      <c r="D4128" s="2">
        <f>VLOOKUP(A4128,vlookup_a!C:D,2,FALSE)</f>
        <v>0</v>
      </c>
      <c r="E4128" s="2">
        <f t="shared" si="192"/>
        <v>0</v>
      </c>
      <c r="F4128" t="str">
        <f t="shared" si="193"/>
        <v>aman</v>
      </c>
      <c r="G4128" t="str">
        <f t="shared" si="194"/>
        <v>update</v>
      </c>
    </row>
    <row r="4129" spans="1:7" hidden="1" x14ac:dyDescent="0.25">
      <c r="A4129" s="1" t="s">
        <v>4127</v>
      </c>
      <c r="B4129" s="2">
        <v>315092</v>
      </c>
      <c r="C4129" s="2">
        <f>IF(ISNA(VLOOKUP(A4129,vlookup_a!A:B,2,FALSE)),0,(VLOOKUP(A4129,vlookup_a!A:B,2,FALSE)))</f>
        <v>315092</v>
      </c>
      <c r="D4129" s="2">
        <f>VLOOKUP(A4129,vlookup_a!C:D,2,FALSE)</f>
        <v>0</v>
      </c>
      <c r="E4129" s="2">
        <f t="shared" si="192"/>
        <v>0</v>
      </c>
      <c r="F4129" t="str">
        <f t="shared" si="193"/>
        <v>aman</v>
      </c>
      <c r="G4129" t="str">
        <f t="shared" si="194"/>
        <v>update</v>
      </c>
    </row>
    <row r="4130" spans="1:7" hidden="1" x14ac:dyDescent="0.25">
      <c r="A4130" s="1" t="s">
        <v>4128</v>
      </c>
      <c r="B4130" s="2">
        <v>359539</v>
      </c>
      <c r="C4130" s="2">
        <f>IF(ISNA(VLOOKUP(A4130,vlookup_a!A:B,2,FALSE)),0,(VLOOKUP(A4130,vlookup_a!A:B,2,FALSE)))</f>
        <v>359539</v>
      </c>
      <c r="D4130" s="2">
        <f>VLOOKUP(A4130,vlookup_a!C:D,2,FALSE)</f>
        <v>0</v>
      </c>
      <c r="E4130" s="2">
        <f t="shared" si="192"/>
        <v>0</v>
      </c>
      <c r="F4130" t="str">
        <f t="shared" si="193"/>
        <v>aman</v>
      </c>
      <c r="G4130" t="str">
        <f t="shared" si="194"/>
        <v>update</v>
      </c>
    </row>
    <row r="4131" spans="1:7" hidden="1" x14ac:dyDescent="0.25">
      <c r="A4131" s="1" t="s">
        <v>4129</v>
      </c>
      <c r="B4131" s="2">
        <v>654593</v>
      </c>
      <c r="C4131" s="2">
        <f>IF(ISNA(VLOOKUP(A4131,vlookup_a!A:B,2,FALSE)),0,(VLOOKUP(A4131,vlookup_a!A:B,2,FALSE)))</f>
        <v>654593</v>
      </c>
      <c r="D4131" s="2">
        <f>VLOOKUP(A4131,vlookup_a!C:D,2,FALSE)</f>
        <v>0</v>
      </c>
      <c r="E4131" s="2">
        <f t="shared" si="192"/>
        <v>0</v>
      </c>
      <c r="F4131" t="str">
        <f t="shared" si="193"/>
        <v>aman</v>
      </c>
      <c r="G4131" t="str">
        <f t="shared" si="194"/>
        <v>update</v>
      </c>
    </row>
    <row r="4132" spans="1:7" hidden="1" x14ac:dyDescent="0.25">
      <c r="A4132" s="1" t="s">
        <v>4130</v>
      </c>
      <c r="B4132" s="2">
        <v>567994</v>
      </c>
      <c r="C4132" s="2">
        <f>IF(ISNA(VLOOKUP(A4132,vlookup_a!A:B,2,FALSE)),0,(VLOOKUP(A4132,vlookup_a!A:B,2,FALSE)))</f>
        <v>567994</v>
      </c>
      <c r="D4132" s="2">
        <f>VLOOKUP(A4132,vlookup_a!C:D,2,FALSE)</f>
        <v>0</v>
      </c>
      <c r="E4132" s="2">
        <f t="shared" si="192"/>
        <v>0</v>
      </c>
      <c r="F4132" t="str">
        <f t="shared" si="193"/>
        <v>aman</v>
      </c>
      <c r="G4132" t="str">
        <f t="shared" si="194"/>
        <v>update</v>
      </c>
    </row>
    <row r="4133" spans="1:7" hidden="1" x14ac:dyDescent="0.25">
      <c r="A4133" s="1" t="s">
        <v>4131</v>
      </c>
      <c r="B4133" s="2">
        <v>1051139</v>
      </c>
      <c r="C4133" s="2">
        <f>IF(ISNA(VLOOKUP(A4133,vlookup_a!A:B,2,FALSE)),0,(VLOOKUP(A4133,vlookup_a!A:B,2,FALSE)))</f>
        <v>1051139</v>
      </c>
      <c r="D4133" s="2">
        <f>VLOOKUP(A4133,vlookup_a!C:D,2,FALSE)</f>
        <v>0</v>
      </c>
      <c r="E4133" s="2">
        <f t="shared" si="192"/>
        <v>0</v>
      </c>
      <c r="F4133" t="str">
        <f t="shared" si="193"/>
        <v>aman</v>
      </c>
      <c r="G4133" t="str">
        <f t="shared" si="194"/>
        <v>update</v>
      </c>
    </row>
    <row r="4134" spans="1:7" hidden="1" x14ac:dyDescent="0.25">
      <c r="A4134" s="1" t="s">
        <v>4132</v>
      </c>
      <c r="B4134" s="2">
        <v>359060</v>
      </c>
      <c r="C4134" s="2">
        <f>IF(ISNA(VLOOKUP(A4134,vlookup_a!A:B,2,FALSE)),0,(VLOOKUP(A4134,vlookup_a!A:B,2,FALSE)))</f>
        <v>359060</v>
      </c>
      <c r="D4134" s="2">
        <f>VLOOKUP(A4134,vlookup_a!C:D,2,FALSE)</f>
        <v>0</v>
      </c>
      <c r="E4134" s="2">
        <f t="shared" si="192"/>
        <v>0</v>
      </c>
      <c r="F4134" t="str">
        <f t="shared" si="193"/>
        <v>aman</v>
      </c>
      <c r="G4134" t="str">
        <f t="shared" si="194"/>
        <v>update</v>
      </c>
    </row>
    <row r="4135" spans="1:7" hidden="1" x14ac:dyDescent="0.25">
      <c r="A4135" s="1" t="s">
        <v>4133</v>
      </c>
      <c r="B4135" s="2">
        <v>202449</v>
      </c>
      <c r="C4135" s="2">
        <f>IF(ISNA(VLOOKUP(A4135,vlookup_a!A:B,2,FALSE)),0,(VLOOKUP(A4135,vlookup_a!A:B,2,FALSE)))</f>
        <v>202449</v>
      </c>
      <c r="D4135" s="2">
        <f>VLOOKUP(A4135,vlookup_a!C:D,2,FALSE)</f>
        <v>0</v>
      </c>
      <c r="E4135" s="2">
        <f t="shared" si="192"/>
        <v>0</v>
      </c>
      <c r="F4135" t="str">
        <f t="shared" si="193"/>
        <v>aman</v>
      </c>
      <c r="G4135" t="str">
        <f t="shared" si="194"/>
        <v>update</v>
      </c>
    </row>
    <row r="4136" spans="1:7" hidden="1" x14ac:dyDescent="0.25">
      <c r="A4136" s="1" t="s">
        <v>4134</v>
      </c>
      <c r="B4136" s="2">
        <v>188142</v>
      </c>
      <c r="C4136" s="2">
        <f>IF(ISNA(VLOOKUP(A4136,vlookup_a!A:B,2,FALSE)),0,(VLOOKUP(A4136,vlookup_a!A:B,2,FALSE)))</f>
        <v>188142</v>
      </c>
      <c r="D4136" s="2">
        <f>VLOOKUP(A4136,vlookup_a!C:D,2,FALSE)</f>
        <v>0</v>
      </c>
      <c r="E4136" s="2">
        <f t="shared" si="192"/>
        <v>0</v>
      </c>
      <c r="F4136" t="str">
        <f t="shared" si="193"/>
        <v>aman</v>
      </c>
      <c r="G4136" t="str">
        <f t="shared" si="194"/>
        <v>update</v>
      </c>
    </row>
    <row r="4137" spans="1:7" hidden="1" x14ac:dyDescent="0.25">
      <c r="A4137" s="1" t="s">
        <v>4135</v>
      </c>
      <c r="B4137" s="2">
        <v>15000</v>
      </c>
      <c r="C4137" s="2">
        <f>IF(ISNA(VLOOKUP(A4137,vlookup_a!A:B,2,FALSE)),0,(VLOOKUP(A4137,vlookup_a!A:B,2,FALSE)))</f>
        <v>15000</v>
      </c>
      <c r="D4137" s="2">
        <f>VLOOKUP(A4137,vlookup_a!C:D,2,FALSE)</f>
        <v>0</v>
      </c>
      <c r="E4137" s="2">
        <f t="shared" si="192"/>
        <v>0</v>
      </c>
      <c r="F4137" t="str">
        <f t="shared" si="193"/>
        <v>aman</v>
      </c>
      <c r="G4137" t="str">
        <f t="shared" si="194"/>
        <v>update</v>
      </c>
    </row>
    <row r="4138" spans="1:7" hidden="1" x14ac:dyDescent="0.25">
      <c r="A4138" s="1" t="s">
        <v>4136</v>
      </c>
      <c r="B4138" s="2">
        <v>1234365</v>
      </c>
      <c r="C4138" s="2">
        <f>IF(ISNA(VLOOKUP(A4138,vlookup_a!A:B,2,FALSE)),0,(VLOOKUP(A4138,vlookup_a!A:B,2,FALSE)))</f>
        <v>1234365</v>
      </c>
      <c r="D4138" s="2">
        <f>VLOOKUP(A4138,vlookup_a!C:D,2,FALSE)</f>
        <v>0</v>
      </c>
      <c r="E4138" s="2">
        <f t="shared" si="192"/>
        <v>0</v>
      </c>
      <c r="F4138" t="str">
        <f t="shared" si="193"/>
        <v>aman</v>
      </c>
      <c r="G4138" t="str">
        <f t="shared" si="194"/>
        <v>update</v>
      </c>
    </row>
    <row r="4139" spans="1:7" hidden="1" x14ac:dyDescent="0.25">
      <c r="A4139" s="1" t="s">
        <v>4137</v>
      </c>
      <c r="B4139" s="2">
        <v>48301</v>
      </c>
      <c r="C4139" s="2">
        <f>IF(ISNA(VLOOKUP(A4139,vlookup_a!A:B,2,FALSE)),0,(VLOOKUP(A4139,vlookup_a!A:B,2,FALSE)))</f>
        <v>48301</v>
      </c>
      <c r="D4139" s="2">
        <f>VLOOKUP(A4139,vlookup_a!C:D,2,FALSE)</f>
        <v>0</v>
      </c>
      <c r="E4139" s="2">
        <f t="shared" si="192"/>
        <v>0</v>
      </c>
      <c r="F4139" t="str">
        <f t="shared" si="193"/>
        <v>aman</v>
      </c>
      <c r="G4139" t="str">
        <f t="shared" si="194"/>
        <v>update</v>
      </c>
    </row>
    <row r="4140" spans="1:7" hidden="1" x14ac:dyDescent="0.25">
      <c r="A4140" s="1" t="s">
        <v>4138</v>
      </c>
      <c r="B4140" s="2">
        <v>1081206</v>
      </c>
      <c r="C4140" s="2">
        <f>IF(ISNA(VLOOKUP(A4140,vlookup_a!A:B,2,FALSE)),0,(VLOOKUP(A4140,vlookup_a!A:B,2,FALSE)))</f>
        <v>1081206</v>
      </c>
      <c r="D4140" s="2">
        <f>VLOOKUP(A4140,vlookup_a!C:D,2,FALSE)</f>
        <v>0</v>
      </c>
      <c r="E4140" s="2">
        <f t="shared" si="192"/>
        <v>0</v>
      </c>
      <c r="F4140" t="str">
        <f t="shared" si="193"/>
        <v>aman</v>
      </c>
      <c r="G4140" t="str">
        <f t="shared" si="194"/>
        <v>update</v>
      </c>
    </row>
    <row r="4141" spans="1:7" hidden="1" x14ac:dyDescent="0.25">
      <c r="A4141" s="1" t="s">
        <v>4139</v>
      </c>
      <c r="B4141" s="2">
        <v>1062000</v>
      </c>
      <c r="C4141" s="2">
        <f>IF(ISNA(VLOOKUP(A4141,vlookup_a!A:B,2,FALSE)),0,(VLOOKUP(A4141,vlookup_a!A:B,2,FALSE)))</f>
        <v>1062000</v>
      </c>
      <c r="D4141" s="2">
        <f>VLOOKUP(A4141,vlookup_a!C:D,2,FALSE)</f>
        <v>0</v>
      </c>
      <c r="E4141" s="2">
        <f t="shared" si="192"/>
        <v>0</v>
      </c>
      <c r="F4141" t="str">
        <f t="shared" si="193"/>
        <v>aman</v>
      </c>
      <c r="G4141" t="str">
        <f t="shared" si="194"/>
        <v>update</v>
      </c>
    </row>
    <row r="4142" spans="1:7" hidden="1" x14ac:dyDescent="0.25">
      <c r="A4142" s="1" t="s">
        <v>4140</v>
      </c>
      <c r="B4142" s="2">
        <v>59206</v>
      </c>
      <c r="C4142" s="2">
        <f>IF(ISNA(VLOOKUP(A4142,vlookup_a!A:B,2,FALSE)),0,(VLOOKUP(A4142,vlookup_a!A:B,2,FALSE)))</f>
        <v>59206</v>
      </c>
      <c r="D4142" s="2">
        <f>VLOOKUP(A4142,vlookup_a!C:D,2,FALSE)</f>
        <v>0</v>
      </c>
      <c r="E4142" s="2">
        <f t="shared" si="192"/>
        <v>0</v>
      </c>
      <c r="F4142" t="str">
        <f t="shared" si="193"/>
        <v>aman</v>
      </c>
      <c r="G4142" t="str">
        <f t="shared" si="194"/>
        <v>update</v>
      </c>
    </row>
    <row r="4143" spans="1:7" hidden="1" x14ac:dyDescent="0.25">
      <c r="A4143" s="1" t="s">
        <v>4141</v>
      </c>
      <c r="B4143" s="2">
        <v>1258550</v>
      </c>
      <c r="C4143" s="2">
        <f>IF(ISNA(VLOOKUP(A4143,vlookup_a!A:B,2,FALSE)),0,(VLOOKUP(A4143,vlookup_a!A:B,2,FALSE)))</f>
        <v>1258550</v>
      </c>
      <c r="D4143" s="2">
        <f>VLOOKUP(A4143,vlookup_a!C:D,2,FALSE)</f>
        <v>0</v>
      </c>
      <c r="E4143" s="2">
        <f t="shared" si="192"/>
        <v>0</v>
      </c>
      <c r="F4143" t="str">
        <f t="shared" si="193"/>
        <v>aman</v>
      </c>
      <c r="G4143" t="str">
        <f t="shared" si="194"/>
        <v>update</v>
      </c>
    </row>
    <row r="4144" spans="1:7" hidden="1" x14ac:dyDescent="0.25">
      <c r="A4144" s="1" t="s">
        <v>4142</v>
      </c>
      <c r="B4144" s="2">
        <v>129000</v>
      </c>
      <c r="C4144" s="2">
        <f>IF(ISNA(VLOOKUP(A4144,vlookup_a!A:B,2,FALSE)),0,(VLOOKUP(A4144,vlookup_a!A:B,2,FALSE)))</f>
        <v>129000</v>
      </c>
      <c r="D4144" s="2">
        <f>VLOOKUP(A4144,vlookup_a!C:D,2,FALSE)</f>
        <v>0</v>
      </c>
      <c r="E4144" s="2">
        <f t="shared" si="192"/>
        <v>0</v>
      </c>
      <c r="F4144" t="str">
        <f t="shared" si="193"/>
        <v>aman</v>
      </c>
      <c r="G4144" t="str">
        <f t="shared" si="194"/>
        <v>update</v>
      </c>
    </row>
    <row r="4145" spans="1:7" hidden="1" x14ac:dyDescent="0.25">
      <c r="A4145" s="1" t="s">
        <v>4143</v>
      </c>
      <c r="B4145" s="2">
        <v>250000</v>
      </c>
      <c r="C4145" s="2">
        <f>IF(ISNA(VLOOKUP(A4145,vlookup_a!A:B,2,FALSE)),0,(VLOOKUP(A4145,vlookup_a!A:B,2,FALSE)))</f>
        <v>250000</v>
      </c>
      <c r="D4145" s="2">
        <f>VLOOKUP(A4145,vlookup_a!C:D,2,FALSE)</f>
        <v>0</v>
      </c>
      <c r="E4145" s="2">
        <f t="shared" si="192"/>
        <v>0</v>
      </c>
      <c r="F4145" t="str">
        <f t="shared" si="193"/>
        <v>aman</v>
      </c>
      <c r="G4145" t="str">
        <f t="shared" si="194"/>
        <v>update</v>
      </c>
    </row>
    <row r="4146" spans="1:7" hidden="1" x14ac:dyDescent="0.25">
      <c r="A4146" s="1" t="s">
        <v>4144</v>
      </c>
      <c r="B4146" s="2">
        <v>479263</v>
      </c>
      <c r="C4146" s="2">
        <f>IF(ISNA(VLOOKUP(A4146,vlookup_a!A:B,2,FALSE)),0,(VLOOKUP(A4146,vlookup_a!A:B,2,FALSE)))</f>
        <v>479263</v>
      </c>
      <c r="D4146" s="2">
        <f>VLOOKUP(A4146,vlookup_a!C:D,2,FALSE)</f>
        <v>0</v>
      </c>
      <c r="E4146" s="2">
        <f t="shared" si="192"/>
        <v>0</v>
      </c>
      <c r="F4146" t="str">
        <f t="shared" si="193"/>
        <v>aman</v>
      </c>
      <c r="G4146" t="str">
        <f t="shared" si="194"/>
        <v>update</v>
      </c>
    </row>
    <row r="4147" spans="1:7" hidden="1" x14ac:dyDescent="0.25">
      <c r="A4147" s="1" t="s">
        <v>4145</v>
      </c>
      <c r="B4147" s="2">
        <v>1700000</v>
      </c>
      <c r="C4147" s="2">
        <f>IF(ISNA(VLOOKUP(A4147,vlookup_a!A:B,2,FALSE)),0,(VLOOKUP(A4147,vlookup_a!A:B,2,FALSE)))</f>
        <v>1700000</v>
      </c>
      <c r="D4147" s="2">
        <f>VLOOKUP(A4147,vlookup_a!C:D,2,FALSE)</f>
        <v>0</v>
      </c>
      <c r="E4147" s="2">
        <f t="shared" si="192"/>
        <v>0</v>
      </c>
      <c r="F4147" t="str">
        <f t="shared" si="193"/>
        <v>aman</v>
      </c>
      <c r="G4147" t="str">
        <f t="shared" si="194"/>
        <v>update</v>
      </c>
    </row>
    <row r="4148" spans="1:7" hidden="1" x14ac:dyDescent="0.25">
      <c r="A4148" s="1" t="s">
        <v>4146</v>
      </c>
      <c r="B4148" s="2">
        <v>1236122</v>
      </c>
      <c r="C4148" s="2">
        <f>IF(ISNA(VLOOKUP(A4148,vlookup_a!A:B,2,FALSE)),0,(VLOOKUP(A4148,vlookup_a!A:B,2,FALSE)))</f>
        <v>1236122</v>
      </c>
      <c r="D4148" s="2">
        <f>VLOOKUP(A4148,vlookup_a!C:D,2,FALSE)</f>
        <v>0</v>
      </c>
      <c r="E4148" s="2">
        <f t="shared" si="192"/>
        <v>0</v>
      </c>
      <c r="F4148" t="str">
        <f t="shared" si="193"/>
        <v>aman</v>
      </c>
      <c r="G4148" t="str">
        <f t="shared" si="194"/>
        <v>update</v>
      </c>
    </row>
    <row r="4149" spans="1:7" hidden="1" x14ac:dyDescent="0.25">
      <c r="A4149" s="1" t="s">
        <v>4147</v>
      </c>
      <c r="B4149" s="2">
        <v>239300</v>
      </c>
      <c r="C4149" s="2">
        <f>IF(ISNA(VLOOKUP(A4149,vlookup_a!A:B,2,FALSE)),0,(VLOOKUP(A4149,vlookup_a!A:B,2,FALSE)))</f>
        <v>239300</v>
      </c>
      <c r="D4149" s="2">
        <f>VLOOKUP(A4149,vlookup_a!C:D,2,FALSE)</f>
        <v>0</v>
      </c>
      <c r="E4149" s="2">
        <f t="shared" si="192"/>
        <v>0</v>
      </c>
      <c r="F4149" t="str">
        <f t="shared" si="193"/>
        <v>aman</v>
      </c>
      <c r="G4149" t="str">
        <f t="shared" si="194"/>
        <v>update</v>
      </c>
    </row>
    <row r="4150" spans="1:7" hidden="1" x14ac:dyDescent="0.25">
      <c r="A4150" s="1" t="s">
        <v>4148</v>
      </c>
      <c r="B4150" s="2">
        <v>273318</v>
      </c>
      <c r="C4150" s="2">
        <f>IF(ISNA(VLOOKUP(A4150,vlookup_a!A:B,2,FALSE)),0,(VLOOKUP(A4150,vlookup_a!A:B,2,FALSE)))</f>
        <v>273318</v>
      </c>
      <c r="D4150" s="2">
        <f>VLOOKUP(A4150,vlookup_a!C:D,2,FALSE)</f>
        <v>0</v>
      </c>
      <c r="E4150" s="2">
        <f t="shared" si="192"/>
        <v>0</v>
      </c>
      <c r="F4150" t="str">
        <f t="shared" si="193"/>
        <v>aman</v>
      </c>
      <c r="G4150" t="str">
        <f t="shared" si="194"/>
        <v>update</v>
      </c>
    </row>
    <row r="4151" spans="1:7" hidden="1" x14ac:dyDescent="0.25">
      <c r="A4151" s="1" t="s">
        <v>4149</v>
      </c>
      <c r="B4151" s="2">
        <v>24002</v>
      </c>
      <c r="C4151" s="2">
        <f>IF(ISNA(VLOOKUP(A4151,vlookup_a!A:B,2,FALSE)),0,(VLOOKUP(A4151,vlookup_a!A:B,2,FALSE)))</f>
        <v>24002</v>
      </c>
      <c r="D4151" s="2">
        <f>VLOOKUP(A4151,vlookup_a!C:D,2,FALSE)</f>
        <v>0</v>
      </c>
      <c r="E4151" s="2">
        <f t="shared" si="192"/>
        <v>0</v>
      </c>
      <c r="F4151" t="str">
        <f t="shared" si="193"/>
        <v>aman</v>
      </c>
      <c r="G4151" t="str">
        <f t="shared" si="194"/>
        <v>update</v>
      </c>
    </row>
    <row r="4152" spans="1:7" hidden="1" x14ac:dyDescent="0.25">
      <c r="A4152" s="1" t="s">
        <v>4150</v>
      </c>
      <c r="B4152" s="2">
        <v>1304062</v>
      </c>
      <c r="C4152" s="2">
        <f>IF(ISNA(VLOOKUP(A4152,vlookup_a!A:B,2,FALSE)),0,(VLOOKUP(A4152,vlookup_a!A:B,2,FALSE)))</f>
        <v>1304062</v>
      </c>
      <c r="D4152" s="2">
        <f>VLOOKUP(A4152,vlookup_a!C:D,2,FALSE)</f>
        <v>0</v>
      </c>
      <c r="E4152" s="2">
        <f t="shared" si="192"/>
        <v>0</v>
      </c>
      <c r="F4152" t="str">
        <f t="shared" si="193"/>
        <v>aman</v>
      </c>
      <c r="G4152" t="str">
        <f t="shared" si="194"/>
        <v>update</v>
      </c>
    </row>
    <row r="4153" spans="1:7" hidden="1" x14ac:dyDescent="0.25">
      <c r="A4153" s="1" t="s">
        <v>4151</v>
      </c>
      <c r="B4153" s="2">
        <v>259653</v>
      </c>
      <c r="C4153" s="2">
        <f>IF(ISNA(VLOOKUP(A4153,vlookup_a!A:B,2,FALSE)),0,(VLOOKUP(A4153,vlookup_a!A:B,2,FALSE)))</f>
        <v>259653</v>
      </c>
      <c r="D4153" s="2">
        <f>VLOOKUP(A4153,vlookup_a!C:D,2,FALSE)</f>
        <v>0</v>
      </c>
      <c r="E4153" s="2">
        <f t="shared" si="192"/>
        <v>0</v>
      </c>
      <c r="F4153" t="str">
        <f t="shared" si="193"/>
        <v>aman</v>
      </c>
      <c r="G4153" t="str">
        <f t="shared" si="194"/>
        <v>update</v>
      </c>
    </row>
    <row r="4154" spans="1:7" hidden="1" x14ac:dyDescent="0.25">
      <c r="A4154" s="1" t="s">
        <v>4152</v>
      </c>
      <c r="B4154" s="2">
        <v>393938</v>
      </c>
      <c r="C4154" s="2">
        <f>IF(ISNA(VLOOKUP(A4154,vlookup_a!A:B,2,FALSE)),0,(VLOOKUP(A4154,vlookup_a!A:B,2,FALSE)))</f>
        <v>393938</v>
      </c>
      <c r="D4154" s="2">
        <f>VLOOKUP(A4154,vlookup_a!C:D,2,FALSE)</f>
        <v>0</v>
      </c>
      <c r="E4154" s="2">
        <f t="shared" si="192"/>
        <v>0</v>
      </c>
      <c r="F4154" t="str">
        <f t="shared" si="193"/>
        <v>aman</v>
      </c>
      <c r="G4154" t="str">
        <f t="shared" si="194"/>
        <v>update</v>
      </c>
    </row>
    <row r="4155" spans="1:7" hidden="1" x14ac:dyDescent="0.25">
      <c r="A4155" s="1" t="s">
        <v>4153</v>
      </c>
      <c r="B4155" s="2">
        <v>900000</v>
      </c>
      <c r="C4155" s="2">
        <f>IF(ISNA(VLOOKUP(A4155,vlookup_a!A:B,2,FALSE)),0,(VLOOKUP(A4155,vlookup_a!A:B,2,FALSE)))</f>
        <v>900000</v>
      </c>
      <c r="D4155" s="2">
        <f>VLOOKUP(A4155,vlookup_a!C:D,2,FALSE)</f>
        <v>0</v>
      </c>
      <c r="E4155" s="2">
        <f t="shared" si="192"/>
        <v>0</v>
      </c>
      <c r="F4155" t="str">
        <f t="shared" si="193"/>
        <v>aman</v>
      </c>
      <c r="G4155" t="str">
        <f t="shared" si="194"/>
        <v>update</v>
      </c>
    </row>
    <row r="4156" spans="1:7" hidden="1" x14ac:dyDescent="0.25">
      <c r="A4156" s="1" t="s">
        <v>4154</v>
      </c>
      <c r="B4156" s="2">
        <v>10000</v>
      </c>
      <c r="C4156" s="2">
        <f>IF(ISNA(VLOOKUP(A4156,vlookup_a!A:B,2,FALSE)),0,(VLOOKUP(A4156,vlookup_a!A:B,2,FALSE)))</f>
        <v>10000</v>
      </c>
      <c r="D4156" s="2">
        <f>VLOOKUP(A4156,vlookup_a!C:D,2,FALSE)</f>
        <v>0</v>
      </c>
      <c r="E4156" s="2">
        <f t="shared" si="192"/>
        <v>0</v>
      </c>
      <c r="F4156" t="str">
        <f t="shared" si="193"/>
        <v>aman</v>
      </c>
      <c r="G4156" t="str">
        <f t="shared" si="194"/>
        <v>update</v>
      </c>
    </row>
    <row r="4157" spans="1:7" hidden="1" x14ac:dyDescent="0.25">
      <c r="A4157" s="1" t="s">
        <v>4155</v>
      </c>
      <c r="B4157" s="2">
        <v>11218</v>
      </c>
      <c r="C4157" s="2">
        <f>IF(ISNA(VLOOKUP(A4157,vlookup_a!A:B,2,FALSE)),0,(VLOOKUP(A4157,vlookup_a!A:B,2,FALSE)))</f>
        <v>11218</v>
      </c>
      <c r="D4157" s="2">
        <f>VLOOKUP(A4157,vlookup_a!C:D,2,FALSE)</f>
        <v>0</v>
      </c>
      <c r="E4157" s="2">
        <f t="shared" si="192"/>
        <v>0</v>
      </c>
      <c r="F4157" t="str">
        <f t="shared" si="193"/>
        <v>aman</v>
      </c>
      <c r="G4157" t="str">
        <f t="shared" si="194"/>
        <v>update</v>
      </c>
    </row>
    <row r="4158" spans="1:7" hidden="1" x14ac:dyDescent="0.25">
      <c r="A4158" s="1" t="s">
        <v>4156</v>
      </c>
      <c r="B4158" s="2">
        <v>625820</v>
      </c>
      <c r="C4158" s="2">
        <f>IF(ISNA(VLOOKUP(A4158,vlookup_a!A:B,2,FALSE)),0,(VLOOKUP(A4158,vlookup_a!A:B,2,FALSE)))</f>
        <v>625820</v>
      </c>
      <c r="D4158" s="2">
        <f>VLOOKUP(A4158,vlookup_a!C:D,2,FALSE)</f>
        <v>0</v>
      </c>
      <c r="E4158" s="2">
        <f t="shared" si="192"/>
        <v>0</v>
      </c>
      <c r="F4158" t="str">
        <f t="shared" si="193"/>
        <v>aman</v>
      </c>
      <c r="G4158" t="str">
        <f t="shared" si="194"/>
        <v>update</v>
      </c>
    </row>
    <row r="4159" spans="1:7" hidden="1" x14ac:dyDescent="0.25">
      <c r="A4159" s="1" t="s">
        <v>4157</v>
      </c>
      <c r="B4159" s="2">
        <v>1103183</v>
      </c>
      <c r="C4159" s="2">
        <f>IF(ISNA(VLOOKUP(A4159,vlookup_a!A:B,2,FALSE)),0,(VLOOKUP(A4159,vlookup_a!A:B,2,FALSE)))</f>
        <v>1103183</v>
      </c>
      <c r="D4159" s="2">
        <f>VLOOKUP(A4159,vlookup_a!C:D,2,FALSE)</f>
        <v>0</v>
      </c>
      <c r="E4159" s="2">
        <f t="shared" si="192"/>
        <v>0</v>
      </c>
      <c r="F4159" t="str">
        <f t="shared" si="193"/>
        <v>aman</v>
      </c>
      <c r="G4159" t="str">
        <f t="shared" si="194"/>
        <v>update</v>
      </c>
    </row>
    <row r="4160" spans="1:7" hidden="1" x14ac:dyDescent="0.25">
      <c r="A4160" s="1" t="s">
        <v>4158</v>
      </c>
      <c r="B4160" s="2">
        <v>250000</v>
      </c>
      <c r="C4160" s="2">
        <f>IF(ISNA(VLOOKUP(A4160,vlookup_a!A:B,2,FALSE)),0,(VLOOKUP(A4160,vlookup_a!A:B,2,FALSE)))</f>
        <v>250000</v>
      </c>
      <c r="D4160" s="2">
        <f>VLOOKUP(A4160,vlookup_a!C:D,2,FALSE)</f>
        <v>0</v>
      </c>
      <c r="E4160" s="2">
        <f t="shared" si="192"/>
        <v>0</v>
      </c>
      <c r="F4160" t="str">
        <f t="shared" si="193"/>
        <v>aman</v>
      </c>
      <c r="G4160" t="str">
        <f t="shared" si="194"/>
        <v>update</v>
      </c>
    </row>
    <row r="4161" spans="1:7" hidden="1" x14ac:dyDescent="0.25">
      <c r="A4161" s="1" t="s">
        <v>4159</v>
      </c>
      <c r="B4161" s="2">
        <v>1593791</v>
      </c>
      <c r="C4161" s="2">
        <f>IF(ISNA(VLOOKUP(A4161,vlookup_a!A:B,2,FALSE)),0,(VLOOKUP(A4161,vlookup_a!A:B,2,FALSE)))</f>
        <v>1593791</v>
      </c>
      <c r="D4161" s="2">
        <f>VLOOKUP(A4161,vlookup_a!C:D,2,FALSE)</f>
        <v>0</v>
      </c>
      <c r="E4161" s="2">
        <f t="shared" si="192"/>
        <v>0</v>
      </c>
      <c r="F4161" t="str">
        <f t="shared" si="193"/>
        <v>aman</v>
      </c>
      <c r="G4161" t="str">
        <f t="shared" si="194"/>
        <v>update</v>
      </c>
    </row>
    <row r="4162" spans="1:7" hidden="1" x14ac:dyDescent="0.25">
      <c r="A4162" s="1" t="s">
        <v>4160</v>
      </c>
      <c r="B4162" s="2">
        <v>431425</v>
      </c>
      <c r="C4162" s="2">
        <f>IF(ISNA(VLOOKUP(A4162,vlookup_a!A:B,2,FALSE)),0,(VLOOKUP(A4162,vlookup_a!A:B,2,FALSE)))</f>
        <v>431425</v>
      </c>
      <c r="D4162" s="2">
        <f>VLOOKUP(A4162,vlookup_a!C:D,2,FALSE)</f>
        <v>0</v>
      </c>
      <c r="E4162" s="2">
        <f t="shared" si="192"/>
        <v>0</v>
      </c>
      <c r="F4162" t="str">
        <f t="shared" si="193"/>
        <v>aman</v>
      </c>
      <c r="G4162" t="str">
        <f t="shared" si="194"/>
        <v>update</v>
      </c>
    </row>
    <row r="4163" spans="1:7" hidden="1" x14ac:dyDescent="0.25">
      <c r="A4163" s="1" t="s">
        <v>4161</v>
      </c>
      <c r="B4163" s="2">
        <v>980929</v>
      </c>
      <c r="C4163" s="2">
        <f>IF(ISNA(VLOOKUP(A4163,vlookup_a!A:B,2,FALSE)),0,(VLOOKUP(A4163,vlookup_a!A:B,2,FALSE)))</f>
        <v>980929</v>
      </c>
      <c r="D4163" s="2">
        <f>VLOOKUP(A4163,vlookup_a!C:D,2,FALSE)</f>
        <v>0</v>
      </c>
      <c r="E4163" s="2">
        <f t="shared" ref="E4163:E4226" si="195">B4163-C4163</f>
        <v>0</v>
      </c>
      <c r="F4163" t="str">
        <f t="shared" ref="F4163:F4226" si="196">IF(B4163=C4163,"aman",IF(B4163&lt;C4163,"aman","cek"))</f>
        <v>aman</v>
      </c>
      <c r="G4163" t="str">
        <f t="shared" ref="G4163:G4226" si="197">IF(D4163=B4163,"no update","update")</f>
        <v>update</v>
      </c>
    </row>
    <row r="4164" spans="1:7" hidden="1" x14ac:dyDescent="0.25">
      <c r="A4164" s="1" t="s">
        <v>4162</v>
      </c>
      <c r="B4164" s="2">
        <v>50000</v>
      </c>
      <c r="C4164" s="2">
        <f>IF(ISNA(VLOOKUP(A4164,vlookup_a!A:B,2,FALSE)),0,(VLOOKUP(A4164,vlookup_a!A:B,2,FALSE)))</f>
        <v>50000</v>
      </c>
      <c r="D4164" s="2">
        <f>VLOOKUP(A4164,vlookup_a!C:D,2,FALSE)</f>
        <v>0</v>
      </c>
      <c r="E4164" s="2">
        <f t="shared" si="195"/>
        <v>0</v>
      </c>
      <c r="F4164" t="str">
        <f t="shared" si="196"/>
        <v>aman</v>
      </c>
      <c r="G4164" t="str">
        <f t="shared" si="197"/>
        <v>update</v>
      </c>
    </row>
    <row r="4165" spans="1:7" hidden="1" x14ac:dyDescent="0.25">
      <c r="A4165" s="1" t="s">
        <v>4163</v>
      </c>
      <c r="B4165" s="2">
        <v>1419815</v>
      </c>
      <c r="C4165" s="2">
        <f>IF(ISNA(VLOOKUP(A4165,vlookup_a!A:B,2,FALSE)),0,(VLOOKUP(A4165,vlookup_a!A:B,2,FALSE)))</f>
        <v>1419815</v>
      </c>
      <c r="D4165" s="2">
        <f>VLOOKUP(A4165,vlookup_a!C:D,2,FALSE)</f>
        <v>0</v>
      </c>
      <c r="E4165" s="2">
        <f t="shared" si="195"/>
        <v>0</v>
      </c>
      <c r="F4165" t="str">
        <f t="shared" si="196"/>
        <v>aman</v>
      </c>
      <c r="G4165" t="str">
        <f t="shared" si="197"/>
        <v>update</v>
      </c>
    </row>
    <row r="4166" spans="1:7" hidden="1" x14ac:dyDescent="0.25">
      <c r="A4166" s="1" t="s">
        <v>4164</v>
      </c>
      <c r="B4166" s="2">
        <v>485070</v>
      </c>
      <c r="C4166" s="2">
        <f>IF(ISNA(VLOOKUP(A4166,vlookup_a!A:B,2,FALSE)),0,(VLOOKUP(A4166,vlookup_a!A:B,2,FALSE)))</f>
        <v>485070</v>
      </c>
      <c r="D4166" s="2">
        <f>VLOOKUP(A4166,vlookup_a!C:D,2,FALSE)</f>
        <v>0</v>
      </c>
      <c r="E4166" s="2">
        <f t="shared" si="195"/>
        <v>0</v>
      </c>
      <c r="F4166" t="str">
        <f t="shared" si="196"/>
        <v>aman</v>
      </c>
      <c r="G4166" t="str">
        <f t="shared" si="197"/>
        <v>update</v>
      </c>
    </row>
    <row r="4167" spans="1:7" hidden="1" x14ac:dyDescent="0.25">
      <c r="A4167" s="1" t="s">
        <v>4165</v>
      </c>
      <c r="B4167" s="2">
        <v>253954</v>
      </c>
      <c r="C4167" s="2">
        <f>IF(ISNA(VLOOKUP(A4167,vlookup_a!A:B,2,FALSE)),0,(VLOOKUP(A4167,vlookup_a!A:B,2,FALSE)))</f>
        <v>253954</v>
      </c>
      <c r="D4167" s="2">
        <f>VLOOKUP(A4167,vlookup_a!C:D,2,FALSE)</f>
        <v>0</v>
      </c>
      <c r="E4167" s="2">
        <f t="shared" si="195"/>
        <v>0</v>
      </c>
      <c r="F4167" t="str">
        <f t="shared" si="196"/>
        <v>aman</v>
      </c>
      <c r="G4167" t="str">
        <f t="shared" si="197"/>
        <v>update</v>
      </c>
    </row>
    <row r="4168" spans="1:7" hidden="1" x14ac:dyDescent="0.25">
      <c r="A4168" s="1" t="s">
        <v>4166</v>
      </c>
      <c r="B4168" s="2">
        <v>1463338</v>
      </c>
      <c r="C4168" s="2">
        <f>IF(ISNA(VLOOKUP(A4168,vlookup_a!A:B,2,FALSE)),0,(VLOOKUP(A4168,vlookup_a!A:B,2,FALSE)))</f>
        <v>1463338</v>
      </c>
      <c r="D4168" s="2">
        <f>VLOOKUP(A4168,vlookup_a!C:D,2,FALSE)</f>
        <v>0</v>
      </c>
      <c r="E4168" s="2">
        <f t="shared" si="195"/>
        <v>0</v>
      </c>
      <c r="F4168" t="str">
        <f t="shared" si="196"/>
        <v>aman</v>
      </c>
      <c r="G4168" t="str">
        <f t="shared" si="197"/>
        <v>update</v>
      </c>
    </row>
    <row r="4169" spans="1:7" hidden="1" x14ac:dyDescent="0.25">
      <c r="A4169" s="1" t="s">
        <v>4167</v>
      </c>
      <c r="B4169" s="2">
        <v>1236066</v>
      </c>
      <c r="C4169" s="2">
        <f>IF(ISNA(VLOOKUP(A4169,vlookup_a!A:B,2,FALSE)),0,(VLOOKUP(A4169,vlookup_a!A:B,2,FALSE)))</f>
        <v>1236066</v>
      </c>
      <c r="D4169" s="2">
        <f>VLOOKUP(A4169,vlookup_a!C:D,2,FALSE)</f>
        <v>0</v>
      </c>
      <c r="E4169" s="2">
        <f t="shared" si="195"/>
        <v>0</v>
      </c>
      <c r="F4169" t="str">
        <f t="shared" si="196"/>
        <v>aman</v>
      </c>
      <c r="G4169" t="str">
        <f t="shared" si="197"/>
        <v>update</v>
      </c>
    </row>
    <row r="4170" spans="1:7" hidden="1" x14ac:dyDescent="0.25">
      <c r="A4170" s="1" t="s">
        <v>4168</v>
      </c>
      <c r="B4170" s="2">
        <v>124056</v>
      </c>
      <c r="C4170" s="2">
        <f>IF(ISNA(VLOOKUP(A4170,vlookup_a!A:B,2,FALSE)),0,(VLOOKUP(A4170,vlookup_a!A:B,2,FALSE)))</f>
        <v>124056</v>
      </c>
      <c r="D4170" s="2">
        <f>VLOOKUP(A4170,vlookup_a!C:D,2,FALSE)</f>
        <v>0</v>
      </c>
      <c r="E4170" s="2">
        <f t="shared" si="195"/>
        <v>0</v>
      </c>
      <c r="F4170" t="str">
        <f t="shared" si="196"/>
        <v>aman</v>
      </c>
      <c r="G4170" t="str">
        <f t="shared" si="197"/>
        <v>update</v>
      </c>
    </row>
    <row r="4171" spans="1:7" hidden="1" x14ac:dyDescent="0.25">
      <c r="A4171" s="1" t="s">
        <v>4169</v>
      </c>
      <c r="B4171" s="2">
        <v>1144877</v>
      </c>
      <c r="C4171" s="2">
        <f>IF(ISNA(VLOOKUP(A4171,vlookup_a!A:B,2,FALSE)),0,(VLOOKUP(A4171,vlookup_a!A:B,2,FALSE)))</f>
        <v>1144877</v>
      </c>
      <c r="D4171" s="2">
        <f>VLOOKUP(A4171,vlookup_a!C:D,2,FALSE)</f>
        <v>0</v>
      </c>
      <c r="E4171" s="2">
        <f t="shared" si="195"/>
        <v>0</v>
      </c>
      <c r="F4171" t="str">
        <f t="shared" si="196"/>
        <v>aman</v>
      </c>
      <c r="G4171" t="str">
        <f t="shared" si="197"/>
        <v>update</v>
      </c>
    </row>
    <row r="4172" spans="1:7" hidden="1" x14ac:dyDescent="0.25">
      <c r="A4172" s="1" t="s">
        <v>4170</v>
      </c>
      <c r="B4172" s="2">
        <v>200000</v>
      </c>
      <c r="C4172" s="2">
        <f>IF(ISNA(VLOOKUP(A4172,vlookup_a!A:B,2,FALSE)),0,(VLOOKUP(A4172,vlookup_a!A:B,2,FALSE)))</f>
        <v>200000</v>
      </c>
      <c r="D4172" s="2">
        <f>VLOOKUP(A4172,vlookup_a!C:D,2,FALSE)</f>
        <v>0</v>
      </c>
      <c r="E4172" s="2">
        <f t="shared" si="195"/>
        <v>0</v>
      </c>
      <c r="F4172" t="str">
        <f t="shared" si="196"/>
        <v>aman</v>
      </c>
      <c r="G4172" t="str">
        <f t="shared" si="197"/>
        <v>update</v>
      </c>
    </row>
    <row r="4173" spans="1:7" hidden="1" x14ac:dyDescent="0.25">
      <c r="A4173" s="1" t="s">
        <v>4171</v>
      </c>
      <c r="B4173" s="2">
        <v>993792</v>
      </c>
      <c r="C4173" s="2">
        <f>IF(ISNA(VLOOKUP(A4173,vlookup_a!A:B,2,FALSE)),0,(VLOOKUP(A4173,vlookup_a!A:B,2,FALSE)))</f>
        <v>993792</v>
      </c>
      <c r="D4173" s="2">
        <f>VLOOKUP(A4173,vlookup_a!C:D,2,FALSE)</f>
        <v>0</v>
      </c>
      <c r="E4173" s="2">
        <f t="shared" si="195"/>
        <v>0</v>
      </c>
      <c r="F4173" t="str">
        <f t="shared" si="196"/>
        <v>aman</v>
      </c>
      <c r="G4173" t="str">
        <f t="shared" si="197"/>
        <v>update</v>
      </c>
    </row>
    <row r="4174" spans="1:7" hidden="1" x14ac:dyDescent="0.25">
      <c r="A4174" s="1" t="s">
        <v>4172</v>
      </c>
      <c r="B4174" s="2">
        <v>2103973</v>
      </c>
      <c r="C4174" s="2">
        <f>IF(ISNA(VLOOKUP(A4174,vlookup_a!A:B,2,FALSE)),0,(VLOOKUP(A4174,vlookup_a!A:B,2,FALSE)))</f>
        <v>2103973</v>
      </c>
      <c r="D4174" s="2">
        <f>VLOOKUP(A4174,vlookup_a!C:D,2,FALSE)</f>
        <v>0</v>
      </c>
      <c r="E4174" s="2">
        <f t="shared" si="195"/>
        <v>0</v>
      </c>
      <c r="F4174" t="str">
        <f t="shared" si="196"/>
        <v>aman</v>
      </c>
      <c r="G4174" t="str">
        <f t="shared" si="197"/>
        <v>update</v>
      </c>
    </row>
    <row r="4175" spans="1:7" hidden="1" x14ac:dyDescent="0.25">
      <c r="A4175" s="1" t="s">
        <v>4173</v>
      </c>
      <c r="B4175" s="2">
        <v>131186</v>
      </c>
      <c r="C4175" s="2">
        <f>IF(ISNA(VLOOKUP(A4175,vlookup_a!A:B,2,FALSE)),0,(VLOOKUP(A4175,vlookup_a!A:B,2,FALSE)))</f>
        <v>131186</v>
      </c>
      <c r="D4175" s="2">
        <f>VLOOKUP(A4175,vlookup_a!C:D,2,FALSE)</f>
        <v>0</v>
      </c>
      <c r="E4175" s="2">
        <f t="shared" si="195"/>
        <v>0</v>
      </c>
      <c r="F4175" t="str">
        <f t="shared" si="196"/>
        <v>aman</v>
      </c>
      <c r="G4175" t="str">
        <f t="shared" si="197"/>
        <v>update</v>
      </c>
    </row>
    <row r="4176" spans="1:7" hidden="1" x14ac:dyDescent="0.25">
      <c r="A4176" s="1" t="s">
        <v>4174</v>
      </c>
      <c r="B4176" s="2">
        <v>124853</v>
      </c>
      <c r="C4176" s="2">
        <f>IF(ISNA(VLOOKUP(A4176,vlookup_a!A:B,2,FALSE)),0,(VLOOKUP(A4176,vlookup_a!A:B,2,FALSE)))</f>
        <v>124853</v>
      </c>
      <c r="D4176" s="2">
        <f>VLOOKUP(A4176,vlookup_a!C:D,2,FALSE)</f>
        <v>0</v>
      </c>
      <c r="E4176" s="2">
        <f t="shared" si="195"/>
        <v>0</v>
      </c>
      <c r="F4176" t="str">
        <f t="shared" si="196"/>
        <v>aman</v>
      </c>
      <c r="G4176" t="str">
        <f t="shared" si="197"/>
        <v>update</v>
      </c>
    </row>
    <row r="4177" spans="1:7" hidden="1" x14ac:dyDescent="0.25">
      <c r="A4177" s="1" t="s">
        <v>4175</v>
      </c>
      <c r="B4177" s="2">
        <v>58000</v>
      </c>
      <c r="C4177" s="2">
        <f>IF(ISNA(VLOOKUP(A4177,vlookup_a!A:B,2,FALSE)),0,(VLOOKUP(A4177,vlookup_a!A:B,2,FALSE)))</f>
        <v>58000</v>
      </c>
      <c r="D4177" s="2">
        <f>VLOOKUP(A4177,vlookup_a!C:D,2,FALSE)</f>
        <v>0</v>
      </c>
      <c r="E4177" s="2">
        <f t="shared" si="195"/>
        <v>0</v>
      </c>
      <c r="F4177" t="str">
        <f t="shared" si="196"/>
        <v>aman</v>
      </c>
      <c r="G4177" t="str">
        <f t="shared" si="197"/>
        <v>update</v>
      </c>
    </row>
    <row r="4178" spans="1:7" hidden="1" x14ac:dyDescent="0.25">
      <c r="A4178" s="1" t="s">
        <v>4176</v>
      </c>
      <c r="B4178" s="2">
        <v>1225447</v>
      </c>
      <c r="C4178" s="2">
        <f>IF(ISNA(VLOOKUP(A4178,vlookup_a!A:B,2,FALSE)),0,(VLOOKUP(A4178,vlookup_a!A:B,2,FALSE)))</f>
        <v>1225447</v>
      </c>
      <c r="D4178" s="2">
        <f>VLOOKUP(A4178,vlookup_a!C:D,2,FALSE)</f>
        <v>0</v>
      </c>
      <c r="E4178" s="2">
        <f t="shared" si="195"/>
        <v>0</v>
      </c>
      <c r="F4178" t="str">
        <f t="shared" si="196"/>
        <v>aman</v>
      </c>
      <c r="G4178" t="str">
        <f t="shared" si="197"/>
        <v>update</v>
      </c>
    </row>
    <row r="4179" spans="1:7" hidden="1" x14ac:dyDescent="0.25">
      <c r="A4179" s="1" t="s">
        <v>4177</v>
      </c>
      <c r="B4179" s="2">
        <v>171301</v>
      </c>
      <c r="C4179" s="2">
        <f>IF(ISNA(VLOOKUP(A4179,vlookup_a!A:B,2,FALSE)),0,(VLOOKUP(A4179,vlookup_a!A:B,2,FALSE)))</f>
        <v>171301</v>
      </c>
      <c r="D4179" s="2">
        <f>VLOOKUP(A4179,vlookup_a!C:D,2,FALSE)</f>
        <v>0</v>
      </c>
      <c r="E4179" s="2">
        <f t="shared" si="195"/>
        <v>0</v>
      </c>
      <c r="F4179" t="str">
        <f t="shared" si="196"/>
        <v>aman</v>
      </c>
      <c r="G4179" t="str">
        <f t="shared" si="197"/>
        <v>update</v>
      </c>
    </row>
    <row r="4180" spans="1:7" hidden="1" x14ac:dyDescent="0.25">
      <c r="A4180" s="1" t="s">
        <v>4178</v>
      </c>
      <c r="B4180" s="2">
        <v>1122924</v>
      </c>
      <c r="C4180" s="2">
        <f>IF(ISNA(VLOOKUP(A4180,vlookup_a!A:B,2,FALSE)),0,(VLOOKUP(A4180,vlookup_a!A:B,2,FALSE)))</f>
        <v>1122924</v>
      </c>
      <c r="D4180" s="2">
        <f>VLOOKUP(A4180,vlookup_a!C:D,2,FALSE)</f>
        <v>0</v>
      </c>
      <c r="E4180" s="2">
        <f t="shared" si="195"/>
        <v>0</v>
      </c>
      <c r="F4180" t="str">
        <f t="shared" si="196"/>
        <v>aman</v>
      </c>
      <c r="G4180" t="str">
        <f t="shared" si="197"/>
        <v>update</v>
      </c>
    </row>
    <row r="4181" spans="1:7" hidden="1" x14ac:dyDescent="0.25">
      <c r="A4181" s="1" t="s">
        <v>4179</v>
      </c>
      <c r="B4181" s="2">
        <v>668176</v>
      </c>
      <c r="C4181" s="2">
        <f>IF(ISNA(VLOOKUP(A4181,vlookup_a!A:B,2,FALSE)),0,(VLOOKUP(A4181,vlookup_a!A:B,2,FALSE)))</f>
        <v>668176</v>
      </c>
      <c r="D4181" s="2">
        <f>VLOOKUP(A4181,vlookup_a!C:D,2,FALSE)</f>
        <v>0</v>
      </c>
      <c r="E4181" s="2">
        <f t="shared" si="195"/>
        <v>0</v>
      </c>
      <c r="F4181" t="str">
        <f t="shared" si="196"/>
        <v>aman</v>
      </c>
      <c r="G4181" t="str">
        <f t="shared" si="197"/>
        <v>update</v>
      </c>
    </row>
    <row r="4182" spans="1:7" hidden="1" x14ac:dyDescent="0.25">
      <c r="A4182" s="1" t="s">
        <v>4180</v>
      </c>
      <c r="B4182" s="2">
        <v>685917</v>
      </c>
      <c r="C4182" s="2">
        <f>IF(ISNA(VLOOKUP(A4182,vlookup_a!A:B,2,FALSE)),0,(VLOOKUP(A4182,vlookup_a!A:B,2,FALSE)))</f>
        <v>685917</v>
      </c>
      <c r="D4182" s="2">
        <f>VLOOKUP(A4182,vlookup_a!C:D,2,FALSE)</f>
        <v>0</v>
      </c>
      <c r="E4182" s="2">
        <f t="shared" si="195"/>
        <v>0</v>
      </c>
      <c r="F4182" t="str">
        <f t="shared" si="196"/>
        <v>aman</v>
      </c>
      <c r="G4182" t="str">
        <f t="shared" si="197"/>
        <v>update</v>
      </c>
    </row>
    <row r="4183" spans="1:7" hidden="1" x14ac:dyDescent="0.25">
      <c r="A4183" s="1" t="s">
        <v>4181</v>
      </c>
      <c r="B4183" s="2">
        <v>278522</v>
      </c>
      <c r="C4183" s="2">
        <f>IF(ISNA(VLOOKUP(A4183,vlookup_a!A:B,2,FALSE)),0,(VLOOKUP(A4183,vlookup_a!A:B,2,FALSE)))</f>
        <v>278522</v>
      </c>
      <c r="D4183" s="2">
        <f>VLOOKUP(A4183,vlookup_a!C:D,2,FALSE)</f>
        <v>0</v>
      </c>
      <c r="E4183" s="2">
        <f t="shared" si="195"/>
        <v>0</v>
      </c>
      <c r="F4183" t="str">
        <f t="shared" si="196"/>
        <v>aman</v>
      </c>
      <c r="G4183" t="str">
        <f t="shared" si="197"/>
        <v>update</v>
      </c>
    </row>
    <row r="4184" spans="1:7" hidden="1" x14ac:dyDescent="0.25">
      <c r="A4184" s="1" t="s">
        <v>4182</v>
      </c>
      <c r="B4184" s="2">
        <v>454520</v>
      </c>
      <c r="C4184" s="2">
        <f>IF(ISNA(VLOOKUP(A4184,vlookup_a!A:B,2,FALSE)),0,(VLOOKUP(A4184,vlookup_a!A:B,2,FALSE)))</f>
        <v>454520</v>
      </c>
      <c r="D4184" s="2">
        <f>VLOOKUP(A4184,vlookup_a!C:D,2,FALSE)</f>
        <v>0</v>
      </c>
      <c r="E4184" s="2">
        <f t="shared" si="195"/>
        <v>0</v>
      </c>
      <c r="F4184" t="str">
        <f t="shared" si="196"/>
        <v>aman</v>
      </c>
      <c r="G4184" t="str">
        <f t="shared" si="197"/>
        <v>update</v>
      </c>
    </row>
    <row r="4185" spans="1:7" hidden="1" x14ac:dyDescent="0.25">
      <c r="A4185" s="1" t="s">
        <v>4183</v>
      </c>
      <c r="B4185" s="2">
        <v>15000</v>
      </c>
      <c r="C4185" s="2">
        <f>IF(ISNA(VLOOKUP(A4185,vlookup_a!A:B,2,FALSE)),0,(VLOOKUP(A4185,vlookup_a!A:B,2,FALSE)))</f>
        <v>15000</v>
      </c>
      <c r="D4185" s="2">
        <f>VLOOKUP(A4185,vlookup_a!C:D,2,FALSE)</f>
        <v>0</v>
      </c>
      <c r="E4185" s="2">
        <f t="shared" si="195"/>
        <v>0</v>
      </c>
      <c r="F4185" t="str">
        <f t="shared" si="196"/>
        <v>aman</v>
      </c>
      <c r="G4185" t="str">
        <f t="shared" si="197"/>
        <v>update</v>
      </c>
    </row>
    <row r="4186" spans="1:7" hidden="1" x14ac:dyDescent="0.25">
      <c r="A4186" s="1" t="s">
        <v>4184</v>
      </c>
      <c r="B4186" s="2">
        <v>15000</v>
      </c>
      <c r="C4186" s="2">
        <f>IF(ISNA(VLOOKUP(A4186,vlookup_a!A:B,2,FALSE)),0,(VLOOKUP(A4186,vlookup_a!A:B,2,FALSE)))</f>
        <v>15000</v>
      </c>
      <c r="D4186" s="2">
        <f>VLOOKUP(A4186,vlookup_a!C:D,2,FALSE)</f>
        <v>0</v>
      </c>
      <c r="E4186" s="2">
        <f t="shared" si="195"/>
        <v>0</v>
      </c>
      <c r="F4186" t="str">
        <f t="shared" si="196"/>
        <v>aman</v>
      </c>
      <c r="G4186" t="str">
        <f t="shared" si="197"/>
        <v>update</v>
      </c>
    </row>
    <row r="4187" spans="1:7" hidden="1" x14ac:dyDescent="0.25">
      <c r="A4187" s="1" t="s">
        <v>4185</v>
      </c>
      <c r="B4187" s="2">
        <v>1190825</v>
      </c>
      <c r="C4187" s="2">
        <f>IF(ISNA(VLOOKUP(A4187,vlookup_a!A:B,2,FALSE)),0,(VLOOKUP(A4187,vlookup_a!A:B,2,FALSE)))</f>
        <v>1190825</v>
      </c>
      <c r="D4187" s="2">
        <f>VLOOKUP(A4187,vlookup_a!C:D,2,FALSE)</f>
        <v>0</v>
      </c>
      <c r="E4187" s="2">
        <f t="shared" si="195"/>
        <v>0</v>
      </c>
      <c r="F4187" t="str">
        <f t="shared" si="196"/>
        <v>aman</v>
      </c>
      <c r="G4187" t="str">
        <f t="shared" si="197"/>
        <v>update</v>
      </c>
    </row>
    <row r="4188" spans="1:7" hidden="1" x14ac:dyDescent="0.25">
      <c r="A4188" s="1" t="s">
        <v>4186</v>
      </c>
      <c r="B4188" s="2">
        <v>389109</v>
      </c>
      <c r="C4188" s="2">
        <f>IF(ISNA(VLOOKUP(A4188,vlookup_a!A:B,2,FALSE)),0,(VLOOKUP(A4188,vlookup_a!A:B,2,FALSE)))</f>
        <v>389109</v>
      </c>
      <c r="D4188" s="2">
        <f>VLOOKUP(A4188,vlookup_a!C:D,2,FALSE)</f>
        <v>0</v>
      </c>
      <c r="E4188" s="2">
        <f t="shared" si="195"/>
        <v>0</v>
      </c>
      <c r="F4188" t="str">
        <f t="shared" si="196"/>
        <v>aman</v>
      </c>
      <c r="G4188" t="str">
        <f t="shared" si="197"/>
        <v>update</v>
      </c>
    </row>
    <row r="4189" spans="1:7" hidden="1" x14ac:dyDescent="0.25">
      <c r="A4189" s="1" t="s">
        <v>4187</v>
      </c>
      <c r="B4189" s="2">
        <v>636380</v>
      </c>
      <c r="C4189" s="2">
        <f>IF(ISNA(VLOOKUP(A4189,vlookup_a!A:B,2,FALSE)),0,(VLOOKUP(A4189,vlookup_a!A:B,2,FALSE)))</f>
        <v>636380</v>
      </c>
      <c r="D4189" s="2">
        <f>VLOOKUP(A4189,vlookup_a!C:D,2,FALSE)</f>
        <v>0</v>
      </c>
      <c r="E4189" s="2">
        <f t="shared" si="195"/>
        <v>0</v>
      </c>
      <c r="F4189" t="str">
        <f t="shared" si="196"/>
        <v>aman</v>
      </c>
      <c r="G4189" t="str">
        <f t="shared" si="197"/>
        <v>update</v>
      </c>
    </row>
    <row r="4190" spans="1:7" hidden="1" x14ac:dyDescent="0.25">
      <c r="A4190" s="1" t="s">
        <v>4188</v>
      </c>
      <c r="B4190" s="2">
        <v>283756</v>
      </c>
      <c r="C4190" s="2">
        <f>IF(ISNA(VLOOKUP(A4190,vlookup_a!A:B,2,FALSE)),0,(VLOOKUP(A4190,vlookup_a!A:B,2,FALSE)))</f>
        <v>283756</v>
      </c>
      <c r="D4190" s="2">
        <f>VLOOKUP(A4190,vlookup_a!C:D,2,FALSE)</f>
        <v>0</v>
      </c>
      <c r="E4190" s="2">
        <f t="shared" si="195"/>
        <v>0</v>
      </c>
      <c r="F4190" t="str">
        <f t="shared" si="196"/>
        <v>aman</v>
      </c>
      <c r="G4190" t="str">
        <f t="shared" si="197"/>
        <v>update</v>
      </c>
    </row>
    <row r="4191" spans="1:7" hidden="1" x14ac:dyDescent="0.25">
      <c r="A4191" s="1" t="s">
        <v>4189</v>
      </c>
      <c r="B4191" s="2">
        <v>1512603</v>
      </c>
      <c r="C4191" s="2">
        <f>IF(ISNA(VLOOKUP(A4191,vlookup_a!A:B,2,FALSE)),0,(VLOOKUP(A4191,vlookup_a!A:B,2,FALSE)))</f>
        <v>1512603</v>
      </c>
      <c r="D4191" s="2">
        <f>VLOOKUP(A4191,vlookup_a!C:D,2,FALSE)</f>
        <v>0</v>
      </c>
      <c r="E4191" s="2">
        <f t="shared" si="195"/>
        <v>0</v>
      </c>
      <c r="F4191" t="str">
        <f t="shared" si="196"/>
        <v>aman</v>
      </c>
      <c r="G4191" t="str">
        <f t="shared" si="197"/>
        <v>update</v>
      </c>
    </row>
    <row r="4192" spans="1:7" hidden="1" x14ac:dyDescent="0.25">
      <c r="A4192" s="1" t="s">
        <v>4190</v>
      </c>
      <c r="B4192" s="2">
        <v>857696</v>
      </c>
      <c r="C4192" s="2">
        <f>IF(ISNA(VLOOKUP(A4192,vlookup_a!A:B,2,FALSE)),0,(VLOOKUP(A4192,vlookup_a!A:B,2,FALSE)))</f>
        <v>857696</v>
      </c>
      <c r="D4192" s="2">
        <f>VLOOKUP(A4192,vlookup_a!C:D,2,FALSE)</f>
        <v>0</v>
      </c>
      <c r="E4192" s="2">
        <f t="shared" si="195"/>
        <v>0</v>
      </c>
      <c r="F4192" t="str">
        <f t="shared" si="196"/>
        <v>aman</v>
      </c>
      <c r="G4192" t="str">
        <f t="shared" si="197"/>
        <v>update</v>
      </c>
    </row>
    <row r="4193" spans="1:7" hidden="1" x14ac:dyDescent="0.25">
      <c r="A4193" s="1" t="s">
        <v>4191</v>
      </c>
      <c r="B4193" s="2">
        <v>1168200</v>
      </c>
      <c r="C4193" s="2">
        <f>IF(ISNA(VLOOKUP(A4193,vlookup_a!A:B,2,FALSE)),0,(VLOOKUP(A4193,vlookup_a!A:B,2,FALSE)))</f>
        <v>1168200</v>
      </c>
      <c r="D4193" s="2">
        <f>VLOOKUP(A4193,vlookup_a!C:D,2,FALSE)</f>
        <v>0</v>
      </c>
      <c r="E4193" s="2">
        <f t="shared" si="195"/>
        <v>0</v>
      </c>
      <c r="F4193" t="str">
        <f t="shared" si="196"/>
        <v>aman</v>
      </c>
      <c r="G4193" t="str">
        <f t="shared" si="197"/>
        <v>update</v>
      </c>
    </row>
    <row r="4194" spans="1:7" hidden="1" x14ac:dyDescent="0.25">
      <c r="A4194" s="1" t="s">
        <v>4192</v>
      </c>
      <c r="B4194" s="2">
        <v>806249</v>
      </c>
      <c r="C4194" s="2">
        <f>IF(ISNA(VLOOKUP(A4194,vlookup_a!A:B,2,FALSE)),0,(VLOOKUP(A4194,vlookup_a!A:B,2,FALSE)))</f>
        <v>806249</v>
      </c>
      <c r="D4194" s="2">
        <f>VLOOKUP(A4194,vlookup_a!C:D,2,FALSE)</f>
        <v>0</v>
      </c>
      <c r="E4194" s="2">
        <f t="shared" si="195"/>
        <v>0</v>
      </c>
      <c r="F4194" t="str">
        <f t="shared" si="196"/>
        <v>aman</v>
      </c>
      <c r="G4194" t="str">
        <f t="shared" si="197"/>
        <v>update</v>
      </c>
    </row>
    <row r="4195" spans="1:7" hidden="1" x14ac:dyDescent="0.25">
      <c r="A4195" s="1" t="s">
        <v>4193</v>
      </c>
      <c r="B4195" s="2">
        <v>665440</v>
      </c>
      <c r="C4195" s="2">
        <f>IF(ISNA(VLOOKUP(A4195,vlookup_a!A:B,2,FALSE)),0,(VLOOKUP(A4195,vlookup_a!A:B,2,FALSE)))</f>
        <v>665440</v>
      </c>
      <c r="D4195" s="2">
        <f>VLOOKUP(A4195,vlookup_a!C:D,2,FALSE)</f>
        <v>0</v>
      </c>
      <c r="E4195" s="2">
        <f t="shared" si="195"/>
        <v>0</v>
      </c>
      <c r="F4195" t="str">
        <f t="shared" si="196"/>
        <v>aman</v>
      </c>
      <c r="G4195" t="str">
        <f t="shared" si="197"/>
        <v>update</v>
      </c>
    </row>
    <row r="4196" spans="1:7" hidden="1" x14ac:dyDescent="0.25">
      <c r="A4196" s="1" t="s">
        <v>4194</v>
      </c>
      <c r="B4196" s="2">
        <v>87780</v>
      </c>
      <c r="C4196" s="2">
        <f>IF(ISNA(VLOOKUP(A4196,vlookup_a!A:B,2,FALSE)),0,(VLOOKUP(A4196,vlookup_a!A:B,2,FALSE)))</f>
        <v>87780</v>
      </c>
      <c r="D4196" s="2">
        <f>VLOOKUP(A4196,vlookup_a!C:D,2,FALSE)</f>
        <v>0</v>
      </c>
      <c r="E4196" s="2">
        <f t="shared" si="195"/>
        <v>0</v>
      </c>
      <c r="F4196" t="str">
        <f t="shared" si="196"/>
        <v>aman</v>
      </c>
      <c r="G4196" t="str">
        <f t="shared" si="197"/>
        <v>update</v>
      </c>
    </row>
    <row r="4197" spans="1:7" hidden="1" x14ac:dyDescent="0.25">
      <c r="A4197" s="1" t="s">
        <v>4195</v>
      </c>
      <c r="B4197" s="2">
        <v>129108</v>
      </c>
      <c r="C4197" s="2">
        <f>IF(ISNA(VLOOKUP(A4197,vlookup_a!A:B,2,FALSE)),0,(VLOOKUP(A4197,vlookup_a!A:B,2,FALSE)))</f>
        <v>129108</v>
      </c>
      <c r="D4197" s="2">
        <f>VLOOKUP(A4197,vlookup_a!C:D,2,FALSE)</f>
        <v>0</v>
      </c>
      <c r="E4197" s="2">
        <f t="shared" si="195"/>
        <v>0</v>
      </c>
      <c r="F4197" t="str">
        <f t="shared" si="196"/>
        <v>aman</v>
      </c>
      <c r="G4197" t="str">
        <f t="shared" si="197"/>
        <v>update</v>
      </c>
    </row>
    <row r="4198" spans="1:7" hidden="1" x14ac:dyDescent="0.25">
      <c r="A4198" s="1" t="s">
        <v>4196</v>
      </c>
      <c r="B4198" s="2">
        <v>4231083</v>
      </c>
      <c r="C4198" s="2">
        <f>IF(ISNA(VLOOKUP(A4198,vlookup_a!A:B,2,FALSE)),0,(VLOOKUP(A4198,vlookup_a!A:B,2,FALSE)))</f>
        <v>4231083</v>
      </c>
      <c r="D4198" s="2">
        <f>VLOOKUP(A4198,vlookup_a!C:D,2,FALSE)</f>
        <v>0</v>
      </c>
      <c r="E4198" s="2">
        <f t="shared" si="195"/>
        <v>0</v>
      </c>
      <c r="F4198" t="str">
        <f t="shared" si="196"/>
        <v>aman</v>
      </c>
      <c r="G4198" t="str">
        <f t="shared" si="197"/>
        <v>update</v>
      </c>
    </row>
    <row r="4199" spans="1:7" hidden="1" x14ac:dyDescent="0.25">
      <c r="A4199" s="1" t="s">
        <v>4197</v>
      </c>
      <c r="B4199" s="2">
        <v>1143017</v>
      </c>
      <c r="C4199" s="2">
        <f>IF(ISNA(VLOOKUP(A4199,vlookup_a!A:B,2,FALSE)),0,(VLOOKUP(A4199,vlookup_a!A:B,2,FALSE)))</f>
        <v>1143017</v>
      </c>
      <c r="D4199" s="2">
        <f>VLOOKUP(A4199,vlookup_a!C:D,2,FALSE)</f>
        <v>0</v>
      </c>
      <c r="E4199" s="2">
        <f t="shared" si="195"/>
        <v>0</v>
      </c>
      <c r="F4199" t="str">
        <f t="shared" si="196"/>
        <v>aman</v>
      </c>
      <c r="G4199" t="str">
        <f t="shared" si="197"/>
        <v>update</v>
      </c>
    </row>
    <row r="4200" spans="1:7" hidden="1" x14ac:dyDescent="0.25">
      <c r="A4200" s="1" t="s">
        <v>4198</v>
      </c>
      <c r="B4200" s="2">
        <v>466217</v>
      </c>
      <c r="C4200" s="2">
        <f>IF(ISNA(VLOOKUP(A4200,vlookup_a!A:B,2,FALSE)),0,(VLOOKUP(A4200,vlookup_a!A:B,2,FALSE)))</f>
        <v>466217</v>
      </c>
      <c r="D4200" s="2">
        <f>VLOOKUP(A4200,vlookup_a!C:D,2,FALSE)</f>
        <v>0</v>
      </c>
      <c r="E4200" s="2">
        <f t="shared" si="195"/>
        <v>0</v>
      </c>
      <c r="F4200" t="str">
        <f t="shared" si="196"/>
        <v>aman</v>
      </c>
      <c r="G4200" t="str">
        <f t="shared" si="197"/>
        <v>update</v>
      </c>
    </row>
    <row r="4201" spans="1:7" hidden="1" x14ac:dyDescent="0.25">
      <c r="A4201" s="1" t="s">
        <v>4199</v>
      </c>
      <c r="B4201" s="2">
        <v>631392</v>
      </c>
      <c r="C4201" s="2">
        <f>IF(ISNA(VLOOKUP(A4201,vlookup_a!A:B,2,FALSE)),0,(VLOOKUP(A4201,vlookup_a!A:B,2,FALSE)))</f>
        <v>631392</v>
      </c>
      <c r="D4201" s="2">
        <f>VLOOKUP(A4201,vlookup_a!C:D,2,FALSE)</f>
        <v>0</v>
      </c>
      <c r="E4201" s="2">
        <f t="shared" si="195"/>
        <v>0</v>
      </c>
      <c r="F4201" t="str">
        <f t="shared" si="196"/>
        <v>aman</v>
      </c>
      <c r="G4201" t="str">
        <f t="shared" si="197"/>
        <v>update</v>
      </c>
    </row>
    <row r="4202" spans="1:7" hidden="1" x14ac:dyDescent="0.25">
      <c r="A4202" s="1" t="s">
        <v>4200</v>
      </c>
      <c r="B4202" s="2">
        <v>321961</v>
      </c>
      <c r="C4202" s="2">
        <f>IF(ISNA(VLOOKUP(A4202,vlookup_a!A:B,2,FALSE)),0,(VLOOKUP(A4202,vlookup_a!A:B,2,FALSE)))</f>
        <v>321961</v>
      </c>
      <c r="D4202" s="2">
        <f>VLOOKUP(A4202,vlookup_a!C:D,2,FALSE)</f>
        <v>0</v>
      </c>
      <c r="E4202" s="2">
        <f t="shared" si="195"/>
        <v>0</v>
      </c>
      <c r="F4202" t="str">
        <f t="shared" si="196"/>
        <v>aman</v>
      </c>
      <c r="G4202" t="str">
        <f t="shared" si="197"/>
        <v>update</v>
      </c>
    </row>
    <row r="4203" spans="1:7" hidden="1" x14ac:dyDescent="0.25">
      <c r="A4203" s="1" t="s">
        <v>4201</v>
      </c>
      <c r="B4203" s="2">
        <v>1902729</v>
      </c>
      <c r="C4203" s="2">
        <f>IF(ISNA(VLOOKUP(A4203,vlookup_a!A:B,2,FALSE)),0,(VLOOKUP(A4203,vlookup_a!A:B,2,FALSE)))</f>
        <v>1902729</v>
      </c>
      <c r="D4203" s="2">
        <f>VLOOKUP(A4203,vlookup_a!C:D,2,FALSE)</f>
        <v>0</v>
      </c>
      <c r="E4203" s="2">
        <f t="shared" si="195"/>
        <v>0</v>
      </c>
      <c r="F4203" t="str">
        <f t="shared" si="196"/>
        <v>aman</v>
      </c>
      <c r="G4203" t="str">
        <f t="shared" si="197"/>
        <v>update</v>
      </c>
    </row>
    <row r="4204" spans="1:7" hidden="1" x14ac:dyDescent="0.25">
      <c r="A4204" s="1" t="s">
        <v>4202</v>
      </c>
      <c r="B4204" s="2">
        <v>1133704</v>
      </c>
      <c r="C4204" s="2">
        <f>IF(ISNA(VLOOKUP(A4204,vlookup_a!A:B,2,FALSE)),0,(VLOOKUP(A4204,vlookup_a!A:B,2,FALSE)))</f>
        <v>1133704</v>
      </c>
      <c r="D4204" s="2">
        <f>VLOOKUP(A4204,vlookup_a!C:D,2,FALSE)</f>
        <v>0</v>
      </c>
      <c r="E4204" s="2">
        <f t="shared" si="195"/>
        <v>0</v>
      </c>
      <c r="F4204" t="str">
        <f t="shared" si="196"/>
        <v>aman</v>
      </c>
      <c r="G4204" t="str">
        <f t="shared" si="197"/>
        <v>update</v>
      </c>
    </row>
    <row r="4205" spans="1:7" hidden="1" x14ac:dyDescent="0.25">
      <c r="A4205" s="1" t="s">
        <v>4203</v>
      </c>
      <c r="B4205" s="2">
        <v>468421</v>
      </c>
      <c r="C4205" s="2">
        <f>IF(ISNA(VLOOKUP(A4205,vlookup_a!A:B,2,FALSE)),0,(VLOOKUP(A4205,vlookup_a!A:B,2,FALSE)))</f>
        <v>468421</v>
      </c>
      <c r="D4205" s="2">
        <f>VLOOKUP(A4205,vlookup_a!C:D,2,FALSE)</f>
        <v>0</v>
      </c>
      <c r="E4205" s="2">
        <f t="shared" si="195"/>
        <v>0</v>
      </c>
      <c r="F4205" t="str">
        <f t="shared" si="196"/>
        <v>aman</v>
      </c>
      <c r="G4205" t="str">
        <f t="shared" si="197"/>
        <v>update</v>
      </c>
    </row>
    <row r="4206" spans="1:7" hidden="1" x14ac:dyDescent="0.25">
      <c r="A4206" s="1" t="s">
        <v>4204</v>
      </c>
      <c r="B4206" s="2">
        <v>1805950</v>
      </c>
      <c r="C4206" s="2">
        <f>IF(ISNA(VLOOKUP(A4206,vlookup_a!A:B,2,FALSE)),0,(VLOOKUP(A4206,vlookup_a!A:B,2,FALSE)))</f>
        <v>1805950</v>
      </c>
      <c r="D4206" s="2">
        <f>VLOOKUP(A4206,vlookup_a!C:D,2,FALSE)</f>
        <v>0</v>
      </c>
      <c r="E4206" s="2">
        <f t="shared" si="195"/>
        <v>0</v>
      </c>
      <c r="F4206" t="str">
        <f t="shared" si="196"/>
        <v>aman</v>
      </c>
      <c r="G4206" t="str">
        <f t="shared" si="197"/>
        <v>update</v>
      </c>
    </row>
    <row r="4207" spans="1:7" hidden="1" x14ac:dyDescent="0.25">
      <c r="A4207" s="1" t="s">
        <v>4205</v>
      </c>
      <c r="B4207" s="2">
        <v>618304</v>
      </c>
      <c r="C4207" s="2">
        <f>IF(ISNA(VLOOKUP(A4207,vlookup_a!A:B,2,FALSE)),0,(VLOOKUP(A4207,vlookup_a!A:B,2,FALSE)))</f>
        <v>618304</v>
      </c>
      <c r="D4207" s="2">
        <f>VLOOKUP(A4207,vlookup_a!C:D,2,FALSE)</f>
        <v>0</v>
      </c>
      <c r="E4207" s="2">
        <f t="shared" si="195"/>
        <v>0</v>
      </c>
      <c r="F4207" t="str">
        <f t="shared" si="196"/>
        <v>aman</v>
      </c>
      <c r="G4207" t="str">
        <f t="shared" si="197"/>
        <v>update</v>
      </c>
    </row>
    <row r="4208" spans="1:7" hidden="1" x14ac:dyDescent="0.25">
      <c r="A4208" s="1" t="s">
        <v>4206</v>
      </c>
      <c r="B4208" s="2">
        <v>1007698</v>
      </c>
      <c r="C4208" s="2">
        <f>IF(ISNA(VLOOKUP(A4208,vlookup_a!A:B,2,FALSE)),0,(VLOOKUP(A4208,vlookup_a!A:B,2,FALSE)))</f>
        <v>1007698</v>
      </c>
      <c r="D4208" s="2">
        <f>VLOOKUP(A4208,vlookup_a!C:D,2,FALSE)</f>
        <v>0</v>
      </c>
      <c r="E4208" s="2">
        <f t="shared" si="195"/>
        <v>0</v>
      </c>
      <c r="F4208" t="str">
        <f t="shared" si="196"/>
        <v>aman</v>
      </c>
      <c r="G4208" t="str">
        <f t="shared" si="197"/>
        <v>update</v>
      </c>
    </row>
    <row r="4209" spans="1:7" hidden="1" x14ac:dyDescent="0.25">
      <c r="A4209" s="1" t="s">
        <v>4207</v>
      </c>
      <c r="B4209" s="2">
        <v>905858</v>
      </c>
      <c r="C4209" s="2">
        <f>IF(ISNA(VLOOKUP(A4209,vlookup_a!A:B,2,FALSE)),0,(VLOOKUP(A4209,vlookup_a!A:B,2,FALSE)))</f>
        <v>905858</v>
      </c>
      <c r="D4209" s="2">
        <f>VLOOKUP(A4209,vlookup_a!C:D,2,FALSE)</f>
        <v>0</v>
      </c>
      <c r="E4209" s="2">
        <f t="shared" si="195"/>
        <v>0</v>
      </c>
      <c r="F4209" t="str">
        <f t="shared" si="196"/>
        <v>aman</v>
      </c>
      <c r="G4209" t="str">
        <f t="shared" si="197"/>
        <v>update</v>
      </c>
    </row>
    <row r="4210" spans="1:7" hidden="1" x14ac:dyDescent="0.25">
      <c r="A4210" s="1" t="s">
        <v>4208</v>
      </c>
      <c r="B4210" s="2">
        <v>1821700</v>
      </c>
      <c r="C4210" s="2">
        <f>IF(ISNA(VLOOKUP(A4210,vlookup_a!A:B,2,FALSE)),0,(VLOOKUP(A4210,vlookup_a!A:B,2,FALSE)))</f>
        <v>1821700</v>
      </c>
      <c r="D4210" s="2">
        <f>VLOOKUP(A4210,vlookup_a!C:D,2,FALSE)</f>
        <v>0</v>
      </c>
      <c r="E4210" s="2">
        <f t="shared" si="195"/>
        <v>0</v>
      </c>
      <c r="F4210" t="str">
        <f t="shared" si="196"/>
        <v>aman</v>
      </c>
      <c r="G4210" t="str">
        <f t="shared" si="197"/>
        <v>update</v>
      </c>
    </row>
    <row r="4211" spans="1:7" hidden="1" x14ac:dyDescent="0.25">
      <c r="A4211" s="1" t="s">
        <v>4209</v>
      </c>
      <c r="B4211" s="2">
        <v>1418497</v>
      </c>
      <c r="C4211" s="2">
        <f>IF(ISNA(VLOOKUP(A4211,vlookup_a!A:B,2,FALSE)),0,(VLOOKUP(A4211,vlookup_a!A:B,2,FALSE)))</f>
        <v>1418497</v>
      </c>
      <c r="D4211" s="2">
        <f>VLOOKUP(A4211,vlookup_a!C:D,2,FALSE)</f>
        <v>0</v>
      </c>
      <c r="E4211" s="2">
        <f t="shared" si="195"/>
        <v>0</v>
      </c>
      <c r="F4211" t="str">
        <f t="shared" si="196"/>
        <v>aman</v>
      </c>
      <c r="G4211" t="str">
        <f t="shared" si="197"/>
        <v>update</v>
      </c>
    </row>
    <row r="4212" spans="1:7" hidden="1" x14ac:dyDescent="0.25">
      <c r="A4212" s="1" t="s">
        <v>4210</v>
      </c>
      <c r="B4212" s="2">
        <v>357780</v>
      </c>
      <c r="C4212" s="2">
        <f>IF(ISNA(VLOOKUP(A4212,vlookup_a!A:B,2,FALSE)),0,(VLOOKUP(A4212,vlookup_a!A:B,2,FALSE)))</f>
        <v>357780</v>
      </c>
      <c r="D4212" s="2">
        <f>VLOOKUP(A4212,vlookup_a!C:D,2,FALSE)</f>
        <v>0</v>
      </c>
      <c r="E4212" s="2">
        <f t="shared" si="195"/>
        <v>0</v>
      </c>
      <c r="F4212" t="str">
        <f t="shared" si="196"/>
        <v>aman</v>
      </c>
      <c r="G4212" t="str">
        <f t="shared" si="197"/>
        <v>update</v>
      </c>
    </row>
    <row r="4213" spans="1:7" hidden="1" x14ac:dyDescent="0.25">
      <c r="A4213" s="1" t="s">
        <v>4211</v>
      </c>
      <c r="B4213" s="2">
        <v>199999</v>
      </c>
      <c r="C4213" s="2">
        <f>IF(ISNA(VLOOKUP(A4213,vlookup_a!A:B,2,FALSE)),0,(VLOOKUP(A4213,vlookup_a!A:B,2,FALSE)))</f>
        <v>199999</v>
      </c>
      <c r="D4213" s="2">
        <f>VLOOKUP(A4213,vlookup_a!C:D,2,FALSE)</f>
        <v>0</v>
      </c>
      <c r="E4213" s="2">
        <f t="shared" si="195"/>
        <v>0</v>
      </c>
      <c r="F4213" t="str">
        <f t="shared" si="196"/>
        <v>aman</v>
      </c>
      <c r="G4213" t="str">
        <f t="shared" si="197"/>
        <v>update</v>
      </c>
    </row>
    <row r="4214" spans="1:7" hidden="1" x14ac:dyDescent="0.25">
      <c r="A4214" s="1" t="s">
        <v>4212</v>
      </c>
      <c r="B4214" s="2">
        <v>800000</v>
      </c>
      <c r="C4214" s="2">
        <f>IF(ISNA(VLOOKUP(A4214,vlookup_a!A:B,2,FALSE)),0,(VLOOKUP(A4214,vlookup_a!A:B,2,FALSE)))</f>
        <v>800000</v>
      </c>
      <c r="D4214" s="2">
        <f>VLOOKUP(A4214,vlookup_a!C:D,2,FALSE)</f>
        <v>0</v>
      </c>
      <c r="E4214" s="2">
        <f t="shared" si="195"/>
        <v>0</v>
      </c>
      <c r="F4214" t="str">
        <f t="shared" si="196"/>
        <v>aman</v>
      </c>
      <c r="G4214" t="str">
        <f t="shared" si="197"/>
        <v>update</v>
      </c>
    </row>
    <row r="4215" spans="1:7" hidden="1" x14ac:dyDescent="0.25">
      <c r="A4215" s="1" t="s">
        <v>4213</v>
      </c>
      <c r="B4215" s="2">
        <v>65000</v>
      </c>
      <c r="C4215" s="2">
        <f>IF(ISNA(VLOOKUP(A4215,vlookup_a!A:B,2,FALSE)),0,(VLOOKUP(A4215,vlookup_a!A:B,2,FALSE)))</f>
        <v>65000</v>
      </c>
      <c r="D4215" s="2">
        <f>VLOOKUP(A4215,vlookup_a!C:D,2,FALSE)</f>
        <v>0</v>
      </c>
      <c r="E4215" s="2">
        <f t="shared" si="195"/>
        <v>0</v>
      </c>
      <c r="F4215" t="str">
        <f t="shared" si="196"/>
        <v>aman</v>
      </c>
      <c r="G4215" t="str">
        <f t="shared" si="197"/>
        <v>update</v>
      </c>
    </row>
    <row r="4216" spans="1:7" hidden="1" x14ac:dyDescent="0.25">
      <c r="A4216" s="1" t="s">
        <v>4214</v>
      </c>
      <c r="B4216" s="2">
        <v>563727</v>
      </c>
      <c r="C4216" s="2">
        <f>IF(ISNA(VLOOKUP(A4216,vlookup_a!A:B,2,FALSE)),0,(VLOOKUP(A4216,vlookup_a!A:B,2,FALSE)))</f>
        <v>563727</v>
      </c>
      <c r="D4216" s="2">
        <f>VLOOKUP(A4216,vlookup_a!C:D,2,FALSE)</f>
        <v>0</v>
      </c>
      <c r="E4216" s="2">
        <f t="shared" si="195"/>
        <v>0</v>
      </c>
      <c r="F4216" t="str">
        <f t="shared" si="196"/>
        <v>aman</v>
      </c>
      <c r="G4216" t="str">
        <f t="shared" si="197"/>
        <v>update</v>
      </c>
    </row>
    <row r="4217" spans="1:7" hidden="1" x14ac:dyDescent="0.25">
      <c r="A4217" s="1" t="s">
        <v>4215</v>
      </c>
      <c r="B4217" s="2">
        <v>947545</v>
      </c>
      <c r="C4217" s="2">
        <f>IF(ISNA(VLOOKUP(A4217,vlookup_a!A:B,2,FALSE)),0,(VLOOKUP(A4217,vlookup_a!A:B,2,FALSE)))</f>
        <v>947545</v>
      </c>
      <c r="D4217" s="2">
        <f>VLOOKUP(A4217,vlookup_a!C:D,2,FALSE)</f>
        <v>0</v>
      </c>
      <c r="E4217" s="2">
        <f t="shared" si="195"/>
        <v>0</v>
      </c>
      <c r="F4217" t="str">
        <f t="shared" si="196"/>
        <v>aman</v>
      </c>
      <c r="G4217" t="str">
        <f t="shared" si="197"/>
        <v>update</v>
      </c>
    </row>
    <row r="4218" spans="1:7" hidden="1" x14ac:dyDescent="0.25">
      <c r="A4218" s="1" t="s">
        <v>4216</v>
      </c>
      <c r="B4218" s="2">
        <v>391581</v>
      </c>
      <c r="C4218" s="2">
        <f>IF(ISNA(VLOOKUP(A4218,vlookup_a!A:B,2,FALSE)),0,(VLOOKUP(A4218,vlookup_a!A:B,2,FALSE)))</f>
        <v>391581</v>
      </c>
      <c r="D4218" s="2">
        <f>VLOOKUP(A4218,vlookup_a!C:D,2,FALSE)</f>
        <v>0</v>
      </c>
      <c r="E4218" s="2">
        <f t="shared" si="195"/>
        <v>0</v>
      </c>
      <c r="F4218" t="str">
        <f t="shared" si="196"/>
        <v>aman</v>
      </c>
      <c r="G4218" t="str">
        <f t="shared" si="197"/>
        <v>update</v>
      </c>
    </row>
    <row r="4219" spans="1:7" hidden="1" x14ac:dyDescent="0.25">
      <c r="A4219" s="1" t="s">
        <v>4217</v>
      </c>
      <c r="B4219" s="2">
        <v>1751146</v>
      </c>
      <c r="C4219" s="2">
        <f>IF(ISNA(VLOOKUP(A4219,vlookup_a!A:B,2,FALSE)),0,(VLOOKUP(A4219,vlookup_a!A:B,2,FALSE)))</f>
        <v>1751146</v>
      </c>
      <c r="D4219" s="2">
        <f>VLOOKUP(A4219,vlookup_a!C:D,2,FALSE)</f>
        <v>0</v>
      </c>
      <c r="E4219" s="2">
        <f t="shared" si="195"/>
        <v>0</v>
      </c>
      <c r="F4219" t="str">
        <f t="shared" si="196"/>
        <v>aman</v>
      </c>
      <c r="G4219" t="str">
        <f t="shared" si="197"/>
        <v>update</v>
      </c>
    </row>
    <row r="4220" spans="1:7" hidden="1" x14ac:dyDescent="0.25">
      <c r="A4220" s="1" t="s">
        <v>4218</v>
      </c>
      <c r="B4220" s="2">
        <v>15000</v>
      </c>
      <c r="C4220" s="2">
        <f>IF(ISNA(VLOOKUP(A4220,vlookup_a!A:B,2,FALSE)),0,(VLOOKUP(A4220,vlookup_a!A:B,2,FALSE)))</f>
        <v>15000</v>
      </c>
      <c r="D4220" s="2">
        <f>VLOOKUP(A4220,vlookup_a!C:D,2,FALSE)</f>
        <v>0</v>
      </c>
      <c r="E4220" s="2">
        <f t="shared" si="195"/>
        <v>0</v>
      </c>
      <c r="F4220" t="str">
        <f t="shared" si="196"/>
        <v>aman</v>
      </c>
      <c r="G4220" t="str">
        <f t="shared" si="197"/>
        <v>update</v>
      </c>
    </row>
    <row r="4221" spans="1:7" hidden="1" x14ac:dyDescent="0.25">
      <c r="A4221" s="1" t="s">
        <v>4219</v>
      </c>
      <c r="B4221" s="2">
        <v>145521</v>
      </c>
      <c r="C4221" s="2">
        <f>IF(ISNA(VLOOKUP(A4221,vlookup_a!A:B,2,FALSE)),0,(VLOOKUP(A4221,vlookup_a!A:B,2,FALSE)))</f>
        <v>145521</v>
      </c>
      <c r="D4221" s="2">
        <f>VLOOKUP(A4221,vlookup_a!C:D,2,FALSE)</f>
        <v>0</v>
      </c>
      <c r="E4221" s="2">
        <f t="shared" si="195"/>
        <v>0</v>
      </c>
      <c r="F4221" t="str">
        <f t="shared" si="196"/>
        <v>aman</v>
      </c>
      <c r="G4221" t="str">
        <f t="shared" si="197"/>
        <v>update</v>
      </c>
    </row>
    <row r="4222" spans="1:7" hidden="1" x14ac:dyDescent="0.25">
      <c r="A4222" s="1" t="s">
        <v>4220</v>
      </c>
      <c r="B4222" s="2">
        <v>1886206</v>
      </c>
      <c r="C4222" s="2">
        <f>IF(ISNA(VLOOKUP(A4222,vlookup_a!A:B,2,FALSE)),0,(VLOOKUP(A4222,vlookup_a!A:B,2,FALSE)))</f>
        <v>1886206</v>
      </c>
      <c r="D4222" s="2">
        <f>VLOOKUP(A4222,vlookup_a!C:D,2,FALSE)</f>
        <v>0</v>
      </c>
      <c r="E4222" s="2">
        <f t="shared" si="195"/>
        <v>0</v>
      </c>
      <c r="F4222" t="str">
        <f t="shared" si="196"/>
        <v>aman</v>
      </c>
      <c r="G4222" t="str">
        <f t="shared" si="197"/>
        <v>update</v>
      </c>
    </row>
    <row r="4223" spans="1:7" hidden="1" x14ac:dyDescent="0.25">
      <c r="A4223" s="1" t="s">
        <v>4221</v>
      </c>
      <c r="B4223" s="2">
        <v>3344989</v>
      </c>
      <c r="C4223" s="2">
        <f>IF(ISNA(VLOOKUP(A4223,vlookup_a!A:B,2,FALSE)),0,(VLOOKUP(A4223,vlookup_a!A:B,2,FALSE)))</f>
        <v>3344989</v>
      </c>
      <c r="D4223" s="2">
        <f>VLOOKUP(A4223,vlookup_a!C:D,2,FALSE)</f>
        <v>0</v>
      </c>
      <c r="E4223" s="2">
        <f t="shared" si="195"/>
        <v>0</v>
      </c>
      <c r="F4223" t="str">
        <f t="shared" si="196"/>
        <v>aman</v>
      </c>
      <c r="G4223" t="str">
        <f t="shared" si="197"/>
        <v>update</v>
      </c>
    </row>
    <row r="4224" spans="1:7" hidden="1" x14ac:dyDescent="0.25">
      <c r="A4224" s="1" t="s">
        <v>4222</v>
      </c>
      <c r="B4224" s="2">
        <v>489719</v>
      </c>
      <c r="C4224" s="2">
        <f>IF(ISNA(VLOOKUP(A4224,vlookup_a!A:B,2,FALSE)),0,(VLOOKUP(A4224,vlookup_a!A:B,2,FALSE)))</f>
        <v>489719</v>
      </c>
      <c r="D4224" s="2">
        <f>VLOOKUP(A4224,vlookup_a!C:D,2,FALSE)</f>
        <v>0</v>
      </c>
      <c r="E4224" s="2">
        <f t="shared" si="195"/>
        <v>0</v>
      </c>
      <c r="F4224" t="str">
        <f t="shared" si="196"/>
        <v>aman</v>
      </c>
      <c r="G4224" t="str">
        <f t="shared" si="197"/>
        <v>update</v>
      </c>
    </row>
    <row r="4225" spans="1:7" hidden="1" x14ac:dyDescent="0.25">
      <c r="A4225" s="1" t="s">
        <v>4223</v>
      </c>
      <c r="B4225" s="2">
        <v>363743</v>
      </c>
      <c r="C4225" s="2">
        <f>IF(ISNA(VLOOKUP(A4225,vlookup_a!A:B,2,FALSE)),0,(VLOOKUP(A4225,vlookup_a!A:B,2,FALSE)))</f>
        <v>363743</v>
      </c>
      <c r="D4225" s="2">
        <f>VLOOKUP(A4225,vlookup_a!C:D,2,FALSE)</f>
        <v>0</v>
      </c>
      <c r="E4225" s="2">
        <f t="shared" si="195"/>
        <v>0</v>
      </c>
      <c r="F4225" t="str">
        <f t="shared" si="196"/>
        <v>aman</v>
      </c>
      <c r="G4225" t="str">
        <f t="shared" si="197"/>
        <v>update</v>
      </c>
    </row>
    <row r="4226" spans="1:7" hidden="1" x14ac:dyDescent="0.25">
      <c r="A4226" s="1" t="s">
        <v>4224</v>
      </c>
      <c r="B4226" s="2">
        <v>187053</v>
      </c>
      <c r="C4226" s="2">
        <f>IF(ISNA(VLOOKUP(A4226,vlookup_a!A:B,2,FALSE)),0,(VLOOKUP(A4226,vlookup_a!A:B,2,FALSE)))</f>
        <v>187053</v>
      </c>
      <c r="D4226" s="2">
        <f>VLOOKUP(A4226,vlookup_a!C:D,2,FALSE)</f>
        <v>0</v>
      </c>
      <c r="E4226" s="2">
        <f t="shared" si="195"/>
        <v>0</v>
      </c>
      <c r="F4226" t="str">
        <f t="shared" si="196"/>
        <v>aman</v>
      </c>
      <c r="G4226" t="str">
        <f t="shared" si="197"/>
        <v>update</v>
      </c>
    </row>
    <row r="4227" spans="1:7" hidden="1" x14ac:dyDescent="0.25">
      <c r="A4227" s="1" t="s">
        <v>4225</v>
      </c>
      <c r="B4227" s="2">
        <v>100000</v>
      </c>
      <c r="C4227" s="2">
        <f>IF(ISNA(VLOOKUP(A4227,vlookup_a!A:B,2,FALSE)),0,(VLOOKUP(A4227,vlookup_a!A:B,2,FALSE)))</f>
        <v>100000</v>
      </c>
      <c r="D4227" s="2">
        <f>VLOOKUP(A4227,vlookup_a!C:D,2,FALSE)</f>
        <v>0</v>
      </c>
      <c r="E4227" s="2">
        <f t="shared" ref="E4227:E4290" si="198">B4227-C4227</f>
        <v>0</v>
      </c>
      <c r="F4227" t="str">
        <f t="shared" ref="F4227:F4290" si="199">IF(B4227=C4227,"aman",IF(B4227&lt;C4227,"aman","cek"))</f>
        <v>aman</v>
      </c>
      <c r="G4227" t="str">
        <f t="shared" ref="G4227:G4290" si="200">IF(D4227=B4227,"no update","update")</f>
        <v>update</v>
      </c>
    </row>
    <row r="4228" spans="1:7" hidden="1" x14ac:dyDescent="0.25">
      <c r="A4228" s="1" t="s">
        <v>4226</v>
      </c>
      <c r="B4228" s="2">
        <v>1011483</v>
      </c>
      <c r="C4228" s="2">
        <f>IF(ISNA(VLOOKUP(A4228,vlookup_a!A:B,2,FALSE)),0,(VLOOKUP(A4228,vlookup_a!A:B,2,FALSE)))</f>
        <v>1011483</v>
      </c>
      <c r="D4228" s="2">
        <f>VLOOKUP(A4228,vlookup_a!C:D,2,FALSE)</f>
        <v>0</v>
      </c>
      <c r="E4228" s="2">
        <f t="shared" si="198"/>
        <v>0</v>
      </c>
      <c r="F4228" t="str">
        <f t="shared" si="199"/>
        <v>aman</v>
      </c>
      <c r="G4228" t="str">
        <f t="shared" si="200"/>
        <v>update</v>
      </c>
    </row>
    <row r="4229" spans="1:7" hidden="1" x14ac:dyDescent="0.25">
      <c r="A4229" s="1" t="s">
        <v>4227</v>
      </c>
      <c r="B4229" s="2">
        <v>132367</v>
      </c>
      <c r="C4229" s="2">
        <f>IF(ISNA(VLOOKUP(A4229,vlookup_a!A:B,2,FALSE)),0,(VLOOKUP(A4229,vlookup_a!A:B,2,FALSE)))</f>
        <v>132367</v>
      </c>
      <c r="D4229" s="2">
        <f>VLOOKUP(A4229,vlookup_a!C:D,2,FALSE)</f>
        <v>0</v>
      </c>
      <c r="E4229" s="2">
        <f t="shared" si="198"/>
        <v>0</v>
      </c>
      <c r="F4229" t="str">
        <f t="shared" si="199"/>
        <v>aman</v>
      </c>
      <c r="G4229" t="str">
        <f t="shared" si="200"/>
        <v>update</v>
      </c>
    </row>
    <row r="4230" spans="1:7" hidden="1" x14ac:dyDescent="0.25">
      <c r="A4230" s="1" t="s">
        <v>4228</v>
      </c>
      <c r="B4230" s="2">
        <v>5825</v>
      </c>
      <c r="C4230" s="2">
        <f>IF(ISNA(VLOOKUP(A4230,vlookup_a!A:B,2,FALSE)),0,(VLOOKUP(A4230,vlookup_a!A:B,2,FALSE)))</f>
        <v>5825</v>
      </c>
      <c r="D4230" s="2">
        <f>VLOOKUP(A4230,vlookup_a!C:D,2,FALSE)</f>
        <v>0</v>
      </c>
      <c r="E4230" s="2">
        <f t="shared" si="198"/>
        <v>0</v>
      </c>
      <c r="F4230" t="str">
        <f t="shared" si="199"/>
        <v>aman</v>
      </c>
      <c r="G4230" t="str">
        <f t="shared" si="200"/>
        <v>update</v>
      </c>
    </row>
    <row r="4231" spans="1:7" hidden="1" x14ac:dyDescent="0.25">
      <c r="A4231" s="1" t="s">
        <v>4229</v>
      </c>
      <c r="B4231" s="2">
        <v>10000</v>
      </c>
      <c r="C4231" s="2">
        <f>IF(ISNA(VLOOKUP(A4231,vlookup_a!A:B,2,FALSE)),0,(VLOOKUP(A4231,vlookup_a!A:B,2,FALSE)))</f>
        <v>10000</v>
      </c>
      <c r="D4231" s="2">
        <f>VLOOKUP(A4231,vlookup_a!C:D,2,FALSE)</f>
        <v>0</v>
      </c>
      <c r="E4231" s="2">
        <f t="shared" si="198"/>
        <v>0</v>
      </c>
      <c r="F4231" t="str">
        <f t="shared" si="199"/>
        <v>aman</v>
      </c>
      <c r="G4231" t="str">
        <f t="shared" si="200"/>
        <v>update</v>
      </c>
    </row>
    <row r="4232" spans="1:7" hidden="1" x14ac:dyDescent="0.25">
      <c r="A4232" s="1" t="s">
        <v>4230</v>
      </c>
      <c r="B4232" s="2">
        <v>108262</v>
      </c>
      <c r="C4232" s="2">
        <f>IF(ISNA(VLOOKUP(A4232,vlookup_a!A:B,2,FALSE)),0,(VLOOKUP(A4232,vlookup_a!A:B,2,FALSE)))</f>
        <v>108262</v>
      </c>
      <c r="D4232" s="2">
        <f>VLOOKUP(A4232,vlookup_a!C:D,2,FALSE)</f>
        <v>0</v>
      </c>
      <c r="E4232" s="2">
        <f t="shared" si="198"/>
        <v>0</v>
      </c>
      <c r="F4232" t="str">
        <f t="shared" si="199"/>
        <v>aman</v>
      </c>
      <c r="G4232" t="str">
        <f t="shared" si="200"/>
        <v>update</v>
      </c>
    </row>
    <row r="4233" spans="1:7" hidden="1" x14ac:dyDescent="0.25">
      <c r="A4233" s="1" t="s">
        <v>4231</v>
      </c>
      <c r="B4233" s="2">
        <v>1592476</v>
      </c>
      <c r="C4233" s="2">
        <f>IF(ISNA(VLOOKUP(A4233,vlookup_a!A:B,2,FALSE)),0,(VLOOKUP(A4233,vlookup_a!A:B,2,FALSE)))</f>
        <v>1592476</v>
      </c>
      <c r="D4233" s="2">
        <f>VLOOKUP(A4233,vlookup_a!C:D,2,FALSE)</f>
        <v>0</v>
      </c>
      <c r="E4233" s="2">
        <f t="shared" si="198"/>
        <v>0</v>
      </c>
      <c r="F4233" t="str">
        <f t="shared" si="199"/>
        <v>aman</v>
      </c>
      <c r="G4233" t="str">
        <f t="shared" si="200"/>
        <v>update</v>
      </c>
    </row>
    <row r="4234" spans="1:7" hidden="1" x14ac:dyDescent="0.25">
      <c r="A4234" s="1" t="s">
        <v>4232</v>
      </c>
      <c r="B4234" s="2">
        <v>222411</v>
      </c>
      <c r="C4234" s="2">
        <f>IF(ISNA(VLOOKUP(A4234,vlookup_a!A:B,2,FALSE)),0,(VLOOKUP(A4234,vlookup_a!A:B,2,FALSE)))</f>
        <v>222411</v>
      </c>
      <c r="D4234" s="2">
        <f>VLOOKUP(A4234,vlookup_a!C:D,2,FALSE)</f>
        <v>0</v>
      </c>
      <c r="E4234" s="2">
        <f t="shared" si="198"/>
        <v>0</v>
      </c>
      <c r="F4234" t="str">
        <f t="shared" si="199"/>
        <v>aman</v>
      </c>
      <c r="G4234" t="str">
        <f t="shared" si="200"/>
        <v>update</v>
      </c>
    </row>
    <row r="4235" spans="1:7" hidden="1" x14ac:dyDescent="0.25">
      <c r="A4235" s="1" t="s">
        <v>4233</v>
      </c>
      <c r="B4235" s="2">
        <v>15000</v>
      </c>
      <c r="C4235" s="2">
        <f>IF(ISNA(VLOOKUP(A4235,vlookup_a!A:B,2,FALSE)),0,(VLOOKUP(A4235,vlookup_a!A:B,2,FALSE)))</f>
        <v>15000</v>
      </c>
      <c r="D4235" s="2">
        <f>VLOOKUP(A4235,vlookup_a!C:D,2,FALSE)</f>
        <v>0</v>
      </c>
      <c r="E4235" s="2">
        <f t="shared" si="198"/>
        <v>0</v>
      </c>
      <c r="F4235" t="str">
        <f t="shared" si="199"/>
        <v>aman</v>
      </c>
      <c r="G4235" t="str">
        <f t="shared" si="200"/>
        <v>update</v>
      </c>
    </row>
    <row r="4236" spans="1:7" hidden="1" x14ac:dyDescent="0.25">
      <c r="A4236" s="1" t="s">
        <v>4234</v>
      </c>
      <c r="B4236" s="2">
        <v>799535</v>
      </c>
      <c r="C4236" s="2">
        <f>IF(ISNA(VLOOKUP(A4236,vlookup_a!A:B,2,FALSE)),0,(VLOOKUP(A4236,vlookup_a!A:B,2,FALSE)))</f>
        <v>799535</v>
      </c>
      <c r="D4236" s="2">
        <f>VLOOKUP(A4236,vlookup_a!C:D,2,FALSE)</f>
        <v>0</v>
      </c>
      <c r="E4236" s="2">
        <f t="shared" si="198"/>
        <v>0</v>
      </c>
      <c r="F4236" t="str">
        <f t="shared" si="199"/>
        <v>aman</v>
      </c>
      <c r="G4236" t="str">
        <f t="shared" si="200"/>
        <v>update</v>
      </c>
    </row>
    <row r="4237" spans="1:7" hidden="1" x14ac:dyDescent="0.25">
      <c r="A4237" s="1" t="s">
        <v>4235</v>
      </c>
      <c r="B4237" s="2">
        <v>615310</v>
      </c>
      <c r="C4237" s="2">
        <f>IF(ISNA(VLOOKUP(A4237,vlookup_a!A:B,2,FALSE)),0,(VLOOKUP(A4237,vlookup_a!A:B,2,FALSE)))</f>
        <v>615310</v>
      </c>
      <c r="D4237" s="2">
        <f>VLOOKUP(A4237,vlookup_a!C:D,2,FALSE)</f>
        <v>0</v>
      </c>
      <c r="E4237" s="2">
        <f t="shared" si="198"/>
        <v>0</v>
      </c>
      <c r="F4237" t="str">
        <f t="shared" si="199"/>
        <v>aman</v>
      </c>
      <c r="G4237" t="str">
        <f t="shared" si="200"/>
        <v>update</v>
      </c>
    </row>
    <row r="4238" spans="1:7" hidden="1" x14ac:dyDescent="0.25">
      <c r="A4238" s="1" t="s">
        <v>4236</v>
      </c>
      <c r="B4238" s="2">
        <v>418955</v>
      </c>
      <c r="C4238" s="2">
        <f>IF(ISNA(VLOOKUP(A4238,vlookup_a!A:B,2,FALSE)),0,(VLOOKUP(A4238,vlookup_a!A:B,2,FALSE)))</f>
        <v>418955</v>
      </c>
      <c r="D4238" s="2">
        <f>VLOOKUP(A4238,vlookup_a!C:D,2,FALSE)</f>
        <v>0</v>
      </c>
      <c r="E4238" s="2">
        <f t="shared" si="198"/>
        <v>0</v>
      </c>
      <c r="F4238" t="str">
        <f t="shared" si="199"/>
        <v>aman</v>
      </c>
      <c r="G4238" t="str">
        <f t="shared" si="200"/>
        <v>update</v>
      </c>
    </row>
    <row r="4239" spans="1:7" hidden="1" x14ac:dyDescent="0.25">
      <c r="A4239" s="1" t="s">
        <v>4237</v>
      </c>
      <c r="B4239" s="2">
        <v>600708</v>
      </c>
      <c r="C4239" s="2">
        <f>IF(ISNA(VLOOKUP(A4239,vlookup_a!A:B,2,FALSE)),0,(VLOOKUP(A4239,vlookup_a!A:B,2,FALSE)))</f>
        <v>600708</v>
      </c>
      <c r="D4239" s="2">
        <f>VLOOKUP(A4239,vlookup_a!C:D,2,FALSE)</f>
        <v>0</v>
      </c>
      <c r="E4239" s="2">
        <f t="shared" si="198"/>
        <v>0</v>
      </c>
      <c r="F4239" t="str">
        <f t="shared" si="199"/>
        <v>aman</v>
      </c>
      <c r="G4239" t="str">
        <f t="shared" si="200"/>
        <v>update</v>
      </c>
    </row>
    <row r="4240" spans="1:7" hidden="1" x14ac:dyDescent="0.25">
      <c r="A4240" s="1" t="s">
        <v>4238</v>
      </c>
      <c r="B4240" s="2">
        <v>200000</v>
      </c>
      <c r="C4240" s="2">
        <f>IF(ISNA(VLOOKUP(A4240,vlookup_a!A:B,2,FALSE)),0,(VLOOKUP(A4240,vlookup_a!A:B,2,FALSE)))</f>
        <v>200000</v>
      </c>
      <c r="D4240" s="2">
        <f>VLOOKUP(A4240,vlookup_a!C:D,2,FALSE)</f>
        <v>0</v>
      </c>
      <c r="E4240" s="2">
        <f t="shared" si="198"/>
        <v>0</v>
      </c>
      <c r="F4240" t="str">
        <f t="shared" si="199"/>
        <v>aman</v>
      </c>
      <c r="G4240" t="str">
        <f t="shared" si="200"/>
        <v>update</v>
      </c>
    </row>
    <row r="4241" spans="1:7" hidden="1" x14ac:dyDescent="0.25">
      <c r="A4241" s="1" t="s">
        <v>4239</v>
      </c>
      <c r="B4241" s="2">
        <v>692219</v>
      </c>
      <c r="C4241" s="2">
        <f>IF(ISNA(VLOOKUP(A4241,vlookup_a!A:B,2,FALSE)),0,(VLOOKUP(A4241,vlookup_a!A:B,2,FALSE)))</f>
        <v>692219</v>
      </c>
      <c r="D4241" s="2">
        <f>VLOOKUP(A4241,vlookup_a!C:D,2,FALSE)</f>
        <v>0</v>
      </c>
      <c r="E4241" s="2">
        <f t="shared" si="198"/>
        <v>0</v>
      </c>
      <c r="F4241" t="str">
        <f t="shared" si="199"/>
        <v>aman</v>
      </c>
      <c r="G4241" t="str">
        <f t="shared" si="200"/>
        <v>update</v>
      </c>
    </row>
    <row r="4242" spans="1:7" hidden="1" x14ac:dyDescent="0.25">
      <c r="A4242" s="1" t="s">
        <v>4240</v>
      </c>
      <c r="B4242" s="2">
        <v>81176</v>
      </c>
      <c r="C4242" s="2">
        <f>IF(ISNA(VLOOKUP(A4242,vlookup_a!A:B,2,FALSE)),0,(VLOOKUP(A4242,vlookup_a!A:B,2,FALSE)))</f>
        <v>81176</v>
      </c>
      <c r="D4242" s="2">
        <f>VLOOKUP(A4242,vlookup_a!C:D,2,FALSE)</f>
        <v>0</v>
      </c>
      <c r="E4242" s="2">
        <f t="shared" si="198"/>
        <v>0</v>
      </c>
      <c r="F4242" t="str">
        <f t="shared" si="199"/>
        <v>aman</v>
      </c>
      <c r="G4242" t="str">
        <f t="shared" si="200"/>
        <v>update</v>
      </c>
    </row>
    <row r="4243" spans="1:7" hidden="1" x14ac:dyDescent="0.25">
      <c r="A4243" s="1" t="s">
        <v>4241</v>
      </c>
      <c r="B4243" s="2">
        <v>410669</v>
      </c>
      <c r="C4243" s="2">
        <f>IF(ISNA(VLOOKUP(A4243,vlookup_a!A:B,2,FALSE)),0,(VLOOKUP(A4243,vlookup_a!A:B,2,FALSE)))</f>
        <v>410669</v>
      </c>
      <c r="D4243" s="2">
        <f>VLOOKUP(A4243,vlookup_a!C:D,2,FALSE)</f>
        <v>0</v>
      </c>
      <c r="E4243" s="2">
        <f t="shared" si="198"/>
        <v>0</v>
      </c>
      <c r="F4243" t="str">
        <f t="shared" si="199"/>
        <v>aman</v>
      </c>
      <c r="G4243" t="str">
        <f t="shared" si="200"/>
        <v>update</v>
      </c>
    </row>
    <row r="4244" spans="1:7" hidden="1" x14ac:dyDescent="0.25">
      <c r="A4244" s="1" t="s">
        <v>4242</v>
      </c>
      <c r="B4244" s="2">
        <v>420367</v>
      </c>
      <c r="C4244" s="2">
        <f>IF(ISNA(VLOOKUP(A4244,vlookup_a!A:B,2,FALSE)),0,(VLOOKUP(A4244,vlookup_a!A:B,2,FALSE)))</f>
        <v>420367</v>
      </c>
      <c r="D4244" s="2">
        <f>VLOOKUP(A4244,vlookup_a!C:D,2,FALSE)</f>
        <v>0</v>
      </c>
      <c r="E4244" s="2">
        <f t="shared" si="198"/>
        <v>0</v>
      </c>
      <c r="F4244" t="str">
        <f t="shared" si="199"/>
        <v>aman</v>
      </c>
      <c r="G4244" t="str">
        <f t="shared" si="200"/>
        <v>update</v>
      </c>
    </row>
    <row r="4245" spans="1:7" hidden="1" x14ac:dyDescent="0.25">
      <c r="A4245" s="1" t="s">
        <v>4243</v>
      </c>
      <c r="B4245" s="2">
        <v>5000</v>
      </c>
      <c r="C4245" s="2">
        <f>IF(ISNA(VLOOKUP(A4245,vlookup_a!A:B,2,FALSE)),0,(VLOOKUP(A4245,vlookup_a!A:B,2,FALSE)))</f>
        <v>5000</v>
      </c>
      <c r="D4245" s="2">
        <f>VLOOKUP(A4245,vlookup_a!C:D,2,FALSE)</f>
        <v>0</v>
      </c>
      <c r="E4245" s="2">
        <f t="shared" si="198"/>
        <v>0</v>
      </c>
      <c r="F4245" t="str">
        <f t="shared" si="199"/>
        <v>aman</v>
      </c>
      <c r="G4245" t="str">
        <f t="shared" si="200"/>
        <v>update</v>
      </c>
    </row>
    <row r="4246" spans="1:7" hidden="1" x14ac:dyDescent="0.25">
      <c r="A4246" s="1" t="s">
        <v>4244</v>
      </c>
      <c r="B4246" s="2">
        <v>158741</v>
      </c>
      <c r="C4246" s="2">
        <f>IF(ISNA(VLOOKUP(A4246,vlookup_a!A:B,2,FALSE)),0,(VLOOKUP(A4246,vlookup_a!A:B,2,FALSE)))</f>
        <v>158741</v>
      </c>
      <c r="D4246" s="2">
        <f>VLOOKUP(A4246,vlookup_a!C:D,2,FALSE)</f>
        <v>0</v>
      </c>
      <c r="E4246" s="2">
        <f t="shared" si="198"/>
        <v>0</v>
      </c>
      <c r="F4246" t="str">
        <f t="shared" si="199"/>
        <v>aman</v>
      </c>
      <c r="G4246" t="str">
        <f t="shared" si="200"/>
        <v>update</v>
      </c>
    </row>
    <row r="4247" spans="1:7" hidden="1" x14ac:dyDescent="0.25">
      <c r="A4247" s="1" t="s">
        <v>4245</v>
      </c>
      <c r="B4247" s="2">
        <v>361511</v>
      </c>
      <c r="C4247" s="2">
        <f>IF(ISNA(VLOOKUP(A4247,vlookup_a!A:B,2,FALSE)),0,(VLOOKUP(A4247,vlookup_a!A:B,2,FALSE)))</f>
        <v>361511</v>
      </c>
      <c r="D4247" s="2">
        <f>VLOOKUP(A4247,vlookup_a!C:D,2,FALSE)</f>
        <v>0</v>
      </c>
      <c r="E4247" s="2">
        <f t="shared" si="198"/>
        <v>0</v>
      </c>
      <c r="F4247" t="str">
        <f t="shared" si="199"/>
        <v>aman</v>
      </c>
      <c r="G4247" t="str">
        <f t="shared" si="200"/>
        <v>update</v>
      </c>
    </row>
    <row r="4248" spans="1:7" hidden="1" x14ac:dyDescent="0.25">
      <c r="A4248" s="1" t="s">
        <v>4246</v>
      </c>
      <c r="B4248" s="2">
        <v>1744692</v>
      </c>
      <c r="C4248" s="2">
        <f>IF(ISNA(VLOOKUP(A4248,vlookup_a!A:B,2,FALSE)),0,(VLOOKUP(A4248,vlookup_a!A:B,2,FALSE)))</f>
        <v>1744692</v>
      </c>
      <c r="D4248" s="2">
        <f>VLOOKUP(A4248,vlookup_a!C:D,2,FALSE)</f>
        <v>0</v>
      </c>
      <c r="E4248" s="2">
        <f t="shared" si="198"/>
        <v>0</v>
      </c>
      <c r="F4248" t="str">
        <f t="shared" si="199"/>
        <v>aman</v>
      </c>
      <c r="G4248" t="str">
        <f t="shared" si="200"/>
        <v>update</v>
      </c>
    </row>
    <row r="4249" spans="1:7" hidden="1" x14ac:dyDescent="0.25">
      <c r="A4249" s="1" t="s">
        <v>4247</v>
      </c>
      <c r="B4249" s="2">
        <v>203499</v>
      </c>
      <c r="C4249" s="2">
        <f>IF(ISNA(VLOOKUP(A4249,vlookup_a!A:B,2,FALSE)),0,(VLOOKUP(A4249,vlookup_a!A:B,2,FALSE)))</f>
        <v>203499</v>
      </c>
      <c r="D4249" s="2">
        <f>VLOOKUP(A4249,vlookup_a!C:D,2,FALSE)</f>
        <v>0</v>
      </c>
      <c r="E4249" s="2">
        <f t="shared" si="198"/>
        <v>0</v>
      </c>
      <c r="F4249" t="str">
        <f t="shared" si="199"/>
        <v>aman</v>
      </c>
      <c r="G4249" t="str">
        <f t="shared" si="200"/>
        <v>update</v>
      </c>
    </row>
    <row r="4250" spans="1:7" hidden="1" x14ac:dyDescent="0.25">
      <c r="A4250" s="1" t="s">
        <v>4248</v>
      </c>
      <c r="B4250" s="2">
        <v>1111695</v>
      </c>
      <c r="C4250" s="2">
        <f>IF(ISNA(VLOOKUP(A4250,vlookup_a!A:B,2,FALSE)),0,(VLOOKUP(A4250,vlookup_a!A:B,2,FALSE)))</f>
        <v>1111695</v>
      </c>
      <c r="D4250" s="2">
        <f>VLOOKUP(A4250,vlookup_a!C:D,2,FALSE)</f>
        <v>0</v>
      </c>
      <c r="E4250" s="2">
        <f t="shared" si="198"/>
        <v>0</v>
      </c>
      <c r="F4250" t="str">
        <f t="shared" si="199"/>
        <v>aman</v>
      </c>
      <c r="G4250" t="str">
        <f t="shared" si="200"/>
        <v>update</v>
      </c>
    </row>
    <row r="4251" spans="1:7" hidden="1" x14ac:dyDescent="0.25">
      <c r="A4251" s="1" t="s">
        <v>4249</v>
      </c>
      <c r="B4251" s="2">
        <v>553233</v>
      </c>
      <c r="C4251" s="2">
        <f>IF(ISNA(VLOOKUP(A4251,vlookup_a!A:B,2,FALSE)),0,(VLOOKUP(A4251,vlookup_a!A:B,2,FALSE)))</f>
        <v>553233</v>
      </c>
      <c r="D4251" s="2">
        <f>VLOOKUP(A4251,vlookup_a!C:D,2,FALSE)</f>
        <v>0</v>
      </c>
      <c r="E4251" s="2">
        <f t="shared" si="198"/>
        <v>0</v>
      </c>
      <c r="F4251" t="str">
        <f t="shared" si="199"/>
        <v>aman</v>
      </c>
      <c r="G4251" t="str">
        <f t="shared" si="200"/>
        <v>update</v>
      </c>
    </row>
    <row r="4252" spans="1:7" hidden="1" x14ac:dyDescent="0.25">
      <c r="A4252" s="1" t="s">
        <v>4250</v>
      </c>
      <c r="B4252" s="2">
        <v>189375</v>
      </c>
      <c r="C4252" s="2">
        <f>IF(ISNA(VLOOKUP(A4252,vlookup_a!A:B,2,FALSE)),0,(VLOOKUP(A4252,vlookup_a!A:B,2,FALSE)))</f>
        <v>189375</v>
      </c>
      <c r="D4252" s="2">
        <f>VLOOKUP(A4252,vlookup_a!C:D,2,FALSE)</f>
        <v>0</v>
      </c>
      <c r="E4252" s="2">
        <f t="shared" si="198"/>
        <v>0</v>
      </c>
      <c r="F4252" t="str">
        <f t="shared" si="199"/>
        <v>aman</v>
      </c>
      <c r="G4252" t="str">
        <f t="shared" si="200"/>
        <v>update</v>
      </c>
    </row>
    <row r="4253" spans="1:7" hidden="1" x14ac:dyDescent="0.25">
      <c r="A4253" s="1" t="s">
        <v>4251</v>
      </c>
      <c r="B4253" s="2">
        <v>325000</v>
      </c>
      <c r="C4253" s="2">
        <f>IF(ISNA(VLOOKUP(A4253,vlookup_a!A:B,2,FALSE)),0,(VLOOKUP(A4253,vlookup_a!A:B,2,FALSE)))</f>
        <v>325000</v>
      </c>
      <c r="D4253" s="2">
        <f>VLOOKUP(A4253,vlookup_a!C:D,2,FALSE)</f>
        <v>0</v>
      </c>
      <c r="E4253" s="2">
        <f t="shared" si="198"/>
        <v>0</v>
      </c>
      <c r="F4253" t="str">
        <f t="shared" si="199"/>
        <v>aman</v>
      </c>
      <c r="G4253" t="str">
        <f t="shared" si="200"/>
        <v>update</v>
      </c>
    </row>
    <row r="4254" spans="1:7" hidden="1" x14ac:dyDescent="0.25">
      <c r="A4254" s="1" t="s">
        <v>4252</v>
      </c>
      <c r="B4254" s="2">
        <v>299035</v>
      </c>
      <c r="C4254" s="2">
        <f>IF(ISNA(VLOOKUP(A4254,vlookup_a!A:B,2,FALSE)),0,(VLOOKUP(A4254,vlookup_a!A:B,2,FALSE)))</f>
        <v>299035</v>
      </c>
      <c r="D4254" s="2">
        <f>VLOOKUP(A4254,vlookup_a!C:D,2,FALSE)</f>
        <v>0</v>
      </c>
      <c r="E4254" s="2">
        <f t="shared" si="198"/>
        <v>0</v>
      </c>
      <c r="F4254" t="str">
        <f t="shared" si="199"/>
        <v>aman</v>
      </c>
      <c r="G4254" t="str">
        <f t="shared" si="200"/>
        <v>update</v>
      </c>
    </row>
    <row r="4255" spans="1:7" hidden="1" x14ac:dyDescent="0.25">
      <c r="A4255" s="1" t="s">
        <v>4253</v>
      </c>
      <c r="B4255" s="2">
        <v>792046</v>
      </c>
      <c r="C4255" s="2">
        <f>IF(ISNA(VLOOKUP(A4255,vlookup_a!A:B,2,FALSE)),0,(VLOOKUP(A4255,vlookup_a!A:B,2,FALSE)))</f>
        <v>792046</v>
      </c>
      <c r="D4255" s="2">
        <f>VLOOKUP(A4255,vlookup_a!C:D,2,FALSE)</f>
        <v>0</v>
      </c>
      <c r="E4255" s="2">
        <f t="shared" si="198"/>
        <v>0</v>
      </c>
      <c r="F4255" t="str">
        <f t="shared" si="199"/>
        <v>aman</v>
      </c>
      <c r="G4255" t="str">
        <f t="shared" si="200"/>
        <v>update</v>
      </c>
    </row>
    <row r="4256" spans="1:7" hidden="1" x14ac:dyDescent="0.25">
      <c r="A4256" s="1" t="s">
        <v>4254</v>
      </c>
      <c r="B4256" s="2">
        <v>225118</v>
      </c>
      <c r="C4256" s="2">
        <f>IF(ISNA(VLOOKUP(A4256,vlookup_a!A:B,2,FALSE)),0,(VLOOKUP(A4256,vlookup_a!A:B,2,FALSE)))</f>
        <v>225118</v>
      </c>
      <c r="D4256" s="2">
        <f>VLOOKUP(A4256,vlookup_a!C:D,2,FALSE)</f>
        <v>0</v>
      </c>
      <c r="E4256" s="2">
        <f t="shared" si="198"/>
        <v>0</v>
      </c>
      <c r="F4256" t="str">
        <f t="shared" si="199"/>
        <v>aman</v>
      </c>
      <c r="G4256" t="str">
        <f t="shared" si="200"/>
        <v>update</v>
      </c>
    </row>
    <row r="4257" spans="1:7" hidden="1" x14ac:dyDescent="0.25">
      <c r="A4257" s="1" t="s">
        <v>4255</v>
      </c>
      <c r="B4257" s="2">
        <v>784074</v>
      </c>
      <c r="C4257" s="2">
        <f>IF(ISNA(VLOOKUP(A4257,vlookup_a!A:B,2,FALSE)),0,(VLOOKUP(A4257,vlookup_a!A:B,2,FALSE)))</f>
        <v>784074</v>
      </c>
      <c r="D4257" s="2">
        <f>VLOOKUP(A4257,vlookup_a!C:D,2,FALSE)</f>
        <v>0</v>
      </c>
      <c r="E4257" s="2">
        <f t="shared" si="198"/>
        <v>0</v>
      </c>
      <c r="F4257" t="str">
        <f t="shared" si="199"/>
        <v>aman</v>
      </c>
      <c r="G4257" t="str">
        <f t="shared" si="200"/>
        <v>update</v>
      </c>
    </row>
    <row r="4258" spans="1:7" hidden="1" x14ac:dyDescent="0.25">
      <c r="A4258" s="1" t="s">
        <v>4256</v>
      </c>
      <c r="B4258" s="2">
        <v>1770209</v>
      </c>
      <c r="C4258" s="2">
        <f>IF(ISNA(VLOOKUP(A4258,vlookup_a!A:B,2,FALSE)),0,(VLOOKUP(A4258,vlookup_a!A:B,2,FALSE)))</f>
        <v>1770209</v>
      </c>
      <c r="D4258" s="2">
        <f>VLOOKUP(A4258,vlookup_a!C:D,2,FALSE)</f>
        <v>0</v>
      </c>
      <c r="E4258" s="2">
        <f t="shared" si="198"/>
        <v>0</v>
      </c>
      <c r="F4258" t="str">
        <f t="shared" si="199"/>
        <v>aman</v>
      </c>
      <c r="G4258" t="str">
        <f t="shared" si="200"/>
        <v>update</v>
      </c>
    </row>
    <row r="4259" spans="1:7" hidden="1" x14ac:dyDescent="0.25">
      <c r="A4259" s="1" t="s">
        <v>4257</v>
      </c>
      <c r="B4259" s="2">
        <v>172443</v>
      </c>
      <c r="C4259" s="2">
        <f>IF(ISNA(VLOOKUP(A4259,vlookup_a!A:B,2,FALSE)),0,(VLOOKUP(A4259,vlookup_a!A:B,2,FALSE)))</f>
        <v>172443</v>
      </c>
      <c r="D4259" s="2">
        <f>VLOOKUP(A4259,vlookup_a!C:D,2,FALSE)</f>
        <v>0</v>
      </c>
      <c r="E4259" s="2">
        <f t="shared" si="198"/>
        <v>0</v>
      </c>
      <c r="F4259" t="str">
        <f t="shared" si="199"/>
        <v>aman</v>
      </c>
      <c r="G4259" t="str">
        <f t="shared" si="200"/>
        <v>update</v>
      </c>
    </row>
    <row r="4260" spans="1:7" hidden="1" x14ac:dyDescent="0.25">
      <c r="A4260" s="1" t="s">
        <v>4258</v>
      </c>
      <c r="B4260" s="2">
        <v>146311</v>
      </c>
      <c r="C4260" s="2">
        <f>IF(ISNA(VLOOKUP(A4260,vlookup_a!A:B,2,FALSE)),0,(VLOOKUP(A4260,vlookup_a!A:B,2,FALSE)))</f>
        <v>146311</v>
      </c>
      <c r="D4260" s="2">
        <f>VLOOKUP(A4260,vlookup_a!C:D,2,FALSE)</f>
        <v>0</v>
      </c>
      <c r="E4260" s="2">
        <f t="shared" si="198"/>
        <v>0</v>
      </c>
      <c r="F4260" t="str">
        <f t="shared" si="199"/>
        <v>aman</v>
      </c>
      <c r="G4260" t="str">
        <f t="shared" si="200"/>
        <v>update</v>
      </c>
    </row>
    <row r="4261" spans="1:7" hidden="1" x14ac:dyDescent="0.25">
      <c r="A4261" s="1" t="s">
        <v>4259</v>
      </c>
      <c r="B4261" s="2">
        <v>263650</v>
      </c>
      <c r="C4261" s="2">
        <f>IF(ISNA(VLOOKUP(A4261,vlookup_a!A:B,2,FALSE)),0,(VLOOKUP(A4261,vlookup_a!A:B,2,FALSE)))</f>
        <v>263650</v>
      </c>
      <c r="D4261" s="2">
        <f>VLOOKUP(A4261,vlookup_a!C:D,2,FALSE)</f>
        <v>0</v>
      </c>
      <c r="E4261" s="2">
        <f t="shared" si="198"/>
        <v>0</v>
      </c>
      <c r="F4261" t="str">
        <f t="shared" si="199"/>
        <v>aman</v>
      </c>
      <c r="G4261" t="str">
        <f t="shared" si="200"/>
        <v>update</v>
      </c>
    </row>
    <row r="4262" spans="1:7" hidden="1" x14ac:dyDescent="0.25">
      <c r="A4262" s="1" t="s">
        <v>4260</v>
      </c>
      <c r="B4262" s="2">
        <v>137821</v>
      </c>
      <c r="C4262" s="2">
        <f>IF(ISNA(VLOOKUP(A4262,vlookup_a!A:B,2,FALSE)),0,(VLOOKUP(A4262,vlookup_a!A:B,2,FALSE)))</f>
        <v>137821</v>
      </c>
      <c r="D4262" s="2">
        <f>VLOOKUP(A4262,vlookup_a!C:D,2,FALSE)</f>
        <v>0</v>
      </c>
      <c r="E4262" s="2">
        <f t="shared" si="198"/>
        <v>0</v>
      </c>
      <c r="F4262" t="str">
        <f t="shared" si="199"/>
        <v>aman</v>
      </c>
      <c r="G4262" t="str">
        <f t="shared" si="200"/>
        <v>update</v>
      </c>
    </row>
    <row r="4263" spans="1:7" hidden="1" x14ac:dyDescent="0.25">
      <c r="A4263" s="1" t="s">
        <v>4261</v>
      </c>
      <c r="B4263" s="2">
        <v>629417</v>
      </c>
      <c r="C4263" s="2">
        <f>IF(ISNA(VLOOKUP(A4263,vlookup_a!A:B,2,FALSE)),0,(VLOOKUP(A4263,vlookup_a!A:B,2,FALSE)))</f>
        <v>629417</v>
      </c>
      <c r="D4263" s="2">
        <f>VLOOKUP(A4263,vlookup_a!C:D,2,FALSE)</f>
        <v>0</v>
      </c>
      <c r="E4263" s="2">
        <f t="shared" si="198"/>
        <v>0</v>
      </c>
      <c r="F4263" t="str">
        <f t="shared" si="199"/>
        <v>aman</v>
      </c>
      <c r="G4263" t="str">
        <f t="shared" si="200"/>
        <v>update</v>
      </c>
    </row>
    <row r="4264" spans="1:7" hidden="1" x14ac:dyDescent="0.25">
      <c r="A4264" s="1" t="s">
        <v>4262</v>
      </c>
      <c r="B4264" s="2">
        <v>460128</v>
      </c>
      <c r="C4264" s="2">
        <f>IF(ISNA(VLOOKUP(A4264,vlookup_a!A:B,2,FALSE)),0,(VLOOKUP(A4264,vlookup_a!A:B,2,FALSE)))</f>
        <v>460128</v>
      </c>
      <c r="D4264" s="2">
        <f>VLOOKUP(A4264,vlookup_a!C:D,2,FALSE)</f>
        <v>0</v>
      </c>
      <c r="E4264" s="2">
        <f t="shared" si="198"/>
        <v>0</v>
      </c>
      <c r="F4264" t="str">
        <f t="shared" si="199"/>
        <v>aman</v>
      </c>
      <c r="G4264" t="str">
        <f t="shared" si="200"/>
        <v>update</v>
      </c>
    </row>
    <row r="4265" spans="1:7" hidden="1" x14ac:dyDescent="0.25">
      <c r="A4265" s="1" t="s">
        <v>4263</v>
      </c>
      <c r="B4265" s="2">
        <v>785921</v>
      </c>
      <c r="C4265" s="2">
        <f>IF(ISNA(VLOOKUP(A4265,vlookup_a!A:B,2,FALSE)),0,(VLOOKUP(A4265,vlookup_a!A:B,2,FALSE)))</f>
        <v>785921</v>
      </c>
      <c r="D4265" s="2">
        <f>VLOOKUP(A4265,vlookup_a!C:D,2,FALSE)</f>
        <v>0</v>
      </c>
      <c r="E4265" s="2">
        <f t="shared" si="198"/>
        <v>0</v>
      </c>
      <c r="F4265" t="str">
        <f t="shared" si="199"/>
        <v>aman</v>
      </c>
      <c r="G4265" t="str">
        <f t="shared" si="200"/>
        <v>update</v>
      </c>
    </row>
    <row r="4266" spans="1:7" hidden="1" x14ac:dyDescent="0.25">
      <c r="A4266" s="1" t="s">
        <v>4264</v>
      </c>
      <c r="B4266" s="2">
        <v>625991</v>
      </c>
      <c r="C4266" s="2">
        <f>IF(ISNA(VLOOKUP(A4266,vlookup_a!A:B,2,FALSE)),0,(VLOOKUP(A4266,vlookup_a!A:B,2,FALSE)))</f>
        <v>625991</v>
      </c>
      <c r="D4266" s="2">
        <f>VLOOKUP(A4266,vlookup_a!C:D,2,FALSE)</f>
        <v>0</v>
      </c>
      <c r="E4266" s="2">
        <f t="shared" si="198"/>
        <v>0</v>
      </c>
      <c r="F4266" t="str">
        <f t="shared" si="199"/>
        <v>aman</v>
      </c>
      <c r="G4266" t="str">
        <f t="shared" si="200"/>
        <v>update</v>
      </c>
    </row>
    <row r="4267" spans="1:7" hidden="1" x14ac:dyDescent="0.25">
      <c r="A4267" s="1" t="s">
        <v>4265</v>
      </c>
      <c r="B4267" s="2">
        <v>191365</v>
      </c>
      <c r="C4267" s="2">
        <f>IF(ISNA(VLOOKUP(A4267,vlookup_a!A:B,2,FALSE)),0,(VLOOKUP(A4267,vlookup_a!A:B,2,FALSE)))</f>
        <v>191365</v>
      </c>
      <c r="D4267" s="2">
        <f>VLOOKUP(A4267,vlookup_a!C:D,2,FALSE)</f>
        <v>0</v>
      </c>
      <c r="E4267" s="2">
        <f t="shared" si="198"/>
        <v>0</v>
      </c>
      <c r="F4267" t="str">
        <f t="shared" si="199"/>
        <v>aman</v>
      </c>
      <c r="G4267" t="str">
        <f t="shared" si="200"/>
        <v>update</v>
      </c>
    </row>
    <row r="4268" spans="1:7" hidden="1" x14ac:dyDescent="0.25">
      <c r="A4268" s="1" t="s">
        <v>4266</v>
      </c>
      <c r="B4268" s="2">
        <v>477500</v>
      </c>
      <c r="C4268" s="2">
        <f>IF(ISNA(VLOOKUP(A4268,vlookup_a!A:B,2,FALSE)),0,(VLOOKUP(A4268,vlookup_a!A:B,2,FALSE)))</f>
        <v>477500</v>
      </c>
      <c r="D4268" s="2">
        <f>VLOOKUP(A4268,vlookup_a!C:D,2,FALSE)</f>
        <v>0</v>
      </c>
      <c r="E4268" s="2">
        <f t="shared" si="198"/>
        <v>0</v>
      </c>
      <c r="F4268" t="str">
        <f t="shared" si="199"/>
        <v>aman</v>
      </c>
      <c r="G4268" t="str">
        <f t="shared" si="200"/>
        <v>update</v>
      </c>
    </row>
    <row r="4269" spans="1:7" hidden="1" x14ac:dyDescent="0.25">
      <c r="A4269" s="1" t="s">
        <v>4267</v>
      </c>
      <c r="B4269" s="2">
        <v>1184756</v>
      </c>
      <c r="C4269" s="2">
        <f>IF(ISNA(VLOOKUP(A4269,vlookup_a!A:B,2,FALSE)),0,(VLOOKUP(A4269,vlookup_a!A:B,2,FALSE)))</f>
        <v>1184756</v>
      </c>
      <c r="D4269" s="2">
        <f>VLOOKUP(A4269,vlookup_a!C:D,2,FALSE)</f>
        <v>0</v>
      </c>
      <c r="E4269" s="2">
        <f t="shared" si="198"/>
        <v>0</v>
      </c>
      <c r="F4269" t="str">
        <f t="shared" si="199"/>
        <v>aman</v>
      </c>
      <c r="G4269" t="str">
        <f t="shared" si="200"/>
        <v>update</v>
      </c>
    </row>
    <row r="4270" spans="1:7" hidden="1" x14ac:dyDescent="0.25">
      <c r="A4270" s="1" t="s">
        <v>4268</v>
      </c>
      <c r="B4270" s="2">
        <v>1365178</v>
      </c>
      <c r="C4270" s="2">
        <f>IF(ISNA(VLOOKUP(A4270,vlookup_a!A:B,2,FALSE)),0,(VLOOKUP(A4270,vlookup_a!A:B,2,FALSE)))</f>
        <v>1365178</v>
      </c>
      <c r="D4270" s="2">
        <f>VLOOKUP(A4270,vlookup_a!C:D,2,FALSE)</f>
        <v>0</v>
      </c>
      <c r="E4270" s="2">
        <f t="shared" si="198"/>
        <v>0</v>
      </c>
      <c r="F4270" t="str">
        <f t="shared" si="199"/>
        <v>aman</v>
      </c>
      <c r="G4270" t="str">
        <f t="shared" si="200"/>
        <v>update</v>
      </c>
    </row>
    <row r="4271" spans="1:7" hidden="1" x14ac:dyDescent="0.25">
      <c r="A4271" s="1" t="s">
        <v>4269</v>
      </c>
      <c r="B4271" s="2">
        <v>511496</v>
      </c>
      <c r="C4271" s="2">
        <f>IF(ISNA(VLOOKUP(A4271,vlookup_a!A:B,2,FALSE)),0,(VLOOKUP(A4271,vlookup_a!A:B,2,FALSE)))</f>
        <v>511496</v>
      </c>
      <c r="D4271" s="2">
        <f>VLOOKUP(A4271,vlookup_a!C:D,2,FALSE)</f>
        <v>0</v>
      </c>
      <c r="E4271" s="2">
        <f t="shared" si="198"/>
        <v>0</v>
      </c>
      <c r="F4271" t="str">
        <f t="shared" si="199"/>
        <v>aman</v>
      </c>
      <c r="G4271" t="str">
        <f t="shared" si="200"/>
        <v>update</v>
      </c>
    </row>
    <row r="4272" spans="1:7" hidden="1" x14ac:dyDescent="0.25">
      <c r="A4272" s="1" t="s">
        <v>4270</v>
      </c>
      <c r="B4272" s="2">
        <v>771465</v>
      </c>
      <c r="C4272" s="2">
        <f>IF(ISNA(VLOOKUP(A4272,vlookup_a!A:B,2,FALSE)),0,(VLOOKUP(A4272,vlookup_a!A:B,2,FALSE)))</f>
        <v>771465</v>
      </c>
      <c r="D4272" s="2">
        <f>VLOOKUP(A4272,vlookup_a!C:D,2,FALSE)</f>
        <v>0</v>
      </c>
      <c r="E4272" s="2">
        <f t="shared" si="198"/>
        <v>0</v>
      </c>
      <c r="F4272" t="str">
        <f t="shared" si="199"/>
        <v>aman</v>
      </c>
      <c r="G4272" t="str">
        <f t="shared" si="200"/>
        <v>update</v>
      </c>
    </row>
    <row r="4273" spans="1:7" hidden="1" x14ac:dyDescent="0.25">
      <c r="A4273" s="1" t="s">
        <v>4271</v>
      </c>
      <c r="B4273" s="2">
        <v>276502</v>
      </c>
      <c r="C4273" s="2">
        <f>IF(ISNA(VLOOKUP(A4273,vlookup_a!A:B,2,FALSE)),0,(VLOOKUP(A4273,vlookup_a!A:B,2,FALSE)))</f>
        <v>276502</v>
      </c>
      <c r="D4273" s="2">
        <f>VLOOKUP(A4273,vlookup_a!C:D,2,FALSE)</f>
        <v>0</v>
      </c>
      <c r="E4273" s="2">
        <f t="shared" si="198"/>
        <v>0</v>
      </c>
      <c r="F4273" t="str">
        <f t="shared" si="199"/>
        <v>aman</v>
      </c>
      <c r="G4273" t="str">
        <f t="shared" si="200"/>
        <v>update</v>
      </c>
    </row>
    <row r="4274" spans="1:7" hidden="1" x14ac:dyDescent="0.25">
      <c r="A4274" s="1" t="s">
        <v>4272</v>
      </c>
      <c r="B4274" s="2">
        <v>1363137</v>
      </c>
      <c r="C4274" s="2">
        <f>IF(ISNA(VLOOKUP(A4274,vlookup_a!A:B,2,FALSE)),0,(VLOOKUP(A4274,vlookup_a!A:B,2,FALSE)))</f>
        <v>1363137</v>
      </c>
      <c r="D4274" s="2">
        <f>VLOOKUP(A4274,vlookup_a!C:D,2,FALSE)</f>
        <v>0</v>
      </c>
      <c r="E4274" s="2">
        <f t="shared" si="198"/>
        <v>0</v>
      </c>
      <c r="F4274" t="str">
        <f t="shared" si="199"/>
        <v>aman</v>
      </c>
      <c r="G4274" t="str">
        <f t="shared" si="200"/>
        <v>update</v>
      </c>
    </row>
    <row r="4275" spans="1:7" hidden="1" x14ac:dyDescent="0.25">
      <c r="A4275" s="1" t="s">
        <v>4273</v>
      </c>
      <c r="B4275" s="2">
        <v>1149731</v>
      </c>
      <c r="C4275" s="2">
        <f>IF(ISNA(VLOOKUP(A4275,vlookup_a!A:B,2,FALSE)),0,(VLOOKUP(A4275,vlookup_a!A:B,2,FALSE)))</f>
        <v>1149731</v>
      </c>
      <c r="D4275" s="2">
        <f>VLOOKUP(A4275,vlookup_a!C:D,2,FALSE)</f>
        <v>0</v>
      </c>
      <c r="E4275" s="2">
        <f t="shared" si="198"/>
        <v>0</v>
      </c>
      <c r="F4275" t="str">
        <f t="shared" si="199"/>
        <v>aman</v>
      </c>
      <c r="G4275" t="str">
        <f t="shared" si="200"/>
        <v>update</v>
      </c>
    </row>
    <row r="4276" spans="1:7" hidden="1" x14ac:dyDescent="0.25">
      <c r="A4276" s="1" t="s">
        <v>4274</v>
      </c>
      <c r="B4276" s="2">
        <v>204100</v>
      </c>
      <c r="C4276" s="2">
        <f>IF(ISNA(VLOOKUP(A4276,vlookup_a!A:B,2,FALSE)),0,(VLOOKUP(A4276,vlookup_a!A:B,2,FALSE)))</f>
        <v>204100</v>
      </c>
      <c r="D4276" s="2">
        <f>VLOOKUP(A4276,vlookup_a!C:D,2,FALSE)</f>
        <v>0</v>
      </c>
      <c r="E4276" s="2">
        <f t="shared" si="198"/>
        <v>0</v>
      </c>
      <c r="F4276" t="str">
        <f t="shared" si="199"/>
        <v>aman</v>
      </c>
      <c r="G4276" t="str">
        <f t="shared" si="200"/>
        <v>update</v>
      </c>
    </row>
    <row r="4277" spans="1:7" hidden="1" x14ac:dyDescent="0.25">
      <c r="A4277" s="1" t="s">
        <v>4275</v>
      </c>
      <c r="B4277" s="2">
        <v>1026032</v>
      </c>
      <c r="C4277" s="2">
        <f>IF(ISNA(VLOOKUP(A4277,vlookup_a!A:B,2,FALSE)),0,(VLOOKUP(A4277,vlookup_a!A:B,2,FALSE)))</f>
        <v>1026032</v>
      </c>
      <c r="D4277" s="2">
        <f>VLOOKUP(A4277,vlookup_a!C:D,2,FALSE)</f>
        <v>0</v>
      </c>
      <c r="E4277" s="2">
        <f t="shared" si="198"/>
        <v>0</v>
      </c>
      <c r="F4277" t="str">
        <f t="shared" si="199"/>
        <v>aman</v>
      </c>
      <c r="G4277" t="str">
        <f t="shared" si="200"/>
        <v>update</v>
      </c>
    </row>
    <row r="4278" spans="1:7" hidden="1" x14ac:dyDescent="0.25">
      <c r="A4278" s="1" t="s">
        <v>4276</v>
      </c>
      <c r="B4278" s="2">
        <v>2487690</v>
      </c>
      <c r="C4278" s="2">
        <f>IF(ISNA(VLOOKUP(A4278,vlookup_a!A:B,2,FALSE)),0,(VLOOKUP(A4278,vlookup_a!A:B,2,FALSE)))</f>
        <v>2487690</v>
      </c>
      <c r="D4278" s="2">
        <f>VLOOKUP(A4278,vlookup_a!C:D,2,FALSE)</f>
        <v>0</v>
      </c>
      <c r="E4278" s="2">
        <f t="shared" si="198"/>
        <v>0</v>
      </c>
      <c r="F4278" t="str">
        <f t="shared" si="199"/>
        <v>aman</v>
      </c>
      <c r="G4278" t="str">
        <f t="shared" si="200"/>
        <v>update</v>
      </c>
    </row>
    <row r="4279" spans="1:7" hidden="1" x14ac:dyDescent="0.25">
      <c r="A4279" s="1" t="s">
        <v>4277</v>
      </c>
      <c r="B4279" s="2">
        <v>23539</v>
      </c>
      <c r="C4279" s="2">
        <f>IF(ISNA(VLOOKUP(A4279,vlookup_a!A:B,2,FALSE)),0,(VLOOKUP(A4279,vlookup_a!A:B,2,FALSE)))</f>
        <v>23539</v>
      </c>
      <c r="D4279" s="2">
        <f>VLOOKUP(A4279,vlookup_a!C:D,2,FALSE)</f>
        <v>0</v>
      </c>
      <c r="E4279" s="2">
        <f t="shared" si="198"/>
        <v>0</v>
      </c>
      <c r="F4279" t="str">
        <f t="shared" si="199"/>
        <v>aman</v>
      </c>
      <c r="G4279" t="str">
        <f t="shared" si="200"/>
        <v>update</v>
      </c>
    </row>
    <row r="4280" spans="1:7" hidden="1" x14ac:dyDescent="0.25">
      <c r="A4280" s="1" t="s">
        <v>4278</v>
      </c>
      <c r="B4280" s="2">
        <v>213333</v>
      </c>
      <c r="C4280" s="2">
        <f>IF(ISNA(VLOOKUP(A4280,vlookup_a!A:B,2,FALSE)),0,(VLOOKUP(A4280,vlookup_a!A:B,2,FALSE)))</f>
        <v>213333</v>
      </c>
      <c r="D4280" s="2">
        <f>VLOOKUP(A4280,vlookup_a!C:D,2,FALSE)</f>
        <v>0</v>
      </c>
      <c r="E4280" s="2">
        <f t="shared" si="198"/>
        <v>0</v>
      </c>
      <c r="F4280" t="str">
        <f t="shared" si="199"/>
        <v>aman</v>
      </c>
      <c r="G4280" t="str">
        <f t="shared" si="200"/>
        <v>update</v>
      </c>
    </row>
    <row r="4281" spans="1:7" hidden="1" x14ac:dyDescent="0.25">
      <c r="A4281" s="1" t="s">
        <v>4279</v>
      </c>
      <c r="B4281" s="2">
        <v>1436388</v>
      </c>
      <c r="C4281" s="2">
        <f>IF(ISNA(VLOOKUP(A4281,vlookup_a!A:B,2,FALSE)),0,(VLOOKUP(A4281,vlookup_a!A:B,2,FALSE)))</f>
        <v>1436388</v>
      </c>
      <c r="D4281" s="2">
        <f>VLOOKUP(A4281,vlookup_a!C:D,2,FALSE)</f>
        <v>0</v>
      </c>
      <c r="E4281" s="2">
        <f t="shared" si="198"/>
        <v>0</v>
      </c>
      <c r="F4281" t="str">
        <f t="shared" si="199"/>
        <v>aman</v>
      </c>
      <c r="G4281" t="str">
        <f t="shared" si="200"/>
        <v>update</v>
      </c>
    </row>
    <row r="4282" spans="1:7" hidden="1" x14ac:dyDescent="0.25">
      <c r="A4282" s="1" t="s">
        <v>4280</v>
      </c>
      <c r="B4282" s="2">
        <v>294718</v>
      </c>
      <c r="C4282" s="2">
        <f>IF(ISNA(VLOOKUP(A4282,vlookup_a!A:B,2,FALSE)),0,(VLOOKUP(A4282,vlookup_a!A:B,2,FALSE)))</f>
        <v>294718</v>
      </c>
      <c r="D4282" s="2">
        <f>VLOOKUP(A4282,vlookup_a!C:D,2,FALSE)</f>
        <v>0</v>
      </c>
      <c r="E4282" s="2">
        <f t="shared" si="198"/>
        <v>0</v>
      </c>
      <c r="F4282" t="str">
        <f t="shared" si="199"/>
        <v>aman</v>
      </c>
      <c r="G4282" t="str">
        <f t="shared" si="200"/>
        <v>update</v>
      </c>
    </row>
    <row r="4283" spans="1:7" hidden="1" x14ac:dyDescent="0.25">
      <c r="A4283" s="1" t="s">
        <v>4281</v>
      </c>
      <c r="B4283" s="2">
        <v>819444</v>
      </c>
      <c r="C4283" s="2">
        <f>IF(ISNA(VLOOKUP(A4283,vlookup_a!A:B,2,FALSE)),0,(VLOOKUP(A4283,vlookup_a!A:B,2,FALSE)))</f>
        <v>819444</v>
      </c>
      <c r="D4283" s="2">
        <f>VLOOKUP(A4283,vlookup_a!C:D,2,FALSE)</f>
        <v>0</v>
      </c>
      <c r="E4283" s="2">
        <f t="shared" si="198"/>
        <v>0</v>
      </c>
      <c r="F4283" t="str">
        <f t="shared" si="199"/>
        <v>aman</v>
      </c>
      <c r="G4283" t="str">
        <f t="shared" si="200"/>
        <v>update</v>
      </c>
    </row>
    <row r="4284" spans="1:7" hidden="1" x14ac:dyDescent="0.25">
      <c r="A4284" s="1" t="s">
        <v>4282</v>
      </c>
      <c r="B4284" s="2">
        <v>1355625</v>
      </c>
      <c r="C4284" s="2">
        <f>IF(ISNA(VLOOKUP(A4284,vlookup_a!A:B,2,FALSE)),0,(VLOOKUP(A4284,vlookup_a!A:B,2,FALSE)))</f>
        <v>1355625</v>
      </c>
      <c r="D4284" s="2">
        <f>VLOOKUP(A4284,vlookup_a!C:D,2,FALSE)</f>
        <v>0</v>
      </c>
      <c r="E4284" s="2">
        <f t="shared" si="198"/>
        <v>0</v>
      </c>
      <c r="F4284" t="str">
        <f t="shared" si="199"/>
        <v>aman</v>
      </c>
      <c r="G4284" t="str">
        <f t="shared" si="200"/>
        <v>update</v>
      </c>
    </row>
    <row r="4285" spans="1:7" hidden="1" x14ac:dyDescent="0.25">
      <c r="A4285" s="1" t="s">
        <v>4283</v>
      </c>
      <c r="B4285" s="2">
        <v>1118229</v>
      </c>
      <c r="C4285" s="2">
        <f>IF(ISNA(VLOOKUP(A4285,vlookup_a!A:B,2,FALSE)),0,(VLOOKUP(A4285,vlookup_a!A:B,2,FALSE)))</f>
        <v>1118229</v>
      </c>
      <c r="D4285" s="2">
        <f>VLOOKUP(A4285,vlookup_a!C:D,2,FALSE)</f>
        <v>0</v>
      </c>
      <c r="E4285" s="2">
        <f t="shared" si="198"/>
        <v>0</v>
      </c>
      <c r="F4285" t="str">
        <f t="shared" si="199"/>
        <v>aman</v>
      </c>
      <c r="G4285" t="str">
        <f t="shared" si="200"/>
        <v>update</v>
      </c>
    </row>
    <row r="4286" spans="1:7" hidden="1" x14ac:dyDescent="0.25">
      <c r="A4286" s="1" t="s">
        <v>4284</v>
      </c>
      <c r="B4286" s="2">
        <v>168155</v>
      </c>
      <c r="C4286" s="2">
        <f>IF(ISNA(VLOOKUP(A4286,vlookup_a!A:B,2,FALSE)),0,(VLOOKUP(A4286,vlookup_a!A:B,2,FALSE)))</f>
        <v>168155</v>
      </c>
      <c r="D4286" s="2">
        <f>VLOOKUP(A4286,vlookup_a!C:D,2,FALSE)</f>
        <v>0</v>
      </c>
      <c r="E4286" s="2">
        <f t="shared" si="198"/>
        <v>0</v>
      </c>
      <c r="F4286" t="str">
        <f t="shared" si="199"/>
        <v>aman</v>
      </c>
      <c r="G4286" t="str">
        <f t="shared" si="200"/>
        <v>update</v>
      </c>
    </row>
    <row r="4287" spans="1:7" hidden="1" x14ac:dyDescent="0.25">
      <c r="A4287" s="1" t="s">
        <v>4285</v>
      </c>
      <c r="B4287" s="2">
        <v>197752</v>
      </c>
      <c r="C4287" s="2">
        <f>IF(ISNA(VLOOKUP(A4287,vlookup_a!A:B,2,FALSE)),0,(VLOOKUP(A4287,vlookup_a!A:B,2,FALSE)))</f>
        <v>197752</v>
      </c>
      <c r="D4287" s="2">
        <f>VLOOKUP(A4287,vlookup_a!C:D,2,FALSE)</f>
        <v>0</v>
      </c>
      <c r="E4287" s="2">
        <f t="shared" si="198"/>
        <v>0</v>
      </c>
      <c r="F4287" t="str">
        <f t="shared" si="199"/>
        <v>aman</v>
      </c>
      <c r="G4287" t="str">
        <f t="shared" si="200"/>
        <v>update</v>
      </c>
    </row>
    <row r="4288" spans="1:7" hidden="1" x14ac:dyDescent="0.25">
      <c r="A4288" s="1" t="s">
        <v>4286</v>
      </c>
      <c r="B4288" s="2">
        <v>578488</v>
      </c>
      <c r="C4288" s="2">
        <f>IF(ISNA(VLOOKUP(A4288,vlookup_a!A:B,2,FALSE)),0,(VLOOKUP(A4288,vlookup_a!A:B,2,FALSE)))</f>
        <v>578488</v>
      </c>
      <c r="D4288" s="2">
        <f>VLOOKUP(A4288,vlookup_a!C:D,2,FALSE)</f>
        <v>0</v>
      </c>
      <c r="E4288" s="2">
        <f t="shared" si="198"/>
        <v>0</v>
      </c>
      <c r="F4288" t="str">
        <f t="shared" si="199"/>
        <v>aman</v>
      </c>
      <c r="G4288" t="str">
        <f t="shared" si="200"/>
        <v>update</v>
      </c>
    </row>
    <row r="4289" spans="1:7" hidden="1" x14ac:dyDescent="0.25">
      <c r="A4289" s="1" t="s">
        <v>4287</v>
      </c>
      <c r="B4289" s="2">
        <v>657935</v>
      </c>
      <c r="C4289" s="2">
        <f>IF(ISNA(VLOOKUP(A4289,vlookup_a!A:B,2,FALSE)),0,(VLOOKUP(A4289,vlookup_a!A:B,2,FALSE)))</f>
        <v>657935</v>
      </c>
      <c r="D4289" s="2">
        <f>VLOOKUP(A4289,vlookup_a!C:D,2,FALSE)</f>
        <v>0</v>
      </c>
      <c r="E4289" s="2">
        <f t="shared" si="198"/>
        <v>0</v>
      </c>
      <c r="F4289" t="str">
        <f t="shared" si="199"/>
        <v>aman</v>
      </c>
      <c r="G4289" t="str">
        <f t="shared" si="200"/>
        <v>update</v>
      </c>
    </row>
    <row r="4290" spans="1:7" hidden="1" x14ac:dyDescent="0.25">
      <c r="A4290" s="1" t="s">
        <v>4288</v>
      </c>
      <c r="B4290" s="2">
        <v>76640</v>
      </c>
      <c r="C4290" s="2">
        <f>IF(ISNA(VLOOKUP(A4290,vlookup_a!A:B,2,FALSE)),0,(VLOOKUP(A4290,vlookup_a!A:B,2,FALSE)))</f>
        <v>76640</v>
      </c>
      <c r="D4290" s="2">
        <f>VLOOKUP(A4290,vlookup_a!C:D,2,FALSE)</f>
        <v>0</v>
      </c>
      <c r="E4290" s="2">
        <f t="shared" si="198"/>
        <v>0</v>
      </c>
      <c r="F4290" t="str">
        <f t="shared" si="199"/>
        <v>aman</v>
      </c>
      <c r="G4290" t="str">
        <f t="shared" si="200"/>
        <v>update</v>
      </c>
    </row>
    <row r="4291" spans="1:7" hidden="1" x14ac:dyDescent="0.25">
      <c r="A4291" s="1" t="s">
        <v>4289</v>
      </c>
      <c r="B4291" s="2">
        <v>1251371</v>
      </c>
      <c r="C4291" s="2">
        <f>IF(ISNA(VLOOKUP(A4291,vlookup_a!A:B,2,FALSE)),0,(VLOOKUP(A4291,vlookup_a!A:B,2,FALSE)))</f>
        <v>1251371</v>
      </c>
      <c r="D4291" s="2">
        <f>VLOOKUP(A4291,vlookup_a!C:D,2,FALSE)</f>
        <v>0</v>
      </c>
      <c r="E4291" s="2">
        <f t="shared" ref="E4291:E4354" si="201">B4291-C4291</f>
        <v>0</v>
      </c>
      <c r="F4291" t="str">
        <f t="shared" ref="F4291:F4354" si="202">IF(B4291=C4291,"aman",IF(B4291&lt;C4291,"aman","cek"))</f>
        <v>aman</v>
      </c>
      <c r="G4291" t="str">
        <f t="shared" ref="G4291:G4354" si="203">IF(D4291=B4291,"no update","update")</f>
        <v>update</v>
      </c>
    </row>
    <row r="4292" spans="1:7" hidden="1" x14ac:dyDescent="0.25">
      <c r="A4292" s="1" t="s">
        <v>4290</v>
      </c>
      <c r="B4292" s="2">
        <v>363743</v>
      </c>
      <c r="C4292" s="2">
        <f>IF(ISNA(VLOOKUP(A4292,vlookup_a!A:B,2,FALSE)),0,(VLOOKUP(A4292,vlookup_a!A:B,2,FALSE)))</f>
        <v>363743</v>
      </c>
      <c r="D4292" s="2">
        <f>VLOOKUP(A4292,vlookup_a!C:D,2,FALSE)</f>
        <v>0</v>
      </c>
      <c r="E4292" s="2">
        <f t="shared" si="201"/>
        <v>0</v>
      </c>
      <c r="F4292" t="str">
        <f t="shared" si="202"/>
        <v>aman</v>
      </c>
      <c r="G4292" t="str">
        <f t="shared" si="203"/>
        <v>update</v>
      </c>
    </row>
    <row r="4293" spans="1:7" hidden="1" x14ac:dyDescent="0.25">
      <c r="A4293" s="1" t="s">
        <v>4291</v>
      </c>
      <c r="B4293" s="2">
        <v>585289</v>
      </c>
      <c r="C4293" s="2">
        <f>IF(ISNA(VLOOKUP(A4293,vlookup_a!A:B,2,FALSE)),0,(VLOOKUP(A4293,vlookup_a!A:B,2,FALSE)))</f>
        <v>585289</v>
      </c>
      <c r="D4293" s="2">
        <f>VLOOKUP(A4293,vlookup_a!C:D,2,FALSE)</f>
        <v>0</v>
      </c>
      <c r="E4293" s="2">
        <f t="shared" si="201"/>
        <v>0</v>
      </c>
      <c r="F4293" t="str">
        <f t="shared" si="202"/>
        <v>aman</v>
      </c>
      <c r="G4293" t="str">
        <f t="shared" si="203"/>
        <v>update</v>
      </c>
    </row>
    <row r="4294" spans="1:7" hidden="1" x14ac:dyDescent="0.25">
      <c r="A4294" s="1" t="s">
        <v>4292</v>
      </c>
      <c r="B4294" s="2">
        <v>214607</v>
      </c>
      <c r="C4294" s="2">
        <f>IF(ISNA(VLOOKUP(A4294,vlookup_a!A:B,2,FALSE)),0,(VLOOKUP(A4294,vlookup_a!A:B,2,FALSE)))</f>
        <v>214607</v>
      </c>
      <c r="D4294" s="2">
        <f>VLOOKUP(A4294,vlookup_a!C:D,2,FALSE)</f>
        <v>0</v>
      </c>
      <c r="E4294" s="2">
        <f t="shared" si="201"/>
        <v>0</v>
      </c>
      <c r="F4294" t="str">
        <f t="shared" si="202"/>
        <v>aman</v>
      </c>
      <c r="G4294" t="str">
        <f t="shared" si="203"/>
        <v>update</v>
      </c>
    </row>
    <row r="4295" spans="1:7" hidden="1" x14ac:dyDescent="0.25">
      <c r="A4295" s="1" t="s">
        <v>4293</v>
      </c>
      <c r="B4295" s="2">
        <v>5542</v>
      </c>
      <c r="C4295" s="2">
        <f>IF(ISNA(VLOOKUP(A4295,vlookup_a!A:B,2,FALSE)),0,(VLOOKUP(A4295,vlookup_a!A:B,2,FALSE)))</f>
        <v>5542</v>
      </c>
      <c r="D4295" s="2">
        <f>VLOOKUP(A4295,vlookup_a!C:D,2,FALSE)</f>
        <v>0</v>
      </c>
      <c r="E4295" s="2">
        <f t="shared" si="201"/>
        <v>0</v>
      </c>
      <c r="F4295" t="str">
        <f t="shared" si="202"/>
        <v>aman</v>
      </c>
      <c r="G4295" t="str">
        <f t="shared" si="203"/>
        <v>update</v>
      </c>
    </row>
    <row r="4296" spans="1:7" hidden="1" x14ac:dyDescent="0.25">
      <c r="A4296" s="1" t="s">
        <v>4294</v>
      </c>
      <c r="B4296" s="2">
        <v>180567</v>
      </c>
      <c r="C4296" s="2">
        <f>IF(ISNA(VLOOKUP(A4296,vlookup_a!A:B,2,FALSE)),0,(VLOOKUP(A4296,vlookup_a!A:B,2,FALSE)))</f>
        <v>180567</v>
      </c>
      <c r="D4296" s="2">
        <f>VLOOKUP(A4296,vlookup_a!C:D,2,FALSE)</f>
        <v>0</v>
      </c>
      <c r="E4296" s="2">
        <f t="shared" si="201"/>
        <v>0</v>
      </c>
      <c r="F4296" t="str">
        <f t="shared" si="202"/>
        <v>aman</v>
      </c>
      <c r="G4296" t="str">
        <f t="shared" si="203"/>
        <v>update</v>
      </c>
    </row>
    <row r="4297" spans="1:7" hidden="1" x14ac:dyDescent="0.25">
      <c r="A4297" s="1" t="s">
        <v>4295</v>
      </c>
      <c r="B4297" s="2">
        <v>918026</v>
      </c>
      <c r="C4297" s="2">
        <f>IF(ISNA(VLOOKUP(A4297,vlookup_a!A:B,2,FALSE)),0,(VLOOKUP(A4297,vlookup_a!A:B,2,FALSE)))</f>
        <v>918026</v>
      </c>
      <c r="D4297" s="2">
        <f>VLOOKUP(A4297,vlookup_a!C:D,2,FALSE)</f>
        <v>0</v>
      </c>
      <c r="E4297" s="2">
        <f t="shared" si="201"/>
        <v>0</v>
      </c>
      <c r="F4297" t="str">
        <f t="shared" si="202"/>
        <v>aman</v>
      </c>
      <c r="G4297" t="str">
        <f t="shared" si="203"/>
        <v>update</v>
      </c>
    </row>
    <row r="4298" spans="1:7" hidden="1" x14ac:dyDescent="0.25">
      <c r="A4298" s="1" t="s">
        <v>4296</v>
      </c>
      <c r="B4298" s="2">
        <v>500000</v>
      </c>
      <c r="C4298" s="2">
        <f>IF(ISNA(VLOOKUP(A4298,vlookup_a!A:B,2,FALSE)),0,(VLOOKUP(A4298,vlookup_a!A:B,2,FALSE)))</f>
        <v>500000</v>
      </c>
      <c r="D4298" s="2">
        <f>VLOOKUP(A4298,vlookup_a!C:D,2,FALSE)</f>
        <v>0</v>
      </c>
      <c r="E4298" s="2">
        <f t="shared" si="201"/>
        <v>0</v>
      </c>
      <c r="F4298" t="str">
        <f t="shared" si="202"/>
        <v>aman</v>
      </c>
      <c r="G4298" t="str">
        <f t="shared" si="203"/>
        <v>update</v>
      </c>
    </row>
    <row r="4299" spans="1:7" hidden="1" x14ac:dyDescent="0.25">
      <c r="A4299" s="1" t="s">
        <v>4297</v>
      </c>
      <c r="B4299" s="2">
        <v>2080954</v>
      </c>
      <c r="C4299" s="2">
        <f>IF(ISNA(VLOOKUP(A4299,vlookup_a!A:B,2,FALSE)),0,(VLOOKUP(A4299,vlookup_a!A:B,2,FALSE)))</f>
        <v>2080954</v>
      </c>
      <c r="D4299" s="2">
        <f>VLOOKUP(A4299,vlookup_a!C:D,2,FALSE)</f>
        <v>0</v>
      </c>
      <c r="E4299" s="2">
        <f t="shared" si="201"/>
        <v>0</v>
      </c>
      <c r="F4299" t="str">
        <f t="shared" si="202"/>
        <v>aman</v>
      </c>
      <c r="G4299" t="str">
        <f t="shared" si="203"/>
        <v>update</v>
      </c>
    </row>
    <row r="4300" spans="1:7" hidden="1" x14ac:dyDescent="0.25">
      <c r="A4300" s="1" t="s">
        <v>4298</v>
      </c>
      <c r="B4300" s="2">
        <v>2213</v>
      </c>
      <c r="C4300" s="2">
        <f>IF(ISNA(VLOOKUP(A4300,vlookup_a!A:B,2,FALSE)),0,(VLOOKUP(A4300,vlookup_a!A:B,2,FALSE)))</f>
        <v>2213</v>
      </c>
      <c r="D4300" s="2">
        <f>VLOOKUP(A4300,vlookup_a!C:D,2,FALSE)</f>
        <v>0</v>
      </c>
      <c r="E4300" s="2">
        <f t="shared" si="201"/>
        <v>0</v>
      </c>
      <c r="F4300" t="str">
        <f t="shared" si="202"/>
        <v>aman</v>
      </c>
      <c r="G4300" t="str">
        <f t="shared" si="203"/>
        <v>update</v>
      </c>
    </row>
    <row r="4301" spans="1:7" hidden="1" x14ac:dyDescent="0.25">
      <c r="A4301" s="1" t="s">
        <v>4299</v>
      </c>
      <c r="B4301" s="2">
        <v>915405</v>
      </c>
      <c r="C4301" s="2">
        <f>IF(ISNA(VLOOKUP(A4301,vlookup_a!A:B,2,FALSE)),0,(VLOOKUP(A4301,vlookup_a!A:B,2,FALSE)))</f>
        <v>915405</v>
      </c>
      <c r="D4301" s="2">
        <f>VLOOKUP(A4301,vlookup_a!C:D,2,FALSE)</f>
        <v>0</v>
      </c>
      <c r="E4301" s="2">
        <f t="shared" si="201"/>
        <v>0</v>
      </c>
      <c r="F4301" t="str">
        <f t="shared" si="202"/>
        <v>aman</v>
      </c>
      <c r="G4301" t="str">
        <f t="shared" si="203"/>
        <v>update</v>
      </c>
    </row>
    <row r="4302" spans="1:7" hidden="1" x14ac:dyDescent="0.25">
      <c r="A4302" s="1" t="s">
        <v>4300</v>
      </c>
      <c r="B4302" s="2">
        <v>391650</v>
      </c>
      <c r="C4302" s="2">
        <f>IF(ISNA(VLOOKUP(A4302,vlookup_a!A:B,2,FALSE)),0,(VLOOKUP(A4302,vlookup_a!A:B,2,FALSE)))</f>
        <v>391650</v>
      </c>
      <c r="D4302" s="2">
        <f>VLOOKUP(A4302,vlookup_a!C:D,2,FALSE)</f>
        <v>0</v>
      </c>
      <c r="E4302" s="2">
        <f t="shared" si="201"/>
        <v>0</v>
      </c>
      <c r="F4302" t="str">
        <f t="shared" si="202"/>
        <v>aman</v>
      </c>
      <c r="G4302" t="str">
        <f t="shared" si="203"/>
        <v>update</v>
      </c>
    </row>
    <row r="4303" spans="1:7" hidden="1" x14ac:dyDescent="0.25">
      <c r="A4303" s="1" t="s">
        <v>4301</v>
      </c>
      <c r="B4303" s="2">
        <v>222699</v>
      </c>
      <c r="C4303" s="2">
        <f>IF(ISNA(VLOOKUP(A4303,vlookup_a!A:B,2,FALSE)),0,(VLOOKUP(A4303,vlookup_a!A:B,2,FALSE)))</f>
        <v>222699</v>
      </c>
      <c r="D4303" s="2">
        <f>VLOOKUP(A4303,vlookup_a!C:D,2,FALSE)</f>
        <v>0</v>
      </c>
      <c r="E4303" s="2">
        <f t="shared" si="201"/>
        <v>0</v>
      </c>
      <c r="F4303" t="str">
        <f t="shared" si="202"/>
        <v>aman</v>
      </c>
      <c r="G4303" t="str">
        <f t="shared" si="203"/>
        <v>update</v>
      </c>
    </row>
    <row r="4304" spans="1:7" hidden="1" x14ac:dyDescent="0.25">
      <c r="A4304" s="1" t="s">
        <v>4302</v>
      </c>
      <c r="B4304" s="2">
        <v>723388</v>
      </c>
      <c r="C4304" s="2">
        <f>IF(ISNA(VLOOKUP(A4304,vlookup_a!A:B,2,FALSE)),0,(VLOOKUP(A4304,vlookup_a!A:B,2,FALSE)))</f>
        <v>723388</v>
      </c>
      <c r="D4304" s="2">
        <f>VLOOKUP(A4304,vlookup_a!C:D,2,FALSE)</f>
        <v>0</v>
      </c>
      <c r="E4304" s="2">
        <f t="shared" si="201"/>
        <v>0</v>
      </c>
      <c r="F4304" t="str">
        <f t="shared" si="202"/>
        <v>aman</v>
      </c>
      <c r="G4304" t="str">
        <f t="shared" si="203"/>
        <v>update</v>
      </c>
    </row>
    <row r="4305" spans="1:7" hidden="1" x14ac:dyDescent="0.25">
      <c r="A4305" s="1" t="s">
        <v>4303</v>
      </c>
      <c r="B4305" s="2">
        <v>1903266</v>
      </c>
      <c r="C4305" s="2">
        <f>IF(ISNA(VLOOKUP(A4305,vlookup_a!A:B,2,FALSE)),0,(VLOOKUP(A4305,vlookup_a!A:B,2,FALSE)))</f>
        <v>1903266</v>
      </c>
      <c r="D4305" s="2">
        <f>VLOOKUP(A4305,vlookup_a!C:D,2,FALSE)</f>
        <v>0</v>
      </c>
      <c r="E4305" s="2">
        <f t="shared" si="201"/>
        <v>0</v>
      </c>
      <c r="F4305" t="str">
        <f t="shared" si="202"/>
        <v>aman</v>
      </c>
      <c r="G4305" t="str">
        <f t="shared" si="203"/>
        <v>update</v>
      </c>
    </row>
    <row r="4306" spans="1:7" hidden="1" x14ac:dyDescent="0.25">
      <c r="A4306" s="1" t="s">
        <v>4304</v>
      </c>
      <c r="B4306" s="2">
        <v>106486</v>
      </c>
      <c r="C4306" s="2">
        <f>IF(ISNA(VLOOKUP(A4306,vlookup_a!A:B,2,FALSE)),0,(VLOOKUP(A4306,vlookup_a!A:B,2,FALSE)))</f>
        <v>106486</v>
      </c>
      <c r="D4306" s="2">
        <f>VLOOKUP(A4306,vlookup_a!C:D,2,FALSE)</f>
        <v>0</v>
      </c>
      <c r="E4306" s="2">
        <f t="shared" si="201"/>
        <v>0</v>
      </c>
      <c r="F4306" t="str">
        <f t="shared" si="202"/>
        <v>aman</v>
      </c>
      <c r="G4306" t="str">
        <f t="shared" si="203"/>
        <v>update</v>
      </c>
    </row>
    <row r="4307" spans="1:7" hidden="1" x14ac:dyDescent="0.25">
      <c r="A4307" s="1" t="s">
        <v>4305</v>
      </c>
      <c r="B4307" s="2">
        <v>990000</v>
      </c>
      <c r="C4307" s="2">
        <f>IF(ISNA(VLOOKUP(A4307,vlookup_a!A:B,2,FALSE)),0,(VLOOKUP(A4307,vlookup_a!A:B,2,FALSE)))</f>
        <v>990000</v>
      </c>
      <c r="D4307" s="2">
        <f>VLOOKUP(A4307,vlookup_a!C:D,2,FALSE)</f>
        <v>0</v>
      </c>
      <c r="E4307" s="2">
        <f t="shared" si="201"/>
        <v>0</v>
      </c>
      <c r="F4307" t="str">
        <f t="shared" si="202"/>
        <v>aman</v>
      </c>
      <c r="G4307" t="str">
        <f t="shared" si="203"/>
        <v>update</v>
      </c>
    </row>
    <row r="4308" spans="1:7" hidden="1" x14ac:dyDescent="0.25">
      <c r="A4308" s="1" t="s">
        <v>4306</v>
      </c>
      <c r="B4308" s="2">
        <v>1384740</v>
      </c>
      <c r="C4308" s="2">
        <f>IF(ISNA(VLOOKUP(A4308,vlookup_a!A:B,2,FALSE)),0,(VLOOKUP(A4308,vlookup_a!A:B,2,FALSE)))</f>
        <v>1384740</v>
      </c>
      <c r="D4308" s="2">
        <f>VLOOKUP(A4308,vlookup_a!C:D,2,FALSE)</f>
        <v>0</v>
      </c>
      <c r="E4308" s="2">
        <f t="shared" si="201"/>
        <v>0</v>
      </c>
      <c r="F4308" t="str">
        <f t="shared" si="202"/>
        <v>aman</v>
      </c>
      <c r="G4308" t="str">
        <f t="shared" si="203"/>
        <v>update</v>
      </c>
    </row>
    <row r="4309" spans="1:7" hidden="1" x14ac:dyDescent="0.25">
      <c r="A4309" s="1" t="s">
        <v>4307</v>
      </c>
      <c r="B4309" s="2">
        <v>900054</v>
      </c>
      <c r="C4309" s="2">
        <f>IF(ISNA(VLOOKUP(A4309,vlookup_a!A:B,2,FALSE)),0,(VLOOKUP(A4309,vlookup_a!A:B,2,FALSE)))</f>
        <v>900054</v>
      </c>
      <c r="D4309" s="2">
        <f>VLOOKUP(A4309,vlookup_a!C:D,2,FALSE)</f>
        <v>0</v>
      </c>
      <c r="E4309" s="2">
        <f t="shared" si="201"/>
        <v>0</v>
      </c>
      <c r="F4309" t="str">
        <f t="shared" si="202"/>
        <v>aman</v>
      </c>
      <c r="G4309" t="str">
        <f t="shared" si="203"/>
        <v>update</v>
      </c>
    </row>
    <row r="4310" spans="1:7" hidden="1" x14ac:dyDescent="0.25">
      <c r="A4310" s="1" t="s">
        <v>4308</v>
      </c>
      <c r="B4310" s="2">
        <v>466854</v>
      </c>
      <c r="C4310" s="2">
        <f>IF(ISNA(VLOOKUP(A4310,vlookup_a!A:B,2,FALSE)),0,(VLOOKUP(A4310,vlookup_a!A:B,2,FALSE)))</f>
        <v>466854</v>
      </c>
      <c r="D4310" s="2">
        <f>VLOOKUP(A4310,vlookup_a!C:D,2,FALSE)</f>
        <v>0</v>
      </c>
      <c r="E4310" s="2">
        <f t="shared" si="201"/>
        <v>0</v>
      </c>
      <c r="F4310" t="str">
        <f t="shared" si="202"/>
        <v>aman</v>
      </c>
      <c r="G4310" t="str">
        <f t="shared" si="203"/>
        <v>update</v>
      </c>
    </row>
    <row r="4311" spans="1:7" hidden="1" x14ac:dyDescent="0.25">
      <c r="A4311" s="1" t="s">
        <v>4309</v>
      </c>
      <c r="B4311" s="2">
        <v>122753</v>
      </c>
      <c r="C4311" s="2">
        <f>IF(ISNA(VLOOKUP(A4311,vlookup_a!A:B,2,FALSE)),0,(VLOOKUP(A4311,vlookup_a!A:B,2,FALSE)))</f>
        <v>122753</v>
      </c>
      <c r="D4311" s="2">
        <f>VLOOKUP(A4311,vlookup_a!C:D,2,FALSE)</f>
        <v>0</v>
      </c>
      <c r="E4311" s="2">
        <f t="shared" si="201"/>
        <v>0</v>
      </c>
      <c r="F4311" t="str">
        <f t="shared" si="202"/>
        <v>aman</v>
      </c>
      <c r="G4311" t="str">
        <f t="shared" si="203"/>
        <v>update</v>
      </c>
    </row>
    <row r="4312" spans="1:7" hidden="1" x14ac:dyDescent="0.25">
      <c r="A4312" s="1" t="s">
        <v>4310</v>
      </c>
      <c r="B4312" s="2">
        <v>1460662</v>
      </c>
      <c r="C4312" s="2">
        <f>IF(ISNA(VLOOKUP(A4312,vlookup_a!A:B,2,FALSE)),0,(VLOOKUP(A4312,vlookup_a!A:B,2,FALSE)))</f>
        <v>1460662</v>
      </c>
      <c r="D4312" s="2">
        <f>VLOOKUP(A4312,vlookup_a!C:D,2,FALSE)</f>
        <v>0</v>
      </c>
      <c r="E4312" s="2">
        <f t="shared" si="201"/>
        <v>0</v>
      </c>
      <c r="F4312" t="str">
        <f t="shared" si="202"/>
        <v>aman</v>
      </c>
      <c r="G4312" t="str">
        <f t="shared" si="203"/>
        <v>update</v>
      </c>
    </row>
    <row r="4313" spans="1:7" hidden="1" x14ac:dyDescent="0.25">
      <c r="A4313" s="1" t="s">
        <v>4311</v>
      </c>
      <c r="B4313" s="2">
        <v>228952</v>
      </c>
      <c r="C4313" s="2">
        <f>IF(ISNA(VLOOKUP(A4313,vlookup_a!A:B,2,FALSE)),0,(VLOOKUP(A4313,vlookup_a!A:B,2,FALSE)))</f>
        <v>228952</v>
      </c>
      <c r="D4313" s="2">
        <f>VLOOKUP(A4313,vlookup_a!C:D,2,FALSE)</f>
        <v>0</v>
      </c>
      <c r="E4313" s="2">
        <f t="shared" si="201"/>
        <v>0</v>
      </c>
      <c r="F4313" t="str">
        <f t="shared" si="202"/>
        <v>aman</v>
      </c>
      <c r="G4313" t="str">
        <f t="shared" si="203"/>
        <v>update</v>
      </c>
    </row>
    <row r="4314" spans="1:7" hidden="1" x14ac:dyDescent="0.25">
      <c r="A4314" s="1" t="s">
        <v>4312</v>
      </c>
      <c r="B4314" s="2">
        <v>4834234</v>
      </c>
      <c r="C4314" s="2">
        <f>IF(ISNA(VLOOKUP(A4314,vlookup_a!A:B,2,FALSE)),0,(VLOOKUP(A4314,vlookup_a!A:B,2,FALSE)))</f>
        <v>4834234</v>
      </c>
      <c r="D4314" s="2">
        <f>VLOOKUP(A4314,vlookup_a!C:D,2,FALSE)</f>
        <v>0</v>
      </c>
      <c r="E4314" s="2">
        <f t="shared" si="201"/>
        <v>0</v>
      </c>
      <c r="F4314" t="str">
        <f t="shared" si="202"/>
        <v>aman</v>
      </c>
      <c r="G4314" t="str">
        <f t="shared" si="203"/>
        <v>update</v>
      </c>
    </row>
    <row r="4315" spans="1:7" hidden="1" x14ac:dyDescent="0.25">
      <c r="A4315" s="1" t="s">
        <v>4313</v>
      </c>
      <c r="B4315" s="2">
        <v>47130</v>
      </c>
      <c r="C4315" s="2">
        <f>IF(ISNA(VLOOKUP(A4315,vlookup_a!A:B,2,FALSE)),0,(VLOOKUP(A4315,vlookup_a!A:B,2,FALSE)))</f>
        <v>47130</v>
      </c>
      <c r="D4315" s="2">
        <f>VLOOKUP(A4315,vlookup_a!C:D,2,FALSE)</f>
        <v>0</v>
      </c>
      <c r="E4315" s="2">
        <f t="shared" si="201"/>
        <v>0</v>
      </c>
      <c r="F4315" t="str">
        <f t="shared" si="202"/>
        <v>aman</v>
      </c>
      <c r="G4315" t="str">
        <f t="shared" si="203"/>
        <v>update</v>
      </c>
    </row>
    <row r="4316" spans="1:7" hidden="1" x14ac:dyDescent="0.25">
      <c r="A4316" s="1" t="s">
        <v>4314</v>
      </c>
      <c r="B4316" s="2">
        <v>3357</v>
      </c>
      <c r="C4316" s="2">
        <f>IF(ISNA(VLOOKUP(A4316,vlookup_a!A:B,2,FALSE)),0,(VLOOKUP(A4316,vlookup_a!A:B,2,FALSE)))</f>
        <v>3357</v>
      </c>
      <c r="D4316" s="2">
        <f>VLOOKUP(A4316,vlookup_a!C:D,2,FALSE)</f>
        <v>0</v>
      </c>
      <c r="E4316" s="2">
        <f t="shared" si="201"/>
        <v>0</v>
      </c>
      <c r="F4316" t="str">
        <f t="shared" si="202"/>
        <v>aman</v>
      </c>
      <c r="G4316" t="str">
        <f t="shared" si="203"/>
        <v>update</v>
      </c>
    </row>
    <row r="4317" spans="1:7" hidden="1" x14ac:dyDescent="0.25">
      <c r="A4317" s="1" t="s">
        <v>4315</v>
      </c>
      <c r="B4317" s="2">
        <v>776332</v>
      </c>
      <c r="C4317" s="2">
        <f>IF(ISNA(VLOOKUP(A4317,vlookup_a!A:B,2,FALSE)),0,(VLOOKUP(A4317,vlookup_a!A:B,2,FALSE)))</f>
        <v>776332</v>
      </c>
      <c r="D4317" s="2">
        <f>VLOOKUP(A4317,vlookup_a!C:D,2,FALSE)</f>
        <v>0</v>
      </c>
      <c r="E4317" s="2">
        <f t="shared" si="201"/>
        <v>0</v>
      </c>
      <c r="F4317" t="str">
        <f t="shared" si="202"/>
        <v>aman</v>
      </c>
      <c r="G4317" t="str">
        <f t="shared" si="203"/>
        <v>update</v>
      </c>
    </row>
    <row r="4318" spans="1:7" hidden="1" x14ac:dyDescent="0.25">
      <c r="A4318" s="1" t="s">
        <v>4316</v>
      </c>
      <c r="B4318" s="2">
        <v>410018</v>
      </c>
      <c r="C4318" s="2">
        <f>IF(ISNA(VLOOKUP(A4318,vlookup_a!A:B,2,FALSE)),0,(VLOOKUP(A4318,vlookup_a!A:B,2,FALSE)))</f>
        <v>410018</v>
      </c>
      <c r="D4318" s="2">
        <f>VLOOKUP(A4318,vlookup_a!C:D,2,FALSE)</f>
        <v>0</v>
      </c>
      <c r="E4318" s="2">
        <f t="shared" si="201"/>
        <v>0</v>
      </c>
      <c r="F4318" t="str">
        <f t="shared" si="202"/>
        <v>aman</v>
      </c>
      <c r="G4318" t="str">
        <f t="shared" si="203"/>
        <v>update</v>
      </c>
    </row>
    <row r="4319" spans="1:7" hidden="1" x14ac:dyDescent="0.25">
      <c r="A4319" s="1" t="s">
        <v>4317</v>
      </c>
      <c r="B4319" s="2">
        <v>400806</v>
      </c>
      <c r="C4319" s="2">
        <f>IF(ISNA(VLOOKUP(A4319,vlookup_a!A:B,2,FALSE)),0,(VLOOKUP(A4319,vlookup_a!A:B,2,FALSE)))</f>
        <v>400806</v>
      </c>
      <c r="D4319" s="2">
        <f>VLOOKUP(A4319,vlookup_a!C:D,2,FALSE)</f>
        <v>0</v>
      </c>
      <c r="E4319" s="2">
        <f t="shared" si="201"/>
        <v>0</v>
      </c>
      <c r="F4319" t="str">
        <f t="shared" si="202"/>
        <v>aman</v>
      </c>
      <c r="G4319" t="str">
        <f t="shared" si="203"/>
        <v>update</v>
      </c>
    </row>
    <row r="4320" spans="1:7" hidden="1" x14ac:dyDescent="0.25">
      <c r="A4320" s="1" t="s">
        <v>4318</v>
      </c>
      <c r="B4320" s="2">
        <v>803132</v>
      </c>
      <c r="C4320" s="2">
        <f>IF(ISNA(VLOOKUP(A4320,vlookup_a!A:B,2,FALSE)),0,(VLOOKUP(A4320,vlookup_a!A:B,2,FALSE)))</f>
        <v>803132</v>
      </c>
      <c r="D4320" s="2">
        <f>VLOOKUP(A4320,vlookup_a!C:D,2,FALSE)</f>
        <v>0</v>
      </c>
      <c r="E4320" s="2">
        <f t="shared" si="201"/>
        <v>0</v>
      </c>
      <c r="F4320" t="str">
        <f t="shared" si="202"/>
        <v>aman</v>
      </c>
      <c r="G4320" t="str">
        <f t="shared" si="203"/>
        <v>update</v>
      </c>
    </row>
    <row r="4321" spans="1:7" hidden="1" x14ac:dyDescent="0.25">
      <c r="A4321" s="1" t="s">
        <v>4319</v>
      </c>
      <c r="B4321" s="2">
        <v>355127</v>
      </c>
      <c r="C4321" s="2">
        <f>IF(ISNA(VLOOKUP(A4321,vlookup_a!A:B,2,FALSE)),0,(VLOOKUP(A4321,vlookup_a!A:B,2,FALSE)))</f>
        <v>355127</v>
      </c>
      <c r="D4321" s="2">
        <f>VLOOKUP(A4321,vlookup_a!C:D,2,FALSE)</f>
        <v>0</v>
      </c>
      <c r="E4321" s="2">
        <f t="shared" si="201"/>
        <v>0</v>
      </c>
      <c r="F4321" t="str">
        <f t="shared" si="202"/>
        <v>aman</v>
      </c>
      <c r="G4321" t="str">
        <f t="shared" si="203"/>
        <v>update</v>
      </c>
    </row>
    <row r="4322" spans="1:7" hidden="1" x14ac:dyDescent="0.25">
      <c r="A4322" s="1" t="s">
        <v>4320</v>
      </c>
      <c r="B4322" s="2">
        <v>597016</v>
      </c>
      <c r="C4322" s="2">
        <f>IF(ISNA(VLOOKUP(A4322,vlookup_a!A:B,2,FALSE)),0,(VLOOKUP(A4322,vlookup_a!A:B,2,FALSE)))</f>
        <v>597016</v>
      </c>
      <c r="D4322" s="2">
        <f>VLOOKUP(A4322,vlookup_a!C:D,2,FALSE)</f>
        <v>0</v>
      </c>
      <c r="E4322" s="2">
        <f t="shared" si="201"/>
        <v>0</v>
      </c>
      <c r="F4322" t="str">
        <f t="shared" si="202"/>
        <v>aman</v>
      </c>
      <c r="G4322" t="str">
        <f t="shared" si="203"/>
        <v>update</v>
      </c>
    </row>
    <row r="4323" spans="1:7" hidden="1" x14ac:dyDescent="0.25">
      <c r="A4323" s="1" t="s">
        <v>4321</v>
      </c>
      <c r="B4323" s="2">
        <v>895700</v>
      </c>
      <c r="C4323" s="2">
        <f>IF(ISNA(VLOOKUP(A4323,vlookup_a!A:B,2,FALSE)),0,(VLOOKUP(A4323,vlookup_a!A:B,2,FALSE)))</f>
        <v>895700</v>
      </c>
      <c r="D4323" s="2">
        <f>VLOOKUP(A4323,vlookup_a!C:D,2,FALSE)</f>
        <v>0</v>
      </c>
      <c r="E4323" s="2">
        <f t="shared" si="201"/>
        <v>0</v>
      </c>
      <c r="F4323" t="str">
        <f t="shared" si="202"/>
        <v>aman</v>
      </c>
      <c r="G4323" t="str">
        <f t="shared" si="203"/>
        <v>update</v>
      </c>
    </row>
    <row r="4324" spans="1:7" hidden="1" x14ac:dyDescent="0.25">
      <c r="A4324" s="1" t="s">
        <v>4322</v>
      </c>
      <c r="B4324" s="2">
        <v>843156</v>
      </c>
      <c r="C4324" s="2">
        <f>IF(ISNA(VLOOKUP(A4324,vlookup_a!A:B,2,FALSE)),0,(VLOOKUP(A4324,vlookup_a!A:B,2,FALSE)))</f>
        <v>843156</v>
      </c>
      <c r="D4324" s="2">
        <f>VLOOKUP(A4324,vlookup_a!C:D,2,FALSE)</f>
        <v>0</v>
      </c>
      <c r="E4324" s="2">
        <f t="shared" si="201"/>
        <v>0</v>
      </c>
      <c r="F4324" t="str">
        <f t="shared" si="202"/>
        <v>aman</v>
      </c>
      <c r="G4324" t="str">
        <f t="shared" si="203"/>
        <v>update</v>
      </c>
    </row>
    <row r="4325" spans="1:7" hidden="1" x14ac:dyDescent="0.25">
      <c r="A4325" s="1" t="s">
        <v>4323</v>
      </c>
      <c r="B4325" s="2">
        <v>581954</v>
      </c>
      <c r="C4325" s="2">
        <f>IF(ISNA(VLOOKUP(A4325,vlookup_a!A:B,2,FALSE)),0,(VLOOKUP(A4325,vlookup_a!A:B,2,FALSE)))</f>
        <v>581954</v>
      </c>
      <c r="D4325" s="2">
        <f>VLOOKUP(A4325,vlookup_a!C:D,2,FALSE)</f>
        <v>0</v>
      </c>
      <c r="E4325" s="2">
        <f t="shared" si="201"/>
        <v>0</v>
      </c>
      <c r="F4325" t="str">
        <f t="shared" si="202"/>
        <v>aman</v>
      </c>
      <c r="G4325" t="str">
        <f t="shared" si="203"/>
        <v>update</v>
      </c>
    </row>
    <row r="4326" spans="1:7" hidden="1" x14ac:dyDescent="0.25">
      <c r="A4326" s="1" t="s">
        <v>4324</v>
      </c>
      <c r="B4326" s="2">
        <v>1966629</v>
      </c>
      <c r="C4326" s="2">
        <f>IF(ISNA(VLOOKUP(A4326,vlookup_a!A:B,2,FALSE)),0,(VLOOKUP(A4326,vlookup_a!A:B,2,FALSE)))</f>
        <v>1966629</v>
      </c>
      <c r="D4326" s="2">
        <f>VLOOKUP(A4326,vlookup_a!C:D,2,FALSE)</f>
        <v>0</v>
      </c>
      <c r="E4326" s="2">
        <f t="shared" si="201"/>
        <v>0</v>
      </c>
      <c r="F4326" t="str">
        <f t="shared" si="202"/>
        <v>aman</v>
      </c>
      <c r="G4326" t="str">
        <f t="shared" si="203"/>
        <v>update</v>
      </c>
    </row>
    <row r="4327" spans="1:7" hidden="1" x14ac:dyDescent="0.25">
      <c r="A4327" s="1" t="s">
        <v>4325</v>
      </c>
      <c r="B4327" s="2">
        <v>414854</v>
      </c>
      <c r="C4327" s="2">
        <f>IF(ISNA(VLOOKUP(A4327,vlookup_a!A:B,2,FALSE)),0,(VLOOKUP(A4327,vlookup_a!A:B,2,FALSE)))</f>
        <v>414854</v>
      </c>
      <c r="D4327" s="2">
        <f>VLOOKUP(A4327,vlookup_a!C:D,2,FALSE)</f>
        <v>0</v>
      </c>
      <c r="E4327" s="2">
        <f t="shared" si="201"/>
        <v>0</v>
      </c>
      <c r="F4327" t="str">
        <f t="shared" si="202"/>
        <v>aman</v>
      </c>
      <c r="G4327" t="str">
        <f t="shared" si="203"/>
        <v>update</v>
      </c>
    </row>
    <row r="4328" spans="1:7" hidden="1" x14ac:dyDescent="0.25">
      <c r="A4328" s="1" t="s">
        <v>4326</v>
      </c>
      <c r="B4328" s="2">
        <v>208325</v>
      </c>
      <c r="C4328" s="2">
        <f>IF(ISNA(VLOOKUP(A4328,vlookup_a!A:B,2,FALSE)),0,(VLOOKUP(A4328,vlookup_a!A:B,2,FALSE)))</f>
        <v>208325</v>
      </c>
      <c r="D4328" s="2">
        <f>VLOOKUP(A4328,vlookup_a!C:D,2,FALSE)</f>
        <v>0</v>
      </c>
      <c r="E4328" s="2">
        <f t="shared" si="201"/>
        <v>0</v>
      </c>
      <c r="F4328" t="str">
        <f t="shared" si="202"/>
        <v>aman</v>
      </c>
      <c r="G4328" t="str">
        <f t="shared" si="203"/>
        <v>update</v>
      </c>
    </row>
    <row r="4329" spans="1:7" hidden="1" x14ac:dyDescent="0.25">
      <c r="A4329" s="1" t="s">
        <v>4327</v>
      </c>
      <c r="B4329" s="2">
        <v>1647516</v>
      </c>
      <c r="C4329" s="2">
        <f>IF(ISNA(VLOOKUP(A4329,vlookup_a!A:B,2,FALSE)),0,(VLOOKUP(A4329,vlookup_a!A:B,2,FALSE)))</f>
        <v>1647516</v>
      </c>
      <c r="D4329" s="2">
        <f>VLOOKUP(A4329,vlookup_a!C:D,2,FALSE)</f>
        <v>0</v>
      </c>
      <c r="E4329" s="2">
        <f t="shared" si="201"/>
        <v>0</v>
      </c>
      <c r="F4329" t="str">
        <f t="shared" si="202"/>
        <v>aman</v>
      </c>
      <c r="G4329" t="str">
        <f t="shared" si="203"/>
        <v>update</v>
      </c>
    </row>
    <row r="4330" spans="1:7" hidden="1" x14ac:dyDescent="0.25">
      <c r="A4330" s="1" t="s">
        <v>4328</v>
      </c>
      <c r="B4330" s="2">
        <v>150000</v>
      </c>
      <c r="C4330" s="2">
        <f>IF(ISNA(VLOOKUP(A4330,vlookup_a!A:B,2,FALSE)),0,(VLOOKUP(A4330,vlookup_a!A:B,2,FALSE)))</f>
        <v>150000</v>
      </c>
      <c r="D4330" s="2">
        <f>VLOOKUP(A4330,vlookup_a!C:D,2,FALSE)</f>
        <v>0</v>
      </c>
      <c r="E4330" s="2">
        <f t="shared" si="201"/>
        <v>0</v>
      </c>
      <c r="F4330" t="str">
        <f t="shared" si="202"/>
        <v>aman</v>
      </c>
      <c r="G4330" t="str">
        <f t="shared" si="203"/>
        <v>update</v>
      </c>
    </row>
    <row r="4331" spans="1:7" hidden="1" x14ac:dyDescent="0.25">
      <c r="A4331" s="1" t="s">
        <v>4329</v>
      </c>
      <c r="B4331" s="2">
        <v>1894944</v>
      </c>
      <c r="C4331" s="2">
        <f>IF(ISNA(VLOOKUP(A4331,vlookup_a!A:B,2,FALSE)),0,(VLOOKUP(A4331,vlookup_a!A:B,2,FALSE)))</f>
        <v>1894944</v>
      </c>
      <c r="D4331" s="2">
        <f>VLOOKUP(A4331,vlookup_a!C:D,2,FALSE)</f>
        <v>0</v>
      </c>
      <c r="E4331" s="2">
        <f t="shared" si="201"/>
        <v>0</v>
      </c>
      <c r="F4331" t="str">
        <f t="shared" si="202"/>
        <v>aman</v>
      </c>
      <c r="G4331" t="str">
        <f t="shared" si="203"/>
        <v>update</v>
      </c>
    </row>
    <row r="4332" spans="1:7" hidden="1" x14ac:dyDescent="0.25">
      <c r="A4332" s="1" t="s">
        <v>4330</v>
      </c>
      <c r="B4332" s="2">
        <v>1459796</v>
      </c>
      <c r="C4332" s="2">
        <f>IF(ISNA(VLOOKUP(A4332,vlookup_a!A:B,2,FALSE)),0,(VLOOKUP(A4332,vlookup_a!A:B,2,FALSE)))</f>
        <v>1459796</v>
      </c>
      <c r="D4332" s="2">
        <f>VLOOKUP(A4332,vlookup_a!C:D,2,FALSE)</f>
        <v>0</v>
      </c>
      <c r="E4332" s="2">
        <f t="shared" si="201"/>
        <v>0</v>
      </c>
      <c r="F4332" t="str">
        <f t="shared" si="202"/>
        <v>aman</v>
      </c>
      <c r="G4332" t="str">
        <f t="shared" si="203"/>
        <v>update</v>
      </c>
    </row>
    <row r="4333" spans="1:7" hidden="1" x14ac:dyDescent="0.25">
      <c r="A4333" s="1" t="s">
        <v>4331</v>
      </c>
      <c r="B4333" s="2">
        <v>150000</v>
      </c>
      <c r="C4333" s="2">
        <f>IF(ISNA(VLOOKUP(A4333,vlookup_a!A:B,2,FALSE)),0,(VLOOKUP(A4333,vlookup_a!A:B,2,FALSE)))</f>
        <v>150000</v>
      </c>
      <c r="D4333" s="2">
        <f>VLOOKUP(A4333,vlookup_a!C:D,2,FALSE)</f>
        <v>0</v>
      </c>
      <c r="E4333" s="2">
        <f t="shared" si="201"/>
        <v>0</v>
      </c>
      <c r="F4333" t="str">
        <f t="shared" si="202"/>
        <v>aman</v>
      </c>
      <c r="G4333" t="str">
        <f t="shared" si="203"/>
        <v>update</v>
      </c>
    </row>
    <row r="4334" spans="1:7" hidden="1" x14ac:dyDescent="0.25">
      <c r="A4334" s="1" t="s">
        <v>4332</v>
      </c>
      <c r="B4334" s="2">
        <v>50000</v>
      </c>
      <c r="C4334" s="2">
        <f>IF(ISNA(VLOOKUP(A4334,vlookup_a!A:B,2,FALSE)),0,(VLOOKUP(A4334,vlookup_a!A:B,2,FALSE)))</f>
        <v>50000</v>
      </c>
      <c r="D4334" s="2">
        <f>VLOOKUP(A4334,vlookup_a!C:D,2,FALSE)</f>
        <v>0</v>
      </c>
      <c r="E4334" s="2">
        <f t="shared" si="201"/>
        <v>0</v>
      </c>
      <c r="F4334" t="str">
        <f t="shared" si="202"/>
        <v>aman</v>
      </c>
      <c r="G4334" t="str">
        <f t="shared" si="203"/>
        <v>update</v>
      </c>
    </row>
    <row r="4335" spans="1:7" hidden="1" x14ac:dyDescent="0.25">
      <c r="A4335" s="1" t="s">
        <v>4333</v>
      </c>
      <c r="B4335" s="2">
        <v>253954</v>
      </c>
      <c r="C4335" s="2">
        <f>IF(ISNA(VLOOKUP(A4335,vlookup_a!A:B,2,FALSE)),0,(VLOOKUP(A4335,vlookup_a!A:B,2,FALSE)))</f>
        <v>253954</v>
      </c>
      <c r="D4335" s="2">
        <f>VLOOKUP(A4335,vlookup_a!C:D,2,FALSE)</f>
        <v>0</v>
      </c>
      <c r="E4335" s="2">
        <f t="shared" si="201"/>
        <v>0</v>
      </c>
      <c r="F4335" t="str">
        <f t="shared" si="202"/>
        <v>aman</v>
      </c>
      <c r="G4335" t="str">
        <f t="shared" si="203"/>
        <v>update</v>
      </c>
    </row>
    <row r="4336" spans="1:7" hidden="1" x14ac:dyDescent="0.25">
      <c r="A4336" s="1" t="s">
        <v>4334</v>
      </c>
      <c r="B4336" s="2">
        <v>650381</v>
      </c>
      <c r="C4336" s="2">
        <f>IF(ISNA(VLOOKUP(A4336,vlookup_a!A:B,2,FALSE)),0,(VLOOKUP(A4336,vlookup_a!A:B,2,FALSE)))</f>
        <v>650381</v>
      </c>
      <c r="D4336" s="2">
        <f>VLOOKUP(A4336,vlookup_a!C:D,2,FALSE)</f>
        <v>0</v>
      </c>
      <c r="E4336" s="2">
        <f t="shared" si="201"/>
        <v>0</v>
      </c>
      <c r="F4336" t="str">
        <f t="shared" si="202"/>
        <v>aman</v>
      </c>
      <c r="G4336" t="str">
        <f t="shared" si="203"/>
        <v>update</v>
      </c>
    </row>
    <row r="4337" spans="1:7" hidden="1" x14ac:dyDescent="0.25">
      <c r="A4337" s="1" t="s">
        <v>4335</v>
      </c>
      <c r="B4337" s="2">
        <v>1027491</v>
      </c>
      <c r="C4337" s="2">
        <f>IF(ISNA(VLOOKUP(A4337,vlookup_a!A:B,2,FALSE)),0,(VLOOKUP(A4337,vlookup_a!A:B,2,FALSE)))</f>
        <v>1027491</v>
      </c>
      <c r="D4337" s="2">
        <f>VLOOKUP(A4337,vlookup_a!C:D,2,FALSE)</f>
        <v>0</v>
      </c>
      <c r="E4337" s="2">
        <f t="shared" si="201"/>
        <v>0</v>
      </c>
      <c r="F4337" t="str">
        <f t="shared" si="202"/>
        <v>aman</v>
      </c>
      <c r="G4337" t="str">
        <f t="shared" si="203"/>
        <v>update</v>
      </c>
    </row>
    <row r="4338" spans="1:7" hidden="1" x14ac:dyDescent="0.25">
      <c r="A4338" s="1" t="s">
        <v>4336</v>
      </c>
      <c r="B4338" s="2">
        <v>177243</v>
      </c>
      <c r="C4338" s="2">
        <f>IF(ISNA(VLOOKUP(A4338,vlookup_a!A:B,2,FALSE)),0,(VLOOKUP(A4338,vlookup_a!A:B,2,FALSE)))</f>
        <v>177243</v>
      </c>
      <c r="D4338" s="2">
        <f>VLOOKUP(A4338,vlookup_a!C:D,2,FALSE)</f>
        <v>0</v>
      </c>
      <c r="E4338" s="2">
        <f t="shared" si="201"/>
        <v>0</v>
      </c>
      <c r="F4338" t="str">
        <f t="shared" si="202"/>
        <v>aman</v>
      </c>
      <c r="G4338" t="str">
        <f t="shared" si="203"/>
        <v>update</v>
      </c>
    </row>
    <row r="4339" spans="1:7" hidden="1" x14ac:dyDescent="0.25">
      <c r="A4339" s="1" t="s">
        <v>4337</v>
      </c>
      <c r="B4339" s="2">
        <v>475261</v>
      </c>
      <c r="C4339" s="2">
        <f>IF(ISNA(VLOOKUP(A4339,vlookup_a!A:B,2,FALSE)),0,(VLOOKUP(A4339,vlookup_a!A:B,2,FALSE)))</f>
        <v>475261</v>
      </c>
      <c r="D4339" s="2">
        <f>VLOOKUP(A4339,vlookup_a!C:D,2,FALSE)</f>
        <v>0</v>
      </c>
      <c r="E4339" s="2">
        <f t="shared" si="201"/>
        <v>0</v>
      </c>
      <c r="F4339" t="str">
        <f t="shared" si="202"/>
        <v>aman</v>
      </c>
      <c r="G4339" t="str">
        <f t="shared" si="203"/>
        <v>update</v>
      </c>
    </row>
    <row r="4340" spans="1:7" hidden="1" x14ac:dyDescent="0.25">
      <c r="A4340" s="1" t="s">
        <v>4338</v>
      </c>
      <c r="B4340" s="2">
        <v>362780</v>
      </c>
      <c r="C4340" s="2">
        <f>IF(ISNA(VLOOKUP(A4340,vlookup_a!A:B,2,FALSE)),0,(VLOOKUP(A4340,vlookup_a!A:B,2,FALSE)))</f>
        <v>362780</v>
      </c>
      <c r="D4340" s="2">
        <f>VLOOKUP(A4340,vlookup_a!C:D,2,FALSE)</f>
        <v>0</v>
      </c>
      <c r="E4340" s="2">
        <f t="shared" si="201"/>
        <v>0</v>
      </c>
      <c r="F4340" t="str">
        <f t="shared" si="202"/>
        <v>aman</v>
      </c>
      <c r="G4340" t="str">
        <f t="shared" si="203"/>
        <v>update</v>
      </c>
    </row>
    <row r="4341" spans="1:7" hidden="1" x14ac:dyDescent="0.25">
      <c r="A4341" s="1" t="s">
        <v>4339</v>
      </c>
      <c r="B4341" s="2">
        <v>2271900</v>
      </c>
      <c r="C4341" s="2">
        <f>IF(ISNA(VLOOKUP(A4341,vlookup_a!A:B,2,FALSE)),0,(VLOOKUP(A4341,vlookup_a!A:B,2,FALSE)))</f>
        <v>2271900</v>
      </c>
      <c r="D4341" s="2">
        <f>VLOOKUP(A4341,vlookup_a!C:D,2,FALSE)</f>
        <v>0</v>
      </c>
      <c r="E4341" s="2">
        <f t="shared" si="201"/>
        <v>0</v>
      </c>
      <c r="F4341" t="str">
        <f t="shared" si="202"/>
        <v>aman</v>
      </c>
      <c r="G4341" t="str">
        <f t="shared" si="203"/>
        <v>update</v>
      </c>
    </row>
    <row r="4342" spans="1:7" hidden="1" x14ac:dyDescent="0.25">
      <c r="A4342" s="1" t="s">
        <v>4340</v>
      </c>
      <c r="B4342" s="2">
        <v>440964</v>
      </c>
      <c r="C4342" s="2">
        <f>IF(ISNA(VLOOKUP(A4342,vlookup_a!A:B,2,FALSE)),0,(VLOOKUP(A4342,vlookup_a!A:B,2,FALSE)))</f>
        <v>440964</v>
      </c>
      <c r="D4342" s="2">
        <f>VLOOKUP(A4342,vlookup_a!C:D,2,FALSE)</f>
        <v>0</v>
      </c>
      <c r="E4342" s="2">
        <f t="shared" si="201"/>
        <v>0</v>
      </c>
      <c r="F4342" t="str">
        <f t="shared" si="202"/>
        <v>aman</v>
      </c>
      <c r="G4342" t="str">
        <f t="shared" si="203"/>
        <v>update</v>
      </c>
    </row>
    <row r="4343" spans="1:7" hidden="1" x14ac:dyDescent="0.25">
      <c r="A4343" s="1" t="s">
        <v>4341</v>
      </c>
      <c r="B4343" s="2">
        <v>428647</v>
      </c>
      <c r="C4343" s="2">
        <f>IF(ISNA(VLOOKUP(A4343,vlookup_a!A:B,2,FALSE)),0,(VLOOKUP(A4343,vlookup_a!A:B,2,FALSE)))</f>
        <v>428647</v>
      </c>
      <c r="D4343" s="2">
        <f>VLOOKUP(A4343,vlookup_a!C:D,2,FALSE)</f>
        <v>0</v>
      </c>
      <c r="E4343" s="2">
        <f t="shared" si="201"/>
        <v>0</v>
      </c>
      <c r="F4343" t="str">
        <f t="shared" si="202"/>
        <v>aman</v>
      </c>
      <c r="G4343" t="str">
        <f t="shared" si="203"/>
        <v>update</v>
      </c>
    </row>
    <row r="4344" spans="1:7" hidden="1" x14ac:dyDescent="0.25">
      <c r="A4344" s="1" t="s">
        <v>4342</v>
      </c>
      <c r="B4344" s="2">
        <v>578128</v>
      </c>
      <c r="C4344" s="2">
        <f>IF(ISNA(VLOOKUP(A4344,vlookup_a!A:B,2,FALSE)),0,(VLOOKUP(A4344,vlookup_a!A:B,2,FALSE)))</f>
        <v>578128</v>
      </c>
      <c r="D4344" s="2">
        <f>VLOOKUP(A4344,vlookup_a!C:D,2,FALSE)</f>
        <v>0</v>
      </c>
      <c r="E4344" s="2">
        <f t="shared" si="201"/>
        <v>0</v>
      </c>
      <c r="F4344" t="str">
        <f t="shared" si="202"/>
        <v>aman</v>
      </c>
      <c r="G4344" t="str">
        <f t="shared" si="203"/>
        <v>update</v>
      </c>
    </row>
    <row r="4345" spans="1:7" hidden="1" x14ac:dyDescent="0.25">
      <c r="A4345" s="1" t="s">
        <v>4343</v>
      </c>
      <c r="B4345" s="2">
        <v>217792</v>
      </c>
      <c r="C4345" s="2">
        <f>IF(ISNA(VLOOKUP(A4345,vlookup_a!A:B,2,FALSE)),0,(VLOOKUP(A4345,vlookup_a!A:B,2,FALSE)))</f>
        <v>217792</v>
      </c>
      <c r="D4345" s="2">
        <f>VLOOKUP(A4345,vlookup_a!C:D,2,FALSE)</f>
        <v>0</v>
      </c>
      <c r="E4345" s="2">
        <f t="shared" si="201"/>
        <v>0</v>
      </c>
      <c r="F4345" t="str">
        <f t="shared" si="202"/>
        <v>aman</v>
      </c>
      <c r="G4345" t="str">
        <f t="shared" si="203"/>
        <v>update</v>
      </c>
    </row>
    <row r="4346" spans="1:7" hidden="1" x14ac:dyDescent="0.25">
      <c r="A4346" s="1" t="s">
        <v>4344</v>
      </c>
      <c r="B4346" s="2">
        <v>596457</v>
      </c>
      <c r="C4346" s="2">
        <f>IF(ISNA(VLOOKUP(A4346,vlookup_a!A:B,2,FALSE)),0,(VLOOKUP(A4346,vlookup_a!A:B,2,FALSE)))</f>
        <v>596457</v>
      </c>
      <c r="D4346" s="2">
        <f>VLOOKUP(A4346,vlookup_a!C:D,2,FALSE)</f>
        <v>0</v>
      </c>
      <c r="E4346" s="2">
        <f t="shared" si="201"/>
        <v>0</v>
      </c>
      <c r="F4346" t="str">
        <f t="shared" si="202"/>
        <v>aman</v>
      </c>
      <c r="G4346" t="str">
        <f t="shared" si="203"/>
        <v>update</v>
      </c>
    </row>
    <row r="4347" spans="1:7" hidden="1" x14ac:dyDescent="0.25">
      <c r="A4347" s="1" t="s">
        <v>4345</v>
      </c>
      <c r="B4347" s="2">
        <v>759029</v>
      </c>
      <c r="C4347" s="2">
        <f>IF(ISNA(VLOOKUP(A4347,vlookup_a!A:B,2,FALSE)),0,(VLOOKUP(A4347,vlookup_a!A:B,2,FALSE)))</f>
        <v>759029</v>
      </c>
      <c r="D4347" s="2">
        <f>VLOOKUP(A4347,vlookup_a!C:D,2,FALSE)</f>
        <v>0</v>
      </c>
      <c r="E4347" s="2">
        <f t="shared" si="201"/>
        <v>0</v>
      </c>
      <c r="F4347" t="str">
        <f t="shared" si="202"/>
        <v>aman</v>
      </c>
      <c r="G4347" t="str">
        <f t="shared" si="203"/>
        <v>update</v>
      </c>
    </row>
    <row r="4348" spans="1:7" hidden="1" x14ac:dyDescent="0.25">
      <c r="A4348" s="1" t="s">
        <v>4346</v>
      </c>
      <c r="B4348" s="2">
        <v>502915</v>
      </c>
      <c r="C4348" s="2">
        <f>IF(ISNA(VLOOKUP(A4348,vlookup_a!A:B,2,FALSE)),0,(VLOOKUP(A4348,vlookup_a!A:B,2,FALSE)))</f>
        <v>502915</v>
      </c>
      <c r="D4348" s="2">
        <f>VLOOKUP(A4348,vlookup_a!C:D,2,FALSE)</f>
        <v>0</v>
      </c>
      <c r="E4348" s="2">
        <f t="shared" si="201"/>
        <v>0</v>
      </c>
      <c r="F4348" t="str">
        <f t="shared" si="202"/>
        <v>aman</v>
      </c>
      <c r="G4348" t="str">
        <f t="shared" si="203"/>
        <v>update</v>
      </c>
    </row>
    <row r="4349" spans="1:7" hidden="1" x14ac:dyDescent="0.25">
      <c r="A4349" s="1" t="s">
        <v>4347</v>
      </c>
      <c r="B4349" s="2">
        <v>59986</v>
      </c>
      <c r="C4349" s="2">
        <f>IF(ISNA(VLOOKUP(A4349,vlookup_a!A:B,2,FALSE)),0,(VLOOKUP(A4349,vlookup_a!A:B,2,FALSE)))</f>
        <v>59986</v>
      </c>
      <c r="D4349" s="2">
        <f>VLOOKUP(A4349,vlookup_a!C:D,2,FALSE)</f>
        <v>0</v>
      </c>
      <c r="E4349" s="2">
        <f t="shared" si="201"/>
        <v>0</v>
      </c>
      <c r="F4349" t="str">
        <f t="shared" si="202"/>
        <v>aman</v>
      </c>
      <c r="G4349" t="str">
        <f t="shared" si="203"/>
        <v>update</v>
      </c>
    </row>
    <row r="4350" spans="1:7" hidden="1" x14ac:dyDescent="0.25">
      <c r="A4350" s="1" t="s">
        <v>4348</v>
      </c>
      <c r="B4350" s="2">
        <v>533951</v>
      </c>
      <c r="C4350" s="2">
        <f>IF(ISNA(VLOOKUP(A4350,vlookup_a!A:B,2,FALSE)),0,(VLOOKUP(A4350,vlookup_a!A:B,2,FALSE)))</f>
        <v>533951</v>
      </c>
      <c r="D4350" s="2">
        <f>VLOOKUP(A4350,vlookup_a!C:D,2,FALSE)</f>
        <v>0</v>
      </c>
      <c r="E4350" s="2">
        <f t="shared" si="201"/>
        <v>0</v>
      </c>
      <c r="F4350" t="str">
        <f t="shared" si="202"/>
        <v>aman</v>
      </c>
      <c r="G4350" t="str">
        <f t="shared" si="203"/>
        <v>update</v>
      </c>
    </row>
    <row r="4351" spans="1:7" hidden="1" x14ac:dyDescent="0.25">
      <c r="A4351" s="1" t="s">
        <v>4349</v>
      </c>
      <c r="B4351" s="2">
        <v>496652</v>
      </c>
      <c r="C4351" s="2">
        <f>IF(ISNA(VLOOKUP(A4351,vlookup_a!A:B,2,FALSE)),0,(VLOOKUP(A4351,vlookup_a!A:B,2,FALSE)))</f>
        <v>496652</v>
      </c>
      <c r="D4351" s="2">
        <f>VLOOKUP(A4351,vlookup_a!C:D,2,FALSE)</f>
        <v>0</v>
      </c>
      <c r="E4351" s="2">
        <f t="shared" si="201"/>
        <v>0</v>
      </c>
      <c r="F4351" t="str">
        <f t="shared" si="202"/>
        <v>aman</v>
      </c>
      <c r="G4351" t="str">
        <f t="shared" si="203"/>
        <v>update</v>
      </c>
    </row>
    <row r="4352" spans="1:7" hidden="1" x14ac:dyDescent="0.25">
      <c r="A4352" s="1" t="s">
        <v>4350</v>
      </c>
      <c r="B4352" s="2">
        <v>1872653</v>
      </c>
      <c r="C4352" s="2">
        <f>IF(ISNA(VLOOKUP(A4352,vlookup_a!A:B,2,FALSE)),0,(VLOOKUP(A4352,vlookup_a!A:B,2,FALSE)))</f>
        <v>1872653</v>
      </c>
      <c r="D4352" s="2">
        <f>VLOOKUP(A4352,vlookup_a!C:D,2,FALSE)</f>
        <v>0</v>
      </c>
      <c r="E4352" s="2">
        <f t="shared" si="201"/>
        <v>0</v>
      </c>
      <c r="F4352" t="str">
        <f t="shared" si="202"/>
        <v>aman</v>
      </c>
      <c r="G4352" t="str">
        <f t="shared" si="203"/>
        <v>update</v>
      </c>
    </row>
    <row r="4353" spans="1:7" hidden="1" x14ac:dyDescent="0.25">
      <c r="A4353" s="1" t="s">
        <v>4351</v>
      </c>
      <c r="B4353" s="2">
        <v>536719</v>
      </c>
      <c r="C4353" s="2">
        <f>IF(ISNA(VLOOKUP(A4353,vlookup_a!A:B,2,FALSE)),0,(VLOOKUP(A4353,vlookup_a!A:B,2,FALSE)))</f>
        <v>536719</v>
      </c>
      <c r="D4353" s="2">
        <f>VLOOKUP(A4353,vlookup_a!C:D,2,FALSE)</f>
        <v>0</v>
      </c>
      <c r="E4353" s="2">
        <f t="shared" si="201"/>
        <v>0</v>
      </c>
      <c r="F4353" t="str">
        <f t="shared" si="202"/>
        <v>aman</v>
      </c>
      <c r="G4353" t="str">
        <f t="shared" si="203"/>
        <v>update</v>
      </c>
    </row>
    <row r="4354" spans="1:7" hidden="1" x14ac:dyDescent="0.25">
      <c r="A4354" s="1" t="s">
        <v>4352</v>
      </c>
      <c r="B4354" s="2">
        <v>282115</v>
      </c>
      <c r="C4354" s="2">
        <f>IF(ISNA(VLOOKUP(A4354,vlookup_a!A:B,2,FALSE)),0,(VLOOKUP(A4354,vlookup_a!A:B,2,FALSE)))</f>
        <v>282115</v>
      </c>
      <c r="D4354" s="2">
        <f>VLOOKUP(A4354,vlookup_a!C:D,2,FALSE)</f>
        <v>0</v>
      </c>
      <c r="E4354" s="2">
        <f t="shared" si="201"/>
        <v>0</v>
      </c>
      <c r="F4354" t="str">
        <f t="shared" si="202"/>
        <v>aman</v>
      </c>
      <c r="G4354" t="str">
        <f t="shared" si="203"/>
        <v>update</v>
      </c>
    </row>
    <row r="4355" spans="1:7" hidden="1" x14ac:dyDescent="0.25">
      <c r="A4355" s="1" t="s">
        <v>4353</v>
      </c>
      <c r="B4355" s="2">
        <v>308902</v>
      </c>
      <c r="C4355" s="2">
        <f>IF(ISNA(VLOOKUP(A4355,vlookup_a!A:B,2,FALSE)),0,(VLOOKUP(A4355,vlookup_a!A:B,2,FALSE)))</f>
        <v>308902</v>
      </c>
      <c r="D4355" s="2">
        <f>VLOOKUP(A4355,vlookup_a!C:D,2,FALSE)</f>
        <v>0</v>
      </c>
      <c r="E4355" s="2">
        <f t="shared" ref="E4355:E4418" si="204">B4355-C4355</f>
        <v>0</v>
      </c>
      <c r="F4355" t="str">
        <f t="shared" ref="F4355:F4418" si="205">IF(B4355=C4355,"aman",IF(B4355&lt;C4355,"aman","cek"))</f>
        <v>aman</v>
      </c>
      <c r="G4355" t="str">
        <f t="shared" ref="G4355:G4418" si="206">IF(D4355=B4355,"no update","update")</f>
        <v>update</v>
      </c>
    </row>
    <row r="4356" spans="1:7" hidden="1" x14ac:dyDescent="0.25">
      <c r="A4356" s="1" t="s">
        <v>4354</v>
      </c>
      <c r="B4356" s="2">
        <v>100000</v>
      </c>
      <c r="C4356" s="2">
        <f>IF(ISNA(VLOOKUP(A4356,vlookup_a!A:B,2,FALSE)),0,(VLOOKUP(A4356,vlookup_a!A:B,2,FALSE)))</f>
        <v>100000</v>
      </c>
      <c r="D4356" s="2">
        <f>VLOOKUP(A4356,vlookup_a!C:D,2,FALSE)</f>
        <v>0</v>
      </c>
      <c r="E4356" s="2">
        <f t="shared" si="204"/>
        <v>0</v>
      </c>
      <c r="F4356" t="str">
        <f t="shared" si="205"/>
        <v>aman</v>
      </c>
      <c r="G4356" t="str">
        <f t="shared" si="206"/>
        <v>update</v>
      </c>
    </row>
    <row r="4357" spans="1:7" hidden="1" x14ac:dyDescent="0.25">
      <c r="A4357" s="1" t="s">
        <v>4355</v>
      </c>
      <c r="B4357" s="2">
        <v>196779</v>
      </c>
      <c r="C4357" s="2">
        <f>IF(ISNA(VLOOKUP(A4357,vlookup_a!A:B,2,FALSE)),0,(VLOOKUP(A4357,vlookup_a!A:B,2,FALSE)))</f>
        <v>196779</v>
      </c>
      <c r="D4357" s="2">
        <f>VLOOKUP(A4357,vlookup_a!C:D,2,FALSE)</f>
        <v>0</v>
      </c>
      <c r="E4357" s="2">
        <f t="shared" si="204"/>
        <v>0</v>
      </c>
      <c r="F4357" t="str">
        <f t="shared" si="205"/>
        <v>aman</v>
      </c>
      <c r="G4357" t="str">
        <f t="shared" si="206"/>
        <v>update</v>
      </c>
    </row>
    <row r="4358" spans="1:7" hidden="1" x14ac:dyDescent="0.25">
      <c r="A4358" s="1" t="s">
        <v>4356</v>
      </c>
      <c r="B4358" s="2">
        <v>1332639</v>
      </c>
      <c r="C4358" s="2">
        <f>IF(ISNA(VLOOKUP(A4358,vlookup_a!A:B,2,FALSE)),0,(VLOOKUP(A4358,vlookup_a!A:B,2,FALSE)))</f>
        <v>1332639</v>
      </c>
      <c r="D4358" s="2">
        <f>VLOOKUP(A4358,vlookup_a!C:D,2,FALSE)</f>
        <v>0</v>
      </c>
      <c r="E4358" s="2">
        <f t="shared" si="204"/>
        <v>0</v>
      </c>
      <c r="F4358" t="str">
        <f t="shared" si="205"/>
        <v>aman</v>
      </c>
      <c r="G4358" t="str">
        <f t="shared" si="206"/>
        <v>update</v>
      </c>
    </row>
    <row r="4359" spans="1:7" hidden="1" x14ac:dyDescent="0.25">
      <c r="A4359" s="1" t="s">
        <v>4357</v>
      </c>
      <c r="B4359" s="2">
        <v>1643505</v>
      </c>
      <c r="C4359" s="2">
        <f>IF(ISNA(VLOOKUP(A4359,vlookup_a!A:B,2,FALSE)),0,(VLOOKUP(A4359,vlookup_a!A:B,2,FALSE)))</f>
        <v>1643505</v>
      </c>
      <c r="D4359" s="2">
        <f>VLOOKUP(A4359,vlookup_a!C:D,2,FALSE)</f>
        <v>0</v>
      </c>
      <c r="E4359" s="2">
        <f t="shared" si="204"/>
        <v>0</v>
      </c>
      <c r="F4359" t="str">
        <f t="shared" si="205"/>
        <v>aman</v>
      </c>
      <c r="G4359" t="str">
        <f t="shared" si="206"/>
        <v>update</v>
      </c>
    </row>
    <row r="4360" spans="1:7" hidden="1" x14ac:dyDescent="0.25">
      <c r="A4360" s="1" t="s">
        <v>4358</v>
      </c>
      <c r="B4360" s="2">
        <v>192301</v>
      </c>
      <c r="C4360" s="2">
        <f>IF(ISNA(VLOOKUP(A4360,vlookup_a!A:B,2,FALSE)),0,(VLOOKUP(A4360,vlookup_a!A:B,2,FALSE)))</f>
        <v>192301</v>
      </c>
      <c r="D4360" s="2">
        <f>VLOOKUP(A4360,vlookup_a!C:D,2,FALSE)</f>
        <v>0</v>
      </c>
      <c r="E4360" s="2">
        <f t="shared" si="204"/>
        <v>0</v>
      </c>
      <c r="F4360" t="str">
        <f t="shared" si="205"/>
        <v>aman</v>
      </c>
      <c r="G4360" t="str">
        <f t="shared" si="206"/>
        <v>update</v>
      </c>
    </row>
    <row r="4361" spans="1:7" hidden="1" x14ac:dyDescent="0.25">
      <c r="A4361" s="1" t="s">
        <v>4359</v>
      </c>
      <c r="B4361" s="2">
        <v>2894699</v>
      </c>
      <c r="C4361" s="2">
        <f>IF(ISNA(VLOOKUP(A4361,vlookup_a!A:B,2,FALSE)),0,(VLOOKUP(A4361,vlookup_a!A:B,2,FALSE)))</f>
        <v>2895368</v>
      </c>
      <c r="D4361" s="2">
        <f>VLOOKUP(A4361,vlookup_a!C:D,2,FALSE)</f>
        <v>0</v>
      </c>
      <c r="E4361" s="2">
        <f t="shared" si="204"/>
        <v>-669</v>
      </c>
      <c r="F4361" t="str">
        <f t="shared" si="205"/>
        <v>aman</v>
      </c>
      <c r="G4361" t="str">
        <f t="shared" si="206"/>
        <v>update</v>
      </c>
    </row>
    <row r="4362" spans="1:7" hidden="1" x14ac:dyDescent="0.25">
      <c r="A4362" s="1" t="s">
        <v>4360</v>
      </c>
      <c r="B4362" s="2">
        <v>904670</v>
      </c>
      <c r="C4362" s="2">
        <f>IF(ISNA(VLOOKUP(A4362,vlookup_a!A:B,2,FALSE)),0,(VLOOKUP(A4362,vlookup_a!A:B,2,FALSE)))</f>
        <v>904670</v>
      </c>
      <c r="D4362" s="2">
        <f>VLOOKUP(A4362,vlookup_a!C:D,2,FALSE)</f>
        <v>0</v>
      </c>
      <c r="E4362" s="2">
        <f t="shared" si="204"/>
        <v>0</v>
      </c>
      <c r="F4362" t="str">
        <f t="shared" si="205"/>
        <v>aman</v>
      </c>
      <c r="G4362" t="str">
        <f t="shared" si="206"/>
        <v>update</v>
      </c>
    </row>
    <row r="4363" spans="1:7" hidden="1" x14ac:dyDescent="0.25">
      <c r="A4363" s="1" t="s">
        <v>4361</v>
      </c>
      <c r="B4363" s="2">
        <v>437040</v>
      </c>
      <c r="C4363" s="2">
        <f>IF(ISNA(VLOOKUP(A4363,vlookup_a!A:B,2,FALSE)),0,(VLOOKUP(A4363,vlookup_a!A:B,2,FALSE)))</f>
        <v>437040</v>
      </c>
      <c r="D4363" s="2">
        <f>VLOOKUP(A4363,vlookup_a!C:D,2,FALSE)</f>
        <v>0</v>
      </c>
      <c r="E4363" s="2">
        <f t="shared" si="204"/>
        <v>0</v>
      </c>
      <c r="F4363" t="str">
        <f t="shared" si="205"/>
        <v>aman</v>
      </c>
      <c r="G4363" t="str">
        <f t="shared" si="206"/>
        <v>update</v>
      </c>
    </row>
    <row r="4364" spans="1:7" hidden="1" x14ac:dyDescent="0.25">
      <c r="A4364" s="1" t="s">
        <v>4362</v>
      </c>
      <c r="B4364" s="2">
        <v>600194</v>
      </c>
      <c r="C4364" s="2">
        <f>IF(ISNA(VLOOKUP(A4364,vlookup_a!A:B,2,FALSE)),0,(VLOOKUP(A4364,vlookup_a!A:B,2,FALSE)))</f>
        <v>600194</v>
      </c>
      <c r="D4364" s="2">
        <f>VLOOKUP(A4364,vlookup_a!C:D,2,FALSE)</f>
        <v>0</v>
      </c>
      <c r="E4364" s="2">
        <f t="shared" si="204"/>
        <v>0</v>
      </c>
      <c r="F4364" t="str">
        <f t="shared" si="205"/>
        <v>aman</v>
      </c>
      <c r="G4364" t="str">
        <f t="shared" si="206"/>
        <v>update</v>
      </c>
    </row>
    <row r="4365" spans="1:7" hidden="1" x14ac:dyDescent="0.25">
      <c r="A4365" s="1" t="s">
        <v>4363</v>
      </c>
      <c r="B4365" s="2">
        <v>1082545</v>
      </c>
      <c r="C4365" s="2">
        <f>IF(ISNA(VLOOKUP(A4365,vlookup_a!A:B,2,FALSE)),0,(VLOOKUP(A4365,vlookup_a!A:B,2,FALSE)))</f>
        <v>1082545</v>
      </c>
      <c r="D4365" s="2">
        <f>VLOOKUP(A4365,vlookup_a!C:D,2,FALSE)</f>
        <v>0</v>
      </c>
      <c r="E4365" s="2">
        <f t="shared" si="204"/>
        <v>0</v>
      </c>
      <c r="F4365" t="str">
        <f t="shared" si="205"/>
        <v>aman</v>
      </c>
      <c r="G4365" t="str">
        <f t="shared" si="206"/>
        <v>update</v>
      </c>
    </row>
    <row r="4366" spans="1:7" hidden="1" x14ac:dyDescent="0.25">
      <c r="A4366" s="1" t="s">
        <v>4364</v>
      </c>
      <c r="B4366" s="2">
        <v>2075000</v>
      </c>
      <c r="C4366" s="2">
        <f>IF(ISNA(VLOOKUP(A4366,vlookup_a!A:B,2,FALSE)),0,(VLOOKUP(A4366,vlookup_a!A:B,2,FALSE)))</f>
        <v>2075000</v>
      </c>
      <c r="D4366" s="2">
        <f>VLOOKUP(A4366,vlookup_a!C:D,2,FALSE)</f>
        <v>0</v>
      </c>
      <c r="E4366" s="2">
        <f t="shared" si="204"/>
        <v>0</v>
      </c>
      <c r="F4366" t="str">
        <f t="shared" si="205"/>
        <v>aman</v>
      </c>
      <c r="G4366" t="str">
        <f t="shared" si="206"/>
        <v>update</v>
      </c>
    </row>
    <row r="4367" spans="1:7" hidden="1" x14ac:dyDescent="0.25">
      <c r="A4367" s="1" t="s">
        <v>4365</v>
      </c>
      <c r="B4367" s="2">
        <v>223636</v>
      </c>
      <c r="C4367" s="2">
        <f>IF(ISNA(VLOOKUP(A4367,vlookup_a!A:B,2,FALSE)),0,(VLOOKUP(A4367,vlookup_a!A:B,2,FALSE)))</f>
        <v>223636</v>
      </c>
      <c r="D4367" s="2">
        <f>VLOOKUP(A4367,vlookup_a!C:D,2,FALSE)</f>
        <v>0</v>
      </c>
      <c r="E4367" s="2">
        <f t="shared" si="204"/>
        <v>0</v>
      </c>
      <c r="F4367" t="str">
        <f t="shared" si="205"/>
        <v>aman</v>
      </c>
      <c r="G4367" t="str">
        <f t="shared" si="206"/>
        <v>update</v>
      </c>
    </row>
    <row r="4368" spans="1:7" hidden="1" x14ac:dyDescent="0.25">
      <c r="A4368" s="1" t="s">
        <v>4366</v>
      </c>
      <c r="B4368" s="2">
        <v>456838</v>
      </c>
      <c r="C4368" s="2">
        <f>IF(ISNA(VLOOKUP(A4368,vlookup_a!A:B,2,FALSE)),0,(VLOOKUP(A4368,vlookup_a!A:B,2,FALSE)))</f>
        <v>456838</v>
      </c>
      <c r="D4368" s="2">
        <f>VLOOKUP(A4368,vlookup_a!C:D,2,FALSE)</f>
        <v>0</v>
      </c>
      <c r="E4368" s="2">
        <f t="shared" si="204"/>
        <v>0</v>
      </c>
      <c r="F4368" t="str">
        <f t="shared" si="205"/>
        <v>aman</v>
      </c>
      <c r="G4368" t="str">
        <f t="shared" si="206"/>
        <v>update</v>
      </c>
    </row>
    <row r="4369" spans="1:7" hidden="1" x14ac:dyDescent="0.25">
      <c r="A4369" s="1" t="s">
        <v>4367</v>
      </c>
      <c r="B4369" s="2">
        <v>188690</v>
      </c>
      <c r="C4369" s="2">
        <f>IF(ISNA(VLOOKUP(A4369,vlookup_a!A:B,2,FALSE)),0,(VLOOKUP(A4369,vlookup_a!A:B,2,FALSE)))</f>
        <v>188690</v>
      </c>
      <c r="D4369" s="2">
        <f>VLOOKUP(A4369,vlookup_a!C:D,2,FALSE)</f>
        <v>0</v>
      </c>
      <c r="E4369" s="2">
        <f t="shared" si="204"/>
        <v>0</v>
      </c>
      <c r="F4369" t="str">
        <f t="shared" si="205"/>
        <v>aman</v>
      </c>
      <c r="G4369" t="str">
        <f t="shared" si="206"/>
        <v>update</v>
      </c>
    </row>
    <row r="4370" spans="1:7" hidden="1" x14ac:dyDescent="0.25">
      <c r="A4370" s="1" t="s">
        <v>4368</v>
      </c>
      <c r="B4370" s="2">
        <v>45240</v>
      </c>
      <c r="C4370" s="2">
        <f>IF(ISNA(VLOOKUP(A4370,vlookup_a!A:B,2,FALSE)),0,(VLOOKUP(A4370,vlookup_a!A:B,2,FALSE)))</f>
        <v>45240</v>
      </c>
      <c r="D4370" s="2">
        <f>VLOOKUP(A4370,vlookup_a!C:D,2,FALSE)</f>
        <v>0</v>
      </c>
      <c r="E4370" s="2">
        <f t="shared" si="204"/>
        <v>0</v>
      </c>
      <c r="F4370" t="str">
        <f t="shared" si="205"/>
        <v>aman</v>
      </c>
      <c r="G4370" t="str">
        <f t="shared" si="206"/>
        <v>update</v>
      </c>
    </row>
    <row r="4371" spans="1:7" hidden="1" x14ac:dyDescent="0.25">
      <c r="A4371" s="1" t="s">
        <v>4369</v>
      </c>
      <c r="B4371" s="2">
        <v>935224</v>
      </c>
      <c r="C4371" s="2">
        <f>IF(ISNA(VLOOKUP(A4371,vlookup_a!A:B,2,FALSE)),0,(VLOOKUP(A4371,vlookup_a!A:B,2,FALSE)))</f>
        <v>935224</v>
      </c>
      <c r="D4371" s="2">
        <f>VLOOKUP(A4371,vlookup_a!C:D,2,FALSE)</f>
        <v>0</v>
      </c>
      <c r="E4371" s="2">
        <f t="shared" si="204"/>
        <v>0</v>
      </c>
      <c r="F4371" t="str">
        <f t="shared" si="205"/>
        <v>aman</v>
      </c>
      <c r="G4371" t="str">
        <f t="shared" si="206"/>
        <v>update</v>
      </c>
    </row>
    <row r="4372" spans="1:7" hidden="1" x14ac:dyDescent="0.25">
      <c r="A4372" s="1" t="s">
        <v>4370</v>
      </c>
      <c r="B4372" s="2">
        <v>186733</v>
      </c>
      <c r="C4372" s="2">
        <f>IF(ISNA(VLOOKUP(A4372,vlookup_a!A:B,2,FALSE)),0,(VLOOKUP(A4372,vlookup_a!A:B,2,FALSE)))</f>
        <v>186733</v>
      </c>
      <c r="D4372" s="2">
        <f>VLOOKUP(A4372,vlookup_a!C:D,2,FALSE)</f>
        <v>0</v>
      </c>
      <c r="E4372" s="2">
        <f t="shared" si="204"/>
        <v>0</v>
      </c>
      <c r="F4372" t="str">
        <f t="shared" si="205"/>
        <v>aman</v>
      </c>
      <c r="G4372" t="str">
        <f t="shared" si="206"/>
        <v>update</v>
      </c>
    </row>
    <row r="4373" spans="1:7" hidden="1" x14ac:dyDescent="0.25">
      <c r="A4373" s="1" t="s">
        <v>4371</v>
      </c>
      <c r="B4373" s="2">
        <v>118129</v>
      </c>
      <c r="C4373" s="2">
        <f>IF(ISNA(VLOOKUP(A4373,vlookup_a!A:B,2,FALSE)),0,(VLOOKUP(A4373,vlookup_a!A:B,2,FALSE)))</f>
        <v>118129</v>
      </c>
      <c r="D4373" s="2">
        <f>VLOOKUP(A4373,vlookup_a!C:D,2,FALSE)</f>
        <v>0</v>
      </c>
      <c r="E4373" s="2">
        <f t="shared" si="204"/>
        <v>0</v>
      </c>
      <c r="F4373" t="str">
        <f t="shared" si="205"/>
        <v>aman</v>
      </c>
      <c r="G4373" t="str">
        <f t="shared" si="206"/>
        <v>update</v>
      </c>
    </row>
    <row r="4374" spans="1:7" hidden="1" x14ac:dyDescent="0.25">
      <c r="A4374" s="1" t="s">
        <v>4372</v>
      </c>
      <c r="B4374" s="2">
        <v>1168200</v>
      </c>
      <c r="C4374" s="2">
        <f>IF(ISNA(VLOOKUP(A4374,vlookup_a!A:B,2,FALSE)),0,(VLOOKUP(A4374,vlookup_a!A:B,2,FALSE)))</f>
        <v>1168200</v>
      </c>
      <c r="D4374" s="2">
        <f>VLOOKUP(A4374,vlookup_a!C:D,2,FALSE)</f>
        <v>0</v>
      </c>
      <c r="E4374" s="2">
        <f t="shared" si="204"/>
        <v>0</v>
      </c>
      <c r="F4374" t="str">
        <f t="shared" si="205"/>
        <v>aman</v>
      </c>
      <c r="G4374" t="str">
        <f t="shared" si="206"/>
        <v>update</v>
      </c>
    </row>
    <row r="4375" spans="1:7" hidden="1" x14ac:dyDescent="0.25">
      <c r="A4375" s="1" t="s">
        <v>4373</v>
      </c>
      <c r="B4375" s="2">
        <v>295937</v>
      </c>
      <c r="C4375" s="2">
        <f>IF(ISNA(VLOOKUP(A4375,vlookup_a!A:B,2,FALSE)),0,(VLOOKUP(A4375,vlookup_a!A:B,2,FALSE)))</f>
        <v>295937</v>
      </c>
      <c r="D4375" s="2">
        <f>VLOOKUP(A4375,vlookup_a!C:D,2,FALSE)</f>
        <v>0</v>
      </c>
      <c r="E4375" s="2">
        <f t="shared" si="204"/>
        <v>0</v>
      </c>
      <c r="F4375" t="str">
        <f t="shared" si="205"/>
        <v>aman</v>
      </c>
      <c r="G4375" t="str">
        <f t="shared" si="206"/>
        <v>update</v>
      </c>
    </row>
    <row r="4376" spans="1:7" hidden="1" x14ac:dyDescent="0.25">
      <c r="A4376" s="1" t="s">
        <v>4374</v>
      </c>
      <c r="B4376" s="2">
        <v>177921</v>
      </c>
      <c r="C4376" s="2">
        <f>IF(ISNA(VLOOKUP(A4376,vlookup_a!A:B,2,FALSE)),0,(VLOOKUP(A4376,vlookup_a!A:B,2,FALSE)))</f>
        <v>177921</v>
      </c>
      <c r="D4376" s="2">
        <f>VLOOKUP(A4376,vlookup_a!C:D,2,FALSE)</f>
        <v>0</v>
      </c>
      <c r="E4376" s="2">
        <f t="shared" si="204"/>
        <v>0</v>
      </c>
      <c r="F4376" t="str">
        <f t="shared" si="205"/>
        <v>aman</v>
      </c>
      <c r="G4376" t="str">
        <f t="shared" si="206"/>
        <v>update</v>
      </c>
    </row>
    <row r="4377" spans="1:7" hidden="1" x14ac:dyDescent="0.25">
      <c r="A4377" s="1" t="s">
        <v>4375</v>
      </c>
      <c r="B4377" s="2">
        <v>2922295</v>
      </c>
      <c r="C4377" s="2">
        <f>IF(ISNA(VLOOKUP(A4377,vlookup_a!A:B,2,FALSE)),0,(VLOOKUP(A4377,vlookup_a!A:B,2,FALSE)))</f>
        <v>2922295</v>
      </c>
      <c r="D4377" s="2">
        <f>VLOOKUP(A4377,vlookup_a!C:D,2,FALSE)</f>
        <v>0</v>
      </c>
      <c r="E4377" s="2">
        <f t="shared" si="204"/>
        <v>0</v>
      </c>
      <c r="F4377" t="str">
        <f t="shared" si="205"/>
        <v>aman</v>
      </c>
      <c r="G4377" t="str">
        <f t="shared" si="206"/>
        <v>update</v>
      </c>
    </row>
    <row r="4378" spans="1:7" hidden="1" x14ac:dyDescent="0.25">
      <c r="A4378" s="1" t="s">
        <v>4376</v>
      </c>
      <c r="B4378" s="2">
        <v>824159</v>
      </c>
      <c r="C4378" s="2">
        <f>IF(ISNA(VLOOKUP(A4378,vlookup_a!A:B,2,FALSE)),0,(VLOOKUP(A4378,vlookup_a!A:B,2,FALSE)))</f>
        <v>824159</v>
      </c>
      <c r="D4378" s="2">
        <f>VLOOKUP(A4378,vlookup_a!C:D,2,FALSE)</f>
        <v>0</v>
      </c>
      <c r="E4378" s="2">
        <f t="shared" si="204"/>
        <v>0</v>
      </c>
      <c r="F4378" t="str">
        <f t="shared" si="205"/>
        <v>aman</v>
      </c>
      <c r="G4378" t="str">
        <f t="shared" si="206"/>
        <v>update</v>
      </c>
    </row>
    <row r="4379" spans="1:7" hidden="1" x14ac:dyDescent="0.25">
      <c r="A4379" s="1" t="s">
        <v>4377</v>
      </c>
      <c r="B4379" s="2">
        <v>248763</v>
      </c>
      <c r="C4379" s="2">
        <f>IF(ISNA(VLOOKUP(A4379,vlookup_a!A:B,2,FALSE)),0,(VLOOKUP(A4379,vlookup_a!A:B,2,FALSE)))</f>
        <v>248763</v>
      </c>
      <c r="D4379" s="2">
        <f>VLOOKUP(A4379,vlookup_a!C:D,2,FALSE)</f>
        <v>0</v>
      </c>
      <c r="E4379" s="2">
        <f t="shared" si="204"/>
        <v>0</v>
      </c>
      <c r="F4379" t="str">
        <f t="shared" si="205"/>
        <v>aman</v>
      </c>
      <c r="G4379" t="str">
        <f t="shared" si="206"/>
        <v>update</v>
      </c>
    </row>
    <row r="4380" spans="1:7" hidden="1" x14ac:dyDescent="0.25">
      <c r="A4380" s="1" t="s">
        <v>4378</v>
      </c>
      <c r="B4380" s="2">
        <v>96160</v>
      </c>
      <c r="C4380" s="2">
        <f>IF(ISNA(VLOOKUP(A4380,vlookup_a!A:B,2,FALSE)),0,(VLOOKUP(A4380,vlookup_a!A:B,2,FALSE)))</f>
        <v>96160</v>
      </c>
      <c r="D4380" s="2">
        <f>VLOOKUP(A4380,vlookup_a!C:D,2,FALSE)</f>
        <v>0</v>
      </c>
      <c r="E4380" s="2">
        <f t="shared" si="204"/>
        <v>0</v>
      </c>
      <c r="F4380" t="str">
        <f t="shared" si="205"/>
        <v>aman</v>
      </c>
      <c r="G4380" t="str">
        <f t="shared" si="206"/>
        <v>update</v>
      </c>
    </row>
    <row r="4381" spans="1:7" hidden="1" x14ac:dyDescent="0.25">
      <c r="A4381" s="1" t="s">
        <v>4379</v>
      </c>
      <c r="B4381" s="2">
        <v>138500</v>
      </c>
      <c r="C4381" s="2">
        <f>IF(ISNA(VLOOKUP(A4381,vlookup_a!A:B,2,FALSE)),0,(VLOOKUP(A4381,vlookup_a!A:B,2,FALSE)))</f>
        <v>138500</v>
      </c>
      <c r="D4381" s="2">
        <f>VLOOKUP(A4381,vlookup_a!C:D,2,FALSE)</f>
        <v>0</v>
      </c>
      <c r="E4381" s="2">
        <f t="shared" si="204"/>
        <v>0</v>
      </c>
      <c r="F4381" t="str">
        <f t="shared" si="205"/>
        <v>aman</v>
      </c>
      <c r="G4381" t="str">
        <f t="shared" si="206"/>
        <v>update</v>
      </c>
    </row>
    <row r="4382" spans="1:7" hidden="1" x14ac:dyDescent="0.25">
      <c r="A4382" s="1" t="s">
        <v>4380</v>
      </c>
      <c r="B4382" s="2">
        <v>3049000</v>
      </c>
      <c r="C4382" s="2">
        <f>IF(ISNA(VLOOKUP(A4382,vlookup_a!A:B,2,FALSE)),0,(VLOOKUP(A4382,vlookup_a!A:B,2,FALSE)))</f>
        <v>3049000</v>
      </c>
      <c r="D4382" s="2">
        <f>VLOOKUP(A4382,vlookup_a!C:D,2,FALSE)</f>
        <v>0</v>
      </c>
      <c r="E4382" s="2">
        <f t="shared" si="204"/>
        <v>0</v>
      </c>
      <c r="F4382" t="str">
        <f t="shared" si="205"/>
        <v>aman</v>
      </c>
      <c r="G4382" t="str">
        <f t="shared" si="206"/>
        <v>update</v>
      </c>
    </row>
    <row r="4383" spans="1:7" hidden="1" x14ac:dyDescent="0.25">
      <c r="A4383" s="1" t="s">
        <v>4381</v>
      </c>
      <c r="B4383" s="2">
        <v>10000</v>
      </c>
      <c r="C4383" s="2">
        <f>IF(ISNA(VLOOKUP(A4383,vlookup_a!A:B,2,FALSE)),0,(VLOOKUP(A4383,vlookup_a!A:B,2,FALSE)))</f>
        <v>10000</v>
      </c>
      <c r="D4383" s="2">
        <f>VLOOKUP(A4383,vlookup_a!C:D,2,FALSE)</f>
        <v>0</v>
      </c>
      <c r="E4383" s="2">
        <f t="shared" si="204"/>
        <v>0</v>
      </c>
      <c r="F4383" t="str">
        <f t="shared" si="205"/>
        <v>aman</v>
      </c>
      <c r="G4383" t="str">
        <f t="shared" si="206"/>
        <v>update</v>
      </c>
    </row>
    <row r="4384" spans="1:7" hidden="1" x14ac:dyDescent="0.25">
      <c r="A4384" s="1" t="s">
        <v>4382</v>
      </c>
      <c r="B4384" s="2">
        <v>197500</v>
      </c>
      <c r="C4384" s="2">
        <f>IF(ISNA(VLOOKUP(A4384,vlookup_a!A:B,2,FALSE)),0,(VLOOKUP(A4384,vlookup_a!A:B,2,FALSE)))</f>
        <v>197500</v>
      </c>
      <c r="D4384" s="2">
        <f>VLOOKUP(A4384,vlookup_a!C:D,2,FALSE)</f>
        <v>0</v>
      </c>
      <c r="E4384" s="2">
        <f t="shared" si="204"/>
        <v>0</v>
      </c>
      <c r="F4384" t="str">
        <f t="shared" si="205"/>
        <v>aman</v>
      </c>
      <c r="G4384" t="str">
        <f t="shared" si="206"/>
        <v>update</v>
      </c>
    </row>
    <row r="4385" spans="1:7" hidden="1" x14ac:dyDescent="0.25">
      <c r="A4385" s="1" t="s">
        <v>4383</v>
      </c>
      <c r="B4385" s="2">
        <v>300000</v>
      </c>
      <c r="C4385" s="2">
        <f>IF(ISNA(VLOOKUP(A4385,vlookup_a!A:B,2,FALSE)),0,(VLOOKUP(A4385,vlookup_a!A:B,2,FALSE)))</f>
        <v>300000</v>
      </c>
      <c r="D4385" s="2">
        <f>VLOOKUP(A4385,vlookup_a!C:D,2,FALSE)</f>
        <v>0</v>
      </c>
      <c r="E4385" s="2">
        <f t="shared" si="204"/>
        <v>0</v>
      </c>
      <c r="F4385" t="str">
        <f t="shared" si="205"/>
        <v>aman</v>
      </c>
      <c r="G4385" t="str">
        <f t="shared" si="206"/>
        <v>update</v>
      </c>
    </row>
    <row r="4386" spans="1:7" hidden="1" x14ac:dyDescent="0.25">
      <c r="A4386" s="1" t="s">
        <v>4384</v>
      </c>
      <c r="B4386" s="2">
        <v>60000</v>
      </c>
      <c r="C4386" s="2">
        <f>IF(ISNA(VLOOKUP(A4386,vlookup_a!A:B,2,FALSE)),0,(VLOOKUP(A4386,vlookup_a!A:B,2,FALSE)))</f>
        <v>60000</v>
      </c>
      <c r="D4386" s="2">
        <f>VLOOKUP(A4386,vlookup_a!C:D,2,FALSE)</f>
        <v>0</v>
      </c>
      <c r="E4386" s="2">
        <f t="shared" si="204"/>
        <v>0</v>
      </c>
      <c r="F4386" t="str">
        <f t="shared" si="205"/>
        <v>aman</v>
      </c>
      <c r="G4386" t="str">
        <f t="shared" si="206"/>
        <v>update</v>
      </c>
    </row>
    <row r="4387" spans="1:7" hidden="1" x14ac:dyDescent="0.25">
      <c r="A4387" s="1" t="s">
        <v>4385</v>
      </c>
      <c r="B4387" s="2">
        <v>2039042</v>
      </c>
      <c r="C4387" s="2">
        <f>IF(ISNA(VLOOKUP(A4387,vlookup_a!A:B,2,FALSE)),0,(VLOOKUP(A4387,vlookup_a!A:B,2,FALSE)))</f>
        <v>2039042</v>
      </c>
      <c r="D4387" s="2">
        <f>VLOOKUP(A4387,vlookup_a!C:D,2,FALSE)</f>
        <v>0</v>
      </c>
      <c r="E4387" s="2">
        <f t="shared" si="204"/>
        <v>0</v>
      </c>
      <c r="F4387" t="str">
        <f t="shared" si="205"/>
        <v>aman</v>
      </c>
      <c r="G4387" t="str">
        <f t="shared" si="206"/>
        <v>update</v>
      </c>
    </row>
    <row r="4388" spans="1:7" hidden="1" x14ac:dyDescent="0.25">
      <c r="A4388" s="1" t="s">
        <v>4386</v>
      </c>
      <c r="B4388" s="2">
        <v>916787</v>
      </c>
      <c r="C4388" s="2">
        <f>IF(ISNA(VLOOKUP(A4388,vlookup_a!A:B,2,FALSE)),0,(VLOOKUP(A4388,vlookup_a!A:B,2,FALSE)))</f>
        <v>916787</v>
      </c>
      <c r="D4388" s="2">
        <f>VLOOKUP(A4388,vlookup_a!C:D,2,FALSE)</f>
        <v>0</v>
      </c>
      <c r="E4388" s="2">
        <f t="shared" si="204"/>
        <v>0</v>
      </c>
      <c r="F4388" t="str">
        <f t="shared" si="205"/>
        <v>aman</v>
      </c>
      <c r="G4388" t="str">
        <f t="shared" si="206"/>
        <v>update</v>
      </c>
    </row>
    <row r="4389" spans="1:7" hidden="1" x14ac:dyDescent="0.25">
      <c r="A4389" s="1" t="s">
        <v>4387</v>
      </c>
      <c r="B4389" s="2">
        <v>467805</v>
      </c>
      <c r="C4389" s="2">
        <f>IF(ISNA(VLOOKUP(A4389,vlookup_a!A:B,2,FALSE)),0,(VLOOKUP(A4389,vlookup_a!A:B,2,FALSE)))</f>
        <v>467805</v>
      </c>
      <c r="D4389" s="2">
        <f>VLOOKUP(A4389,vlookup_a!C:D,2,FALSE)</f>
        <v>0</v>
      </c>
      <c r="E4389" s="2">
        <f t="shared" si="204"/>
        <v>0</v>
      </c>
      <c r="F4389" t="str">
        <f t="shared" si="205"/>
        <v>aman</v>
      </c>
      <c r="G4389" t="str">
        <f t="shared" si="206"/>
        <v>update</v>
      </c>
    </row>
    <row r="4390" spans="1:7" hidden="1" x14ac:dyDescent="0.25">
      <c r="A4390" s="1" t="s">
        <v>4388</v>
      </c>
      <c r="B4390" s="2">
        <v>15000</v>
      </c>
      <c r="C4390" s="2">
        <f>IF(ISNA(VLOOKUP(A4390,vlookup_a!A:B,2,FALSE)),0,(VLOOKUP(A4390,vlookup_a!A:B,2,FALSE)))</f>
        <v>15000</v>
      </c>
      <c r="D4390" s="2">
        <f>VLOOKUP(A4390,vlookup_a!C:D,2,FALSE)</f>
        <v>0</v>
      </c>
      <c r="E4390" s="2">
        <f t="shared" si="204"/>
        <v>0</v>
      </c>
      <c r="F4390" t="str">
        <f t="shared" si="205"/>
        <v>aman</v>
      </c>
      <c r="G4390" t="str">
        <f t="shared" si="206"/>
        <v>update</v>
      </c>
    </row>
    <row r="4391" spans="1:7" hidden="1" x14ac:dyDescent="0.25">
      <c r="A4391" s="1" t="s">
        <v>4389</v>
      </c>
      <c r="B4391" s="2">
        <v>500000</v>
      </c>
      <c r="C4391" s="2">
        <f>IF(ISNA(VLOOKUP(A4391,vlookup_a!A:B,2,FALSE)),0,(VLOOKUP(A4391,vlookup_a!A:B,2,FALSE)))</f>
        <v>500000</v>
      </c>
      <c r="D4391" s="2">
        <f>VLOOKUP(A4391,vlookup_a!C:D,2,FALSE)</f>
        <v>0</v>
      </c>
      <c r="E4391" s="2">
        <f t="shared" si="204"/>
        <v>0</v>
      </c>
      <c r="F4391" t="str">
        <f t="shared" si="205"/>
        <v>aman</v>
      </c>
      <c r="G4391" t="str">
        <f t="shared" si="206"/>
        <v>update</v>
      </c>
    </row>
    <row r="4392" spans="1:7" hidden="1" x14ac:dyDescent="0.25">
      <c r="A4392" s="1" t="s">
        <v>4390</v>
      </c>
      <c r="B4392" s="2">
        <v>375000</v>
      </c>
      <c r="C4392" s="2">
        <f>IF(ISNA(VLOOKUP(A4392,vlookup_a!A:B,2,FALSE)),0,(VLOOKUP(A4392,vlookup_a!A:B,2,FALSE)))</f>
        <v>375000</v>
      </c>
      <c r="D4392" s="2">
        <f>VLOOKUP(A4392,vlookup_a!C:D,2,FALSE)</f>
        <v>0</v>
      </c>
      <c r="E4392" s="2">
        <f t="shared" si="204"/>
        <v>0</v>
      </c>
      <c r="F4392" t="str">
        <f t="shared" si="205"/>
        <v>aman</v>
      </c>
      <c r="G4392" t="str">
        <f t="shared" si="206"/>
        <v>update</v>
      </c>
    </row>
    <row r="4393" spans="1:7" hidden="1" x14ac:dyDescent="0.25">
      <c r="A4393" s="1" t="s">
        <v>4391</v>
      </c>
      <c r="B4393" s="2">
        <v>436958</v>
      </c>
      <c r="C4393" s="2">
        <f>IF(ISNA(VLOOKUP(A4393,vlookup_a!A:B,2,FALSE)),0,(VLOOKUP(A4393,vlookup_a!A:B,2,FALSE)))</f>
        <v>436958</v>
      </c>
      <c r="D4393" s="2">
        <f>VLOOKUP(A4393,vlookup_a!C:D,2,FALSE)</f>
        <v>0</v>
      </c>
      <c r="E4393" s="2">
        <f t="shared" si="204"/>
        <v>0</v>
      </c>
      <c r="F4393" t="str">
        <f t="shared" si="205"/>
        <v>aman</v>
      </c>
      <c r="G4393" t="str">
        <f t="shared" si="206"/>
        <v>update</v>
      </c>
    </row>
    <row r="4394" spans="1:7" hidden="1" x14ac:dyDescent="0.25">
      <c r="A4394" s="1" t="s">
        <v>4392</v>
      </c>
      <c r="B4394" s="2">
        <v>657763</v>
      </c>
      <c r="C4394" s="2">
        <f>IF(ISNA(VLOOKUP(A4394,vlookup_a!A:B,2,FALSE)),0,(VLOOKUP(A4394,vlookup_a!A:B,2,FALSE)))</f>
        <v>659103</v>
      </c>
      <c r="D4394" s="2">
        <f>VLOOKUP(A4394,vlookup_a!C:D,2,FALSE)</f>
        <v>0</v>
      </c>
      <c r="E4394" s="2">
        <f t="shared" si="204"/>
        <v>-1340</v>
      </c>
      <c r="F4394" t="str">
        <f t="shared" si="205"/>
        <v>aman</v>
      </c>
      <c r="G4394" t="str">
        <f t="shared" si="206"/>
        <v>update</v>
      </c>
    </row>
    <row r="4395" spans="1:7" hidden="1" x14ac:dyDescent="0.25">
      <c r="A4395" s="1" t="s">
        <v>4393</v>
      </c>
      <c r="B4395" s="2">
        <v>202497</v>
      </c>
      <c r="C4395" s="2">
        <f>IF(ISNA(VLOOKUP(A4395,vlookup_a!A:B,2,FALSE)),0,(VLOOKUP(A4395,vlookup_a!A:B,2,FALSE)))</f>
        <v>202497</v>
      </c>
      <c r="D4395" s="2">
        <f>VLOOKUP(A4395,vlookup_a!C:D,2,FALSE)</f>
        <v>0</v>
      </c>
      <c r="E4395" s="2">
        <f t="shared" si="204"/>
        <v>0</v>
      </c>
      <c r="F4395" t="str">
        <f t="shared" si="205"/>
        <v>aman</v>
      </c>
      <c r="G4395" t="str">
        <f t="shared" si="206"/>
        <v>update</v>
      </c>
    </row>
    <row r="4396" spans="1:7" hidden="1" x14ac:dyDescent="0.25">
      <c r="A4396" s="1" t="s">
        <v>4394</v>
      </c>
      <c r="B4396" s="2">
        <v>1085844</v>
      </c>
      <c r="C4396" s="2">
        <f>IF(ISNA(VLOOKUP(A4396,vlookup_a!A:B,2,FALSE)),0,(VLOOKUP(A4396,vlookup_a!A:B,2,FALSE)))</f>
        <v>1085844</v>
      </c>
      <c r="D4396" s="2">
        <f>VLOOKUP(A4396,vlookup_a!C:D,2,FALSE)</f>
        <v>0</v>
      </c>
      <c r="E4396" s="2">
        <f t="shared" si="204"/>
        <v>0</v>
      </c>
      <c r="F4396" t="str">
        <f t="shared" si="205"/>
        <v>aman</v>
      </c>
      <c r="G4396" t="str">
        <f t="shared" si="206"/>
        <v>update</v>
      </c>
    </row>
    <row r="4397" spans="1:7" hidden="1" x14ac:dyDescent="0.25">
      <c r="A4397" s="1" t="s">
        <v>4395</v>
      </c>
      <c r="B4397" s="2">
        <v>365827</v>
      </c>
      <c r="C4397" s="2">
        <f>IF(ISNA(VLOOKUP(A4397,vlookup_a!A:B,2,FALSE)),0,(VLOOKUP(A4397,vlookup_a!A:B,2,FALSE)))</f>
        <v>365827</v>
      </c>
      <c r="D4397" s="2">
        <f>VLOOKUP(A4397,vlookup_a!C:D,2,FALSE)</f>
        <v>0</v>
      </c>
      <c r="E4397" s="2">
        <f t="shared" si="204"/>
        <v>0</v>
      </c>
      <c r="F4397" t="str">
        <f t="shared" si="205"/>
        <v>aman</v>
      </c>
      <c r="G4397" t="str">
        <f t="shared" si="206"/>
        <v>update</v>
      </c>
    </row>
    <row r="4398" spans="1:7" hidden="1" x14ac:dyDescent="0.25">
      <c r="A4398" s="1" t="s">
        <v>4396</v>
      </c>
      <c r="B4398" s="2">
        <v>458854</v>
      </c>
      <c r="C4398" s="2">
        <f>IF(ISNA(VLOOKUP(A4398,vlookup_a!A:B,2,FALSE)),0,(VLOOKUP(A4398,vlookup_a!A:B,2,FALSE)))</f>
        <v>458854</v>
      </c>
      <c r="D4398" s="2">
        <f>VLOOKUP(A4398,vlookup_a!C:D,2,FALSE)</f>
        <v>0</v>
      </c>
      <c r="E4398" s="2">
        <f t="shared" si="204"/>
        <v>0</v>
      </c>
      <c r="F4398" t="str">
        <f t="shared" si="205"/>
        <v>aman</v>
      </c>
      <c r="G4398" t="str">
        <f t="shared" si="206"/>
        <v>update</v>
      </c>
    </row>
    <row r="4399" spans="1:7" hidden="1" x14ac:dyDescent="0.25">
      <c r="A4399" s="1" t="s">
        <v>4397</v>
      </c>
      <c r="B4399" s="2">
        <v>162287</v>
      </c>
      <c r="C4399" s="2">
        <f>IF(ISNA(VLOOKUP(A4399,vlookup_a!A:B,2,FALSE)),0,(VLOOKUP(A4399,vlookup_a!A:B,2,FALSE)))</f>
        <v>162287</v>
      </c>
      <c r="D4399" s="2">
        <f>VLOOKUP(A4399,vlookup_a!C:D,2,FALSE)</f>
        <v>0</v>
      </c>
      <c r="E4399" s="2">
        <f t="shared" si="204"/>
        <v>0</v>
      </c>
      <c r="F4399" t="str">
        <f t="shared" si="205"/>
        <v>aman</v>
      </c>
      <c r="G4399" t="str">
        <f t="shared" si="206"/>
        <v>update</v>
      </c>
    </row>
    <row r="4400" spans="1:7" hidden="1" x14ac:dyDescent="0.25">
      <c r="A4400" s="1" t="s">
        <v>4398</v>
      </c>
      <c r="B4400" s="2">
        <v>145684</v>
      </c>
      <c r="C4400" s="2">
        <f>IF(ISNA(VLOOKUP(A4400,vlookup_a!A:B,2,FALSE)),0,(VLOOKUP(A4400,vlookup_a!A:B,2,FALSE)))</f>
        <v>145684</v>
      </c>
      <c r="D4400" s="2">
        <f>VLOOKUP(A4400,vlookup_a!C:D,2,FALSE)</f>
        <v>0</v>
      </c>
      <c r="E4400" s="2">
        <f t="shared" si="204"/>
        <v>0</v>
      </c>
      <c r="F4400" t="str">
        <f t="shared" si="205"/>
        <v>aman</v>
      </c>
      <c r="G4400" t="str">
        <f t="shared" si="206"/>
        <v>update</v>
      </c>
    </row>
    <row r="4401" spans="1:7" hidden="1" x14ac:dyDescent="0.25">
      <c r="A4401" s="1" t="s">
        <v>4399</v>
      </c>
      <c r="B4401" s="2">
        <v>370754</v>
      </c>
      <c r="C4401" s="2">
        <f>IF(ISNA(VLOOKUP(A4401,vlookup_a!A:B,2,FALSE)),0,(VLOOKUP(A4401,vlookup_a!A:B,2,FALSE)))</f>
        <v>370754</v>
      </c>
      <c r="D4401" s="2">
        <f>VLOOKUP(A4401,vlookup_a!C:D,2,FALSE)</f>
        <v>0</v>
      </c>
      <c r="E4401" s="2">
        <f t="shared" si="204"/>
        <v>0</v>
      </c>
      <c r="F4401" t="str">
        <f t="shared" si="205"/>
        <v>aman</v>
      </c>
      <c r="G4401" t="str">
        <f t="shared" si="206"/>
        <v>update</v>
      </c>
    </row>
    <row r="4402" spans="1:7" hidden="1" x14ac:dyDescent="0.25">
      <c r="A4402" s="1" t="s">
        <v>4400</v>
      </c>
      <c r="B4402" s="2">
        <v>757799</v>
      </c>
      <c r="C4402" s="2">
        <f>IF(ISNA(VLOOKUP(A4402,vlookup_a!A:B,2,FALSE)),0,(VLOOKUP(A4402,vlookup_a!A:B,2,FALSE)))</f>
        <v>757799</v>
      </c>
      <c r="D4402" s="2">
        <f>VLOOKUP(A4402,vlookup_a!C:D,2,FALSE)</f>
        <v>0</v>
      </c>
      <c r="E4402" s="2">
        <f t="shared" si="204"/>
        <v>0</v>
      </c>
      <c r="F4402" t="str">
        <f t="shared" si="205"/>
        <v>aman</v>
      </c>
      <c r="G4402" t="str">
        <f t="shared" si="206"/>
        <v>update</v>
      </c>
    </row>
    <row r="4403" spans="1:7" hidden="1" x14ac:dyDescent="0.25">
      <c r="A4403" s="1" t="s">
        <v>4401</v>
      </c>
      <c r="B4403" s="2">
        <v>5000</v>
      </c>
      <c r="C4403" s="2">
        <f>IF(ISNA(VLOOKUP(A4403,vlookup_a!A:B,2,FALSE)),0,(VLOOKUP(A4403,vlookup_a!A:B,2,FALSE)))</f>
        <v>5000</v>
      </c>
      <c r="D4403" s="2">
        <f>VLOOKUP(A4403,vlookup_a!C:D,2,FALSE)</f>
        <v>0</v>
      </c>
      <c r="E4403" s="2">
        <f t="shared" si="204"/>
        <v>0</v>
      </c>
      <c r="F4403" t="str">
        <f t="shared" si="205"/>
        <v>aman</v>
      </c>
      <c r="G4403" t="str">
        <f t="shared" si="206"/>
        <v>update</v>
      </c>
    </row>
    <row r="4404" spans="1:7" hidden="1" x14ac:dyDescent="0.25">
      <c r="A4404" s="1" t="s">
        <v>4402</v>
      </c>
      <c r="B4404" s="2">
        <v>1031431</v>
      </c>
      <c r="C4404" s="2">
        <f>IF(ISNA(VLOOKUP(A4404,vlookup_a!A:B,2,FALSE)),0,(VLOOKUP(A4404,vlookup_a!A:B,2,FALSE)))</f>
        <v>1031431</v>
      </c>
      <c r="D4404" s="2">
        <f>VLOOKUP(A4404,vlookup_a!C:D,2,FALSE)</f>
        <v>0</v>
      </c>
      <c r="E4404" s="2">
        <f t="shared" si="204"/>
        <v>0</v>
      </c>
      <c r="F4404" t="str">
        <f t="shared" si="205"/>
        <v>aman</v>
      </c>
      <c r="G4404" t="str">
        <f t="shared" si="206"/>
        <v>update</v>
      </c>
    </row>
    <row r="4405" spans="1:7" hidden="1" x14ac:dyDescent="0.25">
      <c r="A4405" s="1" t="s">
        <v>4403</v>
      </c>
      <c r="B4405" s="2">
        <v>612207</v>
      </c>
      <c r="C4405" s="2">
        <f>IF(ISNA(VLOOKUP(A4405,vlookup_a!A:B,2,FALSE)),0,(VLOOKUP(A4405,vlookup_a!A:B,2,FALSE)))</f>
        <v>612207</v>
      </c>
      <c r="D4405" s="2">
        <f>VLOOKUP(A4405,vlookup_a!C:D,2,FALSE)</f>
        <v>0</v>
      </c>
      <c r="E4405" s="2">
        <f t="shared" si="204"/>
        <v>0</v>
      </c>
      <c r="F4405" t="str">
        <f t="shared" si="205"/>
        <v>aman</v>
      </c>
      <c r="G4405" t="str">
        <f t="shared" si="206"/>
        <v>update</v>
      </c>
    </row>
    <row r="4406" spans="1:7" hidden="1" x14ac:dyDescent="0.25">
      <c r="A4406" s="1" t="s">
        <v>4404</v>
      </c>
      <c r="B4406" s="2">
        <v>341943</v>
      </c>
      <c r="C4406" s="2">
        <f>IF(ISNA(VLOOKUP(A4406,vlookup_a!A:B,2,FALSE)),0,(VLOOKUP(A4406,vlookup_a!A:B,2,FALSE)))</f>
        <v>341943</v>
      </c>
      <c r="D4406" s="2">
        <f>VLOOKUP(A4406,vlookup_a!C:D,2,FALSE)</f>
        <v>0</v>
      </c>
      <c r="E4406" s="2">
        <f t="shared" si="204"/>
        <v>0</v>
      </c>
      <c r="F4406" t="str">
        <f t="shared" si="205"/>
        <v>aman</v>
      </c>
      <c r="G4406" t="str">
        <f t="shared" si="206"/>
        <v>update</v>
      </c>
    </row>
    <row r="4407" spans="1:7" hidden="1" x14ac:dyDescent="0.25">
      <c r="A4407" s="1" t="s">
        <v>4405</v>
      </c>
      <c r="B4407" s="2">
        <v>853161</v>
      </c>
      <c r="C4407" s="2">
        <f>IF(ISNA(VLOOKUP(A4407,vlookup_a!A:B,2,FALSE)),0,(VLOOKUP(A4407,vlookup_a!A:B,2,FALSE)))</f>
        <v>853161</v>
      </c>
      <c r="D4407" s="2">
        <f>VLOOKUP(A4407,vlookup_a!C:D,2,FALSE)</f>
        <v>0</v>
      </c>
      <c r="E4407" s="2">
        <f t="shared" si="204"/>
        <v>0</v>
      </c>
      <c r="F4407" t="str">
        <f t="shared" si="205"/>
        <v>aman</v>
      </c>
      <c r="G4407" t="str">
        <f t="shared" si="206"/>
        <v>update</v>
      </c>
    </row>
    <row r="4408" spans="1:7" hidden="1" x14ac:dyDescent="0.25">
      <c r="A4408" s="1" t="s">
        <v>4406</v>
      </c>
      <c r="B4408" s="2">
        <v>1184751</v>
      </c>
      <c r="C4408" s="2">
        <f>IF(ISNA(VLOOKUP(A4408,vlookup_a!A:B,2,FALSE)),0,(VLOOKUP(A4408,vlookup_a!A:B,2,FALSE)))</f>
        <v>1184751</v>
      </c>
      <c r="D4408" s="2">
        <f>VLOOKUP(A4408,vlookup_a!C:D,2,FALSE)</f>
        <v>0</v>
      </c>
      <c r="E4408" s="2">
        <f t="shared" si="204"/>
        <v>0</v>
      </c>
      <c r="F4408" t="str">
        <f t="shared" si="205"/>
        <v>aman</v>
      </c>
      <c r="G4408" t="str">
        <f t="shared" si="206"/>
        <v>update</v>
      </c>
    </row>
    <row r="4409" spans="1:7" hidden="1" x14ac:dyDescent="0.25">
      <c r="A4409" s="1" t="s">
        <v>4407</v>
      </c>
      <c r="B4409" s="2">
        <v>108471</v>
      </c>
      <c r="C4409" s="2">
        <f>IF(ISNA(VLOOKUP(A4409,vlookup_a!A:B,2,FALSE)),0,(VLOOKUP(A4409,vlookup_a!A:B,2,FALSE)))</f>
        <v>108471</v>
      </c>
      <c r="D4409" s="2">
        <f>VLOOKUP(A4409,vlookup_a!C:D,2,FALSE)</f>
        <v>0</v>
      </c>
      <c r="E4409" s="2">
        <f t="shared" si="204"/>
        <v>0</v>
      </c>
      <c r="F4409" t="str">
        <f t="shared" si="205"/>
        <v>aman</v>
      </c>
      <c r="G4409" t="str">
        <f t="shared" si="206"/>
        <v>update</v>
      </c>
    </row>
    <row r="4410" spans="1:7" hidden="1" x14ac:dyDescent="0.25">
      <c r="A4410" s="1" t="s">
        <v>4408</v>
      </c>
      <c r="B4410" s="2">
        <v>20000</v>
      </c>
      <c r="C4410" s="2">
        <f>IF(ISNA(VLOOKUP(A4410,vlookup_a!A:B,2,FALSE)),0,(VLOOKUP(A4410,vlookup_a!A:B,2,FALSE)))</f>
        <v>20000</v>
      </c>
      <c r="D4410" s="2">
        <f>VLOOKUP(A4410,vlookup_a!C:D,2,FALSE)</f>
        <v>0</v>
      </c>
      <c r="E4410" s="2">
        <f t="shared" si="204"/>
        <v>0</v>
      </c>
      <c r="F4410" t="str">
        <f t="shared" si="205"/>
        <v>aman</v>
      </c>
      <c r="G4410" t="str">
        <f t="shared" si="206"/>
        <v>update</v>
      </c>
    </row>
    <row r="4411" spans="1:7" hidden="1" x14ac:dyDescent="0.25">
      <c r="A4411" s="1" t="s">
        <v>4409</v>
      </c>
      <c r="B4411" s="2">
        <v>264290</v>
      </c>
      <c r="C4411" s="2">
        <f>IF(ISNA(VLOOKUP(A4411,vlookup_a!A:B,2,FALSE)),0,(VLOOKUP(A4411,vlookup_a!A:B,2,FALSE)))</f>
        <v>264290</v>
      </c>
      <c r="D4411" s="2">
        <f>VLOOKUP(A4411,vlookup_a!C:D,2,FALSE)</f>
        <v>0</v>
      </c>
      <c r="E4411" s="2">
        <f t="shared" si="204"/>
        <v>0</v>
      </c>
      <c r="F4411" t="str">
        <f t="shared" si="205"/>
        <v>aman</v>
      </c>
      <c r="G4411" t="str">
        <f t="shared" si="206"/>
        <v>update</v>
      </c>
    </row>
    <row r="4412" spans="1:7" hidden="1" x14ac:dyDescent="0.25">
      <c r="A4412" s="1" t="s">
        <v>4410</v>
      </c>
      <c r="B4412" s="2">
        <v>1765940</v>
      </c>
      <c r="C4412" s="2">
        <f>IF(ISNA(VLOOKUP(A4412,vlookup_a!A:B,2,FALSE)),0,(VLOOKUP(A4412,vlookup_a!A:B,2,FALSE)))</f>
        <v>1765940</v>
      </c>
      <c r="D4412" s="2">
        <f>VLOOKUP(A4412,vlookup_a!C:D,2,FALSE)</f>
        <v>0</v>
      </c>
      <c r="E4412" s="2">
        <f t="shared" si="204"/>
        <v>0</v>
      </c>
      <c r="F4412" t="str">
        <f t="shared" si="205"/>
        <v>aman</v>
      </c>
      <c r="G4412" t="str">
        <f t="shared" si="206"/>
        <v>update</v>
      </c>
    </row>
    <row r="4413" spans="1:7" hidden="1" x14ac:dyDescent="0.25">
      <c r="A4413" s="1" t="s">
        <v>4411</v>
      </c>
      <c r="B4413" s="2">
        <v>747493</v>
      </c>
      <c r="C4413" s="2">
        <f>IF(ISNA(VLOOKUP(A4413,vlookup_a!A:B,2,FALSE)),0,(VLOOKUP(A4413,vlookup_a!A:B,2,FALSE)))</f>
        <v>747493</v>
      </c>
      <c r="D4413" s="2">
        <f>VLOOKUP(A4413,vlookup_a!C:D,2,FALSE)</f>
        <v>0</v>
      </c>
      <c r="E4413" s="2">
        <f t="shared" si="204"/>
        <v>0</v>
      </c>
      <c r="F4413" t="str">
        <f t="shared" si="205"/>
        <v>aman</v>
      </c>
      <c r="G4413" t="str">
        <f t="shared" si="206"/>
        <v>update</v>
      </c>
    </row>
    <row r="4414" spans="1:7" hidden="1" x14ac:dyDescent="0.25">
      <c r="A4414" s="1" t="s">
        <v>4412</v>
      </c>
      <c r="B4414" s="2">
        <v>505068</v>
      </c>
      <c r="C4414" s="2">
        <f>IF(ISNA(VLOOKUP(A4414,vlookup_a!A:B,2,FALSE)),0,(VLOOKUP(A4414,vlookup_a!A:B,2,FALSE)))</f>
        <v>505068</v>
      </c>
      <c r="D4414" s="2">
        <f>VLOOKUP(A4414,vlookup_a!C:D,2,FALSE)</f>
        <v>0</v>
      </c>
      <c r="E4414" s="2">
        <f t="shared" si="204"/>
        <v>0</v>
      </c>
      <c r="F4414" t="str">
        <f t="shared" si="205"/>
        <v>aman</v>
      </c>
      <c r="G4414" t="str">
        <f t="shared" si="206"/>
        <v>update</v>
      </c>
    </row>
    <row r="4415" spans="1:7" hidden="1" x14ac:dyDescent="0.25">
      <c r="A4415" s="1" t="s">
        <v>4413</v>
      </c>
      <c r="B4415" s="2">
        <v>6382000</v>
      </c>
      <c r="C4415" s="2">
        <f>IF(ISNA(VLOOKUP(A4415,vlookup_a!A:B,2,FALSE)),0,(VLOOKUP(A4415,vlookup_a!A:B,2,FALSE)))</f>
        <v>6382000</v>
      </c>
      <c r="D4415" s="2">
        <f>VLOOKUP(A4415,vlookup_a!C:D,2,FALSE)</f>
        <v>0</v>
      </c>
      <c r="E4415" s="2">
        <f t="shared" si="204"/>
        <v>0</v>
      </c>
      <c r="F4415" t="str">
        <f t="shared" si="205"/>
        <v>aman</v>
      </c>
      <c r="G4415" t="str">
        <f t="shared" si="206"/>
        <v>update</v>
      </c>
    </row>
    <row r="4416" spans="1:7" hidden="1" x14ac:dyDescent="0.25">
      <c r="A4416" s="1" t="s">
        <v>4414</v>
      </c>
      <c r="B4416" s="2">
        <v>1980583</v>
      </c>
      <c r="C4416" s="2">
        <f>IF(ISNA(VLOOKUP(A4416,vlookup_a!A:B,2,FALSE)),0,(VLOOKUP(A4416,vlookup_a!A:B,2,FALSE)))</f>
        <v>1980583</v>
      </c>
      <c r="D4416" s="2">
        <f>VLOOKUP(A4416,vlookup_a!C:D,2,FALSE)</f>
        <v>0</v>
      </c>
      <c r="E4416" s="2">
        <f t="shared" si="204"/>
        <v>0</v>
      </c>
      <c r="F4416" t="str">
        <f t="shared" si="205"/>
        <v>aman</v>
      </c>
      <c r="G4416" t="str">
        <f t="shared" si="206"/>
        <v>update</v>
      </c>
    </row>
    <row r="4417" spans="1:7" hidden="1" x14ac:dyDescent="0.25">
      <c r="A4417" s="1" t="s">
        <v>4415</v>
      </c>
      <c r="B4417" s="2">
        <v>83063</v>
      </c>
      <c r="C4417" s="2">
        <f>IF(ISNA(VLOOKUP(A4417,vlookup_a!A:B,2,FALSE)),0,(VLOOKUP(A4417,vlookup_a!A:B,2,FALSE)))</f>
        <v>83063</v>
      </c>
      <c r="D4417" s="2">
        <f>VLOOKUP(A4417,vlookup_a!C:D,2,FALSE)</f>
        <v>0</v>
      </c>
      <c r="E4417" s="2">
        <f t="shared" si="204"/>
        <v>0</v>
      </c>
      <c r="F4417" t="str">
        <f t="shared" si="205"/>
        <v>aman</v>
      </c>
      <c r="G4417" t="str">
        <f t="shared" si="206"/>
        <v>update</v>
      </c>
    </row>
    <row r="4418" spans="1:7" hidden="1" x14ac:dyDescent="0.25">
      <c r="A4418" s="1" t="s">
        <v>4416</v>
      </c>
      <c r="B4418" s="2">
        <v>575787</v>
      </c>
      <c r="C4418" s="2">
        <f>IF(ISNA(VLOOKUP(A4418,vlookup_a!A:B,2,FALSE)),0,(VLOOKUP(A4418,vlookup_a!A:B,2,FALSE)))</f>
        <v>575787</v>
      </c>
      <c r="D4418" s="2">
        <f>VLOOKUP(A4418,vlookup_a!C:D,2,FALSE)</f>
        <v>0</v>
      </c>
      <c r="E4418" s="2">
        <f t="shared" si="204"/>
        <v>0</v>
      </c>
      <c r="F4418" t="str">
        <f t="shared" si="205"/>
        <v>aman</v>
      </c>
      <c r="G4418" t="str">
        <f t="shared" si="206"/>
        <v>update</v>
      </c>
    </row>
    <row r="4419" spans="1:7" hidden="1" x14ac:dyDescent="0.25">
      <c r="A4419" s="1" t="s">
        <v>4417</v>
      </c>
      <c r="B4419" s="2">
        <v>4163497</v>
      </c>
      <c r="C4419" s="2">
        <f>IF(ISNA(VLOOKUP(A4419,vlookup_a!A:B,2,FALSE)),0,(VLOOKUP(A4419,vlookup_a!A:B,2,FALSE)))</f>
        <v>4163497</v>
      </c>
      <c r="D4419" s="2">
        <f>VLOOKUP(A4419,vlookup_a!C:D,2,FALSE)</f>
        <v>0</v>
      </c>
      <c r="E4419" s="2">
        <f t="shared" ref="E4419:E4482" si="207">B4419-C4419</f>
        <v>0</v>
      </c>
      <c r="F4419" t="str">
        <f t="shared" ref="F4419:F4482" si="208">IF(B4419=C4419,"aman",IF(B4419&lt;C4419,"aman","cek"))</f>
        <v>aman</v>
      </c>
      <c r="G4419" t="str">
        <f t="shared" ref="G4419:G4482" si="209">IF(D4419=B4419,"no update","update")</f>
        <v>update</v>
      </c>
    </row>
    <row r="4420" spans="1:7" hidden="1" x14ac:dyDescent="0.25">
      <c r="A4420" s="1" t="s">
        <v>4418</v>
      </c>
      <c r="B4420" s="2">
        <v>10000</v>
      </c>
      <c r="C4420" s="2">
        <f>IF(ISNA(VLOOKUP(A4420,vlookup_a!A:B,2,FALSE)),0,(VLOOKUP(A4420,vlookup_a!A:B,2,FALSE)))</f>
        <v>10000</v>
      </c>
      <c r="D4420" s="2">
        <f>VLOOKUP(A4420,vlookup_a!C:D,2,FALSE)</f>
        <v>0</v>
      </c>
      <c r="E4420" s="2">
        <f t="shared" si="207"/>
        <v>0</v>
      </c>
      <c r="F4420" t="str">
        <f t="shared" si="208"/>
        <v>aman</v>
      </c>
      <c r="G4420" t="str">
        <f t="shared" si="209"/>
        <v>update</v>
      </c>
    </row>
    <row r="4421" spans="1:7" hidden="1" x14ac:dyDescent="0.25">
      <c r="A4421" s="1" t="s">
        <v>4419</v>
      </c>
      <c r="B4421" s="2">
        <v>260409</v>
      </c>
      <c r="C4421" s="2">
        <f>IF(ISNA(VLOOKUP(A4421,vlookup_a!A:B,2,FALSE)),0,(VLOOKUP(A4421,vlookup_a!A:B,2,FALSE)))</f>
        <v>260409</v>
      </c>
      <c r="D4421" s="2">
        <f>VLOOKUP(A4421,vlookup_a!C:D,2,FALSE)</f>
        <v>0</v>
      </c>
      <c r="E4421" s="2">
        <f t="shared" si="207"/>
        <v>0</v>
      </c>
      <c r="F4421" t="str">
        <f t="shared" si="208"/>
        <v>aman</v>
      </c>
      <c r="G4421" t="str">
        <f t="shared" si="209"/>
        <v>update</v>
      </c>
    </row>
    <row r="4422" spans="1:7" hidden="1" x14ac:dyDescent="0.25">
      <c r="A4422" s="1" t="s">
        <v>4420</v>
      </c>
      <c r="B4422" s="2">
        <v>886926</v>
      </c>
      <c r="C4422" s="2">
        <f>IF(ISNA(VLOOKUP(A4422,vlookup_a!A:B,2,FALSE)),0,(VLOOKUP(A4422,vlookup_a!A:B,2,FALSE)))</f>
        <v>886926</v>
      </c>
      <c r="D4422" s="2">
        <f>VLOOKUP(A4422,vlookup_a!C:D,2,FALSE)</f>
        <v>0</v>
      </c>
      <c r="E4422" s="2">
        <f t="shared" si="207"/>
        <v>0</v>
      </c>
      <c r="F4422" t="str">
        <f t="shared" si="208"/>
        <v>aman</v>
      </c>
      <c r="G4422" t="str">
        <f t="shared" si="209"/>
        <v>update</v>
      </c>
    </row>
    <row r="4423" spans="1:7" hidden="1" x14ac:dyDescent="0.25">
      <c r="A4423" s="1" t="s">
        <v>4421</v>
      </c>
      <c r="B4423" s="2">
        <v>20000</v>
      </c>
      <c r="C4423" s="2">
        <f>IF(ISNA(VLOOKUP(A4423,vlookup_a!A:B,2,FALSE)),0,(VLOOKUP(A4423,vlookup_a!A:B,2,FALSE)))</f>
        <v>20000</v>
      </c>
      <c r="D4423" s="2">
        <f>VLOOKUP(A4423,vlookup_a!C:D,2,FALSE)</f>
        <v>0</v>
      </c>
      <c r="E4423" s="2">
        <f t="shared" si="207"/>
        <v>0</v>
      </c>
      <c r="F4423" t="str">
        <f t="shared" si="208"/>
        <v>aman</v>
      </c>
      <c r="G4423" t="str">
        <f t="shared" si="209"/>
        <v>update</v>
      </c>
    </row>
    <row r="4424" spans="1:7" hidden="1" x14ac:dyDescent="0.25">
      <c r="A4424" s="1" t="s">
        <v>4422</v>
      </c>
      <c r="B4424" s="2">
        <v>766695</v>
      </c>
      <c r="C4424" s="2">
        <f>IF(ISNA(VLOOKUP(A4424,vlookup_a!A:B,2,FALSE)),0,(VLOOKUP(A4424,vlookup_a!A:B,2,FALSE)))</f>
        <v>766695</v>
      </c>
      <c r="D4424" s="2">
        <f>VLOOKUP(A4424,vlookup_a!C:D,2,FALSE)</f>
        <v>0</v>
      </c>
      <c r="E4424" s="2">
        <f t="shared" si="207"/>
        <v>0</v>
      </c>
      <c r="F4424" t="str">
        <f t="shared" si="208"/>
        <v>aman</v>
      </c>
      <c r="G4424" t="str">
        <f t="shared" si="209"/>
        <v>update</v>
      </c>
    </row>
    <row r="4425" spans="1:7" hidden="1" x14ac:dyDescent="0.25">
      <c r="A4425" s="1" t="s">
        <v>4423</v>
      </c>
      <c r="B4425" s="2">
        <v>1537</v>
      </c>
      <c r="C4425" s="2">
        <f>IF(ISNA(VLOOKUP(A4425,vlookup_a!A:B,2,FALSE)),0,(VLOOKUP(A4425,vlookup_a!A:B,2,FALSE)))</f>
        <v>1537</v>
      </c>
      <c r="D4425" s="2">
        <f>VLOOKUP(A4425,vlookup_a!C:D,2,FALSE)</f>
        <v>0</v>
      </c>
      <c r="E4425" s="2">
        <f t="shared" si="207"/>
        <v>0</v>
      </c>
      <c r="F4425" t="str">
        <f t="shared" si="208"/>
        <v>aman</v>
      </c>
      <c r="G4425" t="str">
        <f t="shared" si="209"/>
        <v>update</v>
      </c>
    </row>
    <row r="4426" spans="1:7" hidden="1" x14ac:dyDescent="0.25">
      <c r="A4426" s="1" t="s">
        <v>4424</v>
      </c>
      <c r="B4426" s="2">
        <v>1178820</v>
      </c>
      <c r="C4426" s="2">
        <f>IF(ISNA(VLOOKUP(A4426,vlookup_a!A:B,2,FALSE)),0,(VLOOKUP(A4426,vlookup_a!A:B,2,FALSE)))</f>
        <v>1178820</v>
      </c>
      <c r="D4426" s="2">
        <f>VLOOKUP(A4426,vlookup_a!C:D,2,FALSE)</f>
        <v>0</v>
      </c>
      <c r="E4426" s="2">
        <f t="shared" si="207"/>
        <v>0</v>
      </c>
      <c r="F4426" t="str">
        <f t="shared" si="208"/>
        <v>aman</v>
      </c>
      <c r="G4426" t="str">
        <f t="shared" si="209"/>
        <v>update</v>
      </c>
    </row>
    <row r="4427" spans="1:7" hidden="1" x14ac:dyDescent="0.25">
      <c r="A4427" s="1" t="s">
        <v>4425</v>
      </c>
      <c r="B4427" s="2">
        <v>27004</v>
      </c>
      <c r="C4427" s="2">
        <f>IF(ISNA(VLOOKUP(A4427,vlookup_a!A:B,2,FALSE)),0,(VLOOKUP(A4427,vlookup_a!A:B,2,FALSE)))</f>
        <v>27004</v>
      </c>
      <c r="D4427" s="2">
        <f>VLOOKUP(A4427,vlookup_a!C:D,2,FALSE)</f>
        <v>0</v>
      </c>
      <c r="E4427" s="2">
        <f t="shared" si="207"/>
        <v>0</v>
      </c>
      <c r="F4427" t="str">
        <f t="shared" si="208"/>
        <v>aman</v>
      </c>
      <c r="G4427" t="str">
        <f t="shared" si="209"/>
        <v>update</v>
      </c>
    </row>
    <row r="4428" spans="1:7" hidden="1" x14ac:dyDescent="0.25">
      <c r="A4428" s="1" t="s">
        <v>4426</v>
      </c>
      <c r="B4428" s="2">
        <v>579286</v>
      </c>
      <c r="C4428" s="2">
        <f>IF(ISNA(VLOOKUP(A4428,vlookup_a!A:B,2,FALSE)),0,(VLOOKUP(A4428,vlookup_a!A:B,2,FALSE)))</f>
        <v>579286</v>
      </c>
      <c r="D4428" s="2">
        <f>VLOOKUP(A4428,vlookup_a!C:D,2,FALSE)</f>
        <v>0</v>
      </c>
      <c r="E4428" s="2">
        <f t="shared" si="207"/>
        <v>0</v>
      </c>
      <c r="F4428" t="str">
        <f t="shared" si="208"/>
        <v>aman</v>
      </c>
      <c r="G4428" t="str">
        <f t="shared" si="209"/>
        <v>update</v>
      </c>
    </row>
    <row r="4429" spans="1:7" hidden="1" x14ac:dyDescent="0.25">
      <c r="A4429" s="1" t="s">
        <v>4427</v>
      </c>
      <c r="B4429" s="2">
        <v>677179</v>
      </c>
      <c r="C4429" s="2">
        <f>IF(ISNA(VLOOKUP(A4429,vlookup_a!A:B,2,FALSE)),0,(VLOOKUP(A4429,vlookup_a!A:B,2,FALSE)))</f>
        <v>677179</v>
      </c>
      <c r="D4429" s="2">
        <f>VLOOKUP(A4429,vlookup_a!C:D,2,FALSE)</f>
        <v>0</v>
      </c>
      <c r="E4429" s="2">
        <f t="shared" si="207"/>
        <v>0</v>
      </c>
      <c r="F4429" t="str">
        <f t="shared" si="208"/>
        <v>aman</v>
      </c>
      <c r="G4429" t="str">
        <f t="shared" si="209"/>
        <v>update</v>
      </c>
    </row>
    <row r="4430" spans="1:7" hidden="1" x14ac:dyDescent="0.25">
      <c r="A4430" s="1" t="s">
        <v>4428</v>
      </c>
      <c r="B4430" s="2">
        <v>909733</v>
      </c>
      <c r="C4430" s="2">
        <f>IF(ISNA(VLOOKUP(A4430,vlookup_a!A:B,2,FALSE)),0,(VLOOKUP(A4430,vlookup_a!A:B,2,FALSE)))</f>
        <v>909733</v>
      </c>
      <c r="D4430" s="2">
        <f>VLOOKUP(A4430,vlookup_a!C:D,2,FALSE)</f>
        <v>0</v>
      </c>
      <c r="E4430" s="2">
        <f t="shared" si="207"/>
        <v>0</v>
      </c>
      <c r="F4430" t="str">
        <f t="shared" si="208"/>
        <v>aman</v>
      </c>
      <c r="G4430" t="str">
        <f t="shared" si="209"/>
        <v>update</v>
      </c>
    </row>
    <row r="4431" spans="1:7" hidden="1" x14ac:dyDescent="0.25">
      <c r="A4431" s="1" t="s">
        <v>4429</v>
      </c>
      <c r="B4431" s="2">
        <v>19703</v>
      </c>
      <c r="C4431" s="2">
        <f>IF(ISNA(VLOOKUP(A4431,vlookup_a!A:B,2,FALSE)),0,(VLOOKUP(A4431,vlookup_a!A:B,2,FALSE)))</f>
        <v>19703</v>
      </c>
      <c r="D4431" s="2">
        <f>VLOOKUP(A4431,vlookup_a!C:D,2,FALSE)</f>
        <v>0</v>
      </c>
      <c r="E4431" s="2">
        <f t="shared" si="207"/>
        <v>0</v>
      </c>
      <c r="F4431" t="str">
        <f t="shared" si="208"/>
        <v>aman</v>
      </c>
      <c r="G4431" t="str">
        <f t="shared" si="209"/>
        <v>update</v>
      </c>
    </row>
    <row r="4432" spans="1:7" hidden="1" x14ac:dyDescent="0.25">
      <c r="A4432" s="1" t="s">
        <v>4430</v>
      </c>
      <c r="B4432" s="2">
        <v>582046</v>
      </c>
      <c r="C4432" s="2">
        <f>IF(ISNA(VLOOKUP(A4432,vlookup_a!A:B,2,FALSE)),0,(VLOOKUP(A4432,vlookup_a!A:B,2,FALSE)))</f>
        <v>582046</v>
      </c>
      <c r="D4432" s="2">
        <f>VLOOKUP(A4432,vlookup_a!C:D,2,FALSE)</f>
        <v>0</v>
      </c>
      <c r="E4432" s="2">
        <f t="shared" si="207"/>
        <v>0</v>
      </c>
      <c r="F4432" t="str">
        <f t="shared" si="208"/>
        <v>aman</v>
      </c>
      <c r="G4432" t="str">
        <f t="shared" si="209"/>
        <v>update</v>
      </c>
    </row>
    <row r="4433" spans="1:7" hidden="1" x14ac:dyDescent="0.25">
      <c r="A4433" s="1" t="s">
        <v>4431</v>
      </c>
      <c r="B4433" s="2">
        <v>317450</v>
      </c>
      <c r="C4433" s="2">
        <f>IF(ISNA(VLOOKUP(A4433,vlookup_a!A:B,2,FALSE)),0,(VLOOKUP(A4433,vlookup_a!A:B,2,FALSE)))</f>
        <v>317450</v>
      </c>
      <c r="D4433" s="2">
        <f>VLOOKUP(A4433,vlookup_a!C:D,2,FALSE)</f>
        <v>0</v>
      </c>
      <c r="E4433" s="2">
        <f t="shared" si="207"/>
        <v>0</v>
      </c>
      <c r="F4433" t="str">
        <f t="shared" si="208"/>
        <v>aman</v>
      </c>
      <c r="G4433" t="str">
        <f t="shared" si="209"/>
        <v>update</v>
      </c>
    </row>
    <row r="4434" spans="1:7" hidden="1" x14ac:dyDescent="0.25">
      <c r="A4434" s="1" t="s">
        <v>4432</v>
      </c>
      <c r="B4434" s="2">
        <v>691881</v>
      </c>
      <c r="C4434" s="2">
        <f>IF(ISNA(VLOOKUP(A4434,vlookup_a!A:B,2,FALSE)),0,(VLOOKUP(A4434,vlookup_a!A:B,2,FALSE)))</f>
        <v>691881</v>
      </c>
      <c r="D4434" s="2">
        <f>VLOOKUP(A4434,vlookup_a!C:D,2,FALSE)</f>
        <v>0</v>
      </c>
      <c r="E4434" s="2">
        <f t="shared" si="207"/>
        <v>0</v>
      </c>
      <c r="F4434" t="str">
        <f t="shared" si="208"/>
        <v>aman</v>
      </c>
      <c r="G4434" t="str">
        <f t="shared" si="209"/>
        <v>update</v>
      </c>
    </row>
    <row r="4435" spans="1:7" hidden="1" x14ac:dyDescent="0.25">
      <c r="A4435" s="1" t="s">
        <v>4433</v>
      </c>
      <c r="B4435" s="2">
        <v>151827</v>
      </c>
      <c r="C4435" s="2">
        <f>IF(ISNA(VLOOKUP(A4435,vlookup_a!A:B,2,FALSE)),0,(VLOOKUP(A4435,vlookup_a!A:B,2,FALSE)))</f>
        <v>151827</v>
      </c>
      <c r="D4435" s="2">
        <f>VLOOKUP(A4435,vlookup_a!C:D,2,FALSE)</f>
        <v>0</v>
      </c>
      <c r="E4435" s="2">
        <f t="shared" si="207"/>
        <v>0</v>
      </c>
      <c r="F4435" t="str">
        <f t="shared" si="208"/>
        <v>aman</v>
      </c>
      <c r="G4435" t="str">
        <f t="shared" si="209"/>
        <v>update</v>
      </c>
    </row>
    <row r="4436" spans="1:7" hidden="1" x14ac:dyDescent="0.25">
      <c r="A4436" s="1" t="s">
        <v>4434</v>
      </c>
      <c r="B4436" s="2">
        <v>2027083</v>
      </c>
      <c r="C4436" s="2">
        <f>IF(ISNA(VLOOKUP(A4436,vlookup_a!A:B,2,FALSE)),0,(VLOOKUP(A4436,vlookup_a!A:B,2,FALSE)))</f>
        <v>2027083</v>
      </c>
      <c r="D4436" s="2">
        <f>VLOOKUP(A4436,vlookup_a!C:D,2,FALSE)</f>
        <v>0</v>
      </c>
      <c r="E4436" s="2">
        <f t="shared" si="207"/>
        <v>0</v>
      </c>
      <c r="F4436" t="str">
        <f t="shared" si="208"/>
        <v>aman</v>
      </c>
      <c r="G4436" t="str">
        <f t="shared" si="209"/>
        <v>update</v>
      </c>
    </row>
    <row r="4437" spans="1:7" hidden="1" x14ac:dyDescent="0.25">
      <c r="A4437" s="1" t="s">
        <v>4435</v>
      </c>
      <c r="B4437" s="2">
        <v>258139</v>
      </c>
      <c r="C4437" s="2">
        <f>IF(ISNA(VLOOKUP(A4437,vlookup_a!A:B,2,FALSE)),0,(VLOOKUP(A4437,vlookup_a!A:B,2,FALSE)))</f>
        <v>258139</v>
      </c>
      <c r="D4437" s="2">
        <f>VLOOKUP(A4437,vlookup_a!C:D,2,FALSE)</f>
        <v>0</v>
      </c>
      <c r="E4437" s="2">
        <f t="shared" si="207"/>
        <v>0</v>
      </c>
      <c r="F4437" t="str">
        <f t="shared" si="208"/>
        <v>aman</v>
      </c>
      <c r="G4437" t="str">
        <f t="shared" si="209"/>
        <v>update</v>
      </c>
    </row>
    <row r="4438" spans="1:7" hidden="1" x14ac:dyDescent="0.25">
      <c r="A4438" s="1" t="s">
        <v>4436</v>
      </c>
      <c r="B4438" s="2">
        <v>354431</v>
      </c>
      <c r="C4438" s="2">
        <f>IF(ISNA(VLOOKUP(A4438,vlookup_a!A:B,2,FALSE)),0,(VLOOKUP(A4438,vlookup_a!A:B,2,FALSE)))</f>
        <v>354431</v>
      </c>
      <c r="D4438" s="2">
        <f>VLOOKUP(A4438,vlookup_a!C:D,2,FALSE)</f>
        <v>0</v>
      </c>
      <c r="E4438" s="2">
        <f t="shared" si="207"/>
        <v>0</v>
      </c>
      <c r="F4438" t="str">
        <f t="shared" si="208"/>
        <v>aman</v>
      </c>
      <c r="G4438" t="str">
        <f t="shared" si="209"/>
        <v>update</v>
      </c>
    </row>
    <row r="4439" spans="1:7" hidden="1" x14ac:dyDescent="0.25">
      <c r="A4439" s="1" t="s">
        <v>4437</v>
      </c>
      <c r="B4439" s="2">
        <v>92300</v>
      </c>
      <c r="C4439" s="2">
        <f>IF(ISNA(VLOOKUP(A4439,vlookup_a!A:B,2,FALSE)),0,(VLOOKUP(A4439,vlookup_a!A:B,2,FALSE)))</f>
        <v>92300</v>
      </c>
      <c r="D4439" s="2">
        <f>VLOOKUP(A4439,vlookup_a!C:D,2,FALSE)</f>
        <v>0</v>
      </c>
      <c r="E4439" s="2">
        <f t="shared" si="207"/>
        <v>0</v>
      </c>
      <c r="F4439" t="str">
        <f t="shared" si="208"/>
        <v>aman</v>
      </c>
      <c r="G4439" t="str">
        <f t="shared" si="209"/>
        <v>update</v>
      </c>
    </row>
    <row r="4440" spans="1:7" hidden="1" x14ac:dyDescent="0.25">
      <c r="A4440" s="1" t="s">
        <v>4438</v>
      </c>
      <c r="B4440" s="2">
        <v>1121435</v>
      </c>
      <c r="C4440" s="2">
        <f>IF(ISNA(VLOOKUP(A4440,vlookup_a!A:B,2,FALSE)),0,(VLOOKUP(A4440,vlookup_a!A:B,2,FALSE)))</f>
        <v>1121435</v>
      </c>
      <c r="D4440" s="2">
        <f>VLOOKUP(A4440,vlookup_a!C:D,2,FALSE)</f>
        <v>0</v>
      </c>
      <c r="E4440" s="2">
        <f t="shared" si="207"/>
        <v>0</v>
      </c>
      <c r="F4440" t="str">
        <f t="shared" si="208"/>
        <v>aman</v>
      </c>
      <c r="G4440" t="str">
        <f t="shared" si="209"/>
        <v>update</v>
      </c>
    </row>
    <row r="4441" spans="1:7" hidden="1" x14ac:dyDescent="0.25">
      <c r="A4441" s="1" t="s">
        <v>4439</v>
      </c>
      <c r="B4441" s="2">
        <v>1062000</v>
      </c>
      <c r="C4441" s="2">
        <f>IF(ISNA(VLOOKUP(A4441,vlookup_a!A:B,2,FALSE)),0,(VLOOKUP(A4441,vlookup_a!A:B,2,FALSE)))</f>
        <v>1062000</v>
      </c>
      <c r="D4441" s="2">
        <f>VLOOKUP(A4441,vlookup_a!C:D,2,FALSE)</f>
        <v>0</v>
      </c>
      <c r="E4441" s="2">
        <f t="shared" si="207"/>
        <v>0</v>
      </c>
      <c r="F4441" t="str">
        <f t="shared" si="208"/>
        <v>aman</v>
      </c>
      <c r="G4441" t="str">
        <f t="shared" si="209"/>
        <v>update</v>
      </c>
    </row>
    <row r="4442" spans="1:7" hidden="1" x14ac:dyDescent="0.25">
      <c r="A4442" s="1" t="s">
        <v>4440</v>
      </c>
      <c r="B4442" s="2">
        <v>187103</v>
      </c>
      <c r="C4442" s="2">
        <f>IF(ISNA(VLOOKUP(A4442,vlookup_a!A:B,2,FALSE)),0,(VLOOKUP(A4442,vlookup_a!A:B,2,FALSE)))</f>
        <v>187103</v>
      </c>
      <c r="D4442" s="2">
        <f>VLOOKUP(A4442,vlookup_a!C:D,2,FALSE)</f>
        <v>0</v>
      </c>
      <c r="E4442" s="2">
        <f t="shared" si="207"/>
        <v>0</v>
      </c>
      <c r="F4442" t="str">
        <f t="shared" si="208"/>
        <v>aman</v>
      </c>
      <c r="G4442" t="str">
        <f t="shared" si="209"/>
        <v>update</v>
      </c>
    </row>
    <row r="4443" spans="1:7" hidden="1" x14ac:dyDescent="0.25">
      <c r="A4443" s="1" t="s">
        <v>4441</v>
      </c>
      <c r="B4443" s="2">
        <v>1302898</v>
      </c>
      <c r="C4443" s="2">
        <f>IF(ISNA(VLOOKUP(A4443,vlookup_a!A:B,2,FALSE)),0,(VLOOKUP(A4443,vlookup_a!A:B,2,FALSE)))</f>
        <v>1302898</v>
      </c>
      <c r="D4443" s="2">
        <f>VLOOKUP(A4443,vlookup_a!C:D,2,FALSE)</f>
        <v>0</v>
      </c>
      <c r="E4443" s="2">
        <f t="shared" si="207"/>
        <v>0</v>
      </c>
      <c r="F4443" t="str">
        <f t="shared" si="208"/>
        <v>aman</v>
      </c>
      <c r="G4443" t="str">
        <f t="shared" si="209"/>
        <v>update</v>
      </c>
    </row>
    <row r="4444" spans="1:7" hidden="1" x14ac:dyDescent="0.25">
      <c r="A4444" s="1" t="s">
        <v>4442</v>
      </c>
      <c r="B4444" s="2">
        <v>269274</v>
      </c>
      <c r="C4444" s="2">
        <f>IF(ISNA(VLOOKUP(A4444,vlookup_a!A:B,2,FALSE)),0,(VLOOKUP(A4444,vlookup_a!A:B,2,FALSE)))</f>
        <v>269274</v>
      </c>
      <c r="D4444" s="2">
        <f>VLOOKUP(A4444,vlookup_a!C:D,2,FALSE)</f>
        <v>0</v>
      </c>
      <c r="E4444" s="2">
        <f t="shared" si="207"/>
        <v>0</v>
      </c>
      <c r="F4444" t="str">
        <f t="shared" si="208"/>
        <v>aman</v>
      </c>
      <c r="G4444" t="str">
        <f t="shared" si="209"/>
        <v>update</v>
      </c>
    </row>
    <row r="4445" spans="1:7" hidden="1" x14ac:dyDescent="0.25">
      <c r="A4445" s="1" t="s">
        <v>4443</v>
      </c>
      <c r="B4445" s="2">
        <v>1238113</v>
      </c>
      <c r="C4445" s="2">
        <f>IF(ISNA(VLOOKUP(A4445,vlookup_a!A:B,2,FALSE)),0,(VLOOKUP(A4445,vlookup_a!A:B,2,FALSE)))</f>
        <v>1238113</v>
      </c>
      <c r="D4445" s="2">
        <f>VLOOKUP(A4445,vlookup_a!C:D,2,FALSE)</f>
        <v>0</v>
      </c>
      <c r="E4445" s="2">
        <f t="shared" si="207"/>
        <v>0</v>
      </c>
      <c r="F4445" t="str">
        <f t="shared" si="208"/>
        <v>aman</v>
      </c>
      <c r="G4445" t="str">
        <f t="shared" si="209"/>
        <v>update</v>
      </c>
    </row>
    <row r="4446" spans="1:7" hidden="1" x14ac:dyDescent="0.25">
      <c r="A4446" s="1" t="s">
        <v>4444</v>
      </c>
      <c r="B4446" s="2">
        <v>43890</v>
      </c>
      <c r="C4446" s="2">
        <f>IF(ISNA(VLOOKUP(A4446,vlookup_a!A:B,2,FALSE)),0,(VLOOKUP(A4446,vlookup_a!A:B,2,FALSE)))</f>
        <v>43890</v>
      </c>
      <c r="D4446" s="2">
        <f>VLOOKUP(A4446,vlookup_a!C:D,2,FALSE)</f>
        <v>0</v>
      </c>
      <c r="E4446" s="2">
        <f t="shared" si="207"/>
        <v>0</v>
      </c>
      <c r="F4446" t="str">
        <f t="shared" si="208"/>
        <v>aman</v>
      </c>
      <c r="G4446" t="str">
        <f t="shared" si="209"/>
        <v>update</v>
      </c>
    </row>
    <row r="4447" spans="1:7" hidden="1" x14ac:dyDescent="0.25">
      <c r="A4447" s="1" t="s">
        <v>4445</v>
      </c>
      <c r="B4447" s="2">
        <v>400000</v>
      </c>
      <c r="C4447" s="2">
        <f>IF(ISNA(VLOOKUP(A4447,vlookup_a!A:B,2,FALSE)),0,(VLOOKUP(A4447,vlookup_a!A:B,2,FALSE)))</f>
        <v>400000</v>
      </c>
      <c r="D4447" s="2">
        <f>VLOOKUP(A4447,vlookup_a!C:D,2,FALSE)</f>
        <v>0</v>
      </c>
      <c r="E4447" s="2">
        <f t="shared" si="207"/>
        <v>0</v>
      </c>
      <c r="F4447" t="str">
        <f t="shared" si="208"/>
        <v>aman</v>
      </c>
      <c r="G4447" t="str">
        <f t="shared" si="209"/>
        <v>update</v>
      </c>
    </row>
    <row r="4448" spans="1:7" hidden="1" x14ac:dyDescent="0.25">
      <c r="A4448" s="1" t="s">
        <v>4446</v>
      </c>
      <c r="B4448" s="2">
        <v>15000</v>
      </c>
      <c r="C4448" s="2">
        <f>IF(ISNA(VLOOKUP(A4448,vlookup_a!A:B,2,FALSE)),0,(VLOOKUP(A4448,vlookup_a!A:B,2,FALSE)))</f>
        <v>15000</v>
      </c>
      <c r="D4448" s="2">
        <f>VLOOKUP(A4448,vlookup_a!C:D,2,FALSE)</f>
        <v>0</v>
      </c>
      <c r="E4448" s="2">
        <f t="shared" si="207"/>
        <v>0</v>
      </c>
      <c r="F4448" t="str">
        <f t="shared" si="208"/>
        <v>aman</v>
      </c>
      <c r="G4448" t="str">
        <f t="shared" si="209"/>
        <v>update</v>
      </c>
    </row>
    <row r="4449" spans="1:7" hidden="1" x14ac:dyDescent="0.25">
      <c r="A4449" s="1" t="s">
        <v>4447</v>
      </c>
      <c r="B4449" s="2">
        <v>201383</v>
      </c>
      <c r="C4449" s="2">
        <f>IF(ISNA(VLOOKUP(A4449,vlookup_a!A:B,2,FALSE)),0,(VLOOKUP(A4449,vlookup_a!A:B,2,FALSE)))</f>
        <v>201383</v>
      </c>
      <c r="D4449" s="2">
        <f>VLOOKUP(A4449,vlookup_a!C:D,2,FALSE)</f>
        <v>0</v>
      </c>
      <c r="E4449" s="2">
        <f t="shared" si="207"/>
        <v>0</v>
      </c>
      <c r="F4449" t="str">
        <f t="shared" si="208"/>
        <v>aman</v>
      </c>
      <c r="G4449" t="str">
        <f t="shared" si="209"/>
        <v>update</v>
      </c>
    </row>
    <row r="4450" spans="1:7" hidden="1" x14ac:dyDescent="0.25">
      <c r="A4450" s="1" t="s">
        <v>4448</v>
      </c>
      <c r="B4450" s="2">
        <v>843549</v>
      </c>
      <c r="C4450" s="2">
        <f>IF(ISNA(VLOOKUP(A4450,vlookup_a!A:B,2,FALSE)),0,(VLOOKUP(A4450,vlookup_a!A:B,2,FALSE)))</f>
        <v>843549</v>
      </c>
      <c r="D4450" s="2">
        <f>VLOOKUP(A4450,vlookup_a!C:D,2,FALSE)</f>
        <v>0</v>
      </c>
      <c r="E4450" s="2">
        <f t="shared" si="207"/>
        <v>0</v>
      </c>
      <c r="F4450" t="str">
        <f t="shared" si="208"/>
        <v>aman</v>
      </c>
      <c r="G4450" t="str">
        <f t="shared" si="209"/>
        <v>update</v>
      </c>
    </row>
    <row r="4451" spans="1:7" hidden="1" x14ac:dyDescent="0.25">
      <c r="A4451" s="1" t="s">
        <v>4449</v>
      </c>
      <c r="B4451" s="2">
        <v>95885</v>
      </c>
      <c r="C4451" s="2">
        <f>IF(ISNA(VLOOKUP(A4451,vlookup_a!A:B,2,FALSE)),0,(VLOOKUP(A4451,vlookup_a!A:B,2,FALSE)))</f>
        <v>95885</v>
      </c>
      <c r="D4451" s="2">
        <f>VLOOKUP(A4451,vlookup_a!C:D,2,FALSE)</f>
        <v>0</v>
      </c>
      <c r="E4451" s="2">
        <f t="shared" si="207"/>
        <v>0</v>
      </c>
      <c r="F4451" t="str">
        <f t="shared" si="208"/>
        <v>aman</v>
      </c>
      <c r="G4451" t="str">
        <f t="shared" si="209"/>
        <v>update</v>
      </c>
    </row>
    <row r="4452" spans="1:7" hidden="1" x14ac:dyDescent="0.25">
      <c r="A4452" s="1" t="s">
        <v>4450</v>
      </c>
      <c r="B4452" s="2">
        <v>1060651</v>
      </c>
      <c r="C4452" s="2">
        <f>IF(ISNA(VLOOKUP(A4452,vlookup_a!A:B,2,FALSE)),0,(VLOOKUP(A4452,vlookup_a!A:B,2,FALSE)))</f>
        <v>1060651</v>
      </c>
      <c r="D4452" s="2">
        <f>VLOOKUP(A4452,vlookup_a!C:D,2,FALSE)</f>
        <v>0</v>
      </c>
      <c r="E4452" s="2">
        <f t="shared" si="207"/>
        <v>0</v>
      </c>
      <c r="F4452" t="str">
        <f t="shared" si="208"/>
        <v>aman</v>
      </c>
      <c r="G4452" t="str">
        <f t="shared" si="209"/>
        <v>update</v>
      </c>
    </row>
    <row r="4453" spans="1:7" hidden="1" x14ac:dyDescent="0.25">
      <c r="A4453" s="1" t="s">
        <v>4451</v>
      </c>
      <c r="B4453" s="2">
        <v>581559</v>
      </c>
      <c r="C4453" s="2">
        <f>IF(ISNA(VLOOKUP(A4453,vlookup_a!A:B,2,FALSE)),0,(VLOOKUP(A4453,vlookup_a!A:B,2,FALSE)))</f>
        <v>581559</v>
      </c>
      <c r="D4453" s="2">
        <f>VLOOKUP(A4453,vlookup_a!C:D,2,FALSE)</f>
        <v>0</v>
      </c>
      <c r="E4453" s="2">
        <f t="shared" si="207"/>
        <v>0</v>
      </c>
      <c r="F4453" t="str">
        <f t="shared" si="208"/>
        <v>aman</v>
      </c>
      <c r="G4453" t="str">
        <f t="shared" si="209"/>
        <v>update</v>
      </c>
    </row>
    <row r="4454" spans="1:7" hidden="1" x14ac:dyDescent="0.25">
      <c r="A4454" s="1" t="s">
        <v>4452</v>
      </c>
      <c r="B4454" s="2">
        <v>482343</v>
      </c>
      <c r="C4454" s="2">
        <f>IF(ISNA(VLOOKUP(A4454,vlookup_a!A:B,2,FALSE)),0,(VLOOKUP(A4454,vlookup_a!A:B,2,FALSE)))</f>
        <v>482343</v>
      </c>
      <c r="D4454" s="2">
        <f>VLOOKUP(A4454,vlookup_a!C:D,2,FALSE)</f>
        <v>0</v>
      </c>
      <c r="E4454" s="2">
        <f t="shared" si="207"/>
        <v>0</v>
      </c>
      <c r="F4454" t="str">
        <f t="shared" si="208"/>
        <v>aman</v>
      </c>
      <c r="G4454" t="str">
        <f t="shared" si="209"/>
        <v>update</v>
      </c>
    </row>
    <row r="4455" spans="1:7" hidden="1" x14ac:dyDescent="0.25">
      <c r="A4455" s="1" t="s">
        <v>4453</v>
      </c>
      <c r="B4455" s="2">
        <v>303535</v>
      </c>
      <c r="C4455" s="2">
        <f>IF(ISNA(VLOOKUP(A4455,vlookup_a!A:B,2,FALSE)),0,(VLOOKUP(A4455,vlookup_a!A:B,2,FALSE)))</f>
        <v>303535</v>
      </c>
      <c r="D4455" s="2">
        <f>VLOOKUP(A4455,vlookup_a!C:D,2,FALSE)</f>
        <v>0</v>
      </c>
      <c r="E4455" s="2">
        <f t="shared" si="207"/>
        <v>0</v>
      </c>
      <c r="F4455" t="str">
        <f t="shared" si="208"/>
        <v>aman</v>
      </c>
      <c r="G4455" t="str">
        <f t="shared" si="209"/>
        <v>update</v>
      </c>
    </row>
    <row r="4456" spans="1:7" hidden="1" x14ac:dyDescent="0.25">
      <c r="A4456" s="1" t="s">
        <v>4454</v>
      </c>
      <c r="B4456" s="2">
        <v>1412730</v>
      </c>
      <c r="C4456" s="2">
        <f>IF(ISNA(VLOOKUP(A4456,vlookup_a!A:B,2,FALSE)),0,(VLOOKUP(A4456,vlookup_a!A:B,2,FALSE)))</f>
        <v>1412730</v>
      </c>
      <c r="D4456" s="2">
        <f>VLOOKUP(A4456,vlookup_a!C:D,2,FALSE)</f>
        <v>0</v>
      </c>
      <c r="E4456" s="2">
        <f t="shared" si="207"/>
        <v>0</v>
      </c>
      <c r="F4456" t="str">
        <f t="shared" si="208"/>
        <v>aman</v>
      </c>
      <c r="G4456" t="str">
        <f t="shared" si="209"/>
        <v>update</v>
      </c>
    </row>
    <row r="4457" spans="1:7" hidden="1" x14ac:dyDescent="0.25">
      <c r="A4457" s="1" t="s">
        <v>4455</v>
      </c>
      <c r="B4457" s="2">
        <v>1066596</v>
      </c>
      <c r="C4457" s="2">
        <f>IF(ISNA(VLOOKUP(A4457,vlookup_a!A:B,2,FALSE)),0,(VLOOKUP(A4457,vlookup_a!A:B,2,FALSE)))</f>
        <v>1066596</v>
      </c>
      <c r="D4457" s="2">
        <f>VLOOKUP(A4457,vlookup_a!C:D,2,FALSE)</f>
        <v>0</v>
      </c>
      <c r="E4457" s="2">
        <f t="shared" si="207"/>
        <v>0</v>
      </c>
      <c r="F4457" t="str">
        <f t="shared" si="208"/>
        <v>aman</v>
      </c>
      <c r="G4457" t="str">
        <f t="shared" si="209"/>
        <v>update</v>
      </c>
    </row>
    <row r="4458" spans="1:7" hidden="1" x14ac:dyDescent="0.25">
      <c r="A4458" s="1" t="s">
        <v>4456</v>
      </c>
      <c r="B4458" s="2">
        <v>685561</v>
      </c>
      <c r="C4458" s="2">
        <f>IF(ISNA(VLOOKUP(A4458,vlookup_a!A:B,2,FALSE)),0,(VLOOKUP(A4458,vlookup_a!A:B,2,FALSE)))</f>
        <v>685561</v>
      </c>
      <c r="D4458" s="2">
        <f>VLOOKUP(A4458,vlookup_a!C:D,2,FALSE)</f>
        <v>0</v>
      </c>
      <c r="E4458" s="2">
        <f t="shared" si="207"/>
        <v>0</v>
      </c>
      <c r="F4458" t="str">
        <f t="shared" si="208"/>
        <v>aman</v>
      </c>
      <c r="G4458" t="str">
        <f t="shared" si="209"/>
        <v>update</v>
      </c>
    </row>
    <row r="4459" spans="1:7" hidden="1" x14ac:dyDescent="0.25">
      <c r="A4459" s="1" t="s">
        <v>4457</v>
      </c>
      <c r="B4459" s="2">
        <v>574429</v>
      </c>
      <c r="C4459" s="2">
        <f>IF(ISNA(VLOOKUP(A4459,vlookup_a!A:B,2,FALSE)),0,(VLOOKUP(A4459,vlookup_a!A:B,2,FALSE)))</f>
        <v>574429</v>
      </c>
      <c r="D4459" s="2">
        <f>VLOOKUP(A4459,vlookup_a!C:D,2,FALSE)</f>
        <v>0</v>
      </c>
      <c r="E4459" s="2">
        <f t="shared" si="207"/>
        <v>0</v>
      </c>
      <c r="F4459" t="str">
        <f t="shared" si="208"/>
        <v>aman</v>
      </c>
      <c r="G4459" t="str">
        <f t="shared" si="209"/>
        <v>update</v>
      </c>
    </row>
    <row r="4460" spans="1:7" hidden="1" x14ac:dyDescent="0.25">
      <c r="A4460" s="1" t="s">
        <v>4458</v>
      </c>
      <c r="B4460" s="2">
        <v>1115462</v>
      </c>
      <c r="C4460" s="2">
        <f>IF(ISNA(VLOOKUP(A4460,vlookup_a!A:B,2,FALSE)),0,(VLOOKUP(A4460,vlookup_a!A:B,2,FALSE)))</f>
        <v>1115462</v>
      </c>
      <c r="D4460" s="2">
        <f>VLOOKUP(A4460,vlookup_a!C:D,2,FALSE)</f>
        <v>0</v>
      </c>
      <c r="E4460" s="2">
        <f t="shared" si="207"/>
        <v>0</v>
      </c>
      <c r="F4460" t="str">
        <f t="shared" si="208"/>
        <v>aman</v>
      </c>
      <c r="G4460" t="str">
        <f t="shared" si="209"/>
        <v>update</v>
      </c>
    </row>
    <row r="4461" spans="1:7" hidden="1" x14ac:dyDescent="0.25">
      <c r="A4461" s="1" t="s">
        <v>4459</v>
      </c>
      <c r="B4461" s="2">
        <v>612999</v>
      </c>
      <c r="C4461" s="2">
        <f>IF(ISNA(VLOOKUP(A4461,vlookup_a!A:B,2,FALSE)),0,(VLOOKUP(A4461,vlookup_a!A:B,2,FALSE)))</f>
        <v>612999</v>
      </c>
      <c r="D4461" s="2">
        <f>VLOOKUP(A4461,vlookup_a!C:D,2,FALSE)</f>
        <v>0</v>
      </c>
      <c r="E4461" s="2">
        <f t="shared" si="207"/>
        <v>0</v>
      </c>
      <c r="F4461" t="str">
        <f t="shared" si="208"/>
        <v>aman</v>
      </c>
      <c r="G4461" t="str">
        <f t="shared" si="209"/>
        <v>update</v>
      </c>
    </row>
    <row r="4462" spans="1:7" hidden="1" x14ac:dyDescent="0.25">
      <c r="A4462" s="1" t="s">
        <v>4460</v>
      </c>
      <c r="B4462" s="2">
        <v>84000</v>
      </c>
      <c r="C4462" s="2">
        <f>IF(ISNA(VLOOKUP(A4462,vlookup_a!A:B,2,FALSE)),0,(VLOOKUP(A4462,vlookup_a!A:B,2,FALSE)))</f>
        <v>84000</v>
      </c>
      <c r="D4462" s="2">
        <f>VLOOKUP(A4462,vlookup_a!C:D,2,FALSE)</f>
        <v>0</v>
      </c>
      <c r="E4462" s="2">
        <f t="shared" si="207"/>
        <v>0</v>
      </c>
      <c r="F4462" t="str">
        <f t="shared" si="208"/>
        <v>aman</v>
      </c>
      <c r="G4462" t="str">
        <f t="shared" si="209"/>
        <v>update</v>
      </c>
    </row>
    <row r="4463" spans="1:7" hidden="1" x14ac:dyDescent="0.25">
      <c r="A4463" s="1" t="s">
        <v>4461</v>
      </c>
      <c r="B4463" s="2">
        <v>306441</v>
      </c>
      <c r="C4463" s="2">
        <f>IF(ISNA(VLOOKUP(A4463,vlookup_a!A:B,2,FALSE)),0,(VLOOKUP(A4463,vlookup_a!A:B,2,FALSE)))</f>
        <v>306441</v>
      </c>
      <c r="D4463" s="2">
        <f>VLOOKUP(A4463,vlookup_a!C:D,2,FALSE)</f>
        <v>0</v>
      </c>
      <c r="E4463" s="2">
        <f t="shared" si="207"/>
        <v>0</v>
      </c>
      <c r="F4463" t="str">
        <f t="shared" si="208"/>
        <v>aman</v>
      </c>
      <c r="G4463" t="str">
        <f t="shared" si="209"/>
        <v>update</v>
      </c>
    </row>
    <row r="4464" spans="1:7" hidden="1" x14ac:dyDescent="0.25">
      <c r="A4464" s="1" t="s">
        <v>4462</v>
      </c>
      <c r="B4464" s="2">
        <v>1416306</v>
      </c>
      <c r="C4464" s="2">
        <f>IF(ISNA(VLOOKUP(A4464,vlookup_a!A:B,2,FALSE)),0,(VLOOKUP(A4464,vlookup_a!A:B,2,FALSE)))</f>
        <v>1416306</v>
      </c>
      <c r="D4464" s="2">
        <f>VLOOKUP(A4464,vlookup_a!C:D,2,FALSE)</f>
        <v>0</v>
      </c>
      <c r="E4464" s="2">
        <f t="shared" si="207"/>
        <v>0</v>
      </c>
      <c r="F4464" t="str">
        <f t="shared" si="208"/>
        <v>aman</v>
      </c>
      <c r="G4464" t="str">
        <f t="shared" si="209"/>
        <v>update</v>
      </c>
    </row>
    <row r="4465" spans="1:7" hidden="1" x14ac:dyDescent="0.25">
      <c r="A4465" s="1" t="s">
        <v>4463</v>
      </c>
      <c r="B4465" s="2">
        <v>1499979</v>
      </c>
      <c r="C4465" s="2">
        <f>IF(ISNA(VLOOKUP(A4465,vlookup_a!A:B,2,FALSE)),0,(VLOOKUP(A4465,vlookup_a!A:B,2,FALSE)))</f>
        <v>1499979</v>
      </c>
      <c r="D4465" s="2">
        <f>VLOOKUP(A4465,vlookup_a!C:D,2,FALSE)</f>
        <v>0</v>
      </c>
      <c r="E4465" s="2">
        <f t="shared" si="207"/>
        <v>0</v>
      </c>
      <c r="F4465" t="str">
        <f t="shared" si="208"/>
        <v>aman</v>
      </c>
      <c r="G4465" t="str">
        <f t="shared" si="209"/>
        <v>update</v>
      </c>
    </row>
    <row r="4466" spans="1:7" hidden="1" x14ac:dyDescent="0.25">
      <c r="A4466" s="1" t="s">
        <v>4464</v>
      </c>
      <c r="B4466" s="2">
        <v>1273981</v>
      </c>
      <c r="C4466" s="2">
        <f>IF(ISNA(VLOOKUP(A4466,vlookup_a!A:B,2,FALSE)),0,(VLOOKUP(A4466,vlookup_a!A:B,2,FALSE)))</f>
        <v>1273981</v>
      </c>
      <c r="D4466" s="2">
        <f>VLOOKUP(A4466,vlookup_a!C:D,2,FALSE)</f>
        <v>0</v>
      </c>
      <c r="E4466" s="2">
        <f t="shared" si="207"/>
        <v>0</v>
      </c>
      <c r="F4466" t="str">
        <f t="shared" si="208"/>
        <v>aman</v>
      </c>
      <c r="G4466" t="str">
        <f t="shared" si="209"/>
        <v>update</v>
      </c>
    </row>
    <row r="4467" spans="1:7" hidden="1" x14ac:dyDescent="0.25">
      <c r="A4467" s="1" t="s">
        <v>4465</v>
      </c>
      <c r="B4467" s="2">
        <v>10000</v>
      </c>
      <c r="C4467" s="2">
        <f>IF(ISNA(VLOOKUP(A4467,vlookup_a!A:B,2,FALSE)),0,(VLOOKUP(A4467,vlookup_a!A:B,2,FALSE)))</f>
        <v>10000</v>
      </c>
      <c r="D4467" s="2">
        <f>VLOOKUP(A4467,vlookup_a!C:D,2,FALSE)</f>
        <v>0</v>
      </c>
      <c r="E4467" s="2">
        <f t="shared" si="207"/>
        <v>0</v>
      </c>
      <c r="F4467" t="str">
        <f t="shared" si="208"/>
        <v>aman</v>
      </c>
      <c r="G4467" t="str">
        <f t="shared" si="209"/>
        <v>update</v>
      </c>
    </row>
    <row r="4468" spans="1:7" hidden="1" x14ac:dyDescent="0.25">
      <c r="A4468" s="1" t="s">
        <v>4466</v>
      </c>
      <c r="B4468" s="2">
        <v>1613745</v>
      </c>
      <c r="C4468" s="2">
        <f>IF(ISNA(VLOOKUP(A4468,vlookup_a!A:B,2,FALSE)),0,(VLOOKUP(A4468,vlookup_a!A:B,2,FALSE)))</f>
        <v>1613745</v>
      </c>
      <c r="D4468" s="2">
        <f>VLOOKUP(A4468,vlookup_a!C:D,2,FALSE)</f>
        <v>0</v>
      </c>
      <c r="E4468" s="2">
        <f t="shared" si="207"/>
        <v>0</v>
      </c>
      <c r="F4468" t="str">
        <f t="shared" si="208"/>
        <v>aman</v>
      </c>
      <c r="G4468" t="str">
        <f t="shared" si="209"/>
        <v>update</v>
      </c>
    </row>
    <row r="4469" spans="1:7" hidden="1" x14ac:dyDescent="0.25">
      <c r="A4469" s="1" t="s">
        <v>4467</v>
      </c>
      <c r="B4469" s="2">
        <v>159126</v>
      </c>
      <c r="C4469" s="2">
        <f>IF(ISNA(VLOOKUP(A4469,vlookup_a!A:B,2,FALSE)),0,(VLOOKUP(A4469,vlookup_a!A:B,2,FALSE)))</f>
        <v>159126</v>
      </c>
      <c r="D4469" s="2">
        <f>VLOOKUP(A4469,vlookup_a!C:D,2,FALSE)</f>
        <v>0</v>
      </c>
      <c r="E4469" s="2">
        <f t="shared" si="207"/>
        <v>0</v>
      </c>
      <c r="F4469" t="str">
        <f t="shared" si="208"/>
        <v>aman</v>
      </c>
      <c r="G4469" t="str">
        <f t="shared" si="209"/>
        <v>update</v>
      </c>
    </row>
    <row r="4470" spans="1:7" hidden="1" x14ac:dyDescent="0.25">
      <c r="A4470" s="1" t="s">
        <v>4468</v>
      </c>
      <c r="B4470" s="2">
        <v>24256</v>
      </c>
      <c r="C4470" s="2">
        <f>IF(ISNA(VLOOKUP(A4470,vlookup_a!A:B,2,FALSE)),0,(VLOOKUP(A4470,vlookup_a!A:B,2,FALSE)))</f>
        <v>24256</v>
      </c>
      <c r="D4470" s="2">
        <f>VLOOKUP(A4470,vlookup_a!C:D,2,FALSE)</f>
        <v>0</v>
      </c>
      <c r="E4470" s="2">
        <f t="shared" si="207"/>
        <v>0</v>
      </c>
      <c r="F4470" t="str">
        <f t="shared" si="208"/>
        <v>aman</v>
      </c>
      <c r="G4470" t="str">
        <f t="shared" si="209"/>
        <v>update</v>
      </c>
    </row>
    <row r="4471" spans="1:7" hidden="1" x14ac:dyDescent="0.25">
      <c r="A4471" s="1" t="s">
        <v>4469</v>
      </c>
      <c r="B4471" s="2">
        <v>103000</v>
      </c>
      <c r="C4471" s="2">
        <f>IF(ISNA(VLOOKUP(A4471,vlookup_a!A:B,2,FALSE)),0,(VLOOKUP(A4471,vlookup_a!A:B,2,FALSE)))</f>
        <v>103000</v>
      </c>
      <c r="D4471" s="2">
        <f>VLOOKUP(A4471,vlookup_a!C:D,2,FALSE)</f>
        <v>0</v>
      </c>
      <c r="E4471" s="2">
        <f t="shared" si="207"/>
        <v>0</v>
      </c>
      <c r="F4471" t="str">
        <f t="shared" si="208"/>
        <v>aman</v>
      </c>
      <c r="G4471" t="str">
        <f t="shared" si="209"/>
        <v>update</v>
      </c>
    </row>
    <row r="4472" spans="1:7" hidden="1" x14ac:dyDescent="0.25">
      <c r="A4472" s="1" t="s">
        <v>4470</v>
      </c>
      <c r="B4472" s="2">
        <v>15000</v>
      </c>
      <c r="C4472" s="2">
        <f>IF(ISNA(VLOOKUP(A4472,vlookup_a!A:B,2,FALSE)),0,(VLOOKUP(A4472,vlookup_a!A:B,2,FALSE)))</f>
        <v>15000</v>
      </c>
      <c r="D4472" s="2">
        <f>VLOOKUP(A4472,vlookup_a!C:D,2,FALSE)</f>
        <v>0</v>
      </c>
      <c r="E4472" s="2">
        <f t="shared" si="207"/>
        <v>0</v>
      </c>
      <c r="F4472" t="str">
        <f t="shared" si="208"/>
        <v>aman</v>
      </c>
      <c r="G4472" t="str">
        <f t="shared" si="209"/>
        <v>update</v>
      </c>
    </row>
    <row r="4473" spans="1:7" hidden="1" x14ac:dyDescent="0.25">
      <c r="A4473" s="1" t="s">
        <v>4471</v>
      </c>
      <c r="B4473" s="2">
        <v>193231</v>
      </c>
      <c r="C4473" s="2">
        <f>IF(ISNA(VLOOKUP(A4473,vlookup_a!A:B,2,FALSE)),0,(VLOOKUP(A4473,vlookup_a!A:B,2,FALSE)))</f>
        <v>193231</v>
      </c>
      <c r="D4473" s="2">
        <f>VLOOKUP(A4473,vlookup_a!C:D,2,FALSE)</f>
        <v>0</v>
      </c>
      <c r="E4473" s="2">
        <f t="shared" si="207"/>
        <v>0</v>
      </c>
      <c r="F4473" t="str">
        <f t="shared" si="208"/>
        <v>aman</v>
      </c>
      <c r="G4473" t="str">
        <f t="shared" si="209"/>
        <v>update</v>
      </c>
    </row>
    <row r="4474" spans="1:7" hidden="1" x14ac:dyDescent="0.25">
      <c r="A4474" s="1" t="s">
        <v>4472</v>
      </c>
      <c r="B4474" s="2">
        <v>10000</v>
      </c>
      <c r="C4474" s="2">
        <f>IF(ISNA(VLOOKUP(A4474,vlookup_a!A:B,2,FALSE)),0,(VLOOKUP(A4474,vlookup_a!A:B,2,FALSE)))</f>
        <v>10000</v>
      </c>
      <c r="D4474" s="2">
        <f>VLOOKUP(A4474,vlookup_a!C:D,2,FALSE)</f>
        <v>0</v>
      </c>
      <c r="E4474" s="2">
        <f t="shared" si="207"/>
        <v>0</v>
      </c>
      <c r="F4474" t="str">
        <f t="shared" si="208"/>
        <v>aman</v>
      </c>
      <c r="G4474" t="str">
        <f t="shared" si="209"/>
        <v>update</v>
      </c>
    </row>
    <row r="4475" spans="1:7" hidden="1" x14ac:dyDescent="0.25">
      <c r="A4475" s="1" t="s">
        <v>4473</v>
      </c>
      <c r="B4475" s="2">
        <v>1400000</v>
      </c>
      <c r="C4475" s="2">
        <f>IF(ISNA(VLOOKUP(A4475,vlookup_a!A:B,2,FALSE)),0,(VLOOKUP(A4475,vlookup_a!A:B,2,FALSE)))</f>
        <v>1400000</v>
      </c>
      <c r="D4475" s="2">
        <f>VLOOKUP(A4475,vlookup_a!C:D,2,FALSE)</f>
        <v>0</v>
      </c>
      <c r="E4475" s="2">
        <f t="shared" si="207"/>
        <v>0</v>
      </c>
      <c r="F4475" t="str">
        <f t="shared" si="208"/>
        <v>aman</v>
      </c>
      <c r="G4475" t="str">
        <f t="shared" si="209"/>
        <v>update</v>
      </c>
    </row>
    <row r="4476" spans="1:7" hidden="1" x14ac:dyDescent="0.25">
      <c r="A4476" s="1" t="s">
        <v>4474</v>
      </c>
      <c r="B4476" s="2">
        <v>525178</v>
      </c>
      <c r="C4476" s="2">
        <f>IF(ISNA(VLOOKUP(A4476,vlookup_a!A:B,2,FALSE)),0,(VLOOKUP(A4476,vlookup_a!A:B,2,FALSE)))</f>
        <v>525178</v>
      </c>
      <c r="D4476" s="2">
        <f>VLOOKUP(A4476,vlookup_a!C:D,2,FALSE)</f>
        <v>0</v>
      </c>
      <c r="E4476" s="2">
        <f t="shared" si="207"/>
        <v>0</v>
      </c>
      <c r="F4476" t="str">
        <f t="shared" si="208"/>
        <v>aman</v>
      </c>
      <c r="G4476" t="str">
        <f t="shared" si="209"/>
        <v>update</v>
      </c>
    </row>
    <row r="4477" spans="1:7" hidden="1" x14ac:dyDescent="0.25">
      <c r="A4477" s="1" t="s">
        <v>4475</v>
      </c>
      <c r="B4477" s="2">
        <v>674802</v>
      </c>
      <c r="C4477" s="2">
        <f>IF(ISNA(VLOOKUP(A4477,vlookup_a!A:B,2,FALSE)),0,(VLOOKUP(A4477,vlookup_a!A:B,2,FALSE)))</f>
        <v>674802</v>
      </c>
      <c r="D4477" s="2">
        <f>VLOOKUP(A4477,vlookup_a!C:D,2,FALSE)</f>
        <v>0</v>
      </c>
      <c r="E4477" s="2">
        <f t="shared" si="207"/>
        <v>0</v>
      </c>
      <c r="F4477" t="str">
        <f t="shared" si="208"/>
        <v>aman</v>
      </c>
      <c r="G4477" t="str">
        <f t="shared" si="209"/>
        <v>update</v>
      </c>
    </row>
    <row r="4478" spans="1:7" hidden="1" x14ac:dyDescent="0.25">
      <c r="A4478" s="1" t="s">
        <v>4476</v>
      </c>
      <c r="B4478" s="2">
        <v>1034028</v>
      </c>
      <c r="C4478" s="2">
        <f>IF(ISNA(VLOOKUP(A4478,vlookup_a!A:B,2,FALSE)),0,(VLOOKUP(A4478,vlookup_a!A:B,2,FALSE)))</f>
        <v>1034028</v>
      </c>
      <c r="D4478" s="2">
        <f>VLOOKUP(A4478,vlookup_a!C:D,2,FALSE)</f>
        <v>0</v>
      </c>
      <c r="E4478" s="2">
        <f t="shared" si="207"/>
        <v>0</v>
      </c>
      <c r="F4478" t="str">
        <f t="shared" si="208"/>
        <v>aman</v>
      </c>
      <c r="G4478" t="str">
        <f t="shared" si="209"/>
        <v>update</v>
      </c>
    </row>
    <row r="4479" spans="1:7" hidden="1" x14ac:dyDescent="0.25">
      <c r="A4479" s="1" t="s">
        <v>4477</v>
      </c>
      <c r="B4479" s="2">
        <v>1518529</v>
      </c>
      <c r="C4479" s="2">
        <f>IF(ISNA(VLOOKUP(A4479,vlookup_a!A:B,2,FALSE)),0,(VLOOKUP(A4479,vlookup_a!A:B,2,FALSE)))</f>
        <v>1518529</v>
      </c>
      <c r="D4479" s="2">
        <f>VLOOKUP(A4479,vlookup_a!C:D,2,FALSE)</f>
        <v>0</v>
      </c>
      <c r="E4479" s="2">
        <f t="shared" si="207"/>
        <v>0</v>
      </c>
      <c r="F4479" t="str">
        <f t="shared" si="208"/>
        <v>aman</v>
      </c>
      <c r="G4479" t="str">
        <f t="shared" si="209"/>
        <v>update</v>
      </c>
    </row>
    <row r="4480" spans="1:7" hidden="1" x14ac:dyDescent="0.25">
      <c r="A4480" s="1" t="s">
        <v>4478</v>
      </c>
      <c r="B4480" s="2">
        <v>825376</v>
      </c>
      <c r="C4480" s="2">
        <f>IF(ISNA(VLOOKUP(A4480,vlookup_a!A:B,2,FALSE)),0,(VLOOKUP(A4480,vlookup_a!A:B,2,FALSE)))</f>
        <v>825376</v>
      </c>
      <c r="D4480" s="2">
        <f>VLOOKUP(A4480,vlookup_a!C:D,2,FALSE)</f>
        <v>0</v>
      </c>
      <c r="E4480" s="2">
        <f t="shared" si="207"/>
        <v>0</v>
      </c>
      <c r="F4480" t="str">
        <f t="shared" si="208"/>
        <v>aman</v>
      </c>
      <c r="G4480" t="str">
        <f t="shared" si="209"/>
        <v>update</v>
      </c>
    </row>
    <row r="4481" spans="1:7" hidden="1" x14ac:dyDescent="0.25">
      <c r="A4481" s="1" t="s">
        <v>4479</v>
      </c>
      <c r="B4481" s="2">
        <v>664540</v>
      </c>
      <c r="C4481" s="2">
        <f>IF(ISNA(VLOOKUP(A4481,vlookup_a!A:B,2,FALSE)),0,(VLOOKUP(A4481,vlookup_a!A:B,2,FALSE)))</f>
        <v>664540</v>
      </c>
      <c r="D4481" s="2">
        <f>VLOOKUP(A4481,vlookup_a!C:D,2,FALSE)</f>
        <v>0</v>
      </c>
      <c r="E4481" s="2">
        <f t="shared" si="207"/>
        <v>0</v>
      </c>
      <c r="F4481" t="str">
        <f t="shared" si="208"/>
        <v>aman</v>
      </c>
      <c r="G4481" t="str">
        <f t="shared" si="209"/>
        <v>update</v>
      </c>
    </row>
    <row r="4482" spans="1:7" hidden="1" x14ac:dyDescent="0.25">
      <c r="A4482" s="1" t="s">
        <v>4480</v>
      </c>
      <c r="B4482" s="2">
        <v>25000</v>
      </c>
      <c r="C4482" s="2">
        <f>IF(ISNA(VLOOKUP(A4482,vlookup_a!A:B,2,FALSE)),0,(VLOOKUP(A4482,vlookup_a!A:B,2,FALSE)))</f>
        <v>25000</v>
      </c>
      <c r="D4482" s="2">
        <f>VLOOKUP(A4482,vlookup_a!C:D,2,FALSE)</f>
        <v>0</v>
      </c>
      <c r="E4482" s="2">
        <f t="shared" si="207"/>
        <v>0</v>
      </c>
      <c r="F4482" t="str">
        <f t="shared" si="208"/>
        <v>aman</v>
      </c>
      <c r="G4482" t="str">
        <f t="shared" si="209"/>
        <v>update</v>
      </c>
    </row>
    <row r="4483" spans="1:7" hidden="1" x14ac:dyDescent="0.25">
      <c r="A4483" s="1" t="s">
        <v>4481</v>
      </c>
      <c r="B4483" s="2">
        <v>376210</v>
      </c>
      <c r="C4483" s="2">
        <f>IF(ISNA(VLOOKUP(A4483,vlookup_a!A:B,2,FALSE)),0,(VLOOKUP(A4483,vlookup_a!A:B,2,FALSE)))</f>
        <v>376210</v>
      </c>
      <c r="D4483" s="2">
        <f>VLOOKUP(A4483,vlookup_a!C:D,2,FALSE)</f>
        <v>0</v>
      </c>
      <c r="E4483" s="2">
        <f t="shared" ref="E4483:E4546" si="210">B4483-C4483</f>
        <v>0</v>
      </c>
      <c r="F4483" t="str">
        <f t="shared" ref="F4483:F4546" si="211">IF(B4483=C4483,"aman",IF(B4483&lt;C4483,"aman","cek"))</f>
        <v>aman</v>
      </c>
      <c r="G4483" t="str">
        <f t="shared" ref="G4483:G4546" si="212">IF(D4483=B4483,"no update","update")</f>
        <v>update</v>
      </c>
    </row>
    <row r="4484" spans="1:7" hidden="1" x14ac:dyDescent="0.25">
      <c r="A4484" s="1" t="s">
        <v>4482</v>
      </c>
      <c r="B4484" s="2">
        <v>95212</v>
      </c>
      <c r="C4484" s="2">
        <f>IF(ISNA(VLOOKUP(A4484,vlookup_a!A:B,2,FALSE)),0,(VLOOKUP(A4484,vlookup_a!A:B,2,FALSE)))</f>
        <v>95212</v>
      </c>
      <c r="D4484" s="2">
        <f>VLOOKUP(A4484,vlookup_a!C:D,2,FALSE)</f>
        <v>0</v>
      </c>
      <c r="E4484" s="2">
        <f t="shared" si="210"/>
        <v>0</v>
      </c>
      <c r="F4484" t="str">
        <f t="shared" si="211"/>
        <v>aman</v>
      </c>
      <c r="G4484" t="str">
        <f t="shared" si="212"/>
        <v>update</v>
      </c>
    </row>
    <row r="4485" spans="1:7" hidden="1" x14ac:dyDescent="0.25">
      <c r="A4485" s="1" t="s">
        <v>4483</v>
      </c>
      <c r="B4485" s="2">
        <v>390110</v>
      </c>
      <c r="C4485" s="2">
        <f>IF(ISNA(VLOOKUP(A4485,vlookup_a!A:B,2,FALSE)),0,(VLOOKUP(A4485,vlookup_a!A:B,2,FALSE)))</f>
        <v>390110</v>
      </c>
      <c r="D4485" s="2">
        <f>VLOOKUP(A4485,vlookup_a!C:D,2,FALSE)</f>
        <v>0</v>
      </c>
      <c r="E4485" s="2">
        <f t="shared" si="210"/>
        <v>0</v>
      </c>
      <c r="F4485" t="str">
        <f t="shared" si="211"/>
        <v>aman</v>
      </c>
      <c r="G4485" t="str">
        <f t="shared" si="212"/>
        <v>update</v>
      </c>
    </row>
    <row r="4486" spans="1:7" hidden="1" x14ac:dyDescent="0.25">
      <c r="A4486" s="1" t="s">
        <v>4484</v>
      </c>
      <c r="B4486" s="2">
        <v>500000</v>
      </c>
      <c r="C4486" s="2">
        <f>IF(ISNA(VLOOKUP(A4486,vlookup_a!A:B,2,FALSE)),0,(VLOOKUP(A4486,vlookup_a!A:B,2,FALSE)))</f>
        <v>500000</v>
      </c>
      <c r="D4486" s="2">
        <f>VLOOKUP(A4486,vlookup_a!C:D,2,FALSE)</f>
        <v>0</v>
      </c>
      <c r="E4486" s="2">
        <f t="shared" si="210"/>
        <v>0</v>
      </c>
      <c r="F4486" t="str">
        <f t="shared" si="211"/>
        <v>aman</v>
      </c>
      <c r="G4486" t="str">
        <f t="shared" si="212"/>
        <v>update</v>
      </c>
    </row>
    <row r="4487" spans="1:7" hidden="1" x14ac:dyDescent="0.25">
      <c r="A4487" s="1" t="s">
        <v>4485</v>
      </c>
      <c r="B4487" s="2">
        <v>127232</v>
      </c>
      <c r="C4487" s="2">
        <f>IF(ISNA(VLOOKUP(A4487,vlookup_a!A:B,2,FALSE)),0,(VLOOKUP(A4487,vlookup_a!A:B,2,FALSE)))</f>
        <v>127232</v>
      </c>
      <c r="D4487" s="2">
        <f>VLOOKUP(A4487,vlookup_a!C:D,2,FALSE)</f>
        <v>0</v>
      </c>
      <c r="E4487" s="2">
        <f t="shared" si="210"/>
        <v>0</v>
      </c>
      <c r="F4487" t="str">
        <f t="shared" si="211"/>
        <v>aman</v>
      </c>
      <c r="G4487" t="str">
        <f t="shared" si="212"/>
        <v>update</v>
      </c>
    </row>
    <row r="4488" spans="1:7" hidden="1" x14ac:dyDescent="0.25">
      <c r="A4488" s="1" t="s">
        <v>4486</v>
      </c>
      <c r="B4488" s="2">
        <v>126912</v>
      </c>
      <c r="C4488" s="2">
        <f>IF(ISNA(VLOOKUP(A4488,vlookup_a!A:B,2,FALSE)),0,(VLOOKUP(A4488,vlookup_a!A:B,2,FALSE)))</f>
        <v>126912</v>
      </c>
      <c r="D4488" s="2">
        <f>VLOOKUP(A4488,vlookup_a!C:D,2,FALSE)</f>
        <v>0</v>
      </c>
      <c r="E4488" s="2">
        <f t="shared" si="210"/>
        <v>0</v>
      </c>
      <c r="F4488" t="str">
        <f t="shared" si="211"/>
        <v>aman</v>
      </c>
      <c r="G4488" t="str">
        <f t="shared" si="212"/>
        <v>update</v>
      </c>
    </row>
    <row r="4489" spans="1:7" hidden="1" x14ac:dyDescent="0.25">
      <c r="A4489" s="1" t="s">
        <v>4487</v>
      </c>
      <c r="B4489" s="2">
        <v>422691</v>
      </c>
      <c r="C4489" s="2">
        <f>IF(ISNA(VLOOKUP(A4489,vlookup_a!A:B,2,FALSE)),0,(VLOOKUP(A4489,vlookup_a!A:B,2,FALSE)))</f>
        <v>422691</v>
      </c>
      <c r="D4489" s="2">
        <f>VLOOKUP(A4489,vlookup_a!C:D,2,FALSE)</f>
        <v>0</v>
      </c>
      <c r="E4489" s="2">
        <f t="shared" si="210"/>
        <v>0</v>
      </c>
      <c r="F4489" t="str">
        <f t="shared" si="211"/>
        <v>aman</v>
      </c>
      <c r="G4489" t="str">
        <f t="shared" si="212"/>
        <v>update</v>
      </c>
    </row>
    <row r="4490" spans="1:7" hidden="1" x14ac:dyDescent="0.25">
      <c r="A4490" s="1" t="s">
        <v>4488</v>
      </c>
      <c r="B4490" s="2">
        <v>16581</v>
      </c>
      <c r="C4490" s="2">
        <f>IF(ISNA(VLOOKUP(A4490,vlookup_a!A:B,2,FALSE)),0,(VLOOKUP(A4490,vlookup_a!A:B,2,FALSE)))</f>
        <v>16581</v>
      </c>
      <c r="D4490" s="2">
        <f>VLOOKUP(A4490,vlookup_a!C:D,2,FALSE)</f>
        <v>0</v>
      </c>
      <c r="E4490" s="2">
        <f t="shared" si="210"/>
        <v>0</v>
      </c>
      <c r="F4490" t="str">
        <f t="shared" si="211"/>
        <v>aman</v>
      </c>
      <c r="G4490" t="str">
        <f t="shared" si="212"/>
        <v>update</v>
      </c>
    </row>
    <row r="4491" spans="1:7" hidden="1" x14ac:dyDescent="0.25">
      <c r="A4491" s="1" t="s">
        <v>4489</v>
      </c>
      <c r="B4491" s="2">
        <v>162287</v>
      </c>
      <c r="C4491" s="2">
        <f>IF(ISNA(VLOOKUP(A4491,vlookup_a!A:B,2,FALSE)),0,(VLOOKUP(A4491,vlookup_a!A:B,2,FALSE)))</f>
        <v>162287</v>
      </c>
      <c r="D4491" s="2">
        <f>VLOOKUP(A4491,vlookup_a!C:D,2,FALSE)</f>
        <v>0</v>
      </c>
      <c r="E4491" s="2">
        <f t="shared" si="210"/>
        <v>0</v>
      </c>
      <c r="F4491" t="str">
        <f t="shared" si="211"/>
        <v>aman</v>
      </c>
      <c r="G4491" t="str">
        <f t="shared" si="212"/>
        <v>update</v>
      </c>
    </row>
    <row r="4492" spans="1:7" hidden="1" x14ac:dyDescent="0.25">
      <c r="A4492" s="1" t="s">
        <v>4490</v>
      </c>
      <c r="B4492" s="2">
        <v>789968</v>
      </c>
      <c r="C4492" s="2">
        <f>IF(ISNA(VLOOKUP(A4492,vlookup_a!A:B,2,FALSE)),0,(VLOOKUP(A4492,vlookup_a!A:B,2,FALSE)))</f>
        <v>789968</v>
      </c>
      <c r="D4492" s="2">
        <f>VLOOKUP(A4492,vlookup_a!C:D,2,FALSE)</f>
        <v>0</v>
      </c>
      <c r="E4492" s="2">
        <f t="shared" si="210"/>
        <v>0</v>
      </c>
      <c r="F4492" t="str">
        <f t="shared" si="211"/>
        <v>aman</v>
      </c>
      <c r="G4492" t="str">
        <f t="shared" si="212"/>
        <v>update</v>
      </c>
    </row>
    <row r="4493" spans="1:7" hidden="1" x14ac:dyDescent="0.25">
      <c r="A4493" s="1" t="s">
        <v>4491</v>
      </c>
      <c r="B4493" s="2">
        <v>151302</v>
      </c>
      <c r="C4493" s="2">
        <f>IF(ISNA(VLOOKUP(A4493,vlookup_a!A:B,2,FALSE)),0,(VLOOKUP(A4493,vlookup_a!A:B,2,FALSE)))</f>
        <v>151302</v>
      </c>
      <c r="D4493" s="2">
        <f>VLOOKUP(A4493,vlookup_a!C:D,2,FALSE)</f>
        <v>0</v>
      </c>
      <c r="E4493" s="2">
        <f t="shared" si="210"/>
        <v>0</v>
      </c>
      <c r="F4493" t="str">
        <f t="shared" si="211"/>
        <v>aman</v>
      </c>
      <c r="G4493" t="str">
        <f t="shared" si="212"/>
        <v>update</v>
      </c>
    </row>
    <row r="4494" spans="1:7" hidden="1" x14ac:dyDescent="0.25">
      <c r="A4494" s="1" t="s">
        <v>4492</v>
      </c>
      <c r="B4494" s="2">
        <v>2000000</v>
      </c>
      <c r="C4494" s="2">
        <f>IF(ISNA(VLOOKUP(A4494,vlookup_a!A:B,2,FALSE)),0,(VLOOKUP(A4494,vlookup_a!A:B,2,FALSE)))</f>
        <v>2000000</v>
      </c>
      <c r="D4494" s="2">
        <f>VLOOKUP(A4494,vlookup_a!C:D,2,FALSE)</f>
        <v>0</v>
      </c>
      <c r="E4494" s="2">
        <f t="shared" si="210"/>
        <v>0</v>
      </c>
      <c r="F4494" t="str">
        <f t="shared" si="211"/>
        <v>aman</v>
      </c>
      <c r="G4494" t="str">
        <f t="shared" si="212"/>
        <v>update</v>
      </c>
    </row>
    <row r="4495" spans="1:7" hidden="1" x14ac:dyDescent="0.25">
      <c r="A4495" s="1" t="s">
        <v>4493</v>
      </c>
      <c r="B4495" s="2">
        <v>113207</v>
      </c>
      <c r="C4495" s="2">
        <f>IF(ISNA(VLOOKUP(A4495,vlookup_a!A:B,2,FALSE)),0,(VLOOKUP(A4495,vlookup_a!A:B,2,FALSE)))</f>
        <v>113207</v>
      </c>
      <c r="D4495" s="2">
        <f>VLOOKUP(A4495,vlookup_a!C:D,2,FALSE)</f>
        <v>0</v>
      </c>
      <c r="E4495" s="2">
        <f t="shared" si="210"/>
        <v>0</v>
      </c>
      <c r="F4495" t="str">
        <f t="shared" si="211"/>
        <v>aman</v>
      </c>
      <c r="G4495" t="str">
        <f t="shared" si="212"/>
        <v>update</v>
      </c>
    </row>
    <row r="4496" spans="1:7" hidden="1" x14ac:dyDescent="0.25">
      <c r="A4496" s="1" t="s">
        <v>4494</v>
      </c>
      <c r="B4496" s="2">
        <v>230867</v>
      </c>
      <c r="C4496" s="2">
        <f>IF(ISNA(VLOOKUP(A4496,vlookup_a!A:B,2,FALSE)),0,(VLOOKUP(A4496,vlookup_a!A:B,2,FALSE)))</f>
        <v>230867</v>
      </c>
      <c r="D4496" s="2">
        <f>VLOOKUP(A4496,vlookup_a!C:D,2,FALSE)</f>
        <v>0</v>
      </c>
      <c r="E4496" s="2">
        <f t="shared" si="210"/>
        <v>0</v>
      </c>
      <c r="F4496" t="str">
        <f t="shared" si="211"/>
        <v>aman</v>
      </c>
      <c r="G4496" t="str">
        <f t="shared" si="212"/>
        <v>update</v>
      </c>
    </row>
    <row r="4497" spans="1:7" hidden="1" x14ac:dyDescent="0.25">
      <c r="A4497" s="1" t="s">
        <v>4495</v>
      </c>
      <c r="B4497" s="2">
        <v>14250</v>
      </c>
      <c r="C4497" s="2">
        <f>IF(ISNA(VLOOKUP(A4497,vlookup_a!A:B,2,FALSE)),0,(VLOOKUP(A4497,vlookup_a!A:B,2,FALSE)))</f>
        <v>14250</v>
      </c>
      <c r="D4497" s="2">
        <f>VLOOKUP(A4497,vlookup_a!C:D,2,FALSE)</f>
        <v>0</v>
      </c>
      <c r="E4497" s="2">
        <f t="shared" si="210"/>
        <v>0</v>
      </c>
      <c r="F4497" t="str">
        <f t="shared" si="211"/>
        <v>aman</v>
      </c>
      <c r="G4497" t="str">
        <f t="shared" si="212"/>
        <v>update</v>
      </c>
    </row>
    <row r="4498" spans="1:7" hidden="1" x14ac:dyDescent="0.25">
      <c r="A4498" s="1" t="s">
        <v>4496</v>
      </c>
      <c r="B4498" s="2">
        <v>514694</v>
      </c>
      <c r="C4498" s="2">
        <f>IF(ISNA(VLOOKUP(A4498,vlookup_a!A:B,2,FALSE)),0,(VLOOKUP(A4498,vlookup_a!A:B,2,FALSE)))</f>
        <v>514694</v>
      </c>
      <c r="D4498" s="2">
        <f>VLOOKUP(A4498,vlookup_a!C:D,2,FALSE)</f>
        <v>0</v>
      </c>
      <c r="E4498" s="2">
        <f t="shared" si="210"/>
        <v>0</v>
      </c>
      <c r="F4498" t="str">
        <f t="shared" si="211"/>
        <v>aman</v>
      </c>
      <c r="G4498" t="str">
        <f t="shared" si="212"/>
        <v>update</v>
      </c>
    </row>
    <row r="4499" spans="1:7" hidden="1" x14ac:dyDescent="0.25">
      <c r="A4499" s="1" t="s">
        <v>4497</v>
      </c>
      <c r="B4499" s="2">
        <v>486652</v>
      </c>
      <c r="C4499" s="2">
        <f>IF(ISNA(VLOOKUP(A4499,vlookup_a!A:B,2,FALSE)),0,(VLOOKUP(A4499,vlookup_a!A:B,2,FALSE)))</f>
        <v>486652</v>
      </c>
      <c r="D4499" s="2">
        <f>VLOOKUP(A4499,vlookup_a!C:D,2,FALSE)</f>
        <v>0</v>
      </c>
      <c r="E4499" s="2">
        <f t="shared" si="210"/>
        <v>0</v>
      </c>
      <c r="F4499" t="str">
        <f t="shared" si="211"/>
        <v>aman</v>
      </c>
      <c r="G4499" t="str">
        <f t="shared" si="212"/>
        <v>update</v>
      </c>
    </row>
    <row r="4500" spans="1:7" hidden="1" x14ac:dyDescent="0.25">
      <c r="A4500" s="1" t="s">
        <v>4498</v>
      </c>
      <c r="B4500" s="2">
        <v>909341</v>
      </c>
      <c r="C4500" s="2">
        <f>IF(ISNA(VLOOKUP(A4500,vlookup_a!A:B,2,FALSE)),0,(VLOOKUP(A4500,vlookup_a!A:B,2,FALSE)))</f>
        <v>909341</v>
      </c>
      <c r="D4500" s="2">
        <f>VLOOKUP(A4500,vlookup_a!C:D,2,FALSE)</f>
        <v>0</v>
      </c>
      <c r="E4500" s="2">
        <f t="shared" si="210"/>
        <v>0</v>
      </c>
      <c r="F4500" t="str">
        <f t="shared" si="211"/>
        <v>aman</v>
      </c>
      <c r="G4500" t="str">
        <f t="shared" si="212"/>
        <v>update</v>
      </c>
    </row>
    <row r="4501" spans="1:7" hidden="1" x14ac:dyDescent="0.25">
      <c r="A4501" s="1" t="s">
        <v>4499</v>
      </c>
      <c r="B4501" s="2">
        <v>303991</v>
      </c>
      <c r="C4501" s="2">
        <f>IF(ISNA(VLOOKUP(A4501,vlookup_a!A:B,2,FALSE)),0,(VLOOKUP(A4501,vlookup_a!A:B,2,FALSE)))</f>
        <v>303991</v>
      </c>
      <c r="D4501" s="2">
        <f>VLOOKUP(A4501,vlookup_a!C:D,2,FALSE)</f>
        <v>0</v>
      </c>
      <c r="E4501" s="2">
        <f t="shared" si="210"/>
        <v>0</v>
      </c>
      <c r="F4501" t="str">
        <f t="shared" si="211"/>
        <v>aman</v>
      </c>
      <c r="G4501" t="str">
        <f t="shared" si="212"/>
        <v>update</v>
      </c>
    </row>
    <row r="4502" spans="1:7" hidden="1" x14ac:dyDescent="0.25">
      <c r="A4502" s="1" t="s">
        <v>4500</v>
      </c>
      <c r="B4502" s="2">
        <v>1410811</v>
      </c>
      <c r="C4502" s="2">
        <f>IF(ISNA(VLOOKUP(A4502,vlookup_a!A:B,2,FALSE)),0,(VLOOKUP(A4502,vlookup_a!A:B,2,FALSE)))</f>
        <v>1410811</v>
      </c>
      <c r="D4502" s="2">
        <f>VLOOKUP(A4502,vlookup_a!C:D,2,FALSE)</f>
        <v>0</v>
      </c>
      <c r="E4502" s="2">
        <f t="shared" si="210"/>
        <v>0</v>
      </c>
      <c r="F4502" t="str">
        <f t="shared" si="211"/>
        <v>aman</v>
      </c>
      <c r="G4502" t="str">
        <f t="shared" si="212"/>
        <v>update</v>
      </c>
    </row>
    <row r="4503" spans="1:7" hidden="1" x14ac:dyDescent="0.25">
      <c r="A4503" s="1" t="s">
        <v>4501</v>
      </c>
      <c r="B4503" s="2">
        <v>180136</v>
      </c>
      <c r="C4503" s="2">
        <f>IF(ISNA(VLOOKUP(A4503,vlookup_a!A:B,2,FALSE)),0,(VLOOKUP(A4503,vlookup_a!A:B,2,FALSE)))</f>
        <v>180136</v>
      </c>
      <c r="D4503" s="2">
        <f>VLOOKUP(A4503,vlookup_a!C:D,2,FALSE)</f>
        <v>0</v>
      </c>
      <c r="E4503" s="2">
        <f t="shared" si="210"/>
        <v>0</v>
      </c>
      <c r="F4503" t="str">
        <f t="shared" si="211"/>
        <v>aman</v>
      </c>
      <c r="G4503" t="str">
        <f t="shared" si="212"/>
        <v>update</v>
      </c>
    </row>
    <row r="4504" spans="1:7" hidden="1" x14ac:dyDescent="0.25">
      <c r="A4504" s="1" t="s">
        <v>4502</v>
      </c>
      <c r="B4504" s="2">
        <v>13750</v>
      </c>
      <c r="C4504" s="2">
        <f>IF(ISNA(VLOOKUP(A4504,vlookup_a!A:B,2,FALSE)),0,(VLOOKUP(A4504,vlookup_a!A:B,2,FALSE)))</f>
        <v>13750</v>
      </c>
      <c r="D4504" s="2">
        <f>VLOOKUP(A4504,vlookup_a!C:D,2,FALSE)</f>
        <v>0</v>
      </c>
      <c r="E4504" s="2">
        <f t="shared" si="210"/>
        <v>0</v>
      </c>
      <c r="F4504" t="str">
        <f t="shared" si="211"/>
        <v>aman</v>
      </c>
      <c r="G4504" t="str">
        <f t="shared" si="212"/>
        <v>update</v>
      </c>
    </row>
    <row r="4505" spans="1:7" hidden="1" x14ac:dyDescent="0.25">
      <c r="A4505" s="1" t="s">
        <v>4503</v>
      </c>
      <c r="B4505" s="2">
        <v>580180</v>
      </c>
      <c r="C4505" s="2">
        <f>IF(ISNA(VLOOKUP(A4505,vlookup_a!A:B,2,FALSE)),0,(VLOOKUP(A4505,vlookup_a!A:B,2,FALSE)))</f>
        <v>580180</v>
      </c>
      <c r="D4505" s="2">
        <f>VLOOKUP(A4505,vlookup_a!C:D,2,FALSE)</f>
        <v>0</v>
      </c>
      <c r="E4505" s="2">
        <f t="shared" si="210"/>
        <v>0</v>
      </c>
      <c r="F4505" t="str">
        <f t="shared" si="211"/>
        <v>aman</v>
      </c>
      <c r="G4505" t="str">
        <f t="shared" si="212"/>
        <v>update</v>
      </c>
    </row>
    <row r="4506" spans="1:7" hidden="1" x14ac:dyDescent="0.25">
      <c r="A4506" s="1" t="s">
        <v>4504</v>
      </c>
      <c r="B4506" s="2">
        <v>1434965</v>
      </c>
      <c r="C4506" s="2">
        <f>IF(ISNA(VLOOKUP(A4506,vlookup_a!A:B,2,FALSE)),0,(VLOOKUP(A4506,vlookup_a!A:B,2,FALSE)))</f>
        <v>1434965</v>
      </c>
      <c r="D4506" s="2">
        <f>VLOOKUP(A4506,vlookup_a!C:D,2,FALSE)</f>
        <v>0</v>
      </c>
      <c r="E4506" s="2">
        <f t="shared" si="210"/>
        <v>0</v>
      </c>
      <c r="F4506" t="str">
        <f t="shared" si="211"/>
        <v>aman</v>
      </c>
      <c r="G4506" t="str">
        <f t="shared" si="212"/>
        <v>update</v>
      </c>
    </row>
    <row r="4507" spans="1:7" hidden="1" x14ac:dyDescent="0.25">
      <c r="A4507" s="1" t="s">
        <v>4505</v>
      </c>
      <c r="B4507" s="2">
        <v>344601</v>
      </c>
      <c r="C4507" s="2">
        <f>IF(ISNA(VLOOKUP(A4507,vlookup_a!A:B,2,FALSE)),0,(VLOOKUP(A4507,vlookup_a!A:B,2,FALSE)))</f>
        <v>344601</v>
      </c>
      <c r="D4507" s="2">
        <f>VLOOKUP(A4507,vlookup_a!C:D,2,FALSE)</f>
        <v>0</v>
      </c>
      <c r="E4507" s="2">
        <f t="shared" si="210"/>
        <v>0</v>
      </c>
      <c r="F4507" t="str">
        <f t="shared" si="211"/>
        <v>aman</v>
      </c>
      <c r="G4507" t="str">
        <f t="shared" si="212"/>
        <v>update</v>
      </c>
    </row>
    <row r="4508" spans="1:7" hidden="1" x14ac:dyDescent="0.25">
      <c r="A4508" s="1" t="s">
        <v>4506</v>
      </c>
      <c r="B4508" s="2">
        <v>583948</v>
      </c>
      <c r="C4508" s="2">
        <f>IF(ISNA(VLOOKUP(A4508,vlookup_a!A:B,2,FALSE)),0,(VLOOKUP(A4508,vlookup_a!A:B,2,FALSE)))</f>
        <v>583948</v>
      </c>
      <c r="D4508" s="2">
        <f>VLOOKUP(A4508,vlookup_a!C:D,2,FALSE)</f>
        <v>0</v>
      </c>
      <c r="E4508" s="2">
        <f t="shared" si="210"/>
        <v>0</v>
      </c>
      <c r="F4508" t="str">
        <f t="shared" si="211"/>
        <v>aman</v>
      </c>
      <c r="G4508" t="str">
        <f t="shared" si="212"/>
        <v>update</v>
      </c>
    </row>
    <row r="4509" spans="1:7" hidden="1" x14ac:dyDescent="0.25">
      <c r="A4509" s="1" t="s">
        <v>4507</v>
      </c>
      <c r="B4509" s="2">
        <v>409128</v>
      </c>
      <c r="C4509" s="2">
        <f>IF(ISNA(VLOOKUP(A4509,vlookup_a!A:B,2,FALSE)),0,(VLOOKUP(A4509,vlookup_a!A:B,2,FALSE)))</f>
        <v>409128</v>
      </c>
      <c r="D4509" s="2">
        <f>VLOOKUP(A4509,vlookup_a!C:D,2,FALSE)</f>
        <v>0</v>
      </c>
      <c r="E4509" s="2">
        <f t="shared" si="210"/>
        <v>0</v>
      </c>
      <c r="F4509" t="str">
        <f t="shared" si="211"/>
        <v>aman</v>
      </c>
      <c r="G4509" t="str">
        <f t="shared" si="212"/>
        <v>update</v>
      </c>
    </row>
    <row r="4510" spans="1:7" hidden="1" x14ac:dyDescent="0.25">
      <c r="A4510" s="1" t="s">
        <v>4508</v>
      </c>
      <c r="B4510" s="2">
        <v>1257565</v>
      </c>
      <c r="C4510" s="2">
        <f>IF(ISNA(VLOOKUP(A4510,vlookup_a!A:B,2,FALSE)),0,(VLOOKUP(A4510,vlookup_a!A:B,2,FALSE)))</f>
        <v>1257565</v>
      </c>
      <c r="D4510" s="2">
        <f>VLOOKUP(A4510,vlookup_a!C:D,2,FALSE)</f>
        <v>0</v>
      </c>
      <c r="E4510" s="2">
        <f t="shared" si="210"/>
        <v>0</v>
      </c>
      <c r="F4510" t="str">
        <f t="shared" si="211"/>
        <v>aman</v>
      </c>
      <c r="G4510" t="str">
        <f t="shared" si="212"/>
        <v>update</v>
      </c>
    </row>
    <row r="4511" spans="1:7" hidden="1" x14ac:dyDescent="0.25">
      <c r="A4511" s="1" t="s">
        <v>4509</v>
      </c>
      <c r="B4511" s="2">
        <v>1062000</v>
      </c>
      <c r="C4511" s="2">
        <f>IF(ISNA(VLOOKUP(A4511,vlookup_a!A:B,2,FALSE)),0,(VLOOKUP(A4511,vlookup_a!A:B,2,FALSE)))</f>
        <v>1062000</v>
      </c>
      <c r="D4511" s="2">
        <f>VLOOKUP(A4511,vlookup_a!C:D,2,FALSE)</f>
        <v>0</v>
      </c>
      <c r="E4511" s="2">
        <f t="shared" si="210"/>
        <v>0</v>
      </c>
      <c r="F4511" t="str">
        <f t="shared" si="211"/>
        <v>aman</v>
      </c>
      <c r="G4511" t="str">
        <f t="shared" si="212"/>
        <v>update</v>
      </c>
    </row>
    <row r="4512" spans="1:7" hidden="1" x14ac:dyDescent="0.25">
      <c r="A4512" s="1" t="s">
        <v>4510</v>
      </c>
      <c r="B4512" s="2">
        <v>300000</v>
      </c>
      <c r="C4512" s="2">
        <f>IF(ISNA(VLOOKUP(A4512,vlookup_a!A:B,2,FALSE)),0,(VLOOKUP(A4512,vlookup_a!A:B,2,FALSE)))</f>
        <v>300000</v>
      </c>
      <c r="D4512" s="2">
        <f>VLOOKUP(A4512,vlookup_a!C:D,2,FALSE)</f>
        <v>0</v>
      </c>
      <c r="E4512" s="2">
        <f t="shared" si="210"/>
        <v>0</v>
      </c>
      <c r="F4512" t="str">
        <f t="shared" si="211"/>
        <v>aman</v>
      </c>
      <c r="G4512" t="str">
        <f t="shared" si="212"/>
        <v>update</v>
      </c>
    </row>
    <row r="4513" spans="1:7" hidden="1" x14ac:dyDescent="0.25">
      <c r="A4513" s="1" t="s">
        <v>4511</v>
      </c>
      <c r="B4513" s="2">
        <v>775504</v>
      </c>
      <c r="C4513" s="2">
        <f>IF(ISNA(VLOOKUP(A4513,vlookup_a!A:B,2,FALSE)),0,(VLOOKUP(A4513,vlookup_a!A:B,2,FALSE)))</f>
        <v>775504</v>
      </c>
      <c r="D4513" s="2">
        <f>VLOOKUP(A4513,vlookup_a!C:D,2,FALSE)</f>
        <v>0</v>
      </c>
      <c r="E4513" s="2">
        <f t="shared" si="210"/>
        <v>0</v>
      </c>
      <c r="F4513" t="str">
        <f t="shared" si="211"/>
        <v>aman</v>
      </c>
      <c r="G4513" t="str">
        <f t="shared" si="212"/>
        <v>update</v>
      </c>
    </row>
    <row r="4514" spans="1:7" hidden="1" x14ac:dyDescent="0.25">
      <c r="A4514" s="1" t="s">
        <v>4512</v>
      </c>
      <c r="B4514" s="2">
        <v>50000</v>
      </c>
      <c r="C4514" s="2">
        <f>IF(ISNA(VLOOKUP(A4514,vlookup_a!A:B,2,FALSE)),0,(VLOOKUP(A4514,vlookup_a!A:B,2,FALSE)))</f>
        <v>50000</v>
      </c>
      <c r="D4514" s="2">
        <f>VLOOKUP(A4514,vlookup_a!C:D,2,FALSE)</f>
        <v>0</v>
      </c>
      <c r="E4514" s="2">
        <f t="shared" si="210"/>
        <v>0</v>
      </c>
      <c r="F4514" t="str">
        <f t="shared" si="211"/>
        <v>aman</v>
      </c>
      <c r="G4514" t="str">
        <f t="shared" si="212"/>
        <v>update</v>
      </c>
    </row>
    <row r="4515" spans="1:7" hidden="1" x14ac:dyDescent="0.25">
      <c r="A4515" s="1" t="s">
        <v>4513</v>
      </c>
      <c r="B4515" s="2">
        <v>113998</v>
      </c>
      <c r="C4515" s="2">
        <f>IF(ISNA(VLOOKUP(A4515,vlookup_a!A:B,2,FALSE)),0,(VLOOKUP(A4515,vlookup_a!A:B,2,FALSE)))</f>
        <v>113998</v>
      </c>
      <c r="D4515" s="2">
        <f>VLOOKUP(A4515,vlookup_a!C:D,2,FALSE)</f>
        <v>0</v>
      </c>
      <c r="E4515" s="2">
        <f t="shared" si="210"/>
        <v>0</v>
      </c>
      <c r="F4515" t="str">
        <f t="shared" si="211"/>
        <v>aman</v>
      </c>
      <c r="G4515" t="str">
        <f t="shared" si="212"/>
        <v>update</v>
      </c>
    </row>
    <row r="4516" spans="1:7" hidden="1" x14ac:dyDescent="0.25">
      <c r="A4516" s="1" t="s">
        <v>4514</v>
      </c>
      <c r="B4516" s="2">
        <v>253954</v>
      </c>
      <c r="C4516" s="2">
        <f>IF(ISNA(VLOOKUP(A4516,vlookup_a!A:B,2,FALSE)),0,(VLOOKUP(A4516,vlookup_a!A:B,2,FALSE)))</f>
        <v>253954</v>
      </c>
      <c r="D4516" s="2">
        <f>VLOOKUP(A4516,vlookup_a!C:D,2,FALSE)</f>
        <v>0</v>
      </c>
      <c r="E4516" s="2">
        <f t="shared" si="210"/>
        <v>0</v>
      </c>
      <c r="F4516" t="str">
        <f t="shared" si="211"/>
        <v>aman</v>
      </c>
      <c r="G4516" t="str">
        <f t="shared" si="212"/>
        <v>update</v>
      </c>
    </row>
    <row r="4517" spans="1:7" hidden="1" x14ac:dyDescent="0.25">
      <c r="A4517" s="1" t="s">
        <v>4515</v>
      </c>
      <c r="B4517" s="2">
        <v>1624715</v>
      </c>
      <c r="C4517" s="2">
        <f>IF(ISNA(VLOOKUP(A4517,vlookup_a!A:B,2,FALSE)),0,(VLOOKUP(A4517,vlookup_a!A:B,2,FALSE)))</f>
        <v>1624715</v>
      </c>
      <c r="D4517" s="2">
        <f>VLOOKUP(A4517,vlookup_a!C:D,2,FALSE)</f>
        <v>0</v>
      </c>
      <c r="E4517" s="2">
        <f t="shared" si="210"/>
        <v>0</v>
      </c>
      <c r="F4517" t="str">
        <f t="shared" si="211"/>
        <v>aman</v>
      </c>
      <c r="G4517" t="str">
        <f t="shared" si="212"/>
        <v>update</v>
      </c>
    </row>
    <row r="4518" spans="1:7" hidden="1" x14ac:dyDescent="0.25">
      <c r="A4518" s="1" t="s">
        <v>4516</v>
      </c>
      <c r="B4518" s="2">
        <v>25000</v>
      </c>
      <c r="C4518" s="2">
        <f>IF(ISNA(VLOOKUP(A4518,vlookup_a!A:B,2,FALSE)),0,(VLOOKUP(A4518,vlookup_a!A:B,2,FALSE)))</f>
        <v>25000</v>
      </c>
      <c r="D4518" s="2">
        <f>VLOOKUP(A4518,vlookup_a!C:D,2,FALSE)</f>
        <v>0</v>
      </c>
      <c r="E4518" s="2">
        <f t="shared" si="210"/>
        <v>0</v>
      </c>
      <c r="F4518" t="str">
        <f t="shared" si="211"/>
        <v>aman</v>
      </c>
      <c r="G4518" t="str">
        <f t="shared" si="212"/>
        <v>update</v>
      </c>
    </row>
    <row r="4519" spans="1:7" hidden="1" x14ac:dyDescent="0.25">
      <c r="A4519" s="1" t="s">
        <v>4517</v>
      </c>
      <c r="B4519" s="2">
        <v>1342768</v>
      </c>
      <c r="C4519" s="2">
        <f>IF(ISNA(VLOOKUP(A4519,vlookup_a!A:B,2,FALSE)),0,(VLOOKUP(A4519,vlookup_a!A:B,2,FALSE)))</f>
        <v>1342768</v>
      </c>
      <c r="D4519" s="2">
        <f>VLOOKUP(A4519,vlookup_a!C:D,2,FALSE)</f>
        <v>0</v>
      </c>
      <c r="E4519" s="2">
        <f t="shared" si="210"/>
        <v>0</v>
      </c>
      <c r="F4519" t="str">
        <f t="shared" si="211"/>
        <v>aman</v>
      </c>
      <c r="G4519" t="str">
        <f t="shared" si="212"/>
        <v>update</v>
      </c>
    </row>
    <row r="4520" spans="1:7" hidden="1" x14ac:dyDescent="0.25">
      <c r="A4520" s="1" t="s">
        <v>4518</v>
      </c>
      <c r="B4520" s="2">
        <v>555297</v>
      </c>
      <c r="C4520" s="2">
        <f>IF(ISNA(VLOOKUP(A4520,vlookup_a!A:B,2,FALSE)),0,(VLOOKUP(A4520,vlookup_a!A:B,2,FALSE)))</f>
        <v>555297</v>
      </c>
      <c r="D4520" s="2">
        <f>VLOOKUP(A4520,vlookup_a!C:D,2,FALSE)</f>
        <v>0</v>
      </c>
      <c r="E4520" s="2">
        <f t="shared" si="210"/>
        <v>0</v>
      </c>
      <c r="F4520" t="str">
        <f t="shared" si="211"/>
        <v>aman</v>
      </c>
      <c r="G4520" t="str">
        <f t="shared" si="212"/>
        <v>update</v>
      </c>
    </row>
    <row r="4521" spans="1:7" hidden="1" x14ac:dyDescent="0.25">
      <c r="A4521" s="1" t="s">
        <v>4519</v>
      </c>
      <c r="B4521" s="2">
        <v>459631</v>
      </c>
      <c r="C4521" s="2">
        <f>IF(ISNA(VLOOKUP(A4521,vlookup_a!A:B,2,FALSE)),0,(VLOOKUP(A4521,vlookup_a!A:B,2,FALSE)))</f>
        <v>459631</v>
      </c>
      <c r="D4521" s="2">
        <f>VLOOKUP(A4521,vlookup_a!C:D,2,FALSE)</f>
        <v>0</v>
      </c>
      <c r="E4521" s="2">
        <f t="shared" si="210"/>
        <v>0</v>
      </c>
      <c r="F4521" t="str">
        <f t="shared" si="211"/>
        <v>aman</v>
      </c>
      <c r="G4521" t="str">
        <f t="shared" si="212"/>
        <v>update</v>
      </c>
    </row>
    <row r="4522" spans="1:7" hidden="1" x14ac:dyDescent="0.25">
      <c r="A4522" s="1" t="s">
        <v>4520</v>
      </c>
      <c r="B4522" s="2">
        <v>578119</v>
      </c>
      <c r="C4522" s="2">
        <f>IF(ISNA(VLOOKUP(A4522,vlookup_a!A:B,2,FALSE)),0,(VLOOKUP(A4522,vlookup_a!A:B,2,FALSE)))</f>
        <v>578119</v>
      </c>
      <c r="D4522" s="2">
        <f>VLOOKUP(A4522,vlookup_a!C:D,2,FALSE)</f>
        <v>0</v>
      </c>
      <c r="E4522" s="2">
        <f t="shared" si="210"/>
        <v>0</v>
      </c>
      <c r="F4522" t="str">
        <f t="shared" si="211"/>
        <v>aman</v>
      </c>
      <c r="G4522" t="str">
        <f t="shared" si="212"/>
        <v>update</v>
      </c>
    </row>
    <row r="4523" spans="1:7" hidden="1" x14ac:dyDescent="0.25">
      <c r="A4523" s="1" t="s">
        <v>4521</v>
      </c>
      <c r="B4523" s="2">
        <v>856675</v>
      </c>
      <c r="C4523" s="2">
        <f>IF(ISNA(VLOOKUP(A4523,vlookup_a!A:B,2,FALSE)),0,(VLOOKUP(A4523,vlookup_a!A:B,2,FALSE)))</f>
        <v>856675</v>
      </c>
      <c r="D4523" s="2">
        <f>VLOOKUP(A4523,vlookup_a!C:D,2,FALSE)</f>
        <v>0</v>
      </c>
      <c r="E4523" s="2">
        <f t="shared" si="210"/>
        <v>0</v>
      </c>
      <c r="F4523" t="str">
        <f t="shared" si="211"/>
        <v>aman</v>
      </c>
      <c r="G4523" t="str">
        <f t="shared" si="212"/>
        <v>update</v>
      </c>
    </row>
    <row r="4524" spans="1:7" hidden="1" x14ac:dyDescent="0.25">
      <c r="A4524" s="1" t="s">
        <v>4522</v>
      </c>
      <c r="B4524" s="2">
        <v>392948</v>
      </c>
      <c r="C4524" s="2">
        <f>IF(ISNA(VLOOKUP(A4524,vlookup_a!A:B,2,FALSE)),0,(VLOOKUP(A4524,vlookup_a!A:B,2,FALSE)))</f>
        <v>392948</v>
      </c>
      <c r="D4524" s="2">
        <f>VLOOKUP(A4524,vlookup_a!C:D,2,FALSE)</f>
        <v>0</v>
      </c>
      <c r="E4524" s="2">
        <f t="shared" si="210"/>
        <v>0</v>
      </c>
      <c r="F4524" t="str">
        <f t="shared" si="211"/>
        <v>aman</v>
      </c>
      <c r="G4524" t="str">
        <f t="shared" si="212"/>
        <v>update</v>
      </c>
    </row>
    <row r="4525" spans="1:7" hidden="1" x14ac:dyDescent="0.25">
      <c r="A4525" s="1" t="s">
        <v>4523</v>
      </c>
      <c r="B4525" s="2">
        <v>1837731</v>
      </c>
      <c r="C4525" s="2">
        <f>IF(ISNA(VLOOKUP(A4525,vlookup_a!A:B,2,FALSE)),0,(VLOOKUP(A4525,vlookup_a!A:B,2,FALSE)))</f>
        <v>1837731</v>
      </c>
      <c r="D4525" s="2">
        <f>VLOOKUP(A4525,vlookup_a!C:D,2,FALSE)</f>
        <v>0</v>
      </c>
      <c r="E4525" s="2">
        <f t="shared" si="210"/>
        <v>0</v>
      </c>
      <c r="F4525" t="str">
        <f t="shared" si="211"/>
        <v>aman</v>
      </c>
      <c r="G4525" t="str">
        <f t="shared" si="212"/>
        <v>update</v>
      </c>
    </row>
    <row r="4526" spans="1:7" hidden="1" x14ac:dyDescent="0.25">
      <c r="A4526" s="1" t="s">
        <v>4524</v>
      </c>
      <c r="B4526" s="2">
        <v>853511</v>
      </c>
      <c r="C4526" s="2">
        <f>IF(ISNA(VLOOKUP(A4526,vlookup_a!A:B,2,FALSE)),0,(VLOOKUP(A4526,vlookup_a!A:B,2,FALSE)))</f>
        <v>853511</v>
      </c>
      <c r="D4526" s="2">
        <f>VLOOKUP(A4526,vlookup_a!C:D,2,FALSE)</f>
        <v>0</v>
      </c>
      <c r="E4526" s="2">
        <f t="shared" si="210"/>
        <v>0</v>
      </c>
      <c r="F4526" t="str">
        <f t="shared" si="211"/>
        <v>aman</v>
      </c>
      <c r="G4526" t="str">
        <f t="shared" si="212"/>
        <v>update</v>
      </c>
    </row>
    <row r="4527" spans="1:7" hidden="1" x14ac:dyDescent="0.25">
      <c r="A4527" s="1" t="s">
        <v>4525</v>
      </c>
      <c r="B4527" s="2">
        <v>3375796</v>
      </c>
      <c r="C4527" s="2">
        <f>IF(ISNA(VLOOKUP(A4527,vlookup_a!A:B,2,FALSE)),0,(VLOOKUP(A4527,vlookup_a!A:B,2,FALSE)))</f>
        <v>3375796</v>
      </c>
      <c r="D4527" s="2">
        <f>VLOOKUP(A4527,vlookup_a!C:D,2,FALSE)</f>
        <v>0</v>
      </c>
      <c r="E4527" s="2">
        <f t="shared" si="210"/>
        <v>0</v>
      </c>
      <c r="F4527" t="str">
        <f t="shared" si="211"/>
        <v>aman</v>
      </c>
      <c r="G4527" t="str">
        <f t="shared" si="212"/>
        <v>update</v>
      </c>
    </row>
    <row r="4528" spans="1:7" hidden="1" x14ac:dyDescent="0.25">
      <c r="A4528" s="1" t="s">
        <v>4526</v>
      </c>
      <c r="B4528" s="2">
        <v>302013</v>
      </c>
      <c r="C4528" s="2">
        <f>IF(ISNA(VLOOKUP(A4528,vlookup_a!A:B,2,FALSE)),0,(VLOOKUP(A4528,vlookup_a!A:B,2,FALSE)))</f>
        <v>302013</v>
      </c>
      <c r="D4528" s="2">
        <f>VLOOKUP(A4528,vlookup_a!C:D,2,FALSE)</f>
        <v>0</v>
      </c>
      <c r="E4528" s="2">
        <f t="shared" si="210"/>
        <v>0</v>
      </c>
      <c r="F4528" t="str">
        <f t="shared" si="211"/>
        <v>aman</v>
      </c>
      <c r="G4528" t="str">
        <f t="shared" si="212"/>
        <v>update</v>
      </c>
    </row>
    <row r="4529" spans="1:7" hidden="1" x14ac:dyDescent="0.25">
      <c r="A4529" s="1" t="s">
        <v>4527</v>
      </c>
      <c r="B4529" s="2">
        <v>1620579</v>
      </c>
      <c r="C4529" s="2">
        <f>IF(ISNA(VLOOKUP(A4529,vlookup_a!A:B,2,FALSE)),0,(VLOOKUP(A4529,vlookup_a!A:B,2,FALSE)))</f>
        <v>1620579</v>
      </c>
      <c r="D4529" s="2">
        <f>VLOOKUP(A4529,vlookup_a!C:D,2,FALSE)</f>
        <v>0</v>
      </c>
      <c r="E4529" s="2">
        <f t="shared" si="210"/>
        <v>0</v>
      </c>
      <c r="F4529" t="str">
        <f t="shared" si="211"/>
        <v>aman</v>
      </c>
      <c r="G4529" t="str">
        <f t="shared" si="212"/>
        <v>update</v>
      </c>
    </row>
    <row r="4530" spans="1:7" hidden="1" x14ac:dyDescent="0.25">
      <c r="A4530" s="1" t="s">
        <v>4528</v>
      </c>
      <c r="B4530" s="2">
        <v>313885</v>
      </c>
      <c r="C4530" s="2">
        <f>IF(ISNA(VLOOKUP(A4530,vlookup_a!A:B,2,FALSE)),0,(VLOOKUP(A4530,vlookup_a!A:B,2,FALSE)))</f>
        <v>313885</v>
      </c>
      <c r="D4530" s="2">
        <f>VLOOKUP(A4530,vlookup_a!C:D,2,FALSE)</f>
        <v>0</v>
      </c>
      <c r="E4530" s="2">
        <f t="shared" si="210"/>
        <v>0</v>
      </c>
      <c r="F4530" t="str">
        <f t="shared" si="211"/>
        <v>aman</v>
      </c>
      <c r="G4530" t="str">
        <f t="shared" si="212"/>
        <v>update</v>
      </c>
    </row>
    <row r="4531" spans="1:7" hidden="1" x14ac:dyDescent="0.25">
      <c r="A4531" s="1" t="s">
        <v>4529</v>
      </c>
      <c r="B4531" s="2">
        <v>10000</v>
      </c>
      <c r="C4531" s="2">
        <f>IF(ISNA(VLOOKUP(A4531,vlookup_a!A:B,2,FALSE)),0,(VLOOKUP(A4531,vlookup_a!A:B,2,FALSE)))</f>
        <v>10000</v>
      </c>
      <c r="D4531" s="2">
        <f>VLOOKUP(A4531,vlookup_a!C:D,2,FALSE)</f>
        <v>0</v>
      </c>
      <c r="E4531" s="2">
        <f t="shared" si="210"/>
        <v>0</v>
      </c>
      <c r="F4531" t="str">
        <f t="shared" si="211"/>
        <v>aman</v>
      </c>
      <c r="G4531" t="str">
        <f t="shared" si="212"/>
        <v>update</v>
      </c>
    </row>
    <row r="4532" spans="1:7" hidden="1" x14ac:dyDescent="0.25">
      <c r="A4532" s="1" t="s">
        <v>4530</v>
      </c>
      <c r="B4532" s="2">
        <v>1178820</v>
      </c>
      <c r="C4532" s="2">
        <f>IF(ISNA(VLOOKUP(A4532,vlookup_a!A:B,2,FALSE)),0,(VLOOKUP(A4532,vlookup_a!A:B,2,FALSE)))</f>
        <v>1178820</v>
      </c>
      <c r="D4532" s="2">
        <f>VLOOKUP(A4532,vlookup_a!C:D,2,FALSE)</f>
        <v>0</v>
      </c>
      <c r="E4532" s="2">
        <f t="shared" si="210"/>
        <v>0</v>
      </c>
      <c r="F4532" t="str">
        <f t="shared" si="211"/>
        <v>aman</v>
      </c>
      <c r="G4532" t="str">
        <f t="shared" si="212"/>
        <v>update</v>
      </c>
    </row>
    <row r="4533" spans="1:7" hidden="1" x14ac:dyDescent="0.25">
      <c r="A4533" s="1" t="s">
        <v>4531</v>
      </c>
      <c r="B4533" s="2">
        <v>333613</v>
      </c>
      <c r="C4533" s="2">
        <f>IF(ISNA(VLOOKUP(A4533,vlookup_a!A:B,2,FALSE)),0,(VLOOKUP(A4533,vlookup_a!A:B,2,FALSE)))</f>
        <v>333613</v>
      </c>
      <c r="D4533" s="2">
        <f>VLOOKUP(A4533,vlookup_a!C:D,2,FALSE)</f>
        <v>0</v>
      </c>
      <c r="E4533" s="2">
        <f t="shared" si="210"/>
        <v>0</v>
      </c>
      <c r="F4533" t="str">
        <f t="shared" si="211"/>
        <v>aman</v>
      </c>
      <c r="G4533" t="str">
        <f t="shared" si="212"/>
        <v>update</v>
      </c>
    </row>
    <row r="4534" spans="1:7" hidden="1" x14ac:dyDescent="0.25">
      <c r="A4534" s="1" t="s">
        <v>4532</v>
      </c>
      <c r="B4534" s="2">
        <v>146493</v>
      </c>
      <c r="C4534" s="2">
        <f>IF(ISNA(VLOOKUP(A4534,vlookup_a!A:B,2,FALSE)),0,(VLOOKUP(A4534,vlookup_a!A:B,2,FALSE)))</f>
        <v>146493</v>
      </c>
      <c r="D4534" s="2">
        <f>VLOOKUP(A4534,vlookup_a!C:D,2,FALSE)</f>
        <v>0</v>
      </c>
      <c r="E4534" s="2">
        <f t="shared" si="210"/>
        <v>0</v>
      </c>
      <c r="F4534" t="str">
        <f t="shared" si="211"/>
        <v>aman</v>
      </c>
      <c r="G4534" t="str">
        <f t="shared" si="212"/>
        <v>update</v>
      </c>
    </row>
    <row r="4535" spans="1:7" hidden="1" x14ac:dyDescent="0.25">
      <c r="A4535" s="1" t="s">
        <v>4533</v>
      </c>
      <c r="B4535" s="2">
        <v>1000647</v>
      </c>
      <c r="C4535" s="2">
        <f>IF(ISNA(VLOOKUP(A4535,vlookup_a!A:B,2,FALSE)),0,(VLOOKUP(A4535,vlookup_a!A:B,2,FALSE)))</f>
        <v>1000647</v>
      </c>
      <c r="D4535" s="2">
        <f>VLOOKUP(A4535,vlookup_a!C:D,2,FALSE)</f>
        <v>0</v>
      </c>
      <c r="E4535" s="2">
        <f t="shared" si="210"/>
        <v>0</v>
      </c>
      <c r="F4535" t="str">
        <f t="shared" si="211"/>
        <v>aman</v>
      </c>
      <c r="G4535" t="str">
        <f t="shared" si="212"/>
        <v>update</v>
      </c>
    </row>
    <row r="4536" spans="1:7" hidden="1" x14ac:dyDescent="0.25">
      <c r="A4536" s="1" t="s">
        <v>4534</v>
      </c>
      <c r="B4536" s="2">
        <v>888800</v>
      </c>
      <c r="C4536" s="2">
        <f>IF(ISNA(VLOOKUP(A4536,vlookup_a!A:B,2,FALSE)),0,(VLOOKUP(A4536,vlookup_a!A:B,2,FALSE)))</f>
        <v>888800</v>
      </c>
      <c r="D4536" s="2">
        <f>VLOOKUP(A4536,vlookup_a!C:D,2,FALSE)</f>
        <v>0</v>
      </c>
      <c r="E4536" s="2">
        <f t="shared" si="210"/>
        <v>0</v>
      </c>
      <c r="F4536" t="str">
        <f t="shared" si="211"/>
        <v>aman</v>
      </c>
      <c r="G4536" t="str">
        <f t="shared" si="212"/>
        <v>update</v>
      </c>
    </row>
    <row r="4537" spans="1:7" hidden="1" x14ac:dyDescent="0.25">
      <c r="A4537" s="1" t="s">
        <v>4535</v>
      </c>
      <c r="B4537" s="2">
        <v>527692</v>
      </c>
      <c r="C4537" s="2">
        <f>IF(ISNA(VLOOKUP(A4537,vlookup_a!A:B,2,FALSE)),0,(VLOOKUP(A4537,vlookup_a!A:B,2,FALSE)))</f>
        <v>527692</v>
      </c>
      <c r="D4537" s="2">
        <f>VLOOKUP(A4537,vlookup_a!C:D,2,FALSE)</f>
        <v>0</v>
      </c>
      <c r="E4537" s="2">
        <f t="shared" si="210"/>
        <v>0</v>
      </c>
      <c r="F4537" t="str">
        <f t="shared" si="211"/>
        <v>aman</v>
      </c>
      <c r="G4537" t="str">
        <f t="shared" si="212"/>
        <v>update</v>
      </c>
    </row>
    <row r="4538" spans="1:7" hidden="1" x14ac:dyDescent="0.25">
      <c r="A4538" s="1" t="s">
        <v>4536</v>
      </c>
      <c r="B4538" s="2">
        <v>2200466</v>
      </c>
      <c r="C4538" s="2">
        <f>IF(ISNA(VLOOKUP(A4538,vlookup_a!A:B,2,FALSE)),0,(VLOOKUP(A4538,vlookup_a!A:B,2,FALSE)))</f>
        <v>2200466</v>
      </c>
      <c r="D4538" s="2">
        <f>VLOOKUP(A4538,vlookup_a!C:D,2,FALSE)</f>
        <v>0</v>
      </c>
      <c r="E4538" s="2">
        <f t="shared" si="210"/>
        <v>0</v>
      </c>
      <c r="F4538" t="str">
        <f t="shared" si="211"/>
        <v>aman</v>
      </c>
      <c r="G4538" t="str">
        <f t="shared" si="212"/>
        <v>update</v>
      </c>
    </row>
    <row r="4539" spans="1:7" hidden="1" x14ac:dyDescent="0.25">
      <c r="A4539" s="1" t="s">
        <v>4537</v>
      </c>
      <c r="B4539" s="2">
        <v>14546</v>
      </c>
      <c r="C4539" s="2">
        <f>IF(ISNA(VLOOKUP(A4539,vlookup_a!A:B,2,FALSE)),0,(VLOOKUP(A4539,vlookup_a!A:B,2,FALSE)))</f>
        <v>14546</v>
      </c>
      <c r="D4539" s="2">
        <f>VLOOKUP(A4539,vlookup_a!C:D,2,FALSE)</f>
        <v>0</v>
      </c>
      <c r="E4539" s="2">
        <f t="shared" si="210"/>
        <v>0</v>
      </c>
      <c r="F4539" t="str">
        <f t="shared" si="211"/>
        <v>aman</v>
      </c>
      <c r="G4539" t="str">
        <f t="shared" si="212"/>
        <v>update</v>
      </c>
    </row>
    <row r="4540" spans="1:7" hidden="1" x14ac:dyDescent="0.25">
      <c r="A4540" s="1" t="s">
        <v>4538</v>
      </c>
      <c r="B4540" s="2">
        <v>946927</v>
      </c>
      <c r="C4540" s="2">
        <f>IF(ISNA(VLOOKUP(A4540,vlookup_a!A:B,2,FALSE)),0,(VLOOKUP(A4540,vlookup_a!A:B,2,FALSE)))</f>
        <v>946927</v>
      </c>
      <c r="D4540" s="2">
        <f>VLOOKUP(A4540,vlookup_a!C:D,2,FALSE)</f>
        <v>0</v>
      </c>
      <c r="E4540" s="2">
        <f t="shared" si="210"/>
        <v>0</v>
      </c>
      <c r="F4540" t="str">
        <f t="shared" si="211"/>
        <v>aman</v>
      </c>
      <c r="G4540" t="str">
        <f t="shared" si="212"/>
        <v>update</v>
      </c>
    </row>
    <row r="4541" spans="1:7" hidden="1" x14ac:dyDescent="0.25">
      <c r="A4541" s="1" t="s">
        <v>4539</v>
      </c>
      <c r="B4541" s="2">
        <v>604965</v>
      </c>
      <c r="C4541" s="2">
        <f>IF(ISNA(VLOOKUP(A4541,vlookup_a!A:B,2,FALSE)),0,(VLOOKUP(A4541,vlookup_a!A:B,2,FALSE)))</f>
        <v>604965</v>
      </c>
      <c r="D4541" s="2">
        <f>VLOOKUP(A4541,vlookup_a!C:D,2,FALSE)</f>
        <v>0</v>
      </c>
      <c r="E4541" s="2">
        <f t="shared" si="210"/>
        <v>0</v>
      </c>
      <c r="F4541" t="str">
        <f t="shared" si="211"/>
        <v>aman</v>
      </c>
      <c r="G4541" t="str">
        <f t="shared" si="212"/>
        <v>update</v>
      </c>
    </row>
    <row r="4542" spans="1:7" hidden="1" x14ac:dyDescent="0.25">
      <c r="A4542" s="1" t="s">
        <v>4540</v>
      </c>
      <c r="B4542" s="2">
        <v>384536</v>
      </c>
      <c r="C4542" s="2">
        <f>IF(ISNA(VLOOKUP(A4542,vlookup_a!A:B,2,FALSE)),0,(VLOOKUP(A4542,vlookup_a!A:B,2,FALSE)))</f>
        <v>384536</v>
      </c>
      <c r="D4542" s="2">
        <f>VLOOKUP(A4542,vlookup_a!C:D,2,FALSE)</f>
        <v>0</v>
      </c>
      <c r="E4542" s="2">
        <f t="shared" si="210"/>
        <v>0</v>
      </c>
      <c r="F4542" t="str">
        <f t="shared" si="211"/>
        <v>aman</v>
      </c>
      <c r="G4542" t="str">
        <f t="shared" si="212"/>
        <v>update</v>
      </c>
    </row>
    <row r="4543" spans="1:7" hidden="1" x14ac:dyDescent="0.25">
      <c r="A4543" s="1" t="s">
        <v>4541</v>
      </c>
      <c r="B4543" s="2">
        <v>2347685</v>
      </c>
      <c r="C4543" s="2">
        <f>IF(ISNA(VLOOKUP(A4543,vlookup_a!A:B,2,FALSE)),0,(VLOOKUP(A4543,vlookup_a!A:B,2,FALSE)))</f>
        <v>2347685</v>
      </c>
      <c r="D4543" s="2">
        <f>VLOOKUP(A4543,vlookup_a!C:D,2,FALSE)</f>
        <v>0</v>
      </c>
      <c r="E4543" s="2">
        <f t="shared" si="210"/>
        <v>0</v>
      </c>
      <c r="F4543" t="str">
        <f t="shared" si="211"/>
        <v>aman</v>
      </c>
      <c r="G4543" t="str">
        <f t="shared" si="212"/>
        <v>update</v>
      </c>
    </row>
    <row r="4544" spans="1:7" hidden="1" x14ac:dyDescent="0.25">
      <c r="A4544" s="1" t="s">
        <v>4542</v>
      </c>
      <c r="B4544" s="2">
        <v>843022</v>
      </c>
      <c r="C4544" s="2">
        <f>IF(ISNA(VLOOKUP(A4544,vlookup_a!A:B,2,FALSE)),0,(VLOOKUP(A4544,vlookup_a!A:B,2,FALSE)))</f>
        <v>843022</v>
      </c>
      <c r="D4544" s="2">
        <f>VLOOKUP(A4544,vlookup_a!C:D,2,FALSE)</f>
        <v>0</v>
      </c>
      <c r="E4544" s="2">
        <f t="shared" si="210"/>
        <v>0</v>
      </c>
      <c r="F4544" t="str">
        <f t="shared" si="211"/>
        <v>aman</v>
      </c>
      <c r="G4544" t="str">
        <f t="shared" si="212"/>
        <v>update</v>
      </c>
    </row>
    <row r="4545" spans="1:7" hidden="1" x14ac:dyDescent="0.25">
      <c r="A4545" s="1" t="s">
        <v>4543</v>
      </c>
      <c r="B4545" s="2">
        <v>703683</v>
      </c>
      <c r="C4545" s="2">
        <f>IF(ISNA(VLOOKUP(A4545,vlookup_a!A:B,2,FALSE)),0,(VLOOKUP(A4545,vlookup_a!A:B,2,FALSE)))</f>
        <v>703683</v>
      </c>
      <c r="D4545" s="2">
        <f>VLOOKUP(A4545,vlookup_a!C:D,2,FALSE)</f>
        <v>0</v>
      </c>
      <c r="E4545" s="2">
        <f t="shared" si="210"/>
        <v>0</v>
      </c>
      <c r="F4545" t="str">
        <f t="shared" si="211"/>
        <v>aman</v>
      </c>
      <c r="G4545" t="str">
        <f t="shared" si="212"/>
        <v>update</v>
      </c>
    </row>
    <row r="4546" spans="1:7" hidden="1" x14ac:dyDescent="0.25">
      <c r="A4546" s="1" t="s">
        <v>4544</v>
      </c>
      <c r="B4546" s="2">
        <v>15000</v>
      </c>
      <c r="C4546" s="2">
        <f>IF(ISNA(VLOOKUP(A4546,vlookup_a!A:B,2,FALSE)),0,(VLOOKUP(A4546,vlookup_a!A:B,2,FALSE)))</f>
        <v>15000</v>
      </c>
      <c r="D4546" s="2">
        <f>VLOOKUP(A4546,vlookup_a!C:D,2,FALSE)</f>
        <v>0</v>
      </c>
      <c r="E4546" s="2">
        <f t="shared" si="210"/>
        <v>0</v>
      </c>
      <c r="F4546" t="str">
        <f t="shared" si="211"/>
        <v>aman</v>
      </c>
      <c r="G4546" t="str">
        <f t="shared" si="212"/>
        <v>update</v>
      </c>
    </row>
    <row r="4547" spans="1:7" hidden="1" x14ac:dyDescent="0.25">
      <c r="A4547" s="1" t="s">
        <v>4545</v>
      </c>
      <c r="B4547" s="2">
        <v>252000</v>
      </c>
      <c r="C4547" s="2">
        <f>IF(ISNA(VLOOKUP(A4547,vlookup_a!A:B,2,FALSE)),0,(VLOOKUP(A4547,vlookup_a!A:B,2,FALSE)))</f>
        <v>252000</v>
      </c>
      <c r="D4547" s="2">
        <f>VLOOKUP(A4547,vlookup_a!C:D,2,FALSE)</f>
        <v>0</v>
      </c>
      <c r="E4547" s="2">
        <f t="shared" ref="E4547:E4610" si="213">B4547-C4547</f>
        <v>0</v>
      </c>
      <c r="F4547" t="str">
        <f t="shared" ref="F4547:F4610" si="214">IF(B4547=C4547,"aman",IF(B4547&lt;C4547,"aman","cek"))</f>
        <v>aman</v>
      </c>
      <c r="G4547" t="str">
        <f t="shared" ref="G4547:G4610" si="215">IF(D4547=B4547,"no update","update")</f>
        <v>update</v>
      </c>
    </row>
    <row r="4548" spans="1:7" hidden="1" x14ac:dyDescent="0.25">
      <c r="A4548" s="1" t="s">
        <v>4546</v>
      </c>
      <c r="B4548" s="2">
        <v>108183</v>
      </c>
      <c r="C4548" s="2">
        <f>IF(ISNA(VLOOKUP(A4548,vlookup_a!A:B,2,FALSE)),0,(VLOOKUP(A4548,vlookup_a!A:B,2,FALSE)))</f>
        <v>108183</v>
      </c>
      <c r="D4548" s="2">
        <f>VLOOKUP(A4548,vlookup_a!C:D,2,FALSE)</f>
        <v>0</v>
      </c>
      <c r="E4548" s="2">
        <f t="shared" si="213"/>
        <v>0</v>
      </c>
      <c r="F4548" t="str">
        <f t="shared" si="214"/>
        <v>aman</v>
      </c>
      <c r="G4548" t="str">
        <f t="shared" si="215"/>
        <v>update</v>
      </c>
    </row>
    <row r="4549" spans="1:7" hidden="1" x14ac:dyDescent="0.25">
      <c r="A4549" s="1" t="s">
        <v>4547</v>
      </c>
      <c r="B4549" s="2">
        <v>103000</v>
      </c>
      <c r="C4549" s="2">
        <f>IF(ISNA(VLOOKUP(A4549,vlookup_a!A:B,2,FALSE)),0,(VLOOKUP(A4549,vlookup_a!A:B,2,FALSE)))</f>
        <v>103000</v>
      </c>
      <c r="D4549" s="2">
        <f>VLOOKUP(A4549,vlookup_a!C:D,2,FALSE)</f>
        <v>0</v>
      </c>
      <c r="E4549" s="2">
        <f t="shared" si="213"/>
        <v>0</v>
      </c>
      <c r="F4549" t="str">
        <f t="shared" si="214"/>
        <v>aman</v>
      </c>
      <c r="G4549" t="str">
        <f t="shared" si="215"/>
        <v>update</v>
      </c>
    </row>
    <row r="4550" spans="1:7" hidden="1" x14ac:dyDescent="0.25">
      <c r="A4550" s="1" t="s">
        <v>4548</v>
      </c>
      <c r="B4550" s="2">
        <v>160500</v>
      </c>
      <c r="C4550" s="2">
        <f>IF(ISNA(VLOOKUP(A4550,vlookup_a!A:B,2,FALSE)),0,(VLOOKUP(A4550,vlookup_a!A:B,2,FALSE)))</f>
        <v>160500</v>
      </c>
      <c r="D4550" s="2">
        <f>VLOOKUP(A4550,vlookup_a!C:D,2,FALSE)</f>
        <v>0</v>
      </c>
      <c r="E4550" s="2">
        <f t="shared" si="213"/>
        <v>0</v>
      </c>
      <c r="F4550" t="str">
        <f t="shared" si="214"/>
        <v>aman</v>
      </c>
      <c r="G4550" t="str">
        <f t="shared" si="215"/>
        <v>update</v>
      </c>
    </row>
    <row r="4551" spans="1:7" hidden="1" x14ac:dyDescent="0.25">
      <c r="A4551" s="1" t="s">
        <v>4549</v>
      </c>
      <c r="B4551" s="2">
        <v>132629</v>
      </c>
      <c r="C4551" s="2">
        <f>IF(ISNA(VLOOKUP(A4551,vlookup_a!A:B,2,FALSE)),0,(VLOOKUP(A4551,vlookup_a!A:B,2,FALSE)))</f>
        <v>132629</v>
      </c>
      <c r="D4551" s="2">
        <f>VLOOKUP(A4551,vlookup_a!C:D,2,FALSE)</f>
        <v>0</v>
      </c>
      <c r="E4551" s="2">
        <f t="shared" si="213"/>
        <v>0</v>
      </c>
      <c r="F4551" t="str">
        <f t="shared" si="214"/>
        <v>aman</v>
      </c>
      <c r="G4551" t="str">
        <f t="shared" si="215"/>
        <v>update</v>
      </c>
    </row>
    <row r="4552" spans="1:7" hidden="1" x14ac:dyDescent="0.25">
      <c r="A4552" s="1" t="s">
        <v>4550</v>
      </c>
      <c r="B4552" s="2">
        <v>762647</v>
      </c>
      <c r="C4552" s="2">
        <f>IF(ISNA(VLOOKUP(A4552,vlookup_a!A:B,2,FALSE)),0,(VLOOKUP(A4552,vlookup_a!A:B,2,FALSE)))</f>
        <v>762647</v>
      </c>
      <c r="D4552" s="2">
        <f>VLOOKUP(A4552,vlookup_a!C:D,2,FALSE)</f>
        <v>0</v>
      </c>
      <c r="E4552" s="2">
        <f t="shared" si="213"/>
        <v>0</v>
      </c>
      <c r="F4552" t="str">
        <f t="shared" si="214"/>
        <v>aman</v>
      </c>
      <c r="G4552" t="str">
        <f t="shared" si="215"/>
        <v>update</v>
      </c>
    </row>
    <row r="4553" spans="1:7" hidden="1" x14ac:dyDescent="0.25">
      <c r="A4553" s="1" t="s">
        <v>4551</v>
      </c>
      <c r="B4553" s="2">
        <v>3288000</v>
      </c>
      <c r="C4553" s="2">
        <f>IF(ISNA(VLOOKUP(A4553,vlookup_a!A:B,2,FALSE)),0,(VLOOKUP(A4553,vlookup_a!A:B,2,FALSE)))</f>
        <v>3288000</v>
      </c>
      <c r="D4553" s="2">
        <f>VLOOKUP(A4553,vlookup_a!C:D,2,FALSE)</f>
        <v>0</v>
      </c>
      <c r="E4553" s="2">
        <f t="shared" si="213"/>
        <v>0</v>
      </c>
      <c r="F4553" t="str">
        <f t="shared" si="214"/>
        <v>aman</v>
      </c>
      <c r="G4553" t="str">
        <f t="shared" si="215"/>
        <v>update</v>
      </c>
    </row>
    <row r="4554" spans="1:7" hidden="1" x14ac:dyDescent="0.25">
      <c r="A4554" s="1" t="s">
        <v>4552</v>
      </c>
      <c r="B4554" s="2">
        <v>10000</v>
      </c>
      <c r="C4554" s="2">
        <f>IF(ISNA(VLOOKUP(A4554,vlookup_a!A:B,2,FALSE)),0,(VLOOKUP(A4554,vlookup_a!A:B,2,FALSE)))</f>
        <v>10000</v>
      </c>
      <c r="D4554" s="2">
        <f>VLOOKUP(A4554,vlookup_a!C:D,2,FALSE)</f>
        <v>0</v>
      </c>
      <c r="E4554" s="2">
        <f t="shared" si="213"/>
        <v>0</v>
      </c>
      <c r="F4554" t="str">
        <f t="shared" si="214"/>
        <v>aman</v>
      </c>
      <c r="G4554" t="str">
        <f t="shared" si="215"/>
        <v>update</v>
      </c>
    </row>
    <row r="4555" spans="1:7" hidden="1" x14ac:dyDescent="0.25">
      <c r="A4555" s="1" t="s">
        <v>4553</v>
      </c>
      <c r="B4555" s="2">
        <v>848187</v>
      </c>
      <c r="C4555" s="2">
        <f>IF(ISNA(VLOOKUP(A4555,vlookup_a!A:B,2,FALSE)),0,(VLOOKUP(A4555,vlookup_a!A:B,2,FALSE)))</f>
        <v>848187</v>
      </c>
      <c r="D4555" s="2">
        <f>VLOOKUP(A4555,vlookup_a!C:D,2,FALSE)</f>
        <v>0</v>
      </c>
      <c r="E4555" s="2">
        <f t="shared" si="213"/>
        <v>0</v>
      </c>
      <c r="F4555" t="str">
        <f t="shared" si="214"/>
        <v>aman</v>
      </c>
      <c r="G4555" t="str">
        <f t="shared" si="215"/>
        <v>update</v>
      </c>
    </row>
    <row r="4556" spans="1:7" hidden="1" x14ac:dyDescent="0.25">
      <c r="A4556" s="1" t="s">
        <v>4554</v>
      </c>
      <c r="B4556" s="2">
        <v>864700</v>
      </c>
      <c r="C4556" s="2">
        <f>IF(ISNA(VLOOKUP(A4556,vlookup_a!A:B,2,FALSE)),0,(VLOOKUP(A4556,vlookup_a!A:B,2,FALSE)))</f>
        <v>864700</v>
      </c>
      <c r="D4556" s="2">
        <f>VLOOKUP(A4556,vlookup_a!C:D,2,FALSE)</f>
        <v>0</v>
      </c>
      <c r="E4556" s="2">
        <f t="shared" si="213"/>
        <v>0</v>
      </c>
      <c r="F4556" t="str">
        <f t="shared" si="214"/>
        <v>aman</v>
      </c>
      <c r="G4556" t="str">
        <f t="shared" si="215"/>
        <v>update</v>
      </c>
    </row>
    <row r="4557" spans="1:7" hidden="1" x14ac:dyDescent="0.25">
      <c r="A4557" s="1" t="s">
        <v>4555</v>
      </c>
      <c r="B4557" s="2">
        <v>446937</v>
      </c>
      <c r="C4557" s="2">
        <f>IF(ISNA(VLOOKUP(A4557,vlookup_a!A:B,2,FALSE)),0,(VLOOKUP(A4557,vlookup_a!A:B,2,FALSE)))</f>
        <v>446937</v>
      </c>
      <c r="D4557" s="2">
        <f>VLOOKUP(A4557,vlookup_a!C:D,2,FALSE)</f>
        <v>0</v>
      </c>
      <c r="E4557" s="2">
        <f t="shared" si="213"/>
        <v>0</v>
      </c>
      <c r="F4557" t="str">
        <f t="shared" si="214"/>
        <v>aman</v>
      </c>
      <c r="G4557" t="str">
        <f t="shared" si="215"/>
        <v>update</v>
      </c>
    </row>
    <row r="4558" spans="1:7" hidden="1" x14ac:dyDescent="0.25">
      <c r="A4558" s="1" t="s">
        <v>4556</v>
      </c>
      <c r="B4558" s="2">
        <v>1185063</v>
      </c>
      <c r="C4558" s="2">
        <f>IF(ISNA(VLOOKUP(A4558,vlookup_a!A:B,2,FALSE)),0,(VLOOKUP(A4558,vlookup_a!A:B,2,FALSE)))</f>
        <v>1185063</v>
      </c>
      <c r="D4558" s="2">
        <f>VLOOKUP(A4558,vlookup_a!C:D,2,FALSE)</f>
        <v>0</v>
      </c>
      <c r="E4558" s="2">
        <f t="shared" si="213"/>
        <v>0</v>
      </c>
      <c r="F4558" t="str">
        <f t="shared" si="214"/>
        <v>aman</v>
      </c>
      <c r="G4558" t="str">
        <f t="shared" si="215"/>
        <v>update</v>
      </c>
    </row>
    <row r="4559" spans="1:7" hidden="1" x14ac:dyDescent="0.25">
      <c r="A4559" s="1" t="s">
        <v>4557</v>
      </c>
      <c r="B4559" s="2">
        <v>1189353</v>
      </c>
      <c r="C4559" s="2">
        <f>IF(ISNA(VLOOKUP(A4559,vlookup_a!A:B,2,FALSE)),0,(VLOOKUP(A4559,vlookup_a!A:B,2,FALSE)))</f>
        <v>1189353</v>
      </c>
      <c r="D4559" s="2">
        <f>VLOOKUP(A4559,vlookup_a!C:D,2,FALSE)</f>
        <v>0</v>
      </c>
      <c r="E4559" s="2">
        <f t="shared" si="213"/>
        <v>0</v>
      </c>
      <c r="F4559" t="str">
        <f t="shared" si="214"/>
        <v>aman</v>
      </c>
      <c r="G4559" t="str">
        <f t="shared" si="215"/>
        <v>update</v>
      </c>
    </row>
    <row r="4560" spans="1:7" hidden="1" x14ac:dyDescent="0.25">
      <c r="A4560" s="1" t="s">
        <v>4558</v>
      </c>
      <c r="B4560" s="2">
        <v>22340</v>
      </c>
      <c r="C4560" s="2">
        <f>IF(ISNA(VLOOKUP(A4560,vlookup_a!A:B,2,FALSE)),0,(VLOOKUP(A4560,vlookup_a!A:B,2,FALSE)))</f>
        <v>22340</v>
      </c>
      <c r="D4560" s="2">
        <f>VLOOKUP(A4560,vlookup_a!C:D,2,FALSE)</f>
        <v>0</v>
      </c>
      <c r="E4560" s="2">
        <f t="shared" si="213"/>
        <v>0</v>
      </c>
      <c r="F4560" t="str">
        <f t="shared" si="214"/>
        <v>aman</v>
      </c>
      <c r="G4560" t="str">
        <f t="shared" si="215"/>
        <v>update</v>
      </c>
    </row>
    <row r="4561" spans="1:7" hidden="1" x14ac:dyDescent="0.25">
      <c r="A4561" s="1" t="s">
        <v>4559</v>
      </c>
      <c r="B4561" s="2">
        <v>312344</v>
      </c>
      <c r="C4561" s="2">
        <f>IF(ISNA(VLOOKUP(A4561,vlookup_a!A:B,2,FALSE)),0,(VLOOKUP(A4561,vlookup_a!A:B,2,FALSE)))</f>
        <v>312344</v>
      </c>
      <c r="D4561" s="2">
        <f>VLOOKUP(A4561,vlookup_a!C:D,2,FALSE)</f>
        <v>0</v>
      </c>
      <c r="E4561" s="2">
        <f t="shared" si="213"/>
        <v>0</v>
      </c>
      <c r="F4561" t="str">
        <f t="shared" si="214"/>
        <v>aman</v>
      </c>
      <c r="G4561" t="str">
        <f t="shared" si="215"/>
        <v>update</v>
      </c>
    </row>
    <row r="4562" spans="1:7" hidden="1" x14ac:dyDescent="0.25">
      <c r="A4562" s="1" t="s">
        <v>4560</v>
      </c>
      <c r="B4562" s="2">
        <v>767527</v>
      </c>
      <c r="C4562" s="2">
        <f>IF(ISNA(VLOOKUP(A4562,vlookup_a!A:B,2,FALSE)),0,(VLOOKUP(A4562,vlookup_a!A:B,2,FALSE)))</f>
        <v>767527</v>
      </c>
      <c r="D4562" s="2">
        <f>VLOOKUP(A4562,vlookup_a!C:D,2,FALSE)</f>
        <v>0</v>
      </c>
      <c r="E4562" s="2">
        <f t="shared" si="213"/>
        <v>0</v>
      </c>
      <c r="F4562" t="str">
        <f t="shared" si="214"/>
        <v>aman</v>
      </c>
      <c r="G4562" t="str">
        <f t="shared" si="215"/>
        <v>update</v>
      </c>
    </row>
    <row r="4563" spans="1:7" hidden="1" x14ac:dyDescent="0.25">
      <c r="A4563" s="1" t="s">
        <v>4561</v>
      </c>
      <c r="B4563" s="2">
        <v>1860000</v>
      </c>
      <c r="C4563" s="2">
        <f>IF(ISNA(VLOOKUP(A4563,vlookup_a!A:B,2,FALSE)),0,(VLOOKUP(A4563,vlookup_a!A:B,2,FALSE)))</f>
        <v>1860000</v>
      </c>
      <c r="D4563" s="2">
        <f>VLOOKUP(A4563,vlookup_a!C:D,2,FALSE)</f>
        <v>0</v>
      </c>
      <c r="E4563" s="2">
        <f t="shared" si="213"/>
        <v>0</v>
      </c>
      <c r="F4563" t="str">
        <f t="shared" si="214"/>
        <v>aman</v>
      </c>
      <c r="G4563" t="str">
        <f t="shared" si="215"/>
        <v>update</v>
      </c>
    </row>
    <row r="4564" spans="1:7" hidden="1" x14ac:dyDescent="0.25">
      <c r="A4564" s="1" t="s">
        <v>4562</v>
      </c>
      <c r="B4564" s="2">
        <v>790288</v>
      </c>
      <c r="C4564" s="2">
        <f>IF(ISNA(VLOOKUP(A4564,vlookup_a!A:B,2,FALSE)),0,(VLOOKUP(A4564,vlookup_a!A:B,2,FALSE)))</f>
        <v>790288</v>
      </c>
      <c r="D4564" s="2">
        <f>VLOOKUP(A4564,vlookup_a!C:D,2,FALSE)</f>
        <v>0</v>
      </c>
      <c r="E4564" s="2">
        <f t="shared" si="213"/>
        <v>0</v>
      </c>
      <c r="F4564" t="str">
        <f t="shared" si="214"/>
        <v>aman</v>
      </c>
      <c r="G4564" t="str">
        <f t="shared" si="215"/>
        <v>update</v>
      </c>
    </row>
    <row r="4565" spans="1:7" hidden="1" x14ac:dyDescent="0.25">
      <c r="A4565" s="1" t="s">
        <v>4563</v>
      </c>
      <c r="B4565" s="2">
        <v>668599</v>
      </c>
      <c r="C4565" s="2">
        <f>IF(ISNA(VLOOKUP(A4565,vlookup_a!A:B,2,FALSE)),0,(VLOOKUP(A4565,vlookup_a!A:B,2,FALSE)))</f>
        <v>668599</v>
      </c>
      <c r="D4565" s="2">
        <f>VLOOKUP(A4565,vlookup_a!C:D,2,FALSE)</f>
        <v>0</v>
      </c>
      <c r="E4565" s="2">
        <f t="shared" si="213"/>
        <v>0</v>
      </c>
      <c r="F4565" t="str">
        <f t="shared" si="214"/>
        <v>aman</v>
      </c>
      <c r="G4565" t="str">
        <f t="shared" si="215"/>
        <v>update</v>
      </c>
    </row>
    <row r="4566" spans="1:7" hidden="1" x14ac:dyDescent="0.25">
      <c r="A4566" s="1" t="s">
        <v>4564</v>
      </c>
      <c r="B4566" s="2">
        <v>131269</v>
      </c>
      <c r="C4566" s="2">
        <f>IF(ISNA(VLOOKUP(A4566,vlookup_a!A:B,2,FALSE)),0,(VLOOKUP(A4566,vlookup_a!A:B,2,FALSE)))</f>
        <v>131269</v>
      </c>
      <c r="D4566" s="2">
        <f>VLOOKUP(A4566,vlookup_a!C:D,2,FALSE)</f>
        <v>0</v>
      </c>
      <c r="E4566" s="2">
        <f t="shared" si="213"/>
        <v>0</v>
      </c>
      <c r="F4566" t="str">
        <f t="shared" si="214"/>
        <v>aman</v>
      </c>
      <c r="G4566" t="str">
        <f t="shared" si="215"/>
        <v>update</v>
      </c>
    </row>
    <row r="4567" spans="1:7" hidden="1" x14ac:dyDescent="0.25">
      <c r="A4567" s="1" t="s">
        <v>4565</v>
      </c>
      <c r="B4567" s="2">
        <v>1274755</v>
      </c>
      <c r="C4567" s="2">
        <f>IF(ISNA(VLOOKUP(A4567,vlookup_a!A:B,2,FALSE)),0,(VLOOKUP(A4567,vlookup_a!A:B,2,FALSE)))</f>
        <v>1274755</v>
      </c>
      <c r="D4567" s="2">
        <f>VLOOKUP(A4567,vlookup_a!C:D,2,FALSE)</f>
        <v>0</v>
      </c>
      <c r="E4567" s="2">
        <f t="shared" si="213"/>
        <v>0</v>
      </c>
      <c r="F4567" t="str">
        <f t="shared" si="214"/>
        <v>aman</v>
      </c>
      <c r="G4567" t="str">
        <f t="shared" si="215"/>
        <v>update</v>
      </c>
    </row>
    <row r="4568" spans="1:7" hidden="1" x14ac:dyDescent="0.25">
      <c r="A4568" s="1" t="s">
        <v>4566</v>
      </c>
      <c r="B4568" s="2">
        <v>1178820</v>
      </c>
      <c r="C4568" s="2">
        <f>IF(ISNA(VLOOKUP(A4568,vlookup_a!A:B,2,FALSE)),0,(VLOOKUP(A4568,vlookup_a!A:B,2,FALSE)))</f>
        <v>1178820</v>
      </c>
      <c r="D4568" s="2">
        <f>VLOOKUP(A4568,vlookup_a!C:D,2,FALSE)</f>
        <v>0</v>
      </c>
      <c r="E4568" s="2">
        <f t="shared" si="213"/>
        <v>0</v>
      </c>
      <c r="F4568" t="str">
        <f t="shared" si="214"/>
        <v>aman</v>
      </c>
      <c r="G4568" t="str">
        <f t="shared" si="215"/>
        <v>update</v>
      </c>
    </row>
    <row r="4569" spans="1:7" hidden="1" x14ac:dyDescent="0.25">
      <c r="A4569" s="1" t="s">
        <v>4567</v>
      </c>
      <c r="B4569" s="2">
        <v>60000</v>
      </c>
      <c r="C4569" s="2">
        <f>IF(ISNA(VLOOKUP(A4569,vlookup_a!A:B,2,FALSE)),0,(VLOOKUP(A4569,vlookup_a!A:B,2,FALSE)))</f>
        <v>60000</v>
      </c>
      <c r="D4569" s="2">
        <f>VLOOKUP(A4569,vlookup_a!C:D,2,FALSE)</f>
        <v>0</v>
      </c>
      <c r="E4569" s="2">
        <f t="shared" si="213"/>
        <v>0</v>
      </c>
      <c r="F4569" t="str">
        <f t="shared" si="214"/>
        <v>aman</v>
      </c>
      <c r="G4569" t="str">
        <f t="shared" si="215"/>
        <v>update</v>
      </c>
    </row>
    <row r="4570" spans="1:7" hidden="1" x14ac:dyDescent="0.25">
      <c r="A4570" s="1" t="s">
        <v>4568</v>
      </c>
      <c r="B4570" s="2">
        <v>211857</v>
      </c>
      <c r="C4570" s="2">
        <f>IF(ISNA(VLOOKUP(A4570,vlookup_a!A:B,2,FALSE)),0,(VLOOKUP(A4570,vlookup_a!A:B,2,FALSE)))</f>
        <v>211857</v>
      </c>
      <c r="D4570" s="2">
        <f>VLOOKUP(A4570,vlookup_a!C:D,2,FALSE)</f>
        <v>0</v>
      </c>
      <c r="E4570" s="2">
        <f t="shared" si="213"/>
        <v>0</v>
      </c>
      <c r="F4570" t="str">
        <f t="shared" si="214"/>
        <v>aman</v>
      </c>
      <c r="G4570" t="str">
        <f t="shared" si="215"/>
        <v>update</v>
      </c>
    </row>
    <row r="4571" spans="1:7" hidden="1" x14ac:dyDescent="0.25">
      <c r="A4571" s="1" t="s">
        <v>4569</v>
      </c>
      <c r="B4571" s="2">
        <v>3798233</v>
      </c>
      <c r="C4571" s="2">
        <f>IF(ISNA(VLOOKUP(A4571,vlookup_a!A:B,2,FALSE)),0,(VLOOKUP(A4571,vlookup_a!A:B,2,FALSE)))</f>
        <v>3798233</v>
      </c>
      <c r="D4571" s="2">
        <f>VLOOKUP(A4571,vlookup_a!C:D,2,FALSE)</f>
        <v>0</v>
      </c>
      <c r="E4571" s="2">
        <f t="shared" si="213"/>
        <v>0</v>
      </c>
      <c r="F4571" t="str">
        <f t="shared" si="214"/>
        <v>aman</v>
      </c>
      <c r="G4571" t="str">
        <f t="shared" si="215"/>
        <v>update</v>
      </c>
    </row>
    <row r="4572" spans="1:7" hidden="1" x14ac:dyDescent="0.25">
      <c r="A4572" s="1" t="s">
        <v>4570</v>
      </c>
      <c r="B4572" s="2">
        <v>876046</v>
      </c>
      <c r="C4572" s="2">
        <f>IF(ISNA(VLOOKUP(A4572,vlookup_a!A:B,2,FALSE)),0,(VLOOKUP(A4572,vlookup_a!A:B,2,FALSE)))</f>
        <v>876046</v>
      </c>
      <c r="D4572" s="2">
        <f>VLOOKUP(A4572,vlookup_a!C:D,2,FALSE)</f>
        <v>0</v>
      </c>
      <c r="E4572" s="2">
        <f t="shared" si="213"/>
        <v>0</v>
      </c>
      <c r="F4572" t="str">
        <f t="shared" si="214"/>
        <v>aman</v>
      </c>
      <c r="G4572" t="str">
        <f t="shared" si="215"/>
        <v>update</v>
      </c>
    </row>
    <row r="4573" spans="1:7" hidden="1" x14ac:dyDescent="0.25">
      <c r="A4573" s="1" t="s">
        <v>4571</v>
      </c>
      <c r="B4573" s="2">
        <v>15000</v>
      </c>
      <c r="C4573" s="2">
        <f>IF(ISNA(VLOOKUP(A4573,vlookup_a!A:B,2,FALSE)),0,(VLOOKUP(A4573,vlookup_a!A:B,2,FALSE)))</f>
        <v>15000</v>
      </c>
      <c r="D4573" s="2">
        <f>VLOOKUP(A4573,vlookup_a!C:D,2,FALSE)</f>
        <v>0</v>
      </c>
      <c r="E4573" s="2">
        <f t="shared" si="213"/>
        <v>0</v>
      </c>
      <c r="F4573" t="str">
        <f t="shared" si="214"/>
        <v>aman</v>
      </c>
      <c r="G4573" t="str">
        <f t="shared" si="215"/>
        <v>update</v>
      </c>
    </row>
    <row r="4574" spans="1:7" hidden="1" x14ac:dyDescent="0.25">
      <c r="A4574" s="1" t="s">
        <v>4572</v>
      </c>
      <c r="B4574" s="2">
        <v>150000</v>
      </c>
      <c r="C4574" s="2">
        <f>IF(ISNA(VLOOKUP(A4574,vlookup_a!A:B,2,FALSE)),0,(VLOOKUP(A4574,vlookup_a!A:B,2,FALSE)))</f>
        <v>150000</v>
      </c>
      <c r="D4574" s="2">
        <f>VLOOKUP(A4574,vlookup_a!C:D,2,FALSE)</f>
        <v>0</v>
      </c>
      <c r="E4574" s="2">
        <f t="shared" si="213"/>
        <v>0</v>
      </c>
      <c r="F4574" t="str">
        <f t="shared" si="214"/>
        <v>aman</v>
      </c>
      <c r="G4574" t="str">
        <f t="shared" si="215"/>
        <v>update</v>
      </c>
    </row>
    <row r="4575" spans="1:7" hidden="1" x14ac:dyDescent="0.25">
      <c r="A4575" s="1" t="s">
        <v>4573</v>
      </c>
      <c r="B4575" s="2">
        <v>33247</v>
      </c>
      <c r="C4575" s="2">
        <f>IF(ISNA(VLOOKUP(A4575,vlookup_a!A:B,2,FALSE)),0,(VLOOKUP(A4575,vlookup_a!A:B,2,FALSE)))</f>
        <v>33247</v>
      </c>
      <c r="D4575" s="2">
        <f>VLOOKUP(A4575,vlookup_a!C:D,2,FALSE)</f>
        <v>0</v>
      </c>
      <c r="E4575" s="2">
        <f t="shared" si="213"/>
        <v>0</v>
      </c>
      <c r="F4575" t="str">
        <f t="shared" si="214"/>
        <v>aman</v>
      </c>
      <c r="G4575" t="str">
        <f t="shared" si="215"/>
        <v>update</v>
      </c>
    </row>
    <row r="4576" spans="1:7" hidden="1" x14ac:dyDescent="0.25">
      <c r="A4576" s="1" t="s">
        <v>4574</v>
      </c>
      <c r="B4576" s="2">
        <v>835595</v>
      </c>
      <c r="C4576" s="2">
        <f>IF(ISNA(VLOOKUP(A4576,vlookup_a!A:B,2,FALSE)),0,(VLOOKUP(A4576,vlookup_a!A:B,2,FALSE)))</f>
        <v>835595</v>
      </c>
      <c r="D4576" s="2">
        <f>VLOOKUP(A4576,vlookup_a!C:D,2,FALSE)</f>
        <v>0</v>
      </c>
      <c r="E4576" s="2">
        <f t="shared" si="213"/>
        <v>0</v>
      </c>
      <c r="F4576" t="str">
        <f t="shared" si="214"/>
        <v>aman</v>
      </c>
      <c r="G4576" t="str">
        <f t="shared" si="215"/>
        <v>update</v>
      </c>
    </row>
    <row r="4577" spans="1:7" hidden="1" x14ac:dyDescent="0.25">
      <c r="A4577" s="1" t="s">
        <v>4575</v>
      </c>
      <c r="B4577" s="2">
        <v>209546</v>
      </c>
      <c r="C4577" s="2">
        <f>IF(ISNA(VLOOKUP(A4577,vlookup_a!A:B,2,FALSE)),0,(VLOOKUP(A4577,vlookup_a!A:B,2,FALSE)))</f>
        <v>209546</v>
      </c>
      <c r="D4577" s="2">
        <f>VLOOKUP(A4577,vlookup_a!C:D,2,FALSE)</f>
        <v>0</v>
      </c>
      <c r="E4577" s="2">
        <f t="shared" si="213"/>
        <v>0</v>
      </c>
      <c r="F4577" t="str">
        <f t="shared" si="214"/>
        <v>aman</v>
      </c>
      <c r="G4577" t="str">
        <f t="shared" si="215"/>
        <v>update</v>
      </c>
    </row>
    <row r="4578" spans="1:7" hidden="1" x14ac:dyDescent="0.25">
      <c r="A4578" s="1" t="s">
        <v>4576</v>
      </c>
      <c r="B4578" s="2">
        <v>829010</v>
      </c>
      <c r="C4578" s="2">
        <f>IF(ISNA(VLOOKUP(A4578,vlookup_a!A:B,2,FALSE)),0,(VLOOKUP(A4578,vlookup_a!A:B,2,FALSE)))</f>
        <v>829010</v>
      </c>
      <c r="D4578" s="2">
        <f>VLOOKUP(A4578,vlookup_a!C:D,2,FALSE)</f>
        <v>0</v>
      </c>
      <c r="E4578" s="2">
        <f t="shared" si="213"/>
        <v>0</v>
      </c>
      <c r="F4578" t="str">
        <f t="shared" si="214"/>
        <v>aman</v>
      </c>
      <c r="G4578" t="str">
        <f t="shared" si="215"/>
        <v>update</v>
      </c>
    </row>
    <row r="4579" spans="1:7" hidden="1" x14ac:dyDescent="0.25">
      <c r="A4579" s="1" t="s">
        <v>4577</v>
      </c>
      <c r="B4579" s="2">
        <v>352288</v>
      </c>
      <c r="C4579" s="2">
        <f>IF(ISNA(VLOOKUP(A4579,vlookup_a!A:B,2,FALSE)),0,(VLOOKUP(A4579,vlookup_a!A:B,2,FALSE)))</f>
        <v>352288</v>
      </c>
      <c r="D4579" s="2">
        <f>VLOOKUP(A4579,vlookup_a!C:D,2,FALSE)</f>
        <v>0</v>
      </c>
      <c r="E4579" s="2">
        <f t="shared" si="213"/>
        <v>0</v>
      </c>
      <c r="F4579" t="str">
        <f t="shared" si="214"/>
        <v>aman</v>
      </c>
      <c r="G4579" t="str">
        <f t="shared" si="215"/>
        <v>update</v>
      </c>
    </row>
    <row r="4580" spans="1:7" hidden="1" x14ac:dyDescent="0.25">
      <c r="A4580" s="1" t="s">
        <v>4578</v>
      </c>
      <c r="B4580" s="2">
        <v>401502</v>
      </c>
      <c r="C4580" s="2">
        <f>IF(ISNA(VLOOKUP(A4580,vlookup_a!A:B,2,FALSE)),0,(VLOOKUP(A4580,vlookup_a!A:B,2,FALSE)))</f>
        <v>401502</v>
      </c>
      <c r="D4580" s="2">
        <f>VLOOKUP(A4580,vlookup_a!C:D,2,FALSE)</f>
        <v>0</v>
      </c>
      <c r="E4580" s="2">
        <f t="shared" si="213"/>
        <v>0</v>
      </c>
      <c r="F4580" t="str">
        <f t="shared" si="214"/>
        <v>aman</v>
      </c>
      <c r="G4580" t="str">
        <f t="shared" si="215"/>
        <v>update</v>
      </c>
    </row>
    <row r="4581" spans="1:7" hidden="1" x14ac:dyDescent="0.25">
      <c r="A4581" s="1" t="s">
        <v>4579</v>
      </c>
      <c r="B4581" s="2">
        <v>348073</v>
      </c>
      <c r="C4581" s="2">
        <f>IF(ISNA(VLOOKUP(A4581,vlookup_a!A:B,2,FALSE)),0,(VLOOKUP(A4581,vlookup_a!A:B,2,FALSE)))</f>
        <v>348073</v>
      </c>
      <c r="D4581" s="2">
        <f>VLOOKUP(A4581,vlookup_a!C:D,2,FALSE)</f>
        <v>0</v>
      </c>
      <c r="E4581" s="2">
        <f t="shared" si="213"/>
        <v>0</v>
      </c>
      <c r="F4581" t="str">
        <f t="shared" si="214"/>
        <v>aman</v>
      </c>
      <c r="G4581" t="str">
        <f t="shared" si="215"/>
        <v>update</v>
      </c>
    </row>
    <row r="4582" spans="1:7" hidden="1" x14ac:dyDescent="0.25">
      <c r="A4582" s="1" t="s">
        <v>4580</v>
      </c>
      <c r="B4582" s="2">
        <v>820293</v>
      </c>
      <c r="C4582" s="2">
        <f>IF(ISNA(VLOOKUP(A4582,vlookup_a!A:B,2,FALSE)),0,(VLOOKUP(A4582,vlookup_a!A:B,2,FALSE)))</f>
        <v>820293</v>
      </c>
      <c r="D4582" s="2">
        <f>VLOOKUP(A4582,vlookup_a!C:D,2,FALSE)</f>
        <v>0</v>
      </c>
      <c r="E4582" s="2">
        <f t="shared" si="213"/>
        <v>0</v>
      </c>
      <c r="F4582" t="str">
        <f t="shared" si="214"/>
        <v>aman</v>
      </c>
      <c r="G4582" t="str">
        <f t="shared" si="215"/>
        <v>update</v>
      </c>
    </row>
    <row r="4583" spans="1:7" hidden="1" x14ac:dyDescent="0.25">
      <c r="A4583" s="1" t="s">
        <v>4581</v>
      </c>
      <c r="B4583" s="2">
        <v>387742</v>
      </c>
      <c r="C4583" s="2">
        <f>IF(ISNA(VLOOKUP(A4583,vlookup_a!A:B,2,FALSE)),0,(VLOOKUP(A4583,vlookup_a!A:B,2,FALSE)))</f>
        <v>387742</v>
      </c>
      <c r="D4583" s="2">
        <f>VLOOKUP(A4583,vlookup_a!C:D,2,FALSE)</f>
        <v>0</v>
      </c>
      <c r="E4583" s="2">
        <f t="shared" si="213"/>
        <v>0</v>
      </c>
      <c r="F4583" t="str">
        <f t="shared" si="214"/>
        <v>aman</v>
      </c>
      <c r="G4583" t="str">
        <f t="shared" si="215"/>
        <v>update</v>
      </c>
    </row>
    <row r="4584" spans="1:7" hidden="1" x14ac:dyDescent="0.25">
      <c r="A4584" s="1" t="s">
        <v>4582</v>
      </c>
      <c r="B4584" s="2">
        <v>701785</v>
      </c>
      <c r="C4584" s="2">
        <f>IF(ISNA(VLOOKUP(A4584,vlookup_a!A:B,2,FALSE)),0,(VLOOKUP(A4584,vlookup_a!A:B,2,FALSE)))</f>
        <v>701785</v>
      </c>
      <c r="D4584" s="2">
        <f>VLOOKUP(A4584,vlookup_a!C:D,2,FALSE)</f>
        <v>0</v>
      </c>
      <c r="E4584" s="2">
        <f t="shared" si="213"/>
        <v>0</v>
      </c>
      <c r="F4584" t="str">
        <f t="shared" si="214"/>
        <v>aman</v>
      </c>
      <c r="G4584" t="str">
        <f t="shared" si="215"/>
        <v>update</v>
      </c>
    </row>
    <row r="4585" spans="1:7" hidden="1" x14ac:dyDescent="0.25">
      <c r="A4585" s="1" t="s">
        <v>4583</v>
      </c>
      <c r="B4585" s="2">
        <v>432992</v>
      </c>
      <c r="C4585" s="2">
        <f>IF(ISNA(VLOOKUP(A4585,vlookup_a!A:B,2,FALSE)),0,(VLOOKUP(A4585,vlookup_a!A:B,2,FALSE)))</f>
        <v>432992</v>
      </c>
      <c r="D4585" s="2">
        <f>VLOOKUP(A4585,vlookup_a!C:D,2,FALSE)</f>
        <v>0</v>
      </c>
      <c r="E4585" s="2">
        <f t="shared" si="213"/>
        <v>0</v>
      </c>
      <c r="F4585" t="str">
        <f t="shared" si="214"/>
        <v>aman</v>
      </c>
      <c r="G4585" t="str">
        <f t="shared" si="215"/>
        <v>update</v>
      </c>
    </row>
    <row r="4586" spans="1:7" hidden="1" x14ac:dyDescent="0.25">
      <c r="A4586" s="1" t="s">
        <v>4584</v>
      </c>
      <c r="B4586" s="2">
        <v>240479</v>
      </c>
      <c r="C4586" s="2">
        <f>IF(ISNA(VLOOKUP(A4586,vlookup_a!A:B,2,FALSE)),0,(VLOOKUP(A4586,vlookup_a!A:B,2,FALSE)))</f>
        <v>240479</v>
      </c>
      <c r="D4586" s="2">
        <f>VLOOKUP(A4586,vlookup_a!C:D,2,FALSE)</f>
        <v>0</v>
      </c>
      <c r="E4586" s="2">
        <f t="shared" si="213"/>
        <v>0</v>
      </c>
      <c r="F4586" t="str">
        <f t="shared" si="214"/>
        <v>aman</v>
      </c>
      <c r="G4586" t="str">
        <f t="shared" si="215"/>
        <v>update</v>
      </c>
    </row>
    <row r="4587" spans="1:7" hidden="1" x14ac:dyDescent="0.25">
      <c r="A4587" s="1" t="s">
        <v>4585</v>
      </c>
      <c r="B4587" s="2">
        <v>301055</v>
      </c>
      <c r="C4587" s="2">
        <f>IF(ISNA(VLOOKUP(A4587,vlookup_a!A:B,2,FALSE)),0,(VLOOKUP(A4587,vlookup_a!A:B,2,FALSE)))</f>
        <v>301055</v>
      </c>
      <c r="D4587" s="2">
        <f>VLOOKUP(A4587,vlookup_a!C:D,2,FALSE)</f>
        <v>0</v>
      </c>
      <c r="E4587" s="2">
        <f t="shared" si="213"/>
        <v>0</v>
      </c>
      <c r="F4587" t="str">
        <f t="shared" si="214"/>
        <v>aman</v>
      </c>
      <c r="G4587" t="str">
        <f t="shared" si="215"/>
        <v>update</v>
      </c>
    </row>
    <row r="4588" spans="1:7" hidden="1" x14ac:dyDescent="0.25">
      <c r="A4588" s="1" t="s">
        <v>4586</v>
      </c>
      <c r="B4588" s="2">
        <v>306417</v>
      </c>
      <c r="C4588" s="2">
        <f>IF(ISNA(VLOOKUP(A4588,vlookup_a!A:B,2,FALSE)),0,(VLOOKUP(A4588,vlookup_a!A:B,2,FALSE)))</f>
        <v>306417</v>
      </c>
      <c r="D4588" s="2">
        <f>VLOOKUP(A4588,vlookup_a!C:D,2,FALSE)</f>
        <v>0</v>
      </c>
      <c r="E4588" s="2">
        <f t="shared" si="213"/>
        <v>0</v>
      </c>
      <c r="F4588" t="str">
        <f t="shared" si="214"/>
        <v>aman</v>
      </c>
      <c r="G4588" t="str">
        <f t="shared" si="215"/>
        <v>update</v>
      </c>
    </row>
    <row r="4589" spans="1:7" hidden="1" x14ac:dyDescent="0.25">
      <c r="A4589" s="1" t="s">
        <v>4587</v>
      </c>
      <c r="B4589" s="2">
        <v>684665</v>
      </c>
      <c r="C4589" s="2">
        <f>IF(ISNA(VLOOKUP(A4589,vlookup_a!A:B,2,FALSE)),0,(VLOOKUP(A4589,vlookup_a!A:B,2,FALSE)))</f>
        <v>684665</v>
      </c>
      <c r="D4589" s="2">
        <f>VLOOKUP(A4589,vlookup_a!C:D,2,FALSE)</f>
        <v>0</v>
      </c>
      <c r="E4589" s="2">
        <f t="shared" si="213"/>
        <v>0</v>
      </c>
      <c r="F4589" t="str">
        <f t="shared" si="214"/>
        <v>aman</v>
      </c>
      <c r="G4589" t="str">
        <f t="shared" si="215"/>
        <v>update</v>
      </c>
    </row>
    <row r="4590" spans="1:7" hidden="1" x14ac:dyDescent="0.25">
      <c r="A4590" s="1" t="s">
        <v>4588</v>
      </c>
      <c r="B4590" s="2">
        <v>704740</v>
      </c>
      <c r="C4590" s="2">
        <f>IF(ISNA(VLOOKUP(A4590,vlookup_a!A:B,2,FALSE)),0,(VLOOKUP(A4590,vlookup_a!A:B,2,FALSE)))</f>
        <v>704740</v>
      </c>
      <c r="D4590" s="2">
        <f>VLOOKUP(A4590,vlookup_a!C:D,2,FALSE)</f>
        <v>0</v>
      </c>
      <c r="E4590" s="2">
        <f t="shared" si="213"/>
        <v>0</v>
      </c>
      <c r="F4590" t="str">
        <f t="shared" si="214"/>
        <v>aman</v>
      </c>
      <c r="G4590" t="str">
        <f t="shared" si="215"/>
        <v>update</v>
      </c>
    </row>
    <row r="4591" spans="1:7" hidden="1" x14ac:dyDescent="0.25">
      <c r="A4591" s="1" t="s">
        <v>4589</v>
      </c>
      <c r="B4591" s="2">
        <v>297062</v>
      </c>
      <c r="C4591" s="2">
        <f>IF(ISNA(VLOOKUP(A4591,vlookup_a!A:B,2,FALSE)),0,(VLOOKUP(A4591,vlookup_a!A:B,2,FALSE)))</f>
        <v>297062</v>
      </c>
      <c r="D4591" s="2">
        <f>VLOOKUP(A4591,vlookup_a!C:D,2,FALSE)</f>
        <v>0</v>
      </c>
      <c r="E4591" s="2">
        <f t="shared" si="213"/>
        <v>0</v>
      </c>
      <c r="F4591" t="str">
        <f t="shared" si="214"/>
        <v>aman</v>
      </c>
      <c r="G4591" t="str">
        <f t="shared" si="215"/>
        <v>update</v>
      </c>
    </row>
    <row r="4592" spans="1:7" hidden="1" x14ac:dyDescent="0.25">
      <c r="A4592" s="1" t="s">
        <v>4590</v>
      </c>
      <c r="B4592" s="2">
        <v>561455</v>
      </c>
      <c r="C4592" s="2">
        <f>IF(ISNA(VLOOKUP(A4592,vlookup_a!A:B,2,FALSE)),0,(VLOOKUP(A4592,vlookup_a!A:B,2,FALSE)))</f>
        <v>561455</v>
      </c>
      <c r="D4592" s="2">
        <f>VLOOKUP(A4592,vlookup_a!C:D,2,FALSE)</f>
        <v>0</v>
      </c>
      <c r="E4592" s="2">
        <f t="shared" si="213"/>
        <v>0</v>
      </c>
      <c r="F4592" t="str">
        <f t="shared" si="214"/>
        <v>aman</v>
      </c>
      <c r="G4592" t="str">
        <f t="shared" si="215"/>
        <v>update</v>
      </c>
    </row>
    <row r="4593" spans="1:7" hidden="1" x14ac:dyDescent="0.25">
      <c r="A4593" s="1" t="s">
        <v>4591</v>
      </c>
      <c r="B4593" s="2">
        <v>1089521</v>
      </c>
      <c r="C4593" s="2">
        <f>IF(ISNA(VLOOKUP(A4593,vlookup_a!A:B,2,FALSE)),0,(VLOOKUP(A4593,vlookup_a!A:B,2,FALSE)))</f>
        <v>1089521</v>
      </c>
      <c r="D4593" s="2">
        <f>VLOOKUP(A4593,vlookup_a!C:D,2,FALSE)</f>
        <v>0</v>
      </c>
      <c r="E4593" s="2">
        <f t="shared" si="213"/>
        <v>0</v>
      </c>
      <c r="F4593" t="str">
        <f t="shared" si="214"/>
        <v>aman</v>
      </c>
      <c r="G4593" t="str">
        <f t="shared" si="215"/>
        <v>update</v>
      </c>
    </row>
    <row r="4594" spans="1:7" hidden="1" x14ac:dyDescent="0.25">
      <c r="A4594" s="1" t="s">
        <v>4592</v>
      </c>
      <c r="B4594" s="2">
        <v>808168</v>
      </c>
      <c r="C4594" s="2">
        <f>IF(ISNA(VLOOKUP(A4594,vlookup_a!A:B,2,FALSE)),0,(VLOOKUP(A4594,vlookup_a!A:B,2,FALSE)))</f>
        <v>808168</v>
      </c>
      <c r="D4594" s="2">
        <f>VLOOKUP(A4594,vlookup_a!C:D,2,FALSE)</f>
        <v>0</v>
      </c>
      <c r="E4594" s="2">
        <f t="shared" si="213"/>
        <v>0</v>
      </c>
      <c r="F4594" t="str">
        <f t="shared" si="214"/>
        <v>aman</v>
      </c>
      <c r="G4594" t="str">
        <f t="shared" si="215"/>
        <v>update</v>
      </c>
    </row>
    <row r="4595" spans="1:7" hidden="1" x14ac:dyDescent="0.25">
      <c r="A4595" s="1" t="s">
        <v>4593</v>
      </c>
      <c r="B4595" s="2">
        <v>32954</v>
      </c>
      <c r="C4595" s="2">
        <f>IF(ISNA(VLOOKUP(A4595,vlookup_a!A:B,2,FALSE)),0,(VLOOKUP(A4595,vlookup_a!A:B,2,FALSE)))</f>
        <v>32954</v>
      </c>
      <c r="D4595" s="2">
        <f>VLOOKUP(A4595,vlookup_a!C:D,2,FALSE)</f>
        <v>0</v>
      </c>
      <c r="E4595" s="2">
        <f t="shared" si="213"/>
        <v>0</v>
      </c>
      <c r="F4595" t="str">
        <f t="shared" si="214"/>
        <v>aman</v>
      </c>
      <c r="G4595" t="str">
        <f t="shared" si="215"/>
        <v>update</v>
      </c>
    </row>
    <row r="4596" spans="1:7" hidden="1" x14ac:dyDescent="0.25">
      <c r="A4596" s="1" t="s">
        <v>4594</v>
      </c>
      <c r="B4596" s="2">
        <v>172404</v>
      </c>
      <c r="C4596" s="2">
        <f>IF(ISNA(VLOOKUP(A4596,vlookup_a!A:B,2,FALSE)),0,(VLOOKUP(A4596,vlookup_a!A:B,2,FALSE)))</f>
        <v>172404</v>
      </c>
      <c r="D4596" s="2">
        <f>VLOOKUP(A4596,vlookup_a!C:D,2,FALSE)</f>
        <v>0</v>
      </c>
      <c r="E4596" s="2">
        <f t="shared" si="213"/>
        <v>0</v>
      </c>
      <c r="F4596" t="str">
        <f t="shared" si="214"/>
        <v>aman</v>
      </c>
      <c r="G4596" t="str">
        <f t="shared" si="215"/>
        <v>update</v>
      </c>
    </row>
    <row r="4597" spans="1:7" hidden="1" x14ac:dyDescent="0.25">
      <c r="A4597" s="1" t="s">
        <v>4595</v>
      </c>
      <c r="B4597" s="2">
        <v>230710</v>
      </c>
      <c r="C4597" s="2">
        <f>IF(ISNA(VLOOKUP(A4597,vlookup_a!A:B,2,FALSE)),0,(VLOOKUP(A4597,vlookup_a!A:B,2,FALSE)))</f>
        <v>230710</v>
      </c>
      <c r="D4597" s="2">
        <f>VLOOKUP(A4597,vlookup_a!C:D,2,FALSE)</f>
        <v>0</v>
      </c>
      <c r="E4597" s="2">
        <f t="shared" si="213"/>
        <v>0</v>
      </c>
      <c r="F4597" t="str">
        <f t="shared" si="214"/>
        <v>aman</v>
      </c>
      <c r="G4597" t="str">
        <f t="shared" si="215"/>
        <v>update</v>
      </c>
    </row>
    <row r="4598" spans="1:7" hidden="1" x14ac:dyDescent="0.25">
      <c r="A4598" s="1" t="s">
        <v>4596</v>
      </c>
      <c r="B4598" s="2">
        <v>307217</v>
      </c>
      <c r="C4598" s="2">
        <f>IF(ISNA(VLOOKUP(A4598,vlookup_a!A:B,2,FALSE)),0,(VLOOKUP(A4598,vlookup_a!A:B,2,FALSE)))</f>
        <v>307217</v>
      </c>
      <c r="D4598" s="2">
        <f>VLOOKUP(A4598,vlookup_a!C:D,2,FALSE)</f>
        <v>0</v>
      </c>
      <c r="E4598" s="2">
        <f t="shared" si="213"/>
        <v>0</v>
      </c>
      <c r="F4598" t="str">
        <f t="shared" si="214"/>
        <v>aman</v>
      </c>
      <c r="G4598" t="str">
        <f t="shared" si="215"/>
        <v>update</v>
      </c>
    </row>
    <row r="4599" spans="1:7" hidden="1" x14ac:dyDescent="0.25">
      <c r="A4599" s="1" t="s">
        <v>4597</v>
      </c>
      <c r="B4599" s="2">
        <v>962228</v>
      </c>
      <c r="C4599" s="2">
        <f>IF(ISNA(VLOOKUP(A4599,vlookup_a!A:B,2,FALSE)),0,(VLOOKUP(A4599,vlookup_a!A:B,2,FALSE)))</f>
        <v>962228</v>
      </c>
      <c r="D4599" s="2">
        <f>VLOOKUP(A4599,vlookup_a!C:D,2,FALSE)</f>
        <v>0</v>
      </c>
      <c r="E4599" s="2">
        <f t="shared" si="213"/>
        <v>0</v>
      </c>
      <c r="F4599" t="str">
        <f t="shared" si="214"/>
        <v>aman</v>
      </c>
      <c r="G4599" t="str">
        <f t="shared" si="215"/>
        <v>update</v>
      </c>
    </row>
    <row r="4600" spans="1:7" hidden="1" x14ac:dyDescent="0.25">
      <c r="A4600" s="1" t="s">
        <v>4598</v>
      </c>
      <c r="B4600" s="2">
        <v>648061</v>
      </c>
      <c r="C4600" s="2">
        <f>IF(ISNA(VLOOKUP(A4600,vlookup_a!A:B,2,FALSE)),0,(VLOOKUP(A4600,vlookup_a!A:B,2,FALSE)))</f>
        <v>648061</v>
      </c>
      <c r="D4600" s="2">
        <f>VLOOKUP(A4600,vlookup_a!C:D,2,FALSE)</f>
        <v>0</v>
      </c>
      <c r="E4600" s="2">
        <f t="shared" si="213"/>
        <v>0</v>
      </c>
      <c r="F4600" t="str">
        <f t="shared" si="214"/>
        <v>aman</v>
      </c>
      <c r="G4600" t="str">
        <f t="shared" si="215"/>
        <v>update</v>
      </c>
    </row>
    <row r="4601" spans="1:7" hidden="1" x14ac:dyDescent="0.25">
      <c r="A4601" s="1" t="s">
        <v>4599</v>
      </c>
      <c r="B4601" s="2">
        <v>978543</v>
      </c>
      <c r="C4601" s="2">
        <f>IF(ISNA(VLOOKUP(A4601,vlookup_a!A:B,2,FALSE)),0,(VLOOKUP(A4601,vlookup_a!A:B,2,FALSE)))</f>
        <v>978543</v>
      </c>
      <c r="D4601" s="2">
        <f>VLOOKUP(A4601,vlookup_a!C:D,2,FALSE)</f>
        <v>0</v>
      </c>
      <c r="E4601" s="2">
        <f t="shared" si="213"/>
        <v>0</v>
      </c>
      <c r="F4601" t="str">
        <f t="shared" si="214"/>
        <v>aman</v>
      </c>
      <c r="G4601" t="str">
        <f t="shared" si="215"/>
        <v>update</v>
      </c>
    </row>
    <row r="4602" spans="1:7" hidden="1" x14ac:dyDescent="0.25">
      <c r="A4602" s="1" t="s">
        <v>4600</v>
      </c>
      <c r="B4602" s="2">
        <v>273107</v>
      </c>
      <c r="C4602" s="2">
        <f>IF(ISNA(VLOOKUP(A4602,vlookup_a!A:B,2,FALSE)),0,(VLOOKUP(A4602,vlookup_a!A:B,2,FALSE)))</f>
        <v>273107</v>
      </c>
      <c r="D4602" s="2">
        <f>VLOOKUP(A4602,vlookup_a!C:D,2,FALSE)</f>
        <v>0</v>
      </c>
      <c r="E4602" s="2">
        <f t="shared" si="213"/>
        <v>0</v>
      </c>
      <c r="F4602" t="str">
        <f t="shared" si="214"/>
        <v>aman</v>
      </c>
      <c r="G4602" t="str">
        <f t="shared" si="215"/>
        <v>update</v>
      </c>
    </row>
    <row r="4603" spans="1:7" hidden="1" x14ac:dyDescent="0.25">
      <c r="A4603" s="1" t="s">
        <v>4601</v>
      </c>
      <c r="B4603" s="2">
        <v>1398734</v>
      </c>
      <c r="C4603" s="2">
        <f>IF(ISNA(VLOOKUP(A4603,vlookup_a!A:B,2,FALSE)),0,(VLOOKUP(A4603,vlookup_a!A:B,2,FALSE)))</f>
        <v>1398734</v>
      </c>
      <c r="D4603" s="2">
        <f>VLOOKUP(A4603,vlookup_a!C:D,2,FALSE)</f>
        <v>0</v>
      </c>
      <c r="E4603" s="2">
        <f t="shared" si="213"/>
        <v>0</v>
      </c>
      <c r="F4603" t="str">
        <f t="shared" si="214"/>
        <v>aman</v>
      </c>
      <c r="G4603" t="str">
        <f t="shared" si="215"/>
        <v>update</v>
      </c>
    </row>
    <row r="4604" spans="1:7" hidden="1" x14ac:dyDescent="0.25">
      <c r="A4604" s="1" t="s">
        <v>4602</v>
      </c>
      <c r="B4604" s="2">
        <v>374570</v>
      </c>
      <c r="C4604" s="2">
        <f>IF(ISNA(VLOOKUP(A4604,vlookup_a!A:B,2,FALSE)),0,(VLOOKUP(A4604,vlookup_a!A:B,2,FALSE)))</f>
        <v>374570</v>
      </c>
      <c r="D4604" s="2">
        <f>VLOOKUP(A4604,vlookup_a!C:D,2,FALSE)</f>
        <v>0</v>
      </c>
      <c r="E4604" s="2">
        <f t="shared" si="213"/>
        <v>0</v>
      </c>
      <c r="F4604" t="str">
        <f t="shared" si="214"/>
        <v>aman</v>
      </c>
      <c r="G4604" t="str">
        <f t="shared" si="215"/>
        <v>update</v>
      </c>
    </row>
    <row r="4605" spans="1:7" hidden="1" x14ac:dyDescent="0.25">
      <c r="A4605" s="1" t="s">
        <v>4603</v>
      </c>
      <c r="B4605" s="2">
        <v>453790</v>
      </c>
      <c r="C4605" s="2">
        <f>IF(ISNA(VLOOKUP(A4605,vlookup_a!A:B,2,FALSE)),0,(VLOOKUP(A4605,vlookup_a!A:B,2,FALSE)))</f>
        <v>453790</v>
      </c>
      <c r="D4605" s="2">
        <f>VLOOKUP(A4605,vlookup_a!C:D,2,FALSE)</f>
        <v>0</v>
      </c>
      <c r="E4605" s="2">
        <f t="shared" si="213"/>
        <v>0</v>
      </c>
      <c r="F4605" t="str">
        <f t="shared" si="214"/>
        <v>aman</v>
      </c>
      <c r="G4605" t="str">
        <f t="shared" si="215"/>
        <v>update</v>
      </c>
    </row>
    <row r="4606" spans="1:7" hidden="1" x14ac:dyDescent="0.25">
      <c r="A4606" s="1" t="s">
        <v>4604</v>
      </c>
      <c r="B4606" s="2">
        <v>145000</v>
      </c>
      <c r="C4606" s="2">
        <f>IF(ISNA(VLOOKUP(A4606,vlookup_a!A:B,2,FALSE)),0,(VLOOKUP(A4606,vlookup_a!A:B,2,FALSE)))</f>
        <v>145000</v>
      </c>
      <c r="D4606" s="2">
        <f>VLOOKUP(A4606,vlookup_a!C:D,2,FALSE)</f>
        <v>0</v>
      </c>
      <c r="E4606" s="2">
        <f t="shared" si="213"/>
        <v>0</v>
      </c>
      <c r="F4606" t="str">
        <f t="shared" si="214"/>
        <v>aman</v>
      </c>
      <c r="G4606" t="str">
        <f t="shared" si="215"/>
        <v>update</v>
      </c>
    </row>
    <row r="4607" spans="1:7" hidden="1" x14ac:dyDescent="0.25">
      <c r="A4607" s="1" t="s">
        <v>4605</v>
      </c>
      <c r="B4607" s="2">
        <v>1688597</v>
      </c>
      <c r="C4607" s="2">
        <f>IF(ISNA(VLOOKUP(A4607,vlookup_a!A:B,2,FALSE)),0,(VLOOKUP(A4607,vlookup_a!A:B,2,FALSE)))</f>
        <v>1688597</v>
      </c>
      <c r="D4607" s="2">
        <f>VLOOKUP(A4607,vlookup_a!C:D,2,FALSE)</f>
        <v>0</v>
      </c>
      <c r="E4607" s="2">
        <f t="shared" si="213"/>
        <v>0</v>
      </c>
      <c r="F4607" t="str">
        <f t="shared" si="214"/>
        <v>aman</v>
      </c>
      <c r="G4607" t="str">
        <f t="shared" si="215"/>
        <v>update</v>
      </c>
    </row>
    <row r="4608" spans="1:7" hidden="1" x14ac:dyDescent="0.25">
      <c r="A4608" s="1" t="s">
        <v>4606</v>
      </c>
      <c r="B4608" s="2">
        <v>11266</v>
      </c>
      <c r="C4608" s="2">
        <f>IF(ISNA(VLOOKUP(A4608,vlookup_a!A:B,2,FALSE)),0,(VLOOKUP(A4608,vlookup_a!A:B,2,FALSE)))</f>
        <v>11266</v>
      </c>
      <c r="D4608" s="2">
        <f>VLOOKUP(A4608,vlookup_a!C:D,2,FALSE)</f>
        <v>0</v>
      </c>
      <c r="E4608" s="2">
        <f t="shared" si="213"/>
        <v>0</v>
      </c>
      <c r="F4608" t="str">
        <f t="shared" si="214"/>
        <v>aman</v>
      </c>
      <c r="G4608" t="str">
        <f t="shared" si="215"/>
        <v>update</v>
      </c>
    </row>
    <row r="4609" spans="1:7" hidden="1" x14ac:dyDescent="0.25">
      <c r="A4609" s="1" t="s">
        <v>4607</v>
      </c>
      <c r="B4609" s="2">
        <v>536293</v>
      </c>
      <c r="C4609" s="2">
        <f>IF(ISNA(VLOOKUP(A4609,vlookup_a!A:B,2,FALSE)),0,(VLOOKUP(A4609,vlookup_a!A:B,2,FALSE)))</f>
        <v>536293</v>
      </c>
      <c r="D4609" s="2">
        <f>VLOOKUP(A4609,vlookup_a!C:D,2,FALSE)</f>
        <v>0</v>
      </c>
      <c r="E4609" s="2">
        <f t="shared" si="213"/>
        <v>0</v>
      </c>
      <c r="F4609" t="str">
        <f t="shared" si="214"/>
        <v>aman</v>
      </c>
      <c r="G4609" t="str">
        <f t="shared" si="215"/>
        <v>update</v>
      </c>
    </row>
    <row r="4610" spans="1:7" hidden="1" x14ac:dyDescent="0.25">
      <c r="A4610" s="1" t="s">
        <v>4608</v>
      </c>
      <c r="B4610" s="2">
        <v>267978</v>
      </c>
      <c r="C4610" s="2">
        <f>IF(ISNA(VLOOKUP(A4610,vlookup_a!A:B,2,FALSE)),0,(VLOOKUP(A4610,vlookup_a!A:B,2,FALSE)))</f>
        <v>267978</v>
      </c>
      <c r="D4610" s="2">
        <f>VLOOKUP(A4610,vlookup_a!C:D,2,FALSE)</f>
        <v>0</v>
      </c>
      <c r="E4610" s="2">
        <f t="shared" si="213"/>
        <v>0</v>
      </c>
      <c r="F4610" t="str">
        <f t="shared" si="214"/>
        <v>aman</v>
      </c>
      <c r="G4610" t="str">
        <f t="shared" si="215"/>
        <v>update</v>
      </c>
    </row>
    <row r="4611" spans="1:7" hidden="1" x14ac:dyDescent="0.25">
      <c r="A4611" s="1" t="s">
        <v>4609</v>
      </c>
      <c r="B4611" s="2">
        <v>20000</v>
      </c>
      <c r="C4611" s="2">
        <f>IF(ISNA(VLOOKUP(A4611,vlookup_a!A:B,2,FALSE)),0,(VLOOKUP(A4611,vlookup_a!A:B,2,FALSE)))</f>
        <v>20000</v>
      </c>
      <c r="D4611" s="2">
        <f>VLOOKUP(A4611,vlookup_a!C:D,2,FALSE)</f>
        <v>0</v>
      </c>
      <c r="E4611" s="2">
        <f t="shared" ref="E4611:E4674" si="216">B4611-C4611</f>
        <v>0</v>
      </c>
      <c r="F4611" t="str">
        <f t="shared" ref="F4611:F4674" si="217">IF(B4611=C4611,"aman",IF(B4611&lt;C4611,"aman","cek"))</f>
        <v>aman</v>
      </c>
      <c r="G4611" t="str">
        <f t="shared" ref="G4611:G4674" si="218">IF(D4611=B4611,"no update","update")</f>
        <v>update</v>
      </c>
    </row>
    <row r="4612" spans="1:7" hidden="1" x14ac:dyDescent="0.25">
      <c r="A4612" s="1" t="s">
        <v>4610</v>
      </c>
      <c r="B4612" s="2">
        <v>896484</v>
      </c>
      <c r="C4612" s="2">
        <f>IF(ISNA(VLOOKUP(A4612,vlookup_a!A:B,2,FALSE)),0,(VLOOKUP(A4612,vlookup_a!A:B,2,FALSE)))</f>
        <v>896484</v>
      </c>
      <c r="D4612" s="2">
        <f>VLOOKUP(A4612,vlookup_a!C:D,2,FALSE)</f>
        <v>0</v>
      </c>
      <c r="E4612" s="2">
        <f t="shared" si="216"/>
        <v>0</v>
      </c>
      <c r="F4612" t="str">
        <f t="shared" si="217"/>
        <v>aman</v>
      </c>
      <c r="G4612" t="str">
        <f t="shared" si="218"/>
        <v>update</v>
      </c>
    </row>
    <row r="4613" spans="1:7" hidden="1" x14ac:dyDescent="0.25">
      <c r="A4613" s="1" t="s">
        <v>4611</v>
      </c>
      <c r="B4613" s="2">
        <v>746172</v>
      </c>
      <c r="C4613" s="2">
        <f>IF(ISNA(VLOOKUP(A4613,vlookup_a!A:B,2,FALSE)),0,(VLOOKUP(A4613,vlookup_a!A:B,2,FALSE)))</f>
        <v>746172</v>
      </c>
      <c r="D4613" s="2">
        <f>VLOOKUP(A4613,vlookup_a!C:D,2,FALSE)</f>
        <v>0</v>
      </c>
      <c r="E4613" s="2">
        <f t="shared" si="216"/>
        <v>0</v>
      </c>
      <c r="F4613" t="str">
        <f t="shared" si="217"/>
        <v>aman</v>
      </c>
      <c r="G4613" t="str">
        <f t="shared" si="218"/>
        <v>update</v>
      </c>
    </row>
    <row r="4614" spans="1:7" hidden="1" x14ac:dyDescent="0.25">
      <c r="A4614" s="1" t="s">
        <v>4612</v>
      </c>
      <c r="B4614" s="2">
        <v>864721</v>
      </c>
      <c r="C4614" s="2">
        <f>IF(ISNA(VLOOKUP(A4614,vlookup_a!A:B,2,FALSE)),0,(VLOOKUP(A4614,vlookup_a!A:B,2,FALSE)))</f>
        <v>864721</v>
      </c>
      <c r="D4614" s="2">
        <f>VLOOKUP(A4614,vlookup_a!C:D,2,FALSE)</f>
        <v>0</v>
      </c>
      <c r="E4614" s="2">
        <f t="shared" si="216"/>
        <v>0</v>
      </c>
      <c r="F4614" t="str">
        <f t="shared" si="217"/>
        <v>aman</v>
      </c>
      <c r="G4614" t="str">
        <f t="shared" si="218"/>
        <v>update</v>
      </c>
    </row>
    <row r="4615" spans="1:7" hidden="1" x14ac:dyDescent="0.25">
      <c r="A4615" s="1" t="s">
        <v>4613</v>
      </c>
      <c r="B4615" s="2">
        <v>35000</v>
      </c>
      <c r="C4615" s="2">
        <f>IF(ISNA(VLOOKUP(A4615,vlookup_a!A:B,2,FALSE)),0,(VLOOKUP(A4615,vlookup_a!A:B,2,FALSE)))</f>
        <v>35000</v>
      </c>
      <c r="D4615" s="2">
        <f>VLOOKUP(A4615,vlookup_a!C:D,2,FALSE)</f>
        <v>0</v>
      </c>
      <c r="E4615" s="2">
        <f t="shared" si="216"/>
        <v>0</v>
      </c>
      <c r="F4615" t="str">
        <f t="shared" si="217"/>
        <v>aman</v>
      </c>
      <c r="G4615" t="str">
        <f t="shared" si="218"/>
        <v>update</v>
      </c>
    </row>
    <row r="4616" spans="1:7" hidden="1" x14ac:dyDescent="0.25">
      <c r="A4616" s="1" t="s">
        <v>4614</v>
      </c>
      <c r="B4616" s="2">
        <v>325398</v>
      </c>
      <c r="C4616" s="2">
        <f>IF(ISNA(VLOOKUP(A4616,vlookup_a!A:B,2,FALSE)),0,(VLOOKUP(A4616,vlookup_a!A:B,2,FALSE)))</f>
        <v>325398</v>
      </c>
      <c r="D4616" s="2">
        <f>VLOOKUP(A4616,vlookup_a!C:D,2,FALSE)</f>
        <v>0</v>
      </c>
      <c r="E4616" s="2">
        <f t="shared" si="216"/>
        <v>0</v>
      </c>
      <c r="F4616" t="str">
        <f t="shared" si="217"/>
        <v>aman</v>
      </c>
      <c r="G4616" t="str">
        <f t="shared" si="218"/>
        <v>update</v>
      </c>
    </row>
    <row r="4617" spans="1:7" hidden="1" x14ac:dyDescent="0.25">
      <c r="A4617" s="1" t="s">
        <v>4615</v>
      </c>
      <c r="B4617" s="2">
        <v>348000</v>
      </c>
      <c r="C4617" s="2">
        <f>IF(ISNA(VLOOKUP(A4617,vlookup_a!A:B,2,FALSE)),0,(VLOOKUP(A4617,vlookup_a!A:B,2,FALSE)))</f>
        <v>348000</v>
      </c>
      <c r="D4617" s="2">
        <f>VLOOKUP(A4617,vlookup_a!C:D,2,FALSE)</f>
        <v>0</v>
      </c>
      <c r="E4617" s="2">
        <f t="shared" si="216"/>
        <v>0</v>
      </c>
      <c r="F4617" t="str">
        <f t="shared" si="217"/>
        <v>aman</v>
      </c>
      <c r="G4617" t="str">
        <f t="shared" si="218"/>
        <v>update</v>
      </c>
    </row>
    <row r="4618" spans="1:7" hidden="1" x14ac:dyDescent="0.25">
      <c r="A4618" s="1" t="s">
        <v>4616</v>
      </c>
      <c r="B4618" s="2">
        <v>389258</v>
      </c>
      <c r="C4618" s="2">
        <f>IF(ISNA(VLOOKUP(A4618,vlookup_a!A:B,2,FALSE)),0,(VLOOKUP(A4618,vlookup_a!A:B,2,FALSE)))</f>
        <v>389258</v>
      </c>
      <c r="D4618" s="2">
        <f>VLOOKUP(A4618,vlookup_a!C:D,2,FALSE)</f>
        <v>0</v>
      </c>
      <c r="E4618" s="2">
        <f t="shared" si="216"/>
        <v>0</v>
      </c>
      <c r="F4618" t="str">
        <f t="shared" si="217"/>
        <v>aman</v>
      </c>
      <c r="G4618" t="str">
        <f t="shared" si="218"/>
        <v>update</v>
      </c>
    </row>
    <row r="4619" spans="1:7" hidden="1" x14ac:dyDescent="0.25">
      <c r="A4619" s="1" t="s">
        <v>4617</v>
      </c>
      <c r="B4619" s="2">
        <v>1676582</v>
      </c>
      <c r="C4619" s="2">
        <f>IF(ISNA(VLOOKUP(A4619,vlookup_a!A:B,2,FALSE)),0,(VLOOKUP(A4619,vlookup_a!A:B,2,FALSE)))</f>
        <v>1676582</v>
      </c>
      <c r="D4619" s="2">
        <f>VLOOKUP(A4619,vlookup_a!C:D,2,FALSE)</f>
        <v>0</v>
      </c>
      <c r="E4619" s="2">
        <f t="shared" si="216"/>
        <v>0</v>
      </c>
      <c r="F4619" t="str">
        <f t="shared" si="217"/>
        <v>aman</v>
      </c>
      <c r="G4619" t="str">
        <f t="shared" si="218"/>
        <v>update</v>
      </c>
    </row>
    <row r="4620" spans="1:7" hidden="1" x14ac:dyDescent="0.25">
      <c r="A4620" s="1" t="s">
        <v>4618</v>
      </c>
      <c r="B4620" s="2">
        <v>1498262</v>
      </c>
      <c r="C4620" s="2">
        <f>IF(ISNA(VLOOKUP(A4620,vlookup_a!A:B,2,FALSE)),0,(VLOOKUP(A4620,vlookup_a!A:B,2,FALSE)))</f>
        <v>1498262</v>
      </c>
      <c r="D4620" s="2">
        <f>VLOOKUP(A4620,vlookup_a!C:D,2,FALSE)</f>
        <v>0</v>
      </c>
      <c r="E4620" s="2">
        <f t="shared" si="216"/>
        <v>0</v>
      </c>
      <c r="F4620" t="str">
        <f t="shared" si="217"/>
        <v>aman</v>
      </c>
      <c r="G4620" t="str">
        <f t="shared" si="218"/>
        <v>update</v>
      </c>
    </row>
    <row r="4621" spans="1:7" hidden="1" x14ac:dyDescent="0.25">
      <c r="A4621" s="1" t="s">
        <v>4619</v>
      </c>
      <c r="B4621" s="2">
        <v>1304313</v>
      </c>
      <c r="C4621" s="2">
        <f>IF(ISNA(VLOOKUP(A4621,vlookup_a!A:B,2,FALSE)),0,(VLOOKUP(A4621,vlookup_a!A:B,2,FALSE)))</f>
        <v>1304313</v>
      </c>
      <c r="D4621" s="2">
        <f>VLOOKUP(A4621,vlookup_a!C:D,2,FALSE)</f>
        <v>0</v>
      </c>
      <c r="E4621" s="2">
        <f t="shared" si="216"/>
        <v>0</v>
      </c>
      <c r="F4621" t="str">
        <f t="shared" si="217"/>
        <v>aman</v>
      </c>
      <c r="G4621" t="str">
        <f t="shared" si="218"/>
        <v>update</v>
      </c>
    </row>
    <row r="4622" spans="1:7" hidden="1" x14ac:dyDescent="0.25">
      <c r="A4622" s="1" t="s">
        <v>4620</v>
      </c>
      <c r="B4622" s="2">
        <v>382287</v>
      </c>
      <c r="C4622" s="2">
        <f>IF(ISNA(VLOOKUP(A4622,vlookup_a!A:B,2,FALSE)),0,(VLOOKUP(A4622,vlookup_a!A:B,2,FALSE)))</f>
        <v>382287</v>
      </c>
      <c r="D4622" s="2">
        <f>VLOOKUP(A4622,vlookup_a!C:D,2,FALSE)</f>
        <v>0</v>
      </c>
      <c r="E4622" s="2">
        <f t="shared" si="216"/>
        <v>0</v>
      </c>
      <c r="F4622" t="str">
        <f t="shared" si="217"/>
        <v>aman</v>
      </c>
      <c r="G4622" t="str">
        <f t="shared" si="218"/>
        <v>update</v>
      </c>
    </row>
    <row r="4623" spans="1:7" hidden="1" x14ac:dyDescent="0.25">
      <c r="A4623" s="1" t="s">
        <v>4621</v>
      </c>
      <c r="B4623" s="2">
        <v>27800</v>
      </c>
      <c r="C4623" s="2">
        <f>IF(ISNA(VLOOKUP(A4623,vlookup_a!A:B,2,FALSE)),0,(VLOOKUP(A4623,vlookup_a!A:B,2,FALSE)))</f>
        <v>27800</v>
      </c>
      <c r="D4623" s="2">
        <f>VLOOKUP(A4623,vlookup_a!C:D,2,FALSE)</f>
        <v>0</v>
      </c>
      <c r="E4623" s="2">
        <f t="shared" si="216"/>
        <v>0</v>
      </c>
      <c r="F4623" t="str">
        <f t="shared" si="217"/>
        <v>aman</v>
      </c>
      <c r="G4623" t="str">
        <f t="shared" si="218"/>
        <v>update</v>
      </c>
    </row>
    <row r="4624" spans="1:7" hidden="1" x14ac:dyDescent="0.25">
      <c r="A4624" s="1" t="s">
        <v>4622</v>
      </c>
      <c r="B4624" s="2">
        <v>1071500</v>
      </c>
      <c r="C4624" s="2">
        <f>IF(ISNA(VLOOKUP(A4624,vlookup_a!A:B,2,FALSE)),0,(VLOOKUP(A4624,vlookup_a!A:B,2,FALSE)))</f>
        <v>1071500</v>
      </c>
      <c r="D4624" s="2">
        <f>VLOOKUP(A4624,vlookup_a!C:D,2,FALSE)</f>
        <v>0</v>
      </c>
      <c r="E4624" s="2">
        <f t="shared" si="216"/>
        <v>0</v>
      </c>
      <c r="F4624" t="str">
        <f t="shared" si="217"/>
        <v>aman</v>
      </c>
      <c r="G4624" t="str">
        <f t="shared" si="218"/>
        <v>update</v>
      </c>
    </row>
    <row r="4625" spans="1:7" hidden="1" x14ac:dyDescent="0.25">
      <c r="A4625" s="1" t="s">
        <v>4623</v>
      </c>
      <c r="B4625" s="2">
        <v>317306</v>
      </c>
      <c r="C4625" s="2">
        <f>IF(ISNA(VLOOKUP(A4625,vlookup_a!A:B,2,FALSE)),0,(VLOOKUP(A4625,vlookup_a!A:B,2,FALSE)))</f>
        <v>317306</v>
      </c>
      <c r="D4625" s="2">
        <f>VLOOKUP(A4625,vlookup_a!C:D,2,FALSE)</f>
        <v>0</v>
      </c>
      <c r="E4625" s="2">
        <f t="shared" si="216"/>
        <v>0</v>
      </c>
      <c r="F4625" t="str">
        <f t="shared" si="217"/>
        <v>aman</v>
      </c>
      <c r="G4625" t="str">
        <f t="shared" si="218"/>
        <v>update</v>
      </c>
    </row>
    <row r="4626" spans="1:7" hidden="1" x14ac:dyDescent="0.25">
      <c r="A4626" s="1" t="s">
        <v>4624</v>
      </c>
      <c r="B4626" s="2">
        <v>39666</v>
      </c>
      <c r="C4626" s="2">
        <f>IF(ISNA(VLOOKUP(A4626,vlookup_a!A:B,2,FALSE)),0,(VLOOKUP(A4626,vlookup_a!A:B,2,FALSE)))</f>
        <v>39666</v>
      </c>
      <c r="D4626" s="2">
        <f>VLOOKUP(A4626,vlookup_a!C:D,2,FALSE)</f>
        <v>0</v>
      </c>
      <c r="E4626" s="2">
        <f t="shared" si="216"/>
        <v>0</v>
      </c>
      <c r="F4626" t="str">
        <f t="shared" si="217"/>
        <v>aman</v>
      </c>
      <c r="G4626" t="str">
        <f t="shared" si="218"/>
        <v>update</v>
      </c>
    </row>
    <row r="4627" spans="1:7" hidden="1" x14ac:dyDescent="0.25">
      <c r="A4627" s="1" t="s">
        <v>4625</v>
      </c>
      <c r="B4627" s="2">
        <v>2385562</v>
      </c>
      <c r="C4627" s="2">
        <f>IF(ISNA(VLOOKUP(A4627,vlookup_a!A:B,2,FALSE)),0,(VLOOKUP(A4627,vlookup_a!A:B,2,FALSE)))</f>
        <v>2385562</v>
      </c>
      <c r="D4627" s="2">
        <f>VLOOKUP(A4627,vlookup_a!C:D,2,FALSE)</f>
        <v>0</v>
      </c>
      <c r="E4627" s="2">
        <f t="shared" si="216"/>
        <v>0</v>
      </c>
      <c r="F4627" t="str">
        <f t="shared" si="217"/>
        <v>aman</v>
      </c>
      <c r="G4627" t="str">
        <f t="shared" si="218"/>
        <v>update</v>
      </c>
    </row>
    <row r="4628" spans="1:7" hidden="1" x14ac:dyDescent="0.25">
      <c r="A4628" s="1" t="s">
        <v>4626</v>
      </c>
      <c r="B4628" s="2">
        <v>22404</v>
      </c>
      <c r="C4628" s="2">
        <f>IF(ISNA(VLOOKUP(A4628,vlookup_a!A:B,2,FALSE)),0,(VLOOKUP(A4628,vlookup_a!A:B,2,FALSE)))</f>
        <v>22404</v>
      </c>
      <c r="D4628" s="2">
        <f>VLOOKUP(A4628,vlookup_a!C:D,2,FALSE)</f>
        <v>0</v>
      </c>
      <c r="E4628" s="2">
        <f t="shared" si="216"/>
        <v>0</v>
      </c>
      <c r="F4628" t="str">
        <f t="shared" si="217"/>
        <v>aman</v>
      </c>
      <c r="G4628" t="str">
        <f t="shared" si="218"/>
        <v>update</v>
      </c>
    </row>
    <row r="4629" spans="1:7" hidden="1" x14ac:dyDescent="0.25">
      <c r="A4629" s="1" t="s">
        <v>4627</v>
      </c>
      <c r="B4629" s="2">
        <v>378088</v>
      </c>
      <c r="C4629" s="2">
        <f>IF(ISNA(VLOOKUP(A4629,vlookup_a!A:B,2,FALSE)),0,(VLOOKUP(A4629,vlookup_a!A:B,2,FALSE)))</f>
        <v>378088</v>
      </c>
      <c r="D4629" s="2">
        <f>VLOOKUP(A4629,vlookup_a!C:D,2,FALSE)</f>
        <v>0</v>
      </c>
      <c r="E4629" s="2">
        <f t="shared" si="216"/>
        <v>0</v>
      </c>
      <c r="F4629" t="str">
        <f t="shared" si="217"/>
        <v>aman</v>
      </c>
      <c r="G4629" t="str">
        <f t="shared" si="218"/>
        <v>update</v>
      </c>
    </row>
    <row r="4630" spans="1:7" hidden="1" x14ac:dyDescent="0.25">
      <c r="A4630" s="1" t="s">
        <v>4628</v>
      </c>
      <c r="B4630" s="2">
        <v>361610</v>
      </c>
      <c r="C4630" s="2">
        <f>IF(ISNA(VLOOKUP(A4630,vlookup_a!A:B,2,FALSE)),0,(VLOOKUP(A4630,vlookup_a!A:B,2,FALSE)))</f>
        <v>361610</v>
      </c>
      <c r="D4630" s="2">
        <f>VLOOKUP(A4630,vlookup_a!C:D,2,FALSE)</f>
        <v>0</v>
      </c>
      <c r="E4630" s="2">
        <f t="shared" si="216"/>
        <v>0</v>
      </c>
      <c r="F4630" t="str">
        <f t="shared" si="217"/>
        <v>aman</v>
      </c>
      <c r="G4630" t="str">
        <f t="shared" si="218"/>
        <v>update</v>
      </c>
    </row>
    <row r="4631" spans="1:7" hidden="1" x14ac:dyDescent="0.25">
      <c r="A4631" s="1" t="s">
        <v>4629</v>
      </c>
      <c r="B4631" s="2">
        <v>342000</v>
      </c>
      <c r="C4631" s="2">
        <f>IF(ISNA(VLOOKUP(A4631,vlookup_a!A:B,2,FALSE)),0,(VLOOKUP(A4631,vlookup_a!A:B,2,FALSE)))</f>
        <v>342000</v>
      </c>
      <c r="D4631" s="2">
        <f>VLOOKUP(A4631,vlookup_a!C:D,2,FALSE)</f>
        <v>0</v>
      </c>
      <c r="E4631" s="2">
        <f t="shared" si="216"/>
        <v>0</v>
      </c>
      <c r="F4631" t="str">
        <f t="shared" si="217"/>
        <v>aman</v>
      </c>
      <c r="G4631" t="str">
        <f t="shared" si="218"/>
        <v>update</v>
      </c>
    </row>
    <row r="4632" spans="1:7" hidden="1" x14ac:dyDescent="0.25">
      <c r="A4632" s="1" t="s">
        <v>4630</v>
      </c>
      <c r="B4632" s="2">
        <v>537655</v>
      </c>
      <c r="C4632" s="2">
        <f>IF(ISNA(VLOOKUP(A4632,vlookup_a!A:B,2,FALSE)),0,(VLOOKUP(A4632,vlookup_a!A:B,2,FALSE)))</f>
        <v>537655</v>
      </c>
      <c r="D4632" s="2">
        <f>VLOOKUP(A4632,vlookup_a!C:D,2,FALSE)</f>
        <v>0</v>
      </c>
      <c r="E4632" s="2">
        <f t="shared" si="216"/>
        <v>0</v>
      </c>
      <c r="F4632" t="str">
        <f t="shared" si="217"/>
        <v>aman</v>
      </c>
      <c r="G4632" t="str">
        <f t="shared" si="218"/>
        <v>update</v>
      </c>
    </row>
    <row r="4633" spans="1:7" hidden="1" x14ac:dyDescent="0.25">
      <c r="A4633" s="1" t="s">
        <v>4631</v>
      </c>
      <c r="B4633" s="2">
        <v>94719</v>
      </c>
      <c r="C4633" s="2">
        <f>IF(ISNA(VLOOKUP(A4633,vlookup_a!A:B,2,FALSE)),0,(VLOOKUP(A4633,vlookup_a!A:B,2,FALSE)))</f>
        <v>94719</v>
      </c>
      <c r="D4633" s="2">
        <f>VLOOKUP(A4633,vlookup_a!C:D,2,FALSE)</f>
        <v>0</v>
      </c>
      <c r="E4633" s="2">
        <f t="shared" si="216"/>
        <v>0</v>
      </c>
      <c r="F4633" t="str">
        <f t="shared" si="217"/>
        <v>aman</v>
      </c>
      <c r="G4633" t="str">
        <f t="shared" si="218"/>
        <v>update</v>
      </c>
    </row>
    <row r="4634" spans="1:7" hidden="1" x14ac:dyDescent="0.25">
      <c r="A4634" s="1" t="s">
        <v>4632</v>
      </c>
      <c r="B4634" s="2">
        <v>371861</v>
      </c>
      <c r="C4634" s="2">
        <f>IF(ISNA(VLOOKUP(A4634,vlookup_a!A:B,2,FALSE)),0,(VLOOKUP(A4634,vlookup_a!A:B,2,FALSE)))</f>
        <v>371861</v>
      </c>
      <c r="D4634" s="2">
        <f>VLOOKUP(A4634,vlookup_a!C:D,2,FALSE)</f>
        <v>0</v>
      </c>
      <c r="E4634" s="2">
        <f t="shared" si="216"/>
        <v>0</v>
      </c>
      <c r="F4634" t="str">
        <f t="shared" si="217"/>
        <v>aman</v>
      </c>
      <c r="G4634" t="str">
        <f t="shared" si="218"/>
        <v>update</v>
      </c>
    </row>
    <row r="4635" spans="1:7" hidden="1" x14ac:dyDescent="0.25">
      <c r="A4635" s="1" t="s">
        <v>4633</v>
      </c>
      <c r="B4635" s="2">
        <v>853724</v>
      </c>
      <c r="C4635" s="2">
        <f>IF(ISNA(VLOOKUP(A4635,vlookup_a!A:B,2,FALSE)),0,(VLOOKUP(A4635,vlookup_a!A:B,2,FALSE)))</f>
        <v>853724</v>
      </c>
      <c r="D4635" s="2">
        <f>VLOOKUP(A4635,vlookup_a!C:D,2,FALSE)</f>
        <v>0</v>
      </c>
      <c r="E4635" s="2">
        <f t="shared" si="216"/>
        <v>0</v>
      </c>
      <c r="F4635" t="str">
        <f t="shared" si="217"/>
        <v>aman</v>
      </c>
      <c r="G4635" t="str">
        <f t="shared" si="218"/>
        <v>update</v>
      </c>
    </row>
    <row r="4636" spans="1:7" hidden="1" x14ac:dyDescent="0.25">
      <c r="A4636" s="1" t="s">
        <v>4634</v>
      </c>
      <c r="B4636" s="2">
        <v>328410</v>
      </c>
      <c r="C4636" s="2">
        <f>IF(ISNA(VLOOKUP(A4636,vlookup_a!A:B,2,FALSE)),0,(VLOOKUP(A4636,vlookup_a!A:B,2,FALSE)))</f>
        <v>328410</v>
      </c>
      <c r="D4636" s="2">
        <f>VLOOKUP(A4636,vlookup_a!C:D,2,FALSE)</f>
        <v>0</v>
      </c>
      <c r="E4636" s="2">
        <f t="shared" si="216"/>
        <v>0</v>
      </c>
      <c r="F4636" t="str">
        <f t="shared" si="217"/>
        <v>aman</v>
      </c>
      <c r="G4636" t="str">
        <f t="shared" si="218"/>
        <v>update</v>
      </c>
    </row>
    <row r="4637" spans="1:7" hidden="1" x14ac:dyDescent="0.25">
      <c r="A4637" s="1" t="s">
        <v>4635</v>
      </c>
      <c r="B4637" s="2">
        <v>308286</v>
      </c>
      <c r="C4637" s="2">
        <f>IF(ISNA(VLOOKUP(A4637,vlookup_a!A:B,2,FALSE)),0,(VLOOKUP(A4637,vlookup_a!A:B,2,FALSE)))</f>
        <v>308286</v>
      </c>
      <c r="D4637" s="2">
        <f>VLOOKUP(A4637,vlookup_a!C:D,2,FALSE)</f>
        <v>0</v>
      </c>
      <c r="E4637" s="2">
        <f t="shared" si="216"/>
        <v>0</v>
      </c>
      <c r="F4637" t="str">
        <f t="shared" si="217"/>
        <v>aman</v>
      </c>
      <c r="G4637" t="str">
        <f t="shared" si="218"/>
        <v>update</v>
      </c>
    </row>
    <row r="4638" spans="1:7" hidden="1" x14ac:dyDescent="0.25">
      <c r="A4638" s="1" t="s">
        <v>4636</v>
      </c>
      <c r="B4638" s="2">
        <v>512029</v>
      </c>
      <c r="C4638" s="2">
        <f>IF(ISNA(VLOOKUP(A4638,vlookup_a!A:B,2,FALSE)),0,(VLOOKUP(A4638,vlookup_a!A:B,2,FALSE)))</f>
        <v>512029</v>
      </c>
      <c r="D4638" s="2">
        <f>VLOOKUP(A4638,vlookup_a!C:D,2,FALSE)</f>
        <v>0</v>
      </c>
      <c r="E4638" s="2">
        <f t="shared" si="216"/>
        <v>0</v>
      </c>
      <c r="F4638" t="str">
        <f t="shared" si="217"/>
        <v>aman</v>
      </c>
      <c r="G4638" t="str">
        <f t="shared" si="218"/>
        <v>update</v>
      </c>
    </row>
    <row r="4639" spans="1:7" hidden="1" x14ac:dyDescent="0.25">
      <c r="A4639" s="1" t="s">
        <v>4637</v>
      </c>
      <c r="B4639" s="2">
        <v>914644</v>
      </c>
      <c r="C4639" s="2">
        <f>IF(ISNA(VLOOKUP(A4639,vlookup_a!A:B,2,FALSE)),0,(VLOOKUP(A4639,vlookup_a!A:B,2,FALSE)))</f>
        <v>914644</v>
      </c>
      <c r="D4639" s="2">
        <f>VLOOKUP(A4639,vlookup_a!C:D,2,FALSE)</f>
        <v>0</v>
      </c>
      <c r="E4639" s="2">
        <f t="shared" si="216"/>
        <v>0</v>
      </c>
      <c r="F4639" t="str">
        <f t="shared" si="217"/>
        <v>aman</v>
      </c>
      <c r="G4639" t="str">
        <f t="shared" si="218"/>
        <v>update</v>
      </c>
    </row>
    <row r="4640" spans="1:7" hidden="1" x14ac:dyDescent="0.25">
      <c r="A4640" s="1" t="s">
        <v>4638</v>
      </c>
      <c r="B4640" s="2">
        <v>303360</v>
      </c>
      <c r="C4640" s="2">
        <f>IF(ISNA(VLOOKUP(A4640,vlookup_a!A:B,2,FALSE)),0,(VLOOKUP(A4640,vlookup_a!A:B,2,FALSE)))</f>
        <v>303360</v>
      </c>
      <c r="D4640" s="2">
        <f>VLOOKUP(A4640,vlookup_a!C:D,2,FALSE)</f>
        <v>0</v>
      </c>
      <c r="E4640" s="2">
        <f t="shared" si="216"/>
        <v>0</v>
      </c>
      <c r="F4640" t="str">
        <f t="shared" si="217"/>
        <v>aman</v>
      </c>
      <c r="G4640" t="str">
        <f t="shared" si="218"/>
        <v>update</v>
      </c>
    </row>
    <row r="4641" spans="1:7" hidden="1" x14ac:dyDescent="0.25">
      <c r="A4641" s="1" t="s">
        <v>4639</v>
      </c>
      <c r="B4641" s="2">
        <v>233424</v>
      </c>
      <c r="C4641" s="2">
        <f>IF(ISNA(VLOOKUP(A4641,vlookup_a!A:B,2,FALSE)),0,(VLOOKUP(A4641,vlookup_a!A:B,2,FALSE)))</f>
        <v>233424</v>
      </c>
      <c r="D4641" s="2">
        <f>VLOOKUP(A4641,vlookup_a!C:D,2,FALSE)</f>
        <v>0</v>
      </c>
      <c r="E4641" s="2">
        <f t="shared" si="216"/>
        <v>0</v>
      </c>
      <c r="F4641" t="str">
        <f t="shared" si="217"/>
        <v>aman</v>
      </c>
      <c r="G4641" t="str">
        <f t="shared" si="218"/>
        <v>update</v>
      </c>
    </row>
    <row r="4642" spans="1:7" hidden="1" x14ac:dyDescent="0.25">
      <c r="A4642" s="1" t="s">
        <v>4640</v>
      </c>
      <c r="B4642" s="2">
        <v>5000</v>
      </c>
      <c r="C4642" s="2">
        <f>IF(ISNA(VLOOKUP(A4642,vlookup_a!A:B,2,FALSE)),0,(VLOOKUP(A4642,vlookup_a!A:B,2,FALSE)))</f>
        <v>5000</v>
      </c>
      <c r="D4642" s="2">
        <f>VLOOKUP(A4642,vlookup_a!C:D,2,FALSE)</f>
        <v>0</v>
      </c>
      <c r="E4642" s="2">
        <f t="shared" si="216"/>
        <v>0</v>
      </c>
      <c r="F4642" t="str">
        <f t="shared" si="217"/>
        <v>aman</v>
      </c>
      <c r="G4642" t="str">
        <f t="shared" si="218"/>
        <v>update</v>
      </c>
    </row>
    <row r="4643" spans="1:7" hidden="1" x14ac:dyDescent="0.25">
      <c r="A4643" s="1" t="s">
        <v>4641</v>
      </c>
      <c r="B4643" s="2">
        <v>253954</v>
      </c>
      <c r="C4643" s="2">
        <f>IF(ISNA(VLOOKUP(A4643,vlookup_a!A:B,2,FALSE)),0,(VLOOKUP(A4643,vlookup_a!A:B,2,FALSE)))</f>
        <v>253954</v>
      </c>
      <c r="D4643" s="2">
        <f>VLOOKUP(A4643,vlookup_a!C:D,2,FALSE)</f>
        <v>0</v>
      </c>
      <c r="E4643" s="2">
        <f t="shared" si="216"/>
        <v>0</v>
      </c>
      <c r="F4643" t="str">
        <f t="shared" si="217"/>
        <v>aman</v>
      </c>
      <c r="G4643" t="str">
        <f t="shared" si="218"/>
        <v>update</v>
      </c>
    </row>
    <row r="4644" spans="1:7" hidden="1" x14ac:dyDescent="0.25">
      <c r="A4644" s="1" t="s">
        <v>4642</v>
      </c>
      <c r="B4644" s="2">
        <v>47769</v>
      </c>
      <c r="C4644" s="2">
        <f>IF(ISNA(VLOOKUP(A4644,vlookup_a!A:B,2,FALSE)),0,(VLOOKUP(A4644,vlookup_a!A:B,2,FALSE)))</f>
        <v>47769</v>
      </c>
      <c r="D4644" s="2">
        <f>VLOOKUP(A4644,vlookup_a!C:D,2,FALSE)</f>
        <v>0</v>
      </c>
      <c r="E4644" s="2">
        <f t="shared" si="216"/>
        <v>0</v>
      </c>
      <c r="F4644" t="str">
        <f t="shared" si="217"/>
        <v>aman</v>
      </c>
      <c r="G4644" t="str">
        <f t="shared" si="218"/>
        <v>update</v>
      </c>
    </row>
    <row r="4645" spans="1:7" hidden="1" x14ac:dyDescent="0.25">
      <c r="A4645" s="1" t="s">
        <v>4643</v>
      </c>
      <c r="B4645" s="2">
        <v>162106</v>
      </c>
      <c r="C4645" s="2">
        <f>IF(ISNA(VLOOKUP(A4645,vlookup_a!A:B,2,FALSE)),0,(VLOOKUP(A4645,vlookup_a!A:B,2,FALSE)))</f>
        <v>162106</v>
      </c>
      <c r="D4645" s="2">
        <f>VLOOKUP(A4645,vlookup_a!C:D,2,FALSE)</f>
        <v>0</v>
      </c>
      <c r="E4645" s="2">
        <f t="shared" si="216"/>
        <v>0</v>
      </c>
      <c r="F4645" t="str">
        <f t="shared" si="217"/>
        <v>aman</v>
      </c>
      <c r="G4645" t="str">
        <f t="shared" si="218"/>
        <v>update</v>
      </c>
    </row>
    <row r="4646" spans="1:7" hidden="1" x14ac:dyDescent="0.25">
      <c r="A4646" s="1" t="s">
        <v>4644</v>
      </c>
      <c r="B4646" s="2">
        <v>30000</v>
      </c>
      <c r="C4646" s="2">
        <f>IF(ISNA(VLOOKUP(A4646,vlookup_a!A:B,2,FALSE)),0,(VLOOKUP(A4646,vlookup_a!A:B,2,FALSE)))</f>
        <v>30000</v>
      </c>
      <c r="D4646" s="2">
        <f>VLOOKUP(A4646,vlookup_a!C:D,2,FALSE)</f>
        <v>0</v>
      </c>
      <c r="E4646" s="2">
        <f t="shared" si="216"/>
        <v>0</v>
      </c>
      <c r="F4646" t="str">
        <f t="shared" si="217"/>
        <v>aman</v>
      </c>
      <c r="G4646" t="str">
        <f t="shared" si="218"/>
        <v>update</v>
      </c>
    </row>
    <row r="4647" spans="1:7" hidden="1" x14ac:dyDescent="0.25">
      <c r="A4647" s="1" t="s">
        <v>4645</v>
      </c>
      <c r="B4647" s="2">
        <v>383</v>
      </c>
      <c r="C4647" s="2">
        <f>IF(ISNA(VLOOKUP(A4647,vlookup_a!A:B,2,FALSE)),0,(VLOOKUP(A4647,vlookup_a!A:B,2,FALSE)))</f>
        <v>383</v>
      </c>
      <c r="D4647" s="2">
        <f>VLOOKUP(A4647,vlookup_a!C:D,2,FALSE)</f>
        <v>0</v>
      </c>
      <c r="E4647" s="2">
        <f t="shared" si="216"/>
        <v>0</v>
      </c>
      <c r="F4647" t="str">
        <f t="shared" si="217"/>
        <v>aman</v>
      </c>
      <c r="G4647" t="str">
        <f t="shared" si="218"/>
        <v>update</v>
      </c>
    </row>
    <row r="4648" spans="1:7" hidden="1" x14ac:dyDescent="0.25">
      <c r="A4648" s="1" t="s">
        <v>4646</v>
      </c>
      <c r="B4648" s="2">
        <v>829891</v>
      </c>
      <c r="C4648" s="2">
        <f>IF(ISNA(VLOOKUP(A4648,vlookup_a!A:B,2,FALSE)),0,(VLOOKUP(A4648,vlookup_a!A:B,2,FALSE)))</f>
        <v>829891</v>
      </c>
      <c r="D4648" s="2">
        <f>VLOOKUP(A4648,vlookup_a!C:D,2,FALSE)</f>
        <v>0</v>
      </c>
      <c r="E4648" s="2">
        <f t="shared" si="216"/>
        <v>0</v>
      </c>
      <c r="F4648" t="str">
        <f t="shared" si="217"/>
        <v>aman</v>
      </c>
      <c r="G4648" t="str">
        <f t="shared" si="218"/>
        <v>update</v>
      </c>
    </row>
    <row r="4649" spans="1:7" hidden="1" x14ac:dyDescent="0.25">
      <c r="A4649" s="1" t="s">
        <v>4647</v>
      </c>
      <c r="B4649" s="2">
        <v>50000</v>
      </c>
      <c r="C4649" s="2">
        <f>IF(ISNA(VLOOKUP(A4649,vlookup_a!A:B,2,FALSE)),0,(VLOOKUP(A4649,vlookup_a!A:B,2,FALSE)))</f>
        <v>50000</v>
      </c>
      <c r="D4649" s="2">
        <f>VLOOKUP(A4649,vlookup_a!C:D,2,FALSE)</f>
        <v>0</v>
      </c>
      <c r="E4649" s="2">
        <f t="shared" si="216"/>
        <v>0</v>
      </c>
      <c r="F4649" t="str">
        <f t="shared" si="217"/>
        <v>aman</v>
      </c>
      <c r="G4649" t="str">
        <f t="shared" si="218"/>
        <v>update</v>
      </c>
    </row>
    <row r="4650" spans="1:7" hidden="1" x14ac:dyDescent="0.25">
      <c r="A4650" s="1" t="s">
        <v>4648</v>
      </c>
      <c r="B4650" s="2">
        <v>74260</v>
      </c>
      <c r="C4650" s="2">
        <f>IF(ISNA(VLOOKUP(A4650,vlookup_a!A:B,2,FALSE)),0,(VLOOKUP(A4650,vlookup_a!A:B,2,FALSE)))</f>
        <v>74260</v>
      </c>
      <c r="D4650" s="2">
        <f>VLOOKUP(A4650,vlookup_a!C:D,2,FALSE)</f>
        <v>0</v>
      </c>
      <c r="E4650" s="2">
        <f t="shared" si="216"/>
        <v>0</v>
      </c>
      <c r="F4650" t="str">
        <f t="shared" si="217"/>
        <v>aman</v>
      </c>
      <c r="G4650" t="str">
        <f t="shared" si="218"/>
        <v>update</v>
      </c>
    </row>
    <row r="4651" spans="1:7" hidden="1" x14ac:dyDescent="0.25">
      <c r="A4651" s="1" t="s">
        <v>4649</v>
      </c>
      <c r="B4651" s="2">
        <v>1059434</v>
      </c>
      <c r="C4651" s="2">
        <f>IF(ISNA(VLOOKUP(A4651,vlookup_a!A:B,2,FALSE)),0,(VLOOKUP(A4651,vlookup_a!A:B,2,FALSE)))</f>
        <v>1059434</v>
      </c>
      <c r="D4651" s="2">
        <f>VLOOKUP(A4651,vlookup_a!C:D,2,FALSE)</f>
        <v>0</v>
      </c>
      <c r="E4651" s="2">
        <f t="shared" si="216"/>
        <v>0</v>
      </c>
      <c r="F4651" t="str">
        <f t="shared" si="217"/>
        <v>aman</v>
      </c>
      <c r="G4651" t="str">
        <f t="shared" si="218"/>
        <v>update</v>
      </c>
    </row>
    <row r="4652" spans="1:7" hidden="1" x14ac:dyDescent="0.25">
      <c r="A4652" s="1" t="s">
        <v>4650</v>
      </c>
      <c r="B4652" s="2">
        <v>3249515</v>
      </c>
      <c r="C4652" s="2">
        <f>IF(ISNA(VLOOKUP(A4652,vlookup_a!A:B,2,FALSE)),0,(VLOOKUP(A4652,vlookup_a!A:B,2,FALSE)))</f>
        <v>3249515</v>
      </c>
      <c r="D4652" s="2">
        <f>VLOOKUP(A4652,vlookup_a!C:D,2,FALSE)</f>
        <v>0</v>
      </c>
      <c r="E4652" s="2">
        <f t="shared" si="216"/>
        <v>0</v>
      </c>
      <c r="F4652" t="str">
        <f t="shared" si="217"/>
        <v>aman</v>
      </c>
      <c r="G4652" t="str">
        <f t="shared" si="218"/>
        <v>update</v>
      </c>
    </row>
    <row r="4653" spans="1:7" hidden="1" x14ac:dyDescent="0.25">
      <c r="A4653" s="1" t="s">
        <v>4651</v>
      </c>
      <c r="B4653" s="2">
        <v>741781</v>
      </c>
      <c r="C4653" s="2">
        <f>IF(ISNA(VLOOKUP(A4653,vlookup_a!A:B,2,FALSE)),0,(VLOOKUP(A4653,vlookup_a!A:B,2,FALSE)))</f>
        <v>741781</v>
      </c>
      <c r="D4653" s="2">
        <f>VLOOKUP(A4653,vlookup_a!C:D,2,FALSE)</f>
        <v>0</v>
      </c>
      <c r="E4653" s="2">
        <f t="shared" si="216"/>
        <v>0</v>
      </c>
      <c r="F4653" t="str">
        <f t="shared" si="217"/>
        <v>aman</v>
      </c>
      <c r="G4653" t="str">
        <f t="shared" si="218"/>
        <v>update</v>
      </c>
    </row>
    <row r="4654" spans="1:7" hidden="1" x14ac:dyDescent="0.25">
      <c r="A4654" s="1" t="s">
        <v>4652</v>
      </c>
      <c r="B4654" s="2">
        <v>1521100</v>
      </c>
      <c r="C4654" s="2">
        <f>IF(ISNA(VLOOKUP(A4654,vlookup_a!A:B,2,FALSE)),0,(VLOOKUP(A4654,vlookup_a!A:B,2,FALSE)))</f>
        <v>1521100</v>
      </c>
      <c r="D4654" s="2">
        <f>VLOOKUP(A4654,vlookup_a!C:D,2,FALSE)</f>
        <v>0</v>
      </c>
      <c r="E4654" s="2">
        <f t="shared" si="216"/>
        <v>0</v>
      </c>
      <c r="F4654" t="str">
        <f t="shared" si="217"/>
        <v>aman</v>
      </c>
      <c r="G4654" t="str">
        <f t="shared" si="218"/>
        <v>update</v>
      </c>
    </row>
    <row r="4655" spans="1:7" hidden="1" x14ac:dyDescent="0.25">
      <c r="A4655" s="1" t="s">
        <v>4653</v>
      </c>
      <c r="B4655" s="2">
        <v>303061</v>
      </c>
      <c r="C4655" s="2">
        <f>IF(ISNA(VLOOKUP(A4655,vlookup_a!A:B,2,FALSE)),0,(VLOOKUP(A4655,vlookup_a!A:B,2,FALSE)))</f>
        <v>303061</v>
      </c>
      <c r="D4655" s="2">
        <f>VLOOKUP(A4655,vlookup_a!C:D,2,FALSE)</f>
        <v>0</v>
      </c>
      <c r="E4655" s="2">
        <f t="shared" si="216"/>
        <v>0</v>
      </c>
      <c r="F4655" t="str">
        <f t="shared" si="217"/>
        <v>aman</v>
      </c>
      <c r="G4655" t="str">
        <f t="shared" si="218"/>
        <v>update</v>
      </c>
    </row>
    <row r="4656" spans="1:7" hidden="1" x14ac:dyDescent="0.25">
      <c r="A4656" s="1" t="s">
        <v>4654</v>
      </c>
      <c r="B4656" s="2">
        <v>1449630</v>
      </c>
      <c r="C4656" s="2">
        <f>IF(ISNA(VLOOKUP(A4656,vlookup_a!A:B,2,FALSE)),0,(VLOOKUP(A4656,vlookup_a!A:B,2,FALSE)))</f>
        <v>1449630</v>
      </c>
      <c r="D4656" s="2">
        <f>VLOOKUP(A4656,vlookup_a!C:D,2,FALSE)</f>
        <v>0</v>
      </c>
      <c r="E4656" s="2">
        <f t="shared" si="216"/>
        <v>0</v>
      </c>
      <c r="F4656" t="str">
        <f t="shared" si="217"/>
        <v>aman</v>
      </c>
      <c r="G4656" t="str">
        <f t="shared" si="218"/>
        <v>update</v>
      </c>
    </row>
    <row r="4657" spans="1:7" hidden="1" x14ac:dyDescent="0.25">
      <c r="A4657" s="1" t="s">
        <v>4655</v>
      </c>
      <c r="B4657" s="2">
        <v>121406</v>
      </c>
      <c r="C4657" s="2">
        <f>IF(ISNA(VLOOKUP(A4657,vlookup_a!A:B,2,FALSE)),0,(VLOOKUP(A4657,vlookup_a!A:B,2,FALSE)))</f>
        <v>121406</v>
      </c>
      <c r="D4657" s="2">
        <f>VLOOKUP(A4657,vlookup_a!C:D,2,FALSE)</f>
        <v>0</v>
      </c>
      <c r="E4657" s="2">
        <f t="shared" si="216"/>
        <v>0</v>
      </c>
      <c r="F4657" t="str">
        <f t="shared" si="217"/>
        <v>aman</v>
      </c>
      <c r="G4657" t="str">
        <f t="shared" si="218"/>
        <v>update</v>
      </c>
    </row>
    <row r="4658" spans="1:7" hidden="1" x14ac:dyDescent="0.25">
      <c r="A4658" s="1" t="s">
        <v>4656</v>
      </c>
      <c r="B4658" s="2">
        <v>500000</v>
      </c>
      <c r="C4658" s="2">
        <f>IF(ISNA(VLOOKUP(A4658,vlookup_a!A:B,2,FALSE)),0,(VLOOKUP(A4658,vlookup_a!A:B,2,FALSE)))</f>
        <v>500000</v>
      </c>
      <c r="D4658" s="2">
        <f>VLOOKUP(A4658,vlookup_a!C:D,2,FALSE)</f>
        <v>0</v>
      </c>
      <c r="E4658" s="2">
        <f t="shared" si="216"/>
        <v>0</v>
      </c>
      <c r="F4658" t="str">
        <f t="shared" si="217"/>
        <v>aman</v>
      </c>
      <c r="G4658" t="str">
        <f t="shared" si="218"/>
        <v>update</v>
      </c>
    </row>
    <row r="4659" spans="1:7" hidden="1" x14ac:dyDescent="0.25">
      <c r="A4659" s="1" t="s">
        <v>4657</v>
      </c>
      <c r="B4659" s="2">
        <v>996560</v>
      </c>
      <c r="C4659" s="2">
        <f>IF(ISNA(VLOOKUP(A4659,vlookup_a!A:B,2,FALSE)),0,(VLOOKUP(A4659,vlookup_a!A:B,2,FALSE)))</f>
        <v>996560</v>
      </c>
      <c r="D4659" s="2">
        <f>VLOOKUP(A4659,vlookup_a!C:D,2,FALSE)</f>
        <v>0</v>
      </c>
      <c r="E4659" s="2">
        <f t="shared" si="216"/>
        <v>0</v>
      </c>
      <c r="F4659" t="str">
        <f t="shared" si="217"/>
        <v>aman</v>
      </c>
      <c r="G4659" t="str">
        <f t="shared" si="218"/>
        <v>update</v>
      </c>
    </row>
    <row r="4660" spans="1:7" hidden="1" x14ac:dyDescent="0.25">
      <c r="A4660" s="1" t="s">
        <v>4658</v>
      </c>
      <c r="B4660" s="2">
        <v>328884</v>
      </c>
      <c r="C4660" s="2">
        <f>IF(ISNA(VLOOKUP(A4660,vlookup_a!A:B,2,FALSE)),0,(VLOOKUP(A4660,vlookup_a!A:B,2,FALSE)))</f>
        <v>328884</v>
      </c>
      <c r="D4660" s="2">
        <f>VLOOKUP(A4660,vlookup_a!C:D,2,FALSE)</f>
        <v>0</v>
      </c>
      <c r="E4660" s="2">
        <f t="shared" si="216"/>
        <v>0</v>
      </c>
      <c r="F4660" t="str">
        <f t="shared" si="217"/>
        <v>aman</v>
      </c>
      <c r="G4660" t="str">
        <f t="shared" si="218"/>
        <v>update</v>
      </c>
    </row>
    <row r="4661" spans="1:7" hidden="1" x14ac:dyDescent="0.25">
      <c r="A4661" s="1" t="s">
        <v>4659</v>
      </c>
      <c r="B4661" s="2">
        <v>545791</v>
      </c>
      <c r="C4661" s="2">
        <f>IF(ISNA(VLOOKUP(A4661,vlookup_a!A:B,2,FALSE)),0,(VLOOKUP(A4661,vlookup_a!A:B,2,FALSE)))</f>
        <v>545791</v>
      </c>
      <c r="D4661" s="2">
        <f>VLOOKUP(A4661,vlookup_a!C:D,2,FALSE)</f>
        <v>0</v>
      </c>
      <c r="E4661" s="2">
        <f t="shared" si="216"/>
        <v>0</v>
      </c>
      <c r="F4661" t="str">
        <f t="shared" si="217"/>
        <v>aman</v>
      </c>
      <c r="G4661" t="str">
        <f t="shared" si="218"/>
        <v>update</v>
      </c>
    </row>
    <row r="4662" spans="1:7" hidden="1" x14ac:dyDescent="0.25">
      <c r="A4662" s="1" t="s">
        <v>4660</v>
      </c>
      <c r="B4662" s="2">
        <v>299743</v>
      </c>
      <c r="C4662" s="2">
        <f>IF(ISNA(VLOOKUP(A4662,vlookup_a!A:B,2,FALSE)),0,(VLOOKUP(A4662,vlookup_a!A:B,2,FALSE)))</f>
        <v>299743</v>
      </c>
      <c r="D4662" s="2">
        <f>VLOOKUP(A4662,vlookup_a!C:D,2,FALSE)</f>
        <v>0</v>
      </c>
      <c r="E4662" s="2">
        <f t="shared" si="216"/>
        <v>0</v>
      </c>
      <c r="F4662" t="str">
        <f t="shared" si="217"/>
        <v>aman</v>
      </c>
      <c r="G4662" t="str">
        <f t="shared" si="218"/>
        <v>update</v>
      </c>
    </row>
    <row r="4663" spans="1:7" hidden="1" x14ac:dyDescent="0.25">
      <c r="A4663" s="1" t="s">
        <v>4661</v>
      </c>
      <c r="B4663" s="2">
        <v>70863</v>
      </c>
      <c r="C4663" s="2">
        <f>IF(ISNA(VLOOKUP(A4663,vlookup_a!A:B,2,FALSE)),0,(VLOOKUP(A4663,vlookup_a!A:B,2,FALSE)))</f>
        <v>70863</v>
      </c>
      <c r="D4663" s="2">
        <f>VLOOKUP(A4663,vlookup_a!C:D,2,FALSE)</f>
        <v>0</v>
      </c>
      <c r="E4663" s="2">
        <f t="shared" si="216"/>
        <v>0</v>
      </c>
      <c r="F4663" t="str">
        <f t="shared" si="217"/>
        <v>aman</v>
      </c>
      <c r="G4663" t="str">
        <f t="shared" si="218"/>
        <v>update</v>
      </c>
    </row>
    <row r="4664" spans="1:7" hidden="1" x14ac:dyDescent="0.25">
      <c r="A4664" s="1" t="s">
        <v>4662</v>
      </c>
      <c r="B4664" s="2">
        <v>441262</v>
      </c>
      <c r="C4664" s="2">
        <f>IF(ISNA(VLOOKUP(A4664,vlookup_a!A:B,2,FALSE)),0,(VLOOKUP(A4664,vlookup_a!A:B,2,FALSE)))</f>
        <v>441262</v>
      </c>
      <c r="D4664" s="2">
        <f>VLOOKUP(A4664,vlookup_a!C:D,2,FALSE)</f>
        <v>0</v>
      </c>
      <c r="E4664" s="2">
        <f t="shared" si="216"/>
        <v>0</v>
      </c>
      <c r="F4664" t="str">
        <f t="shared" si="217"/>
        <v>aman</v>
      </c>
      <c r="G4664" t="str">
        <f t="shared" si="218"/>
        <v>update</v>
      </c>
    </row>
    <row r="4665" spans="1:7" hidden="1" x14ac:dyDescent="0.25">
      <c r="A4665" s="1" t="s">
        <v>4663</v>
      </c>
      <c r="B4665" s="2">
        <v>753408</v>
      </c>
      <c r="C4665" s="2">
        <f>IF(ISNA(VLOOKUP(A4665,vlookup_a!A:B,2,FALSE)),0,(VLOOKUP(A4665,vlookup_a!A:B,2,FALSE)))</f>
        <v>753408</v>
      </c>
      <c r="D4665" s="2">
        <f>VLOOKUP(A4665,vlookup_a!C:D,2,FALSE)</f>
        <v>0</v>
      </c>
      <c r="E4665" s="2">
        <f t="shared" si="216"/>
        <v>0</v>
      </c>
      <c r="F4665" t="str">
        <f t="shared" si="217"/>
        <v>aman</v>
      </c>
      <c r="G4665" t="str">
        <f t="shared" si="218"/>
        <v>update</v>
      </c>
    </row>
    <row r="4666" spans="1:7" hidden="1" x14ac:dyDescent="0.25">
      <c r="A4666" s="1" t="s">
        <v>4664</v>
      </c>
      <c r="B4666" s="2">
        <v>66545</v>
      </c>
      <c r="C4666" s="2">
        <f>IF(ISNA(VLOOKUP(A4666,vlookup_a!A:B,2,FALSE)),0,(VLOOKUP(A4666,vlookup_a!A:B,2,FALSE)))</f>
        <v>66545</v>
      </c>
      <c r="D4666" s="2">
        <f>VLOOKUP(A4666,vlookup_a!C:D,2,FALSE)</f>
        <v>0</v>
      </c>
      <c r="E4666" s="2">
        <f t="shared" si="216"/>
        <v>0</v>
      </c>
      <c r="F4666" t="str">
        <f t="shared" si="217"/>
        <v>aman</v>
      </c>
      <c r="G4666" t="str">
        <f t="shared" si="218"/>
        <v>update</v>
      </c>
    </row>
    <row r="4667" spans="1:7" hidden="1" x14ac:dyDescent="0.25">
      <c r="A4667" s="1" t="s">
        <v>4665</v>
      </c>
      <c r="B4667" s="2">
        <v>110000</v>
      </c>
      <c r="C4667" s="2">
        <f>IF(ISNA(VLOOKUP(A4667,vlookup_a!A:B,2,FALSE)),0,(VLOOKUP(A4667,vlookup_a!A:B,2,FALSE)))</f>
        <v>110000</v>
      </c>
      <c r="D4667" s="2">
        <f>VLOOKUP(A4667,vlookup_a!C:D,2,FALSE)</f>
        <v>0</v>
      </c>
      <c r="E4667" s="2">
        <f t="shared" si="216"/>
        <v>0</v>
      </c>
      <c r="F4667" t="str">
        <f t="shared" si="217"/>
        <v>aman</v>
      </c>
      <c r="G4667" t="str">
        <f t="shared" si="218"/>
        <v>update</v>
      </c>
    </row>
    <row r="4668" spans="1:7" hidden="1" x14ac:dyDescent="0.25">
      <c r="A4668" s="1" t="s">
        <v>4666</v>
      </c>
      <c r="B4668" s="2">
        <v>409169</v>
      </c>
      <c r="C4668" s="2">
        <f>IF(ISNA(VLOOKUP(A4668,vlookup_a!A:B,2,FALSE)),0,(VLOOKUP(A4668,vlookup_a!A:B,2,FALSE)))</f>
        <v>411056</v>
      </c>
      <c r="D4668" s="2">
        <f>VLOOKUP(A4668,vlookup_a!C:D,2,FALSE)</f>
        <v>0</v>
      </c>
      <c r="E4668" s="2">
        <f t="shared" si="216"/>
        <v>-1887</v>
      </c>
      <c r="F4668" t="str">
        <f t="shared" si="217"/>
        <v>aman</v>
      </c>
      <c r="G4668" t="str">
        <f t="shared" si="218"/>
        <v>update</v>
      </c>
    </row>
    <row r="4669" spans="1:7" hidden="1" x14ac:dyDescent="0.25">
      <c r="A4669" s="1" t="s">
        <v>4667</v>
      </c>
      <c r="B4669" s="2">
        <v>300894</v>
      </c>
      <c r="C4669" s="2">
        <f>IF(ISNA(VLOOKUP(A4669,vlookup_a!A:B,2,FALSE)),0,(VLOOKUP(A4669,vlookup_a!A:B,2,FALSE)))</f>
        <v>300894</v>
      </c>
      <c r="D4669" s="2">
        <f>VLOOKUP(A4669,vlookup_a!C:D,2,FALSE)</f>
        <v>0</v>
      </c>
      <c r="E4669" s="2">
        <f t="shared" si="216"/>
        <v>0</v>
      </c>
      <c r="F4669" t="str">
        <f t="shared" si="217"/>
        <v>aman</v>
      </c>
      <c r="G4669" t="str">
        <f t="shared" si="218"/>
        <v>update</v>
      </c>
    </row>
    <row r="4670" spans="1:7" hidden="1" x14ac:dyDescent="0.25">
      <c r="A4670" s="1" t="s">
        <v>4668</v>
      </c>
      <c r="B4670" s="2">
        <v>838268</v>
      </c>
      <c r="C4670" s="2">
        <f>IF(ISNA(VLOOKUP(A4670,vlookup_a!A:B,2,FALSE)),0,(VLOOKUP(A4670,vlookup_a!A:B,2,FALSE)))</f>
        <v>838268</v>
      </c>
      <c r="D4670" s="2">
        <f>VLOOKUP(A4670,vlookup_a!C:D,2,FALSE)</f>
        <v>0</v>
      </c>
      <c r="E4670" s="2">
        <f t="shared" si="216"/>
        <v>0</v>
      </c>
      <c r="F4670" t="str">
        <f t="shared" si="217"/>
        <v>aman</v>
      </c>
      <c r="G4670" t="str">
        <f t="shared" si="218"/>
        <v>update</v>
      </c>
    </row>
    <row r="4671" spans="1:7" hidden="1" x14ac:dyDescent="0.25">
      <c r="A4671" s="1" t="s">
        <v>4669</v>
      </c>
      <c r="B4671" s="2">
        <v>948512</v>
      </c>
      <c r="C4671" s="2">
        <f>IF(ISNA(VLOOKUP(A4671,vlookup_a!A:B,2,FALSE)),0,(VLOOKUP(A4671,vlookup_a!A:B,2,FALSE)))</f>
        <v>948512</v>
      </c>
      <c r="D4671" s="2">
        <f>VLOOKUP(A4671,vlookup_a!C:D,2,FALSE)</f>
        <v>0</v>
      </c>
      <c r="E4671" s="2">
        <f t="shared" si="216"/>
        <v>0</v>
      </c>
      <c r="F4671" t="str">
        <f t="shared" si="217"/>
        <v>aman</v>
      </c>
      <c r="G4671" t="str">
        <f t="shared" si="218"/>
        <v>update</v>
      </c>
    </row>
    <row r="4672" spans="1:7" hidden="1" x14ac:dyDescent="0.25">
      <c r="A4672" s="1" t="s">
        <v>4670</v>
      </c>
      <c r="B4672" s="2">
        <v>86378</v>
      </c>
      <c r="C4672" s="2">
        <f>IF(ISNA(VLOOKUP(A4672,vlookup_a!A:B,2,FALSE)),0,(VLOOKUP(A4672,vlookup_a!A:B,2,FALSE)))</f>
        <v>86378</v>
      </c>
      <c r="D4672" s="2">
        <f>VLOOKUP(A4672,vlookup_a!C:D,2,FALSE)</f>
        <v>0</v>
      </c>
      <c r="E4672" s="2">
        <f t="shared" si="216"/>
        <v>0</v>
      </c>
      <c r="F4672" t="str">
        <f t="shared" si="217"/>
        <v>aman</v>
      </c>
      <c r="G4672" t="str">
        <f t="shared" si="218"/>
        <v>update</v>
      </c>
    </row>
    <row r="4673" spans="1:7" hidden="1" x14ac:dyDescent="0.25">
      <c r="A4673" s="1" t="s">
        <v>4671</v>
      </c>
      <c r="B4673" s="2">
        <v>3812904</v>
      </c>
      <c r="C4673" s="2">
        <f>IF(ISNA(VLOOKUP(A4673,vlookup_a!A:B,2,FALSE)),0,(VLOOKUP(A4673,vlookup_a!A:B,2,FALSE)))</f>
        <v>3812904</v>
      </c>
      <c r="D4673" s="2">
        <f>VLOOKUP(A4673,vlookup_a!C:D,2,FALSE)</f>
        <v>0</v>
      </c>
      <c r="E4673" s="2">
        <f t="shared" si="216"/>
        <v>0</v>
      </c>
      <c r="F4673" t="str">
        <f t="shared" si="217"/>
        <v>aman</v>
      </c>
      <c r="G4673" t="str">
        <f t="shared" si="218"/>
        <v>update</v>
      </c>
    </row>
    <row r="4674" spans="1:7" hidden="1" x14ac:dyDescent="0.25">
      <c r="A4674" s="1" t="s">
        <v>4672</v>
      </c>
      <c r="B4674" s="2">
        <v>197224</v>
      </c>
      <c r="C4674" s="2">
        <f>IF(ISNA(VLOOKUP(A4674,vlookup_a!A:B,2,FALSE)),0,(VLOOKUP(A4674,vlookup_a!A:B,2,FALSE)))</f>
        <v>197224</v>
      </c>
      <c r="D4674" s="2">
        <f>VLOOKUP(A4674,vlookup_a!C:D,2,FALSE)</f>
        <v>0</v>
      </c>
      <c r="E4674" s="2">
        <f t="shared" si="216"/>
        <v>0</v>
      </c>
      <c r="F4674" t="str">
        <f t="shared" si="217"/>
        <v>aman</v>
      </c>
      <c r="G4674" t="str">
        <f t="shared" si="218"/>
        <v>update</v>
      </c>
    </row>
    <row r="4675" spans="1:7" hidden="1" x14ac:dyDescent="0.25">
      <c r="A4675" s="1" t="s">
        <v>4673</v>
      </c>
      <c r="B4675" s="2">
        <v>225958</v>
      </c>
      <c r="C4675" s="2">
        <f>IF(ISNA(VLOOKUP(A4675,vlookup_a!A:B,2,FALSE)),0,(VLOOKUP(A4675,vlookup_a!A:B,2,FALSE)))</f>
        <v>225958</v>
      </c>
      <c r="D4675" s="2">
        <f>VLOOKUP(A4675,vlookup_a!C:D,2,FALSE)</f>
        <v>0</v>
      </c>
      <c r="E4675" s="2">
        <f t="shared" ref="E4675:E4738" si="219">B4675-C4675</f>
        <v>0</v>
      </c>
      <c r="F4675" t="str">
        <f t="shared" ref="F4675:F4738" si="220">IF(B4675=C4675,"aman",IF(B4675&lt;C4675,"aman","cek"))</f>
        <v>aman</v>
      </c>
      <c r="G4675" t="str">
        <f t="shared" ref="G4675:G4738" si="221">IF(D4675=B4675,"no update","update")</f>
        <v>update</v>
      </c>
    </row>
    <row r="4676" spans="1:7" hidden="1" x14ac:dyDescent="0.25">
      <c r="A4676" s="1" t="s">
        <v>4674</v>
      </c>
      <c r="B4676" s="2">
        <v>1796579</v>
      </c>
      <c r="C4676" s="2">
        <f>IF(ISNA(VLOOKUP(A4676,vlookup_a!A:B,2,FALSE)),0,(VLOOKUP(A4676,vlookup_a!A:B,2,FALSE)))</f>
        <v>1796579</v>
      </c>
      <c r="D4676" s="2">
        <f>VLOOKUP(A4676,vlookup_a!C:D,2,FALSE)</f>
        <v>0</v>
      </c>
      <c r="E4676" s="2">
        <f t="shared" si="219"/>
        <v>0</v>
      </c>
      <c r="F4676" t="str">
        <f t="shared" si="220"/>
        <v>aman</v>
      </c>
      <c r="G4676" t="str">
        <f t="shared" si="221"/>
        <v>update</v>
      </c>
    </row>
    <row r="4677" spans="1:7" hidden="1" x14ac:dyDescent="0.25">
      <c r="A4677" s="1" t="s">
        <v>4675</v>
      </c>
      <c r="B4677" s="2">
        <v>766</v>
      </c>
      <c r="C4677" s="2">
        <f>IF(ISNA(VLOOKUP(A4677,vlookup_a!A:B,2,FALSE)),0,(VLOOKUP(A4677,vlookup_a!A:B,2,FALSE)))</f>
        <v>766</v>
      </c>
      <c r="D4677" s="2">
        <f>VLOOKUP(A4677,vlookup_a!C:D,2,FALSE)</f>
        <v>0</v>
      </c>
      <c r="E4677" s="2">
        <f t="shared" si="219"/>
        <v>0</v>
      </c>
      <c r="F4677" t="str">
        <f t="shared" si="220"/>
        <v>aman</v>
      </c>
      <c r="G4677" t="str">
        <f t="shared" si="221"/>
        <v>update</v>
      </c>
    </row>
    <row r="4678" spans="1:7" hidden="1" x14ac:dyDescent="0.25">
      <c r="A4678" s="1" t="s">
        <v>4676</v>
      </c>
      <c r="B4678" s="2">
        <v>505067</v>
      </c>
      <c r="C4678" s="2">
        <f>IF(ISNA(VLOOKUP(A4678,vlookup_a!A:B,2,FALSE)),0,(VLOOKUP(A4678,vlookup_a!A:B,2,FALSE)))</f>
        <v>505067</v>
      </c>
      <c r="D4678" s="2">
        <f>VLOOKUP(A4678,vlookup_a!C:D,2,FALSE)</f>
        <v>0</v>
      </c>
      <c r="E4678" s="2">
        <f t="shared" si="219"/>
        <v>0</v>
      </c>
      <c r="F4678" t="str">
        <f t="shared" si="220"/>
        <v>aman</v>
      </c>
      <c r="G4678" t="str">
        <f t="shared" si="221"/>
        <v>update</v>
      </c>
    </row>
    <row r="4679" spans="1:7" hidden="1" x14ac:dyDescent="0.25">
      <c r="A4679" s="1" t="s">
        <v>4677</v>
      </c>
      <c r="B4679" s="2">
        <v>511718</v>
      </c>
      <c r="C4679" s="2">
        <f>IF(ISNA(VLOOKUP(A4679,vlookup_a!A:B,2,FALSE)),0,(VLOOKUP(A4679,vlookup_a!A:B,2,FALSE)))</f>
        <v>511718</v>
      </c>
      <c r="D4679" s="2">
        <f>VLOOKUP(A4679,vlookup_a!C:D,2,FALSE)</f>
        <v>0</v>
      </c>
      <c r="E4679" s="2">
        <f t="shared" si="219"/>
        <v>0</v>
      </c>
      <c r="F4679" t="str">
        <f t="shared" si="220"/>
        <v>aman</v>
      </c>
      <c r="G4679" t="str">
        <f t="shared" si="221"/>
        <v>update</v>
      </c>
    </row>
    <row r="4680" spans="1:7" hidden="1" x14ac:dyDescent="0.25">
      <c r="A4680" s="1" t="s">
        <v>4678</v>
      </c>
      <c r="B4680" s="2">
        <v>2447449</v>
      </c>
      <c r="C4680" s="2">
        <f>IF(ISNA(VLOOKUP(A4680,vlookup_a!A:B,2,FALSE)),0,(VLOOKUP(A4680,vlookup_a!A:B,2,FALSE)))</f>
        <v>2447449</v>
      </c>
      <c r="D4680" s="2">
        <f>VLOOKUP(A4680,vlookup_a!C:D,2,FALSE)</f>
        <v>0</v>
      </c>
      <c r="E4680" s="2">
        <f t="shared" si="219"/>
        <v>0</v>
      </c>
      <c r="F4680" t="str">
        <f t="shared" si="220"/>
        <v>aman</v>
      </c>
      <c r="G4680" t="str">
        <f t="shared" si="221"/>
        <v>update</v>
      </c>
    </row>
    <row r="4681" spans="1:7" hidden="1" x14ac:dyDescent="0.25">
      <c r="A4681" s="1" t="s">
        <v>4679</v>
      </c>
      <c r="B4681" s="2">
        <v>287376</v>
      </c>
      <c r="C4681" s="2">
        <f>IF(ISNA(VLOOKUP(A4681,vlookup_a!A:B,2,FALSE)),0,(VLOOKUP(A4681,vlookup_a!A:B,2,FALSE)))</f>
        <v>287376</v>
      </c>
      <c r="D4681" s="2">
        <f>VLOOKUP(A4681,vlookup_a!C:D,2,FALSE)</f>
        <v>0</v>
      </c>
      <c r="E4681" s="2">
        <f t="shared" si="219"/>
        <v>0</v>
      </c>
      <c r="F4681" t="str">
        <f t="shared" si="220"/>
        <v>aman</v>
      </c>
      <c r="G4681" t="str">
        <f t="shared" si="221"/>
        <v>update</v>
      </c>
    </row>
    <row r="4682" spans="1:7" hidden="1" x14ac:dyDescent="0.25">
      <c r="A4682" s="1" t="s">
        <v>4680</v>
      </c>
      <c r="B4682" s="2">
        <v>1345836</v>
      </c>
      <c r="C4682" s="2">
        <f>IF(ISNA(VLOOKUP(A4682,vlookup_a!A:B,2,FALSE)),0,(VLOOKUP(A4682,vlookup_a!A:B,2,FALSE)))</f>
        <v>1345836</v>
      </c>
      <c r="D4682" s="2">
        <f>VLOOKUP(A4682,vlookup_a!C:D,2,FALSE)</f>
        <v>0</v>
      </c>
      <c r="E4682" s="2">
        <f t="shared" si="219"/>
        <v>0</v>
      </c>
      <c r="F4682" t="str">
        <f t="shared" si="220"/>
        <v>aman</v>
      </c>
      <c r="G4682" t="str">
        <f t="shared" si="221"/>
        <v>update</v>
      </c>
    </row>
    <row r="4683" spans="1:7" hidden="1" x14ac:dyDescent="0.25">
      <c r="A4683" s="1" t="s">
        <v>4681</v>
      </c>
      <c r="B4683" s="2">
        <v>423989</v>
      </c>
      <c r="C4683" s="2">
        <f>IF(ISNA(VLOOKUP(A4683,vlookup_a!A:B,2,FALSE)),0,(VLOOKUP(A4683,vlookup_a!A:B,2,FALSE)))</f>
        <v>423989</v>
      </c>
      <c r="D4683" s="2">
        <f>VLOOKUP(A4683,vlookup_a!C:D,2,FALSE)</f>
        <v>0</v>
      </c>
      <c r="E4683" s="2">
        <f t="shared" si="219"/>
        <v>0</v>
      </c>
      <c r="F4683" t="str">
        <f t="shared" si="220"/>
        <v>aman</v>
      </c>
      <c r="G4683" t="str">
        <f t="shared" si="221"/>
        <v>update</v>
      </c>
    </row>
    <row r="4684" spans="1:7" hidden="1" x14ac:dyDescent="0.25">
      <c r="A4684" s="1" t="s">
        <v>4682</v>
      </c>
      <c r="B4684" s="2">
        <v>97139</v>
      </c>
      <c r="C4684" s="2">
        <f>IF(ISNA(VLOOKUP(A4684,vlookup_a!A:B,2,FALSE)),0,(VLOOKUP(A4684,vlookup_a!A:B,2,FALSE)))</f>
        <v>97139</v>
      </c>
      <c r="D4684" s="2">
        <f>VLOOKUP(A4684,vlookup_a!C:D,2,FALSE)</f>
        <v>0</v>
      </c>
      <c r="E4684" s="2">
        <f t="shared" si="219"/>
        <v>0</v>
      </c>
      <c r="F4684" t="str">
        <f t="shared" si="220"/>
        <v>aman</v>
      </c>
      <c r="G4684" t="str">
        <f t="shared" si="221"/>
        <v>update</v>
      </c>
    </row>
    <row r="4685" spans="1:7" hidden="1" x14ac:dyDescent="0.25">
      <c r="A4685" s="1" t="s">
        <v>4683</v>
      </c>
      <c r="B4685" s="2">
        <v>10000</v>
      </c>
      <c r="C4685" s="2">
        <f>IF(ISNA(VLOOKUP(A4685,vlookup_a!A:B,2,FALSE)),0,(VLOOKUP(A4685,vlookup_a!A:B,2,FALSE)))</f>
        <v>10000</v>
      </c>
      <c r="D4685" s="2">
        <f>VLOOKUP(A4685,vlookup_a!C:D,2,FALSE)</f>
        <v>0</v>
      </c>
      <c r="E4685" s="2">
        <f t="shared" si="219"/>
        <v>0</v>
      </c>
      <c r="F4685" t="str">
        <f t="shared" si="220"/>
        <v>aman</v>
      </c>
      <c r="G4685" t="str">
        <f t="shared" si="221"/>
        <v>update</v>
      </c>
    </row>
    <row r="4686" spans="1:7" hidden="1" x14ac:dyDescent="0.25">
      <c r="A4686" s="1" t="s">
        <v>4684</v>
      </c>
      <c r="B4686" s="2">
        <v>356931</v>
      </c>
      <c r="C4686" s="2">
        <f>IF(ISNA(VLOOKUP(A4686,vlookup_a!A:B,2,FALSE)),0,(VLOOKUP(A4686,vlookup_a!A:B,2,FALSE)))</f>
        <v>356931</v>
      </c>
      <c r="D4686" s="2">
        <f>VLOOKUP(A4686,vlookup_a!C:D,2,FALSE)</f>
        <v>0</v>
      </c>
      <c r="E4686" s="2">
        <f t="shared" si="219"/>
        <v>0</v>
      </c>
      <c r="F4686" t="str">
        <f t="shared" si="220"/>
        <v>aman</v>
      </c>
      <c r="G4686" t="str">
        <f t="shared" si="221"/>
        <v>update</v>
      </c>
    </row>
    <row r="4687" spans="1:7" hidden="1" x14ac:dyDescent="0.25">
      <c r="A4687" s="1" t="s">
        <v>4685</v>
      </c>
      <c r="B4687" s="2">
        <v>606176</v>
      </c>
      <c r="C4687" s="2">
        <f>IF(ISNA(VLOOKUP(A4687,vlookup_a!A:B,2,FALSE)),0,(VLOOKUP(A4687,vlookup_a!A:B,2,FALSE)))</f>
        <v>606176</v>
      </c>
      <c r="D4687" s="2">
        <f>VLOOKUP(A4687,vlookup_a!C:D,2,FALSE)</f>
        <v>0</v>
      </c>
      <c r="E4687" s="2">
        <f t="shared" si="219"/>
        <v>0</v>
      </c>
      <c r="F4687" t="str">
        <f t="shared" si="220"/>
        <v>aman</v>
      </c>
      <c r="G4687" t="str">
        <f t="shared" si="221"/>
        <v>update</v>
      </c>
    </row>
    <row r="4688" spans="1:7" hidden="1" x14ac:dyDescent="0.25">
      <c r="A4688" s="1" t="s">
        <v>4686</v>
      </c>
      <c r="B4688" s="2">
        <v>599462</v>
      </c>
      <c r="C4688" s="2">
        <f>IF(ISNA(VLOOKUP(A4688,vlookup_a!A:B,2,FALSE)),0,(VLOOKUP(A4688,vlookup_a!A:B,2,FALSE)))</f>
        <v>599462</v>
      </c>
      <c r="D4688" s="2">
        <f>VLOOKUP(A4688,vlookup_a!C:D,2,FALSE)</f>
        <v>0</v>
      </c>
      <c r="E4688" s="2">
        <f t="shared" si="219"/>
        <v>0</v>
      </c>
      <c r="F4688" t="str">
        <f t="shared" si="220"/>
        <v>aman</v>
      </c>
      <c r="G4688" t="str">
        <f t="shared" si="221"/>
        <v>update</v>
      </c>
    </row>
    <row r="4689" spans="1:7" hidden="1" x14ac:dyDescent="0.25">
      <c r="A4689" s="1" t="s">
        <v>4687</v>
      </c>
      <c r="B4689" s="2">
        <v>1273861</v>
      </c>
      <c r="C4689" s="2">
        <f>IF(ISNA(VLOOKUP(A4689,vlookup_a!A:B,2,FALSE)),0,(VLOOKUP(A4689,vlookup_a!A:B,2,FALSE)))</f>
        <v>1273861</v>
      </c>
      <c r="D4689" s="2">
        <f>VLOOKUP(A4689,vlookup_a!C:D,2,FALSE)</f>
        <v>0</v>
      </c>
      <c r="E4689" s="2">
        <f t="shared" si="219"/>
        <v>0</v>
      </c>
      <c r="F4689" t="str">
        <f t="shared" si="220"/>
        <v>aman</v>
      </c>
      <c r="G4689" t="str">
        <f t="shared" si="221"/>
        <v>update</v>
      </c>
    </row>
    <row r="4690" spans="1:7" hidden="1" x14ac:dyDescent="0.25">
      <c r="A4690" s="1" t="s">
        <v>4688</v>
      </c>
      <c r="B4690" s="2">
        <v>317270</v>
      </c>
      <c r="C4690" s="2">
        <f>IF(ISNA(VLOOKUP(A4690,vlookup_a!A:B,2,FALSE)),0,(VLOOKUP(A4690,vlookup_a!A:B,2,FALSE)))</f>
        <v>317270</v>
      </c>
      <c r="D4690" s="2">
        <f>VLOOKUP(A4690,vlookup_a!C:D,2,FALSE)</f>
        <v>0</v>
      </c>
      <c r="E4690" s="2">
        <f t="shared" si="219"/>
        <v>0</v>
      </c>
      <c r="F4690" t="str">
        <f t="shared" si="220"/>
        <v>aman</v>
      </c>
      <c r="G4690" t="str">
        <f t="shared" si="221"/>
        <v>update</v>
      </c>
    </row>
    <row r="4691" spans="1:7" hidden="1" x14ac:dyDescent="0.25">
      <c r="A4691" s="1" t="s">
        <v>4689</v>
      </c>
      <c r="B4691" s="2">
        <v>198767</v>
      </c>
      <c r="C4691" s="2">
        <f>IF(ISNA(VLOOKUP(A4691,vlookup_a!A:B,2,FALSE)),0,(VLOOKUP(A4691,vlookup_a!A:B,2,FALSE)))</f>
        <v>198767</v>
      </c>
      <c r="D4691" s="2">
        <f>VLOOKUP(A4691,vlookup_a!C:D,2,FALSE)</f>
        <v>0</v>
      </c>
      <c r="E4691" s="2">
        <f t="shared" si="219"/>
        <v>0</v>
      </c>
      <c r="F4691" t="str">
        <f t="shared" si="220"/>
        <v>aman</v>
      </c>
      <c r="G4691" t="str">
        <f t="shared" si="221"/>
        <v>update</v>
      </c>
    </row>
    <row r="4692" spans="1:7" hidden="1" x14ac:dyDescent="0.25">
      <c r="A4692" s="1" t="s">
        <v>4690</v>
      </c>
      <c r="B4692" s="2">
        <v>20000</v>
      </c>
      <c r="C4692" s="2">
        <f>IF(ISNA(VLOOKUP(A4692,vlookup_a!A:B,2,FALSE)),0,(VLOOKUP(A4692,vlookup_a!A:B,2,FALSE)))</f>
        <v>20000</v>
      </c>
      <c r="D4692" s="2">
        <f>VLOOKUP(A4692,vlookup_a!C:D,2,FALSE)</f>
        <v>0</v>
      </c>
      <c r="E4692" s="2">
        <f t="shared" si="219"/>
        <v>0</v>
      </c>
      <c r="F4692" t="str">
        <f t="shared" si="220"/>
        <v>aman</v>
      </c>
      <c r="G4692" t="str">
        <f t="shared" si="221"/>
        <v>update</v>
      </c>
    </row>
    <row r="4693" spans="1:7" hidden="1" x14ac:dyDescent="0.25">
      <c r="A4693" s="1" t="s">
        <v>4691</v>
      </c>
      <c r="B4693" s="2">
        <v>603900</v>
      </c>
      <c r="C4693" s="2">
        <f>IF(ISNA(VLOOKUP(A4693,vlookup_a!A:B,2,FALSE)),0,(VLOOKUP(A4693,vlookup_a!A:B,2,FALSE)))</f>
        <v>603900</v>
      </c>
      <c r="D4693" s="2">
        <f>VLOOKUP(A4693,vlookup_a!C:D,2,FALSE)</f>
        <v>0</v>
      </c>
      <c r="E4693" s="2">
        <f t="shared" si="219"/>
        <v>0</v>
      </c>
      <c r="F4693" t="str">
        <f t="shared" si="220"/>
        <v>aman</v>
      </c>
      <c r="G4693" t="str">
        <f t="shared" si="221"/>
        <v>update</v>
      </c>
    </row>
    <row r="4694" spans="1:7" hidden="1" x14ac:dyDescent="0.25">
      <c r="A4694" s="1" t="s">
        <v>4692</v>
      </c>
      <c r="B4694" s="2">
        <v>876368</v>
      </c>
      <c r="C4694" s="2">
        <f>IF(ISNA(VLOOKUP(A4694,vlookup_a!A:B,2,FALSE)),0,(VLOOKUP(A4694,vlookup_a!A:B,2,FALSE)))</f>
        <v>876368</v>
      </c>
      <c r="D4694" s="2">
        <f>VLOOKUP(A4694,vlookup_a!C:D,2,FALSE)</f>
        <v>0</v>
      </c>
      <c r="E4694" s="2">
        <f t="shared" si="219"/>
        <v>0</v>
      </c>
      <c r="F4694" t="str">
        <f t="shared" si="220"/>
        <v>aman</v>
      </c>
      <c r="G4694" t="str">
        <f t="shared" si="221"/>
        <v>update</v>
      </c>
    </row>
    <row r="4695" spans="1:7" hidden="1" x14ac:dyDescent="0.25">
      <c r="A4695" s="1" t="s">
        <v>4693</v>
      </c>
      <c r="B4695" s="2">
        <v>669602</v>
      </c>
      <c r="C4695" s="2">
        <f>IF(ISNA(VLOOKUP(A4695,vlookup_a!A:B,2,FALSE)),0,(VLOOKUP(A4695,vlookup_a!A:B,2,FALSE)))</f>
        <v>669602</v>
      </c>
      <c r="D4695" s="2">
        <f>VLOOKUP(A4695,vlookup_a!C:D,2,FALSE)</f>
        <v>0</v>
      </c>
      <c r="E4695" s="2">
        <f t="shared" si="219"/>
        <v>0</v>
      </c>
      <c r="F4695" t="str">
        <f t="shared" si="220"/>
        <v>aman</v>
      </c>
      <c r="G4695" t="str">
        <f t="shared" si="221"/>
        <v>update</v>
      </c>
    </row>
    <row r="4696" spans="1:7" hidden="1" x14ac:dyDescent="0.25">
      <c r="A4696" s="1" t="s">
        <v>4694</v>
      </c>
      <c r="B4696" s="2">
        <v>244719</v>
      </c>
      <c r="C4696" s="2">
        <f>IF(ISNA(VLOOKUP(A4696,vlookup_a!A:B,2,FALSE)),0,(VLOOKUP(A4696,vlookup_a!A:B,2,FALSE)))</f>
        <v>244719</v>
      </c>
      <c r="D4696" s="2">
        <f>VLOOKUP(A4696,vlookup_a!C:D,2,FALSE)</f>
        <v>0</v>
      </c>
      <c r="E4696" s="2">
        <f t="shared" si="219"/>
        <v>0</v>
      </c>
      <c r="F4696" t="str">
        <f t="shared" si="220"/>
        <v>aman</v>
      </c>
      <c r="G4696" t="str">
        <f t="shared" si="221"/>
        <v>update</v>
      </c>
    </row>
    <row r="4697" spans="1:7" hidden="1" x14ac:dyDescent="0.25">
      <c r="A4697" s="1" t="s">
        <v>4695</v>
      </c>
      <c r="B4697" s="2">
        <v>721777</v>
      </c>
      <c r="C4697" s="2">
        <f>IF(ISNA(VLOOKUP(A4697,vlookup_a!A:B,2,FALSE)),0,(VLOOKUP(A4697,vlookup_a!A:B,2,FALSE)))</f>
        <v>721777</v>
      </c>
      <c r="D4697" s="2">
        <f>VLOOKUP(A4697,vlookup_a!C:D,2,FALSE)</f>
        <v>0</v>
      </c>
      <c r="E4697" s="2">
        <f t="shared" si="219"/>
        <v>0</v>
      </c>
      <c r="F4697" t="str">
        <f t="shared" si="220"/>
        <v>aman</v>
      </c>
      <c r="G4697" t="str">
        <f t="shared" si="221"/>
        <v>update</v>
      </c>
    </row>
    <row r="4698" spans="1:7" hidden="1" x14ac:dyDescent="0.25">
      <c r="A4698" s="1" t="s">
        <v>4696</v>
      </c>
      <c r="B4698" s="2">
        <v>50000</v>
      </c>
      <c r="C4698" s="2">
        <f>IF(ISNA(VLOOKUP(A4698,vlookup_a!A:B,2,FALSE)),0,(VLOOKUP(A4698,vlookup_a!A:B,2,FALSE)))</f>
        <v>50000</v>
      </c>
      <c r="D4698" s="2">
        <f>VLOOKUP(A4698,vlookup_a!C:D,2,FALSE)</f>
        <v>0</v>
      </c>
      <c r="E4698" s="2">
        <f t="shared" si="219"/>
        <v>0</v>
      </c>
      <c r="F4698" t="str">
        <f t="shared" si="220"/>
        <v>aman</v>
      </c>
      <c r="G4698" t="str">
        <f t="shared" si="221"/>
        <v>update</v>
      </c>
    </row>
    <row r="4699" spans="1:7" hidden="1" x14ac:dyDescent="0.25">
      <c r="A4699" s="1" t="s">
        <v>4697</v>
      </c>
      <c r="B4699" s="2">
        <v>805620</v>
      </c>
      <c r="C4699" s="2">
        <f>IF(ISNA(VLOOKUP(A4699,vlookup_a!A:B,2,FALSE)),0,(VLOOKUP(A4699,vlookup_a!A:B,2,FALSE)))</f>
        <v>805620</v>
      </c>
      <c r="D4699" s="2">
        <f>VLOOKUP(A4699,vlookup_a!C:D,2,FALSE)</f>
        <v>0</v>
      </c>
      <c r="E4699" s="2">
        <f t="shared" si="219"/>
        <v>0</v>
      </c>
      <c r="F4699" t="str">
        <f t="shared" si="220"/>
        <v>aman</v>
      </c>
      <c r="G4699" t="str">
        <f t="shared" si="221"/>
        <v>update</v>
      </c>
    </row>
    <row r="4700" spans="1:7" hidden="1" x14ac:dyDescent="0.25">
      <c r="A4700" s="1" t="s">
        <v>4698</v>
      </c>
      <c r="B4700" s="2">
        <v>500000</v>
      </c>
      <c r="C4700" s="2">
        <f>IF(ISNA(VLOOKUP(A4700,vlookup_a!A:B,2,FALSE)),0,(VLOOKUP(A4700,vlookup_a!A:B,2,FALSE)))</f>
        <v>500000</v>
      </c>
      <c r="D4700" s="2">
        <f>VLOOKUP(A4700,vlookup_a!C:D,2,FALSE)</f>
        <v>0</v>
      </c>
      <c r="E4700" s="2">
        <f t="shared" si="219"/>
        <v>0</v>
      </c>
      <c r="F4700" t="str">
        <f t="shared" si="220"/>
        <v>aman</v>
      </c>
      <c r="G4700" t="str">
        <f t="shared" si="221"/>
        <v>update</v>
      </c>
    </row>
    <row r="4701" spans="1:7" hidden="1" x14ac:dyDescent="0.25">
      <c r="A4701" s="1" t="s">
        <v>4699</v>
      </c>
      <c r="B4701" s="2">
        <v>108262</v>
      </c>
      <c r="C4701" s="2">
        <f>IF(ISNA(VLOOKUP(A4701,vlookup_a!A:B,2,FALSE)),0,(VLOOKUP(A4701,vlookup_a!A:B,2,FALSE)))</f>
        <v>108262</v>
      </c>
      <c r="D4701" s="2">
        <f>VLOOKUP(A4701,vlookup_a!C:D,2,FALSE)</f>
        <v>0</v>
      </c>
      <c r="E4701" s="2">
        <f t="shared" si="219"/>
        <v>0</v>
      </c>
      <c r="F4701" t="str">
        <f t="shared" si="220"/>
        <v>aman</v>
      </c>
      <c r="G4701" t="str">
        <f t="shared" si="221"/>
        <v>update</v>
      </c>
    </row>
    <row r="4702" spans="1:7" hidden="1" x14ac:dyDescent="0.25">
      <c r="A4702" s="1" t="s">
        <v>4700</v>
      </c>
      <c r="B4702" s="2">
        <v>2151762</v>
      </c>
      <c r="C4702" s="2">
        <f>IF(ISNA(VLOOKUP(A4702,vlookup_a!A:B,2,FALSE)),0,(VLOOKUP(A4702,vlookup_a!A:B,2,FALSE)))</f>
        <v>2151762</v>
      </c>
      <c r="D4702" s="2">
        <f>VLOOKUP(A4702,vlookup_a!C:D,2,FALSE)</f>
        <v>0</v>
      </c>
      <c r="E4702" s="2">
        <f t="shared" si="219"/>
        <v>0</v>
      </c>
      <c r="F4702" t="str">
        <f t="shared" si="220"/>
        <v>aman</v>
      </c>
      <c r="G4702" t="str">
        <f t="shared" si="221"/>
        <v>update</v>
      </c>
    </row>
    <row r="4703" spans="1:7" hidden="1" x14ac:dyDescent="0.25">
      <c r="A4703" s="1" t="s">
        <v>4701</v>
      </c>
      <c r="B4703" s="2">
        <v>50983</v>
      </c>
      <c r="C4703" s="2">
        <f>IF(ISNA(VLOOKUP(A4703,vlookup_a!A:B,2,FALSE)),0,(VLOOKUP(A4703,vlookup_a!A:B,2,FALSE)))</f>
        <v>50983</v>
      </c>
      <c r="D4703" s="2">
        <f>VLOOKUP(A4703,vlookup_a!C:D,2,FALSE)</f>
        <v>0</v>
      </c>
      <c r="E4703" s="2">
        <f t="shared" si="219"/>
        <v>0</v>
      </c>
      <c r="F4703" t="str">
        <f t="shared" si="220"/>
        <v>aman</v>
      </c>
      <c r="G4703" t="str">
        <f t="shared" si="221"/>
        <v>update</v>
      </c>
    </row>
    <row r="4704" spans="1:7" hidden="1" x14ac:dyDescent="0.25">
      <c r="A4704" s="1" t="s">
        <v>4702</v>
      </c>
      <c r="B4704" s="2">
        <v>585054</v>
      </c>
      <c r="C4704" s="2">
        <f>IF(ISNA(VLOOKUP(A4704,vlookup_a!A:B,2,FALSE)),0,(VLOOKUP(A4704,vlookup_a!A:B,2,FALSE)))</f>
        <v>585054</v>
      </c>
      <c r="D4704" s="2">
        <f>VLOOKUP(A4704,vlookup_a!C:D,2,FALSE)</f>
        <v>0</v>
      </c>
      <c r="E4704" s="2">
        <f t="shared" si="219"/>
        <v>0</v>
      </c>
      <c r="F4704" t="str">
        <f t="shared" si="220"/>
        <v>aman</v>
      </c>
      <c r="G4704" t="str">
        <f t="shared" si="221"/>
        <v>update</v>
      </c>
    </row>
    <row r="4705" spans="1:7" hidden="1" x14ac:dyDescent="0.25">
      <c r="A4705" s="1" t="s">
        <v>4703</v>
      </c>
      <c r="B4705" s="2">
        <v>17825</v>
      </c>
      <c r="C4705" s="2">
        <f>IF(ISNA(VLOOKUP(A4705,vlookup_a!A:B,2,FALSE)),0,(VLOOKUP(A4705,vlookup_a!A:B,2,FALSE)))</f>
        <v>17825</v>
      </c>
      <c r="D4705" s="2">
        <f>VLOOKUP(A4705,vlookup_a!C:D,2,FALSE)</f>
        <v>0</v>
      </c>
      <c r="E4705" s="2">
        <f t="shared" si="219"/>
        <v>0</v>
      </c>
      <c r="F4705" t="str">
        <f t="shared" si="220"/>
        <v>aman</v>
      </c>
      <c r="G4705" t="str">
        <f t="shared" si="221"/>
        <v>update</v>
      </c>
    </row>
    <row r="4706" spans="1:7" hidden="1" x14ac:dyDescent="0.25">
      <c r="A4706" s="1" t="s">
        <v>4704</v>
      </c>
      <c r="B4706" s="2">
        <v>436992</v>
      </c>
      <c r="C4706" s="2">
        <f>IF(ISNA(VLOOKUP(A4706,vlookup_a!A:B,2,FALSE)),0,(VLOOKUP(A4706,vlookup_a!A:B,2,FALSE)))</f>
        <v>436992</v>
      </c>
      <c r="D4706" s="2">
        <f>VLOOKUP(A4706,vlookup_a!C:D,2,FALSE)</f>
        <v>0</v>
      </c>
      <c r="E4706" s="2">
        <f t="shared" si="219"/>
        <v>0</v>
      </c>
      <c r="F4706" t="str">
        <f t="shared" si="220"/>
        <v>aman</v>
      </c>
      <c r="G4706" t="str">
        <f t="shared" si="221"/>
        <v>update</v>
      </c>
    </row>
    <row r="4707" spans="1:7" hidden="1" x14ac:dyDescent="0.25">
      <c r="A4707" s="1" t="s">
        <v>4705</v>
      </c>
      <c r="B4707" s="2">
        <v>1038346</v>
      </c>
      <c r="C4707" s="2">
        <f>IF(ISNA(VLOOKUP(A4707,vlookup_a!A:B,2,FALSE)),0,(VLOOKUP(A4707,vlookup_a!A:B,2,FALSE)))</f>
        <v>1038346</v>
      </c>
      <c r="D4707" s="2">
        <f>VLOOKUP(A4707,vlookup_a!C:D,2,FALSE)</f>
        <v>0</v>
      </c>
      <c r="E4707" s="2">
        <f t="shared" si="219"/>
        <v>0</v>
      </c>
      <c r="F4707" t="str">
        <f t="shared" si="220"/>
        <v>aman</v>
      </c>
      <c r="G4707" t="str">
        <f t="shared" si="221"/>
        <v>update</v>
      </c>
    </row>
    <row r="4708" spans="1:7" hidden="1" x14ac:dyDescent="0.25">
      <c r="A4708" s="1" t="s">
        <v>4706</v>
      </c>
      <c r="B4708" s="2">
        <v>69604</v>
      </c>
      <c r="C4708" s="2">
        <f>IF(ISNA(VLOOKUP(A4708,vlookup_a!A:B,2,FALSE)),0,(VLOOKUP(A4708,vlookup_a!A:B,2,FALSE)))</f>
        <v>69604</v>
      </c>
      <c r="D4708" s="2">
        <f>VLOOKUP(A4708,vlookup_a!C:D,2,FALSE)</f>
        <v>0</v>
      </c>
      <c r="E4708" s="2">
        <f t="shared" si="219"/>
        <v>0</v>
      </c>
      <c r="F4708" t="str">
        <f t="shared" si="220"/>
        <v>aman</v>
      </c>
      <c r="G4708" t="str">
        <f t="shared" si="221"/>
        <v>update</v>
      </c>
    </row>
    <row r="4709" spans="1:7" hidden="1" x14ac:dyDescent="0.25">
      <c r="A4709" s="1" t="s">
        <v>4707</v>
      </c>
      <c r="B4709" s="2">
        <v>15000</v>
      </c>
      <c r="C4709" s="2">
        <f>IF(ISNA(VLOOKUP(A4709,vlookup_a!A:B,2,FALSE)),0,(VLOOKUP(A4709,vlookup_a!A:B,2,FALSE)))</f>
        <v>15000</v>
      </c>
      <c r="D4709" s="2">
        <f>VLOOKUP(A4709,vlookup_a!C:D,2,FALSE)</f>
        <v>0</v>
      </c>
      <c r="E4709" s="2">
        <f t="shared" si="219"/>
        <v>0</v>
      </c>
      <c r="F4709" t="str">
        <f t="shared" si="220"/>
        <v>aman</v>
      </c>
      <c r="G4709" t="str">
        <f t="shared" si="221"/>
        <v>update</v>
      </c>
    </row>
    <row r="4710" spans="1:7" hidden="1" x14ac:dyDescent="0.25">
      <c r="A4710" s="1" t="s">
        <v>4708</v>
      </c>
      <c r="B4710" s="2">
        <v>206395</v>
      </c>
      <c r="C4710" s="2">
        <f>IF(ISNA(VLOOKUP(A4710,vlookup_a!A:B,2,FALSE)),0,(VLOOKUP(A4710,vlookup_a!A:B,2,FALSE)))</f>
        <v>206395</v>
      </c>
      <c r="D4710" s="2">
        <f>VLOOKUP(A4710,vlookup_a!C:D,2,FALSE)</f>
        <v>0</v>
      </c>
      <c r="E4710" s="2">
        <f t="shared" si="219"/>
        <v>0</v>
      </c>
      <c r="F4710" t="str">
        <f t="shared" si="220"/>
        <v>aman</v>
      </c>
      <c r="G4710" t="str">
        <f t="shared" si="221"/>
        <v>update</v>
      </c>
    </row>
    <row r="4711" spans="1:7" hidden="1" x14ac:dyDescent="0.25">
      <c r="A4711" s="1" t="s">
        <v>4709</v>
      </c>
      <c r="B4711" s="2">
        <v>661507</v>
      </c>
      <c r="C4711" s="2">
        <f>IF(ISNA(VLOOKUP(A4711,vlookup_a!A:B,2,FALSE)),0,(VLOOKUP(A4711,vlookup_a!A:B,2,FALSE)))</f>
        <v>661507</v>
      </c>
      <c r="D4711" s="2">
        <f>VLOOKUP(A4711,vlookup_a!C:D,2,FALSE)</f>
        <v>0</v>
      </c>
      <c r="E4711" s="2">
        <f t="shared" si="219"/>
        <v>0</v>
      </c>
      <c r="F4711" t="str">
        <f t="shared" si="220"/>
        <v>aman</v>
      </c>
      <c r="G4711" t="str">
        <f t="shared" si="221"/>
        <v>update</v>
      </c>
    </row>
    <row r="4712" spans="1:7" hidden="1" x14ac:dyDescent="0.25">
      <c r="A4712" s="1" t="s">
        <v>4710</v>
      </c>
      <c r="B4712" s="2">
        <v>208165</v>
      </c>
      <c r="C4712" s="2">
        <f>IF(ISNA(VLOOKUP(A4712,vlookup_a!A:B,2,FALSE)),0,(VLOOKUP(A4712,vlookup_a!A:B,2,FALSE)))</f>
        <v>208165</v>
      </c>
      <c r="D4712" s="2">
        <f>VLOOKUP(A4712,vlookup_a!C:D,2,FALSE)</f>
        <v>0</v>
      </c>
      <c r="E4712" s="2">
        <f t="shared" si="219"/>
        <v>0</v>
      </c>
      <c r="F4712" t="str">
        <f t="shared" si="220"/>
        <v>aman</v>
      </c>
      <c r="G4712" t="str">
        <f t="shared" si="221"/>
        <v>update</v>
      </c>
    </row>
    <row r="4713" spans="1:7" hidden="1" x14ac:dyDescent="0.25">
      <c r="A4713" s="1" t="s">
        <v>4711</v>
      </c>
      <c r="B4713" s="2">
        <v>436538</v>
      </c>
      <c r="C4713" s="2">
        <f>IF(ISNA(VLOOKUP(A4713,vlookup_a!A:B,2,FALSE)),0,(VLOOKUP(A4713,vlookup_a!A:B,2,FALSE)))</f>
        <v>436538</v>
      </c>
      <c r="D4713" s="2">
        <f>VLOOKUP(A4713,vlookup_a!C:D,2,FALSE)</f>
        <v>0</v>
      </c>
      <c r="E4713" s="2">
        <f t="shared" si="219"/>
        <v>0</v>
      </c>
      <c r="F4713" t="str">
        <f t="shared" si="220"/>
        <v>aman</v>
      </c>
      <c r="G4713" t="str">
        <f t="shared" si="221"/>
        <v>update</v>
      </c>
    </row>
    <row r="4714" spans="1:7" hidden="1" x14ac:dyDescent="0.25">
      <c r="A4714" s="1" t="s">
        <v>4712</v>
      </c>
      <c r="B4714" s="2">
        <v>1396438</v>
      </c>
      <c r="C4714" s="2">
        <f>IF(ISNA(VLOOKUP(A4714,vlookup_a!A:B,2,FALSE)),0,(VLOOKUP(A4714,vlookup_a!A:B,2,FALSE)))</f>
        <v>1396438</v>
      </c>
      <c r="D4714" s="2">
        <f>VLOOKUP(A4714,vlookup_a!C:D,2,FALSE)</f>
        <v>0</v>
      </c>
      <c r="E4714" s="2">
        <f t="shared" si="219"/>
        <v>0</v>
      </c>
      <c r="F4714" t="str">
        <f t="shared" si="220"/>
        <v>aman</v>
      </c>
      <c r="G4714" t="str">
        <f t="shared" si="221"/>
        <v>update</v>
      </c>
    </row>
    <row r="4715" spans="1:7" hidden="1" x14ac:dyDescent="0.25">
      <c r="A4715" s="1" t="s">
        <v>4713</v>
      </c>
      <c r="B4715" s="2">
        <v>1289400</v>
      </c>
      <c r="C4715" s="2">
        <f>IF(ISNA(VLOOKUP(A4715,vlookup_a!A:B,2,FALSE)),0,(VLOOKUP(A4715,vlookup_a!A:B,2,FALSE)))</f>
        <v>1289400</v>
      </c>
      <c r="D4715" s="2">
        <f>VLOOKUP(A4715,vlookup_a!C:D,2,FALSE)</f>
        <v>0</v>
      </c>
      <c r="E4715" s="2">
        <f t="shared" si="219"/>
        <v>0</v>
      </c>
      <c r="F4715" t="str">
        <f t="shared" si="220"/>
        <v>aman</v>
      </c>
      <c r="G4715" t="str">
        <f t="shared" si="221"/>
        <v>update</v>
      </c>
    </row>
    <row r="4716" spans="1:7" hidden="1" x14ac:dyDescent="0.25">
      <c r="A4716" s="1" t="s">
        <v>4714</v>
      </c>
      <c r="B4716" s="2">
        <v>560848</v>
      </c>
      <c r="C4716" s="2">
        <f>IF(ISNA(VLOOKUP(A4716,vlookup_a!A:B,2,FALSE)),0,(VLOOKUP(A4716,vlookup_a!A:B,2,FALSE)))</f>
        <v>560848</v>
      </c>
      <c r="D4716" s="2">
        <f>VLOOKUP(A4716,vlookup_a!C:D,2,FALSE)</f>
        <v>0</v>
      </c>
      <c r="E4716" s="2">
        <f t="shared" si="219"/>
        <v>0</v>
      </c>
      <c r="F4716" t="str">
        <f t="shared" si="220"/>
        <v>aman</v>
      </c>
      <c r="G4716" t="str">
        <f t="shared" si="221"/>
        <v>update</v>
      </c>
    </row>
    <row r="4717" spans="1:7" hidden="1" x14ac:dyDescent="0.25">
      <c r="A4717" s="1" t="s">
        <v>4715</v>
      </c>
      <c r="B4717" s="2">
        <v>169687</v>
      </c>
      <c r="C4717" s="2">
        <f>IF(ISNA(VLOOKUP(A4717,vlookup_a!A:B,2,FALSE)),0,(VLOOKUP(A4717,vlookup_a!A:B,2,FALSE)))</f>
        <v>169687</v>
      </c>
      <c r="D4717" s="2">
        <f>VLOOKUP(A4717,vlookup_a!C:D,2,FALSE)</f>
        <v>0</v>
      </c>
      <c r="E4717" s="2">
        <f t="shared" si="219"/>
        <v>0</v>
      </c>
      <c r="F4717" t="str">
        <f t="shared" si="220"/>
        <v>aman</v>
      </c>
      <c r="G4717" t="str">
        <f t="shared" si="221"/>
        <v>update</v>
      </c>
    </row>
    <row r="4718" spans="1:7" hidden="1" x14ac:dyDescent="0.25">
      <c r="A4718" s="1" t="s">
        <v>4716</v>
      </c>
      <c r="B4718" s="2">
        <v>1311836</v>
      </c>
      <c r="C4718" s="2">
        <f>IF(ISNA(VLOOKUP(A4718,vlookup_a!A:B,2,FALSE)),0,(VLOOKUP(A4718,vlookup_a!A:B,2,FALSE)))</f>
        <v>1311836</v>
      </c>
      <c r="D4718" s="2">
        <f>VLOOKUP(A4718,vlookup_a!C:D,2,FALSE)</f>
        <v>0</v>
      </c>
      <c r="E4718" s="2">
        <f t="shared" si="219"/>
        <v>0</v>
      </c>
      <c r="F4718" t="str">
        <f t="shared" si="220"/>
        <v>aman</v>
      </c>
      <c r="G4718" t="str">
        <f t="shared" si="221"/>
        <v>update</v>
      </c>
    </row>
    <row r="4719" spans="1:7" hidden="1" x14ac:dyDescent="0.25">
      <c r="A4719" s="1" t="s">
        <v>4717</v>
      </c>
      <c r="B4719" s="2">
        <v>249297</v>
      </c>
      <c r="C4719" s="2">
        <f>IF(ISNA(VLOOKUP(A4719,vlookup_a!A:B,2,FALSE)),0,(VLOOKUP(A4719,vlookup_a!A:B,2,FALSE)))</f>
        <v>249297</v>
      </c>
      <c r="D4719" s="2">
        <f>VLOOKUP(A4719,vlookup_a!C:D,2,FALSE)</f>
        <v>0</v>
      </c>
      <c r="E4719" s="2">
        <f t="shared" si="219"/>
        <v>0</v>
      </c>
      <c r="F4719" t="str">
        <f t="shared" si="220"/>
        <v>aman</v>
      </c>
      <c r="G4719" t="str">
        <f t="shared" si="221"/>
        <v>update</v>
      </c>
    </row>
    <row r="4720" spans="1:7" hidden="1" x14ac:dyDescent="0.25">
      <c r="A4720" s="1" t="s">
        <v>4718</v>
      </c>
      <c r="B4720" s="2">
        <v>414270</v>
      </c>
      <c r="C4720" s="2">
        <f>IF(ISNA(VLOOKUP(A4720,vlookup_a!A:B,2,FALSE)),0,(VLOOKUP(A4720,vlookup_a!A:B,2,FALSE)))</f>
        <v>414270</v>
      </c>
      <c r="D4720" s="2">
        <f>VLOOKUP(A4720,vlookup_a!C:D,2,FALSE)</f>
        <v>0</v>
      </c>
      <c r="E4720" s="2">
        <f t="shared" si="219"/>
        <v>0</v>
      </c>
      <c r="F4720" t="str">
        <f t="shared" si="220"/>
        <v>aman</v>
      </c>
      <c r="G4720" t="str">
        <f t="shared" si="221"/>
        <v>update</v>
      </c>
    </row>
    <row r="4721" spans="1:7" hidden="1" x14ac:dyDescent="0.25">
      <c r="A4721" s="1" t="s">
        <v>4719</v>
      </c>
      <c r="B4721" s="2">
        <v>15000</v>
      </c>
      <c r="C4721" s="2">
        <f>IF(ISNA(VLOOKUP(A4721,vlookup_a!A:B,2,FALSE)),0,(VLOOKUP(A4721,vlookup_a!A:B,2,FALSE)))</f>
        <v>15000</v>
      </c>
      <c r="D4721" s="2">
        <f>VLOOKUP(A4721,vlookup_a!C:D,2,FALSE)</f>
        <v>0</v>
      </c>
      <c r="E4721" s="2">
        <f t="shared" si="219"/>
        <v>0</v>
      </c>
      <c r="F4721" t="str">
        <f t="shared" si="220"/>
        <v>aman</v>
      </c>
      <c r="G4721" t="str">
        <f t="shared" si="221"/>
        <v>update</v>
      </c>
    </row>
    <row r="4722" spans="1:7" hidden="1" x14ac:dyDescent="0.25">
      <c r="A4722" s="1" t="s">
        <v>4720</v>
      </c>
      <c r="B4722" s="2">
        <v>1559802</v>
      </c>
      <c r="C4722" s="2">
        <f>IF(ISNA(VLOOKUP(A4722,vlookup_a!A:B,2,FALSE)),0,(VLOOKUP(A4722,vlookup_a!A:B,2,FALSE)))</f>
        <v>1559802</v>
      </c>
      <c r="D4722" s="2">
        <f>VLOOKUP(A4722,vlookup_a!C:D,2,FALSE)</f>
        <v>0</v>
      </c>
      <c r="E4722" s="2">
        <f t="shared" si="219"/>
        <v>0</v>
      </c>
      <c r="F4722" t="str">
        <f t="shared" si="220"/>
        <v>aman</v>
      </c>
      <c r="G4722" t="str">
        <f t="shared" si="221"/>
        <v>update</v>
      </c>
    </row>
    <row r="4723" spans="1:7" hidden="1" x14ac:dyDescent="0.25">
      <c r="A4723" s="1" t="s">
        <v>4721</v>
      </c>
      <c r="B4723" s="2">
        <v>1295373</v>
      </c>
      <c r="C4723" s="2">
        <f>IF(ISNA(VLOOKUP(A4723,vlookup_a!A:B,2,FALSE)),0,(VLOOKUP(A4723,vlookup_a!A:B,2,FALSE)))</f>
        <v>1295373</v>
      </c>
      <c r="D4723" s="2">
        <f>VLOOKUP(A4723,vlookup_a!C:D,2,FALSE)</f>
        <v>0</v>
      </c>
      <c r="E4723" s="2">
        <f t="shared" si="219"/>
        <v>0</v>
      </c>
      <c r="F4723" t="str">
        <f t="shared" si="220"/>
        <v>aman</v>
      </c>
      <c r="G4723" t="str">
        <f t="shared" si="221"/>
        <v>update</v>
      </c>
    </row>
    <row r="4724" spans="1:7" hidden="1" x14ac:dyDescent="0.25">
      <c r="A4724" s="1" t="s">
        <v>4722</v>
      </c>
      <c r="B4724" s="2">
        <v>144050</v>
      </c>
      <c r="C4724" s="2">
        <f>IF(ISNA(VLOOKUP(A4724,vlookup_a!A:B,2,FALSE)),0,(VLOOKUP(A4724,vlookup_a!A:B,2,FALSE)))</f>
        <v>144050</v>
      </c>
      <c r="D4724" s="2">
        <f>VLOOKUP(A4724,vlookup_a!C:D,2,FALSE)</f>
        <v>0</v>
      </c>
      <c r="E4724" s="2">
        <f t="shared" si="219"/>
        <v>0</v>
      </c>
      <c r="F4724" t="str">
        <f t="shared" si="220"/>
        <v>aman</v>
      </c>
      <c r="G4724" t="str">
        <f t="shared" si="221"/>
        <v>update</v>
      </c>
    </row>
    <row r="4725" spans="1:7" hidden="1" x14ac:dyDescent="0.25">
      <c r="A4725" s="1" t="s">
        <v>4723</v>
      </c>
      <c r="B4725" s="2">
        <v>336502</v>
      </c>
      <c r="C4725" s="2">
        <f>IF(ISNA(VLOOKUP(A4725,vlookup_a!A:B,2,FALSE)),0,(VLOOKUP(A4725,vlookup_a!A:B,2,FALSE)))</f>
        <v>336502</v>
      </c>
      <c r="D4725" s="2">
        <f>VLOOKUP(A4725,vlookup_a!C:D,2,FALSE)</f>
        <v>0</v>
      </c>
      <c r="E4725" s="2">
        <f t="shared" si="219"/>
        <v>0</v>
      </c>
      <c r="F4725" t="str">
        <f t="shared" si="220"/>
        <v>aman</v>
      </c>
      <c r="G4725" t="str">
        <f t="shared" si="221"/>
        <v>update</v>
      </c>
    </row>
    <row r="4726" spans="1:7" hidden="1" x14ac:dyDescent="0.25">
      <c r="A4726" s="1" t="s">
        <v>4724</v>
      </c>
      <c r="B4726" s="2">
        <v>733479</v>
      </c>
      <c r="C4726" s="2">
        <f>IF(ISNA(VLOOKUP(A4726,vlookup_a!A:B,2,FALSE)),0,(VLOOKUP(A4726,vlookup_a!A:B,2,FALSE)))</f>
        <v>733479</v>
      </c>
      <c r="D4726" s="2">
        <f>VLOOKUP(A4726,vlookup_a!C:D,2,FALSE)</f>
        <v>0</v>
      </c>
      <c r="E4726" s="2">
        <f t="shared" si="219"/>
        <v>0</v>
      </c>
      <c r="F4726" t="str">
        <f t="shared" si="220"/>
        <v>aman</v>
      </c>
      <c r="G4726" t="str">
        <f t="shared" si="221"/>
        <v>update</v>
      </c>
    </row>
    <row r="4727" spans="1:7" hidden="1" x14ac:dyDescent="0.25">
      <c r="A4727" s="1" t="s">
        <v>4725</v>
      </c>
      <c r="B4727" s="2">
        <v>750</v>
      </c>
      <c r="C4727" s="2">
        <f>IF(ISNA(VLOOKUP(A4727,vlookup_a!A:B,2,FALSE)),0,(VLOOKUP(A4727,vlookup_a!A:B,2,FALSE)))</f>
        <v>750</v>
      </c>
      <c r="D4727" s="2">
        <f>VLOOKUP(A4727,vlookup_a!C:D,2,FALSE)</f>
        <v>0</v>
      </c>
      <c r="E4727" s="2">
        <f t="shared" si="219"/>
        <v>0</v>
      </c>
      <c r="F4727" t="str">
        <f t="shared" si="220"/>
        <v>aman</v>
      </c>
      <c r="G4727" t="str">
        <f t="shared" si="221"/>
        <v>update</v>
      </c>
    </row>
    <row r="4728" spans="1:7" hidden="1" x14ac:dyDescent="0.25">
      <c r="A4728" s="1" t="s">
        <v>4726</v>
      </c>
      <c r="B4728" s="2">
        <v>10000</v>
      </c>
      <c r="C4728" s="2">
        <f>IF(ISNA(VLOOKUP(A4728,vlookup_a!A:B,2,FALSE)),0,(VLOOKUP(A4728,vlookup_a!A:B,2,FALSE)))</f>
        <v>10000</v>
      </c>
      <c r="D4728" s="2">
        <f>VLOOKUP(A4728,vlookup_a!C:D,2,FALSE)</f>
        <v>0</v>
      </c>
      <c r="E4728" s="2">
        <f t="shared" si="219"/>
        <v>0</v>
      </c>
      <c r="F4728" t="str">
        <f t="shared" si="220"/>
        <v>aman</v>
      </c>
      <c r="G4728" t="str">
        <f t="shared" si="221"/>
        <v>update</v>
      </c>
    </row>
    <row r="4729" spans="1:7" hidden="1" x14ac:dyDescent="0.25">
      <c r="A4729" s="1" t="s">
        <v>4727</v>
      </c>
      <c r="B4729" s="2">
        <v>162395</v>
      </c>
      <c r="C4729" s="2">
        <f>IF(ISNA(VLOOKUP(A4729,vlookup_a!A:B,2,FALSE)),0,(VLOOKUP(A4729,vlookup_a!A:B,2,FALSE)))</f>
        <v>162395</v>
      </c>
      <c r="D4729" s="2">
        <f>VLOOKUP(A4729,vlookup_a!C:D,2,FALSE)</f>
        <v>0</v>
      </c>
      <c r="E4729" s="2">
        <f t="shared" si="219"/>
        <v>0</v>
      </c>
      <c r="F4729" t="str">
        <f t="shared" si="220"/>
        <v>aman</v>
      </c>
      <c r="G4729" t="str">
        <f t="shared" si="221"/>
        <v>update</v>
      </c>
    </row>
    <row r="4730" spans="1:7" hidden="1" x14ac:dyDescent="0.25">
      <c r="A4730" s="1" t="s">
        <v>4728</v>
      </c>
      <c r="B4730" s="2">
        <v>172885</v>
      </c>
      <c r="C4730" s="2">
        <f>IF(ISNA(VLOOKUP(A4730,vlookup_a!A:B,2,FALSE)),0,(VLOOKUP(A4730,vlookup_a!A:B,2,FALSE)))</f>
        <v>172885</v>
      </c>
      <c r="D4730" s="2">
        <f>VLOOKUP(A4730,vlookup_a!C:D,2,FALSE)</f>
        <v>0</v>
      </c>
      <c r="E4730" s="2">
        <f t="shared" si="219"/>
        <v>0</v>
      </c>
      <c r="F4730" t="str">
        <f t="shared" si="220"/>
        <v>aman</v>
      </c>
      <c r="G4730" t="str">
        <f t="shared" si="221"/>
        <v>update</v>
      </c>
    </row>
    <row r="4731" spans="1:7" hidden="1" x14ac:dyDescent="0.25">
      <c r="A4731" s="1" t="s">
        <v>4729</v>
      </c>
      <c r="B4731" s="2">
        <v>195638</v>
      </c>
      <c r="C4731" s="2">
        <f>IF(ISNA(VLOOKUP(A4731,vlookup_a!A:B,2,FALSE)),0,(VLOOKUP(A4731,vlookup_a!A:B,2,FALSE)))</f>
        <v>195638</v>
      </c>
      <c r="D4731" s="2">
        <f>VLOOKUP(A4731,vlookup_a!C:D,2,FALSE)</f>
        <v>0</v>
      </c>
      <c r="E4731" s="2">
        <f t="shared" si="219"/>
        <v>0</v>
      </c>
      <c r="F4731" t="str">
        <f t="shared" si="220"/>
        <v>aman</v>
      </c>
      <c r="G4731" t="str">
        <f t="shared" si="221"/>
        <v>update</v>
      </c>
    </row>
    <row r="4732" spans="1:7" hidden="1" x14ac:dyDescent="0.25">
      <c r="A4732" s="1" t="s">
        <v>4730</v>
      </c>
      <c r="B4732" s="2">
        <v>1588580</v>
      </c>
      <c r="C4732" s="2">
        <f>IF(ISNA(VLOOKUP(A4732,vlookup_a!A:B,2,FALSE)),0,(VLOOKUP(A4732,vlookup_a!A:B,2,FALSE)))</f>
        <v>1588580</v>
      </c>
      <c r="D4732" s="2">
        <f>VLOOKUP(A4732,vlookup_a!C:D,2,FALSE)</f>
        <v>0</v>
      </c>
      <c r="E4732" s="2">
        <f t="shared" si="219"/>
        <v>0</v>
      </c>
      <c r="F4732" t="str">
        <f t="shared" si="220"/>
        <v>aman</v>
      </c>
      <c r="G4732" t="str">
        <f t="shared" si="221"/>
        <v>update</v>
      </c>
    </row>
    <row r="4733" spans="1:7" hidden="1" x14ac:dyDescent="0.25">
      <c r="A4733" s="1" t="s">
        <v>4731</v>
      </c>
      <c r="B4733" s="2">
        <v>244525</v>
      </c>
      <c r="C4733" s="2">
        <f>IF(ISNA(VLOOKUP(A4733,vlookup_a!A:B,2,FALSE)),0,(VLOOKUP(A4733,vlookup_a!A:B,2,FALSE)))</f>
        <v>244525</v>
      </c>
      <c r="D4733" s="2">
        <f>VLOOKUP(A4733,vlookup_a!C:D,2,FALSE)</f>
        <v>0</v>
      </c>
      <c r="E4733" s="2">
        <f t="shared" si="219"/>
        <v>0</v>
      </c>
      <c r="F4733" t="str">
        <f t="shared" si="220"/>
        <v>aman</v>
      </c>
      <c r="G4733" t="str">
        <f t="shared" si="221"/>
        <v>update</v>
      </c>
    </row>
    <row r="4734" spans="1:7" hidden="1" x14ac:dyDescent="0.25">
      <c r="A4734" s="1" t="s">
        <v>4732</v>
      </c>
      <c r="B4734" s="2">
        <v>72130</v>
      </c>
      <c r="C4734" s="2">
        <f>IF(ISNA(VLOOKUP(A4734,vlookup_a!A:B,2,FALSE)),0,(VLOOKUP(A4734,vlookup_a!A:B,2,FALSE)))</f>
        <v>72130</v>
      </c>
      <c r="D4734" s="2">
        <f>VLOOKUP(A4734,vlookup_a!C:D,2,FALSE)</f>
        <v>0</v>
      </c>
      <c r="E4734" s="2">
        <f t="shared" si="219"/>
        <v>0</v>
      </c>
      <c r="F4734" t="str">
        <f t="shared" si="220"/>
        <v>aman</v>
      </c>
      <c r="G4734" t="str">
        <f t="shared" si="221"/>
        <v>update</v>
      </c>
    </row>
    <row r="4735" spans="1:7" hidden="1" x14ac:dyDescent="0.25">
      <c r="A4735" s="1" t="s">
        <v>4733</v>
      </c>
      <c r="B4735" s="2">
        <v>965667</v>
      </c>
      <c r="C4735" s="2">
        <f>IF(ISNA(VLOOKUP(A4735,vlookup_a!A:B,2,FALSE)),0,(VLOOKUP(A4735,vlookup_a!A:B,2,FALSE)))</f>
        <v>965667</v>
      </c>
      <c r="D4735" s="2">
        <f>VLOOKUP(A4735,vlookup_a!C:D,2,FALSE)</f>
        <v>0</v>
      </c>
      <c r="E4735" s="2">
        <f t="shared" si="219"/>
        <v>0</v>
      </c>
      <c r="F4735" t="str">
        <f t="shared" si="220"/>
        <v>aman</v>
      </c>
      <c r="G4735" t="str">
        <f t="shared" si="221"/>
        <v>update</v>
      </c>
    </row>
    <row r="4736" spans="1:7" hidden="1" x14ac:dyDescent="0.25">
      <c r="A4736" s="1" t="s">
        <v>4734</v>
      </c>
      <c r="B4736" s="2">
        <v>250000</v>
      </c>
      <c r="C4736" s="2">
        <f>IF(ISNA(VLOOKUP(A4736,vlookup_a!A:B,2,FALSE)),0,(VLOOKUP(A4736,vlookup_a!A:B,2,FALSE)))</f>
        <v>250000</v>
      </c>
      <c r="D4736" s="2">
        <f>VLOOKUP(A4736,vlookup_a!C:D,2,FALSE)</f>
        <v>0</v>
      </c>
      <c r="E4736" s="2">
        <f t="shared" si="219"/>
        <v>0</v>
      </c>
      <c r="F4736" t="str">
        <f t="shared" si="220"/>
        <v>aman</v>
      </c>
      <c r="G4736" t="str">
        <f t="shared" si="221"/>
        <v>update</v>
      </c>
    </row>
    <row r="4737" spans="1:7" hidden="1" x14ac:dyDescent="0.25">
      <c r="A4737" s="1" t="s">
        <v>4735</v>
      </c>
      <c r="B4737" s="2">
        <v>177962</v>
      </c>
      <c r="C4737" s="2">
        <f>IF(ISNA(VLOOKUP(A4737,vlookup_a!A:B,2,FALSE)),0,(VLOOKUP(A4737,vlookup_a!A:B,2,FALSE)))</f>
        <v>177962</v>
      </c>
      <c r="D4737" s="2">
        <f>VLOOKUP(A4737,vlookup_a!C:D,2,FALSE)</f>
        <v>0</v>
      </c>
      <c r="E4737" s="2">
        <f t="shared" si="219"/>
        <v>0</v>
      </c>
      <c r="F4737" t="str">
        <f t="shared" si="220"/>
        <v>aman</v>
      </c>
      <c r="G4737" t="str">
        <f t="shared" si="221"/>
        <v>update</v>
      </c>
    </row>
    <row r="4738" spans="1:7" hidden="1" x14ac:dyDescent="0.25">
      <c r="A4738" s="1" t="s">
        <v>4736</v>
      </c>
      <c r="B4738" s="2">
        <v>652495</v>
      </c>
      <c r="C4738" s="2">
        <f>IF(ISNA(VLOOKUP(A4738,vlookup_a!A:B,2,FALSE)),0,(VLOOKUP(A4738,vlookup_a!A:B,2,FALSE)))</f>
        <v>652495</v>
      </c>
      <c r="D4738" s="2">
        <f>VLOOKUP(A4738,vlookup_a!C:D,2,FALSE)</f>
        <v>0</v>
      </c>
      <c r="E4738" s="2">
        <f t="shared" si="219"/>
        <v>0</v>
      </c>
      <c r="F4738" t="str">
        <f t="shared" si="220"/>
        <v>aman</v>
      </c>
      <c r="G4738" t="str">
        <f t="shared" si="221"/>
        <v>update</v>
      </c>
    </row>
    <row r="4739" spans="1:7" hidden="1" x14ac:dyDescent="0.25">
      <c r="A4739" s="1" t="s">
        <v>4737</v>
      </c>
      <c r="B4739" s="2">
        <v>291635</v>
      </c>
      <c r="C4739" s="2">
        <f>IF(ISNA(VLOOKUP(A4739,vlookup_a!A:B,2,FALSE)),0,(VLOOKUP(A4739,vlookup_a!A:B,2,FALSE)))</f>
        <v>291635</v>
      </c>
      <c r="D4739" s="2">
        <f>VLOOKUP(A4739,vlookup_a!C:D,2,FALSE)</f>
        <v>0</v>
      </c>
      <c r="E4739" s="2">
        <f t="shared" ref="E4739:E4802" si="222">B4739-C4739</f>
        <v>0</v>
      </c>
      <c r="F4739" t="str">
        <f t="shared" ref="F4739:F4802" si="223">IF(B4739=C4739,"aman",IF(B4739&lt;C4739,"aman","cek"))</f>
        <v>aman</v>
      </c>
      <c r="G4739" t="str">
        <f t="shared" ref="G4739:G4802" si="224">IF(D4739=B4739,"no update","update")</f>
        <v>update</v>
      </c>
    </row>
    <row r="4740" spans="1:7" hidden="1" x14ac:dyDescent="0.25">
      <c r="A4740" s="1" t="s">
        <v>4738</v>
      </c>
      <c r="B4740" s="2">
        <v>446483</v>
      </c>
      <c r="C4740" s="2">
        <f>IF(ISNA(VLOOKUP(A4740,vlookup_a!A:B,2,FALSE)),0,(VLOOKUP(A4740,vlookup_a!A:B,2,FALSE)))</f>
        <v>446483</v>
      </c>
      <c r="D4740" s="2">
        <f>VLOOKUP(A4740,vlookup_a!C:D,2,FALSE)</f>
        <v>0</v>
      </c>
      <c r="E4740" s="2">
        <f t="shared" si="222"/>
        <v>0</v>
      </c>
      <c r="F4740" t="str">
        <f t="shared" si="223"/>
        <v>aman</v>
      </c>
      <c r="G4740" t="str">
        <f t="shared" si="224"/>
        <v>update</v>
      </c>
    </row>
    <row r="4741" spans="1:7" hidden="1" x14ac:dyDescent="0.25">
      <c r="A4741" s="1" t="s">
        <v>4739</v>
      </c>
      <c r="B4741" s="2">
        <v>548663</v>
      </c>
      <c r="C4741" s="2">
        <f>IF(ISNA(VLOOKUP(A4741,vlookup_a!A:B,2,FALSE)),0,(VLOOKUP(A4741,vlookup_a!A:B,2,FALSE)))</f>
        <v>548663</v>
      </c>
      <c r="D4741" s="2">
        <f>VLOOKUP(A4741,vlookup_a!C:D,2,FALSE)</f>
        <v>0</v>
      </c>
      <c r="E4741" s="2">
        <f t="shared" si="222"/>
        <v>0</v>
      </c>
      <c r="F4741" t="str">
        <f t="shared" si="223"/>
        <v>aman</v>
      </c>
      <c r="G4741" t="str">
        <f t="shared" si="224"/>
        <v>update</v>
      </c>
    </row>
    <row r="4742" spans="1:7" hidden="1" x14ac:dyDescent="0.25">
      <c r="A4742" s="1" t="s">
        <v>4740</v>
      </c>
      <c r="B4742" s="2">
        <v>9136</v>
      </c>
      <c r="C4742" s="2">
        <f>IF(ISNA(VLOOKUP(A4742,vlookup_a!A:B,2,FALSE)),0,(VLOOKUP(A4742,vlookup_a!A:B,2,FALSE)))</f>
        <v>9136</v>
      </c>
      <c r="D4742" s="2">
        <f>VLOOKUP(A4742,vlookup_a!C:D,2,FALSE)</f>
        <v>0</v>
      </c>
      <c r="E4742" s="2">
        <f t="shared" si="222"/>
        <v>0</v>
      </c>
      <c r="F4742" t="str">
        <f t="shared" si="223"/>
        <v>aman</v>
      </c>
      <c r="G4742" t="str">
        <f t="shared" si="224"/>
        <v>update</v>
      </c>
    </row>
    <row r="4743" spans="1:7" hidden="1" x14ac:dyDescent="0.25">
      <c r="A4743" s="1" t="s">
        <v>4741</v>
      </c>
      <c r="B4743" s="2">
        <v>1263781</v>
      </c>
      <c r="C4743" s="2">
        <f>IF(ISNA(VLOOKUP(A4743,vlookup_a!A:B,2,FALSE)),0,(VLOOKUP(A4743,vlookup_a!A:B,2,FALSE)))</f>
        <v>1263781</v>
      </c>
      <c r="D4743" s="2">
        <f>VLOOKUP(A4743,vlookup_a!C:D,2,FALSE)</f>
        <v>0</v>
      </c>
      <c r="E4743" s="2">
        <f t="shared" si="222"/>
        <v>0</v>
      </c>
      <c r="F4743" t="str">
        <f t="shared" si="223"/>
        <v>aman</v>
      </c>
      <c r="G4743" t="str">
        <f t="shared" si="224"/>
        <v>update</v>
      </c>
    </row>
    <row r="4744" spans="1:7" hidden="1" x14ac:dyDescent="0.25">
      <c r="A4744" s="1" t="s">
        <v>4742</v>
      </c>
      <c r="B4744" s="2">
        <v>225000</v>
      </c>
      <c r="C4744" s="2">
        <f>IF(ISNA(VLOOKUP(A4744,vlookup_a!A:B,2,FALSE)),0,(VLOOKUP(A4744,vlookup_a!A:B,2,FALSE)))</f>
        <v>225000</v>
      </c>
      <c r="D4744" s="2">
        <f>VLOOKUP(A4744,vlookup_a!C:D,2,FALSE)</f>
        <v>0</v>
      </c>
      <c r="E4744" s="2">
        <f t="shared" si="222"/>
        <v>0</v>
      </c>
      <c r="F4744" t="str">
        <f t="shared" si="223"/>
        <v>aman</v>
      </c>
      <c r="G4744" t="str">
        <f t="shared" si="224"/>
        <v>update</v>
      </c>
    </row>
    <row r="4745" spans="1:7" hidden="1" x14ac:dyDescent="0.25">
      <c r="A4745" s="1" t="s">
        <v>4743</v>
      </c>
      <c r="B4745" s="2">
        <v>441262</v>
      </c>
      <c r="C4745" s="2">
        <f>IF(ISNA(VLOOKUP(A4745,vlookup_a!A:B,2,FALSE)),0,(VLOOKUP(A4745,vlookup_a!A:B,2,FALSE)))</f>
        <v>441262</v>
      </c>
      <c r="D4745" s="2">
        <f>VLOOKUP(A4745,vlookup_a!C:D,2,FALSE)</f>
        <v>0</v>
      </c>
      <c r="E4745" s="2">
        <f t="shared" si="222"/>
        <v>0</v>
      </c>
      <c r="F4745" t="str">
        <f t="shared" si="223"/>
        <v>aman</v>
      </c>
      <c r="G4745" t="str">
        <f t="shared" si="224"/>
        <v>update</v>
      </c>
    </row>
    <row r="4746" spans="1:7" hidden="1" x14ac:dyDescent="0.25">
      <c r="A4746" s="1" t="s">
        <v>4744</v>
      </c>
      <c r="B4746" s="2">
        <v>658412</v>
      </c>
      <c r="C4746" s="2">
        <f>IF(ISNA(VLOOKUP(A4746,vlookup_a!A:B,2,FALSE)),0,(VLOOKUP(A4746,vlookup_a!A:B,2,FALSE)))</f>
        <v>658412</v>
      </c>
      <c r="D4746" s="2">
        <f>VLOOKUP(A4746,vlookup_a!C:D,2,FALSE)</f>
        <v>0</v>
      </c>
      <c r="E4746" s="2">
        <f t="shared" si="222"/>
        <v>0</v>
      </c>
      <c r="F4746" t="str">
        <f t="shared" si="223"/>
        <v>aman</v>
      </c>
      <c r="G4746" t="str">
        <f t="shared" si="224"/>
        <v>update</v>
      </c>
    </row>
    <row r="4747" spans="1:7" hidden="1" x14ac:dyDescent="0.25">
      <c r="A4747" s="1" t="s">
        <v>4745</v>
      </c>
      <c r="B4747" s="2">
        <v>806508</v>
      </c>
      <c r="C4747" s="2">
        <f>IF(ISNA(VLOOKUP(A4747,vlookup_a!A:B,2,FALSE)),0,(VLOOKUP(A4747,vlookup_a!A:B,2,FALSE)))</f>
        <v>806508</v>
      </c>
      <c r="D4747" s="2">
        <f>VLOOKUP(A4747,vlookup_a!C:D,2,FALSE)</f>
        <v>0</v>
      </c>
      <c r="E4747" s="2">
        <f t="shared" si="222"/>
        <v>0</v>
      </c>
      <c r="F4747" t="str">
        <f t="shared" si="223"/>
        <v>aman</v>
      </c>
      <c r="G4747" t="str">
        <f t="shared" si="224"/>
        <v>update</v>
      </c>
    </row>
    <row r="4748" spans="1:7" hidden="1" x14ac:dyDescent="0.25">
      <c r="A4748" s="1" t="s">
        <v>4746</v>
      </c>
      <c r="B4748" s="2">
        <v>3022811</v>
      </c>
      <c r="C4748" s="2">
        <f>IF(ISNA(VLOOKUP(A4748,vlookup_a!A:B,2,FALSE)),0,(VLOOKUP(A4748,vlookup_a!A:B,2,FALSE)))</f>
        <v>3022811</v>
      </c>
      <c r="D4748" s="2">
        <f>VLOOKUP(A4748,vlookup_a!C:D,2,FALSE)</f>
        <v>0</v>
      </c>
      <c r="E4748" s="2">
        <f t="shared" si="222"/>
        <v>0</v>
      </c>
      <c r="F4748" t="str">
        <f t="shared" si="223"/>
        <v>aman</v>
      </c>
      <c r="G4748" t="str">
        <f t="shared" si="224"/>
        <v>update</v>
      </c>
    </row>
    <row r="4749" spans="1:7" hidden="1" x14ac:dyDescent="0.25">
      <c r="A4749" s="1" t="s">
        <v>4747</v>
      </c>
      <c r="B4749" s="2">
        <v>1077370</v>
      </c>
      <c r="C4749" s="2">
        <f>IF(ISNA(VLOOKUP(A4749,vlookup_a!A:B,2,FALSE)),0,(VLOOKUP(A4749,vlookup_a!A:B,2,FALSE)))</f>
        <v>1077370</v>
      </c>
      <c r="D4749" s="2">
        <f>VLOOKUP(A4749,vlookup_a!C:D,2,FALSE)</f>
        <v>0</v>
      </c>
      <c r="E4749" s="2">
        <f t="shared" si="222"/>
        <v>0</v>
      </c>
      <c r="F4749" t="str">
        <f t="shared" si="223"/>
        <v>aman</v>
      </c>
      <c r="G4749" t="str">
        <f t="shared" si="224"/>
        <v>update</v>
      </c>
    </row>
    <row r="4750" spans="1:7" hidden="1" x14ac:dyDescent="0.25">
      <c r="A4750" s="1" t="s">
        <v>4748</v>
      </c>
      <c r="B4750" s="2">
        <v>1900096</v>
      </c>
      <c r="C4750" s="2">
        <f>IF(ISNA(VLOOKUP(A4750,vlookup_a!A:B,2,FALSE)),0,(VLOOKUP(A4750,vlookup_a!A:B,2,FALSE)))</f>
        <v>1900096</v>
      </c>
      <c r="D4750" s="2">
        <f>VLOOKUP(A4750,vlookup_a!C:D,2,FALSE)</f>
        <v>0</v>
      </c>
      <c r="E4750" s="2">
        <f t="shared" si="222"/>
        <v>0</v>
      </c>
      <c r="F4750" t="str">
        <f t="shared" si="223"/>
        <v>aman</v>
      </c>
      <c r="G4750" t="str">
        <f t="shared" si="224"/>
        <v>update</v>
      </c>
    </row>
    <row r="4751" spans="1:7" hidden="1" x14ac:dyDescent="0.25">
      <c r="A4751" s="1" t="s">
        <v>4749</v>
      </c>
      <c r="B4751" s="2">
        <v>1449630</v>
      </c>
      <c r="C4751" s="2">
        <f>IF(ISNA(VLOOKUP(A4751,vlookup_a!A:B,2,FALSE)),0,(VLOOKUP(A4751,vlookup_a!A:B,2,FALSE)))</f>
        <v>1449630</v>
      </c>
      <c r="D4751" s="2">
        <f>VLOOKUP(A4751,vlookup_a!C:D,2,FALSE)</f>
        <v>0</v>
      </c>
      <c r="E4751" s="2">
        <f t="shared" si="222"/>
        <v>0</v>
      </c>
      <c r="F4751" t="str">
        <f t="shared" si="223"/>
        <v>aman</v>
      </c>
      <c r="G4751" t="str">
        <f t="shared" si="224"/>
        <v>update</v>
      </c>
    </row>
    <row r="4752" spans="1:7" hidden="1" x14ac:dyDescent="0.25">
      <c r="A4752" s="1" t="s">
        <v>4750</v>
      </c>
      <c r="B4752" s="2">
        <v>100000</v>
      </c>
      <c r="C4752" s="2">
        <f>IF(ISNA(VLOOKUP(A4752,vlookup_a!A:B,2,FALSE)),0,(VLOOKUP(A4752,vlookup_a!A:B,2,FALSE)))</f>
        <v>100000</v>
      </c>
      <c r="D4752" s="2">
        <f>VLOOKUP(A4752,vlookup_a!C:D,2,FALSE)</f>
        <v>0</v>
      </c>
      <c r="E4752" s="2">
        <f t="shared" si="222"/>
        <v>0</v>
      </c>
      <c r="F4752" t="str">
        <f t="shared" si="223"/>
        <v>aman</v>
      </c>
      <c r="G4752" t="str">
        <f t="shared" si="224"/>
        <v>update</v>
      </c>
    </row>
    <row r="4753" spans="1:7" hidden="1" x14ac:dyDescent="0.25">
      <c r="A4753" s="1" t="s">
        <v>4751</v>
      </c>
      <c r="B4753" s="2">
        <v>177500</v>
      </c>
      <c r="C4753" s="2">
        <f>IF(ISNA(VLOOKUP(A4753,vlookup_a!A:B,2,FALSE)),0,(VLOOKUP(A4753,vlookup_a!A:B,2,FALSE)))</f>
        <v>177500</v>
      </c>
      <c r="D4753" s="2">
        <f>VLOOKUP(A4753,vlookup_a!C:D,2,FALSE)</f>
        <v>0</v>
      </c>
      <c r="E4753" s="2">
        <f t="shared" si="222"/>
        <v>0</v>
      </c>
      <c r="F4753" t="str">
        <f t="shared" si="223"/>
        <v>aman</v>
      </c>
      <c r="G4753" t="str">
        <f t="shared" si="224"/>
        <v>update</v>
      </c>
    </row>
    <row r="4754" spans="1:7" hidden="1" x14ac:dyDescent="0.25">
      <c r="A4754" s="1" t="s">
        <v>4752</v>
      </c>
      <c r="B4754" s="2">
        <v>2026894</v>
      </c>
      <c r="C4754" s="2">
        <f>IF(ISNA(VLOOKUP(A4754,vlookup_a!A:B,2,FALSE)),0,(VLOOKUP(A4754,vlookup_a!A:B,2,FALSE)))</f>
        <v>2026894</v>
      </c>
      <c r="D4754" s="2">
        <f>VLOOKUP(A4754,vlookup_a!C:D,2,FALSE)</f>
        <v>0</v>
      </c>
      <c r="E4754" s="2">
        <f t="shared" si="222"/>
        <v>0</v>
      </c>
      <c r="F4754" t="str">
        <f t="shared" si="223"/>
        <v>aman</v>
      </c>
      <c r="G4754" t="str">
        <f t="shared" si="224"/>
        <v>update</v>
      </c>
    </row>
    <row r="4755" spans="1:7" hidden="1" x14ac:dyDescent="0.25">
      <c r="A4755" s="1" t="s">
        <v>4753</v>
      </c>
      <c r="B4755" s="2">
        <v>614166</v>
      </c>
      <c r="C4755" s="2">
        <f>IF(ISNA(VLOOKUP(A4755,vlookup_a!A:B,2,FALSE)),0,(VLOOKUP(A4755,vlookup_a!A:B,2,FALSE)))</f>
        <v>614166</v>
      </c>
      <c r="D4755" s="2">
        <f>VLOOKUP(A4755,vlookup_a!C:D,2,FALSE)</f>
        <v>0</v>
      </c>
      <c r="E4755" s="2">
        <f t="shared" si="222"/>
        <v>0</v>
      </c>
      <c r="F4755" t="str">
        <f t="shared" si="223"/>
        <v>aman</v>
      </c>
      <c r="G4755" t="str">
        <f t="shared" si="224"/>
        <v>update</v>
      </c>
    </row>
    <row r="4756" spans="1:7" hidden="1" x14ac:dyDescent="0.25">
      <c r="A4756" s="1" t="s">
        <v>4754</v>
      </c>
      <c r="B4756" s="2">
        <v>1121102</v>
      </c>
      <c r="C4756" s="2">
        <f>IF(ISNA(VLOOKUP(A4756,vlookup_a!A:B,2,FALSE)),0,(VLOOKUP(A4756,vlookup_a!A:B,2,FALSE)))</f>
        <v>1121102</v>
      </c>
      <c r="D4756" s="2">
        <f>VLOOKUP(A4756,vlookup_a!C:D,2,FALSE)</f>
        <v>0</v>
      </c>
      <c r="E4756" s="2">
        <f t="shared" si="222"/>
        <v>0</v>
      </c>
      <c r="F4756" t="str">
        <f t="shared" si="223"/>
        <v>aman</v>
      </c>
      <c r="G4756" t="str">
        <f t="shared" si="224"/>
        <v>update</v>
      </c>
    </row>
    <row r="4757" spans="1:7" hidden="1" x14ac:dyDescent="0.25">
      <c r="A4757" s="1" t="s">
        <v>4755</v>
      </c>
      <c r="B4757" s="2">
        <v>1773704</v>
      </c>
      <c r="C4757" s="2">
        <f>IF(ISNA(VLOOKUP(A4757,vlookup_a!A:B,2,FALSE)),0,(VLOOKUP(A4757,vlookup_a!A:B,2,FALSE)))</f>
        <v>1773704</v>
      </c>
      <c r="D4757" s="2">
        <f>VLOOKUP(A4757,vlookup_a!C:D,2,FALSE)</f>
        <v>0</v>
      </c>
      <c r="E4757" s="2">
        <f t="shared" si="222"/>
        <v>0</v>
      </c>
      <c r="F4757" t="str">
        <f t="shared" si="223"/>
        <v>aman</v>
      </c>
      <c r="G4757" t="str">
        <f t="shared" si="224"/>
        <v>update</v>
      </c>
    </row>
    <row r="4758" spans="1:7" hidden="1" x14ac:dyDescent="0.25">
      <c r="A4758" s="1" t="s">
        <v>4756</v>
      </c>
      <c r="B4758" s="2">
        <v>234000</v>
      </c>
      <c r="C4758" s="2">
        <f>IF(ISNA(VLOOKUP(A4758,vlookup_a!A:B,2,FALSE)),0,(VLOOKUP(A4758,vlookup_a!A:B,2,FALSE)))</f>
        <v>234000</v>
      </c>
      <c r="D4758" s="2">
        <f>VLOOKUP(A4758,vlookup_a!C:D,2,FALSE)</f>
        <v>0</v>
      </c>
      <c r="E4758" s="2">
        <f t="shared" si="222"/>
        <v>0</v>
      </c>
      <c r="F4758" t="str">
        <f t="shared" si="223"/>
        <v>aman</v>
      </c>
      <c r="G4758" t="str">
        <f t="shared" si="224"/>
        <v>update</v>
      </c>
    </row>
    <row r="4759" spans="1:7" hidden="1" x14ac:dyDescent="0.25">
      <c r="A4759" s="1" t="s">
        <v>4757</v>
      </c>
      <c r="B4759" s="2">
        <v>67633</v>
      </c>
      <c r="C4759" s="2">
        <f>IF(ISNA(VLOOKUP(A4759,vlookup_a!A:B,2,FALSE)),0,(VLOOKUP(A4759,vlookup_a!A:B,2,FALSE)))</f>
        <v>67633</v>
      </c>
      <c r="D4759" s="2">
        <f>VLOOKUP(A4759,vlookup_a!C:D,2,FALSE)</f>
        <v>0</v>
      </c>
      <c r="E4759" s="2">
        <f t="shared" si="222"/>
        <v>0</v>
      </c>
      <c r="F4759" t="str">
        <f t="shared" si="223"/>
        <v>aman</v>
      </c>
      <c r="G4759" t="str">
        <f t="shared" si="224"/>
        <v>update</v>
      </c>
    </row>
    <row r="4760" spans="1:7" hidden="1" x14ac:dyDescent="0.25">
      <c r="A4760" s="1" t="s">
        <v>4758</v>
      </c>
      <c r="B4760" s="2">
        <v>382077</v>
      </c>
      <c r="C4760" s="2">
        <f>IF(ISNA(VLOOKUP(A4760,vlookup_a!A:B,2,FALSE)),0,(VLOOKUP(A4760,vlookup_a!A:B,2,FALSE)))</f>
        <v>382077</v>
      </c>
      <c r="D4760" s="2">
        <f>VLOOKUP(A4760,vlookup_a!C:D,2,FALSE)</f>
        <v>0</v>
      </c>
      <c r="E4760" s="2">
        <f t="shared" si="222"/>
        <v>0</v>
      </c>
      <c r="F4760" t="str">
        <f t="shared" si="223"/>
        <v>aman</v>
      </c>
      <c r="G4760" t="str">
        <f t="shared" si="224"/>
        <v>update</v>
      </c>
    </row>
    <row r="4761" spans="1:7" hidden="1" x14ac:dyDescent="0.25">
      <c r="A4761" s="1" t="s">
        <v>4759</v>
      </c>
      <c r="B4761" s="2">
        <v>1163668</v>
      </c>
      <c r="C4761" s="2">
        <f>IF(ISNA(VLOOKUP(A4761,vlookup_a!A:B,2,FALSE)),0,(VLOOKUP(A4761,vlookup_a!A:B,2,FALSE)))</f>
        <v>1163668</v>
      </c>
      <c r="D4761" s="2">
        <f>VLOOKUP(A4761,vlookup_a!C:D,2,FALSE)</f>
        <v>0</v>
      </c>
      <c r="E4761" s="2">
        <f t="shared" si="222"/>
        <v>0</v>
      </c>
      <c r="F4761" t="str">
        <f t="shared" si="223"/>
        <v>aman</v>
      </c>
      <c r="G4761" t="str">
        <f t="shared" si="224"/>
        <v>update</v>
      </c>
    </row>
    <row r="4762" spans="1:7" hidden="1" x14ac:dyDescent="0.25">
      <c r="A4762" s="1" t="s">
        <v>4760</v>
      </c>
      <c r="B4762" s="2">
        <v>394309</v>
      </c>
      <c r="C4762" s="2">
        <f>IF(ISNA(VLOOKUP(A4762,vlookup_a!A:B,2,FALSE)),0,(VLOOKUP(A4762,vlookup_a!A:B,2,FALSE)))</f>
        <v>394309</v>
      </c>
      <c r="D4762" s="2">
        <f>VLOOKUP(A4762,vlookup_a!C:D,2,FALSE)</f>
        <v>0</v>
      </c>
      <c r="E4762" s="2">
        <f t="shared" si="222"/>
        <v>0</v>
      </c>
      <c r="F4762" t="str">
        <f t="shared" si="223"/>
        <v>aman</v>
      </c>
      <c r="G4762" t="str">
        <f t="shared" si="224"/>
        <v>update</v>
      </c>
    </row>
    <row r="4763" spans="1:7" hidden="1" x14ac:dyDescent="0.25">
      <c r="A4763" s="1" t="s">
        <v>4761</v>
      </c>
      <c r="B4763" s="2">
        <v>1241094</v>
      </c>
      <c r="C4763" s="2">
        <f>IF(ISNA(VLOOKUP(A4763,vlookup_a!A:B,2,FALSE)),0,(VLOOKUP(A4763,vlookup_a!A:B,2,FALSE)))</f>
        <v>1241094</v>
      </c>
      <c r="D4763" s="2">
        <f>VLOOKUP(A4763,vlookup_a!C:D,2,FALSE)</f>
        <v>0</v>
      </c>
      <c r="E4763" s="2">
        <f t="shared" si="222"/>
        <v>0</v>
      </c>
      <c r="F4763" t="str">
        <f t="shared" si="223"/>
        <v>aman</v>
      </c>
      <c r="G4763" t="str">
        <f t="shared" si="224"/>
        <v>update</v>
      </c>
    </row>
    <row r="4764" spans="1:7" hidden="1" x14ac:dyDescent="0.25">
      <c r="A4764" s="1" t="s">
        <v>4762</v>
      </c>
      <c r="B4764" s="2">
        <v>352246</v>
      </c>
      <c r="C4764" s="2">
        <f>IF(ISNA(VLOOKUP(A4764,vlookup_a!A:B,2,FALSE)),0,(VLOOKUP(A4764,vlookup_a!A:B,2,FALSE)))</f>
        <v>352246</v>
      </c>
      <c r="D4764" s="2">
        <f>VLOOKUP(A4764,vlookup_a!C:D,2,FALSE)</f>
        <v>0</v>
      </c>
      <c r="E4764" s="2">
        <f t="shared" si="222"/>
        <v>0</v>
      </c>
      <c r="F4764" t="str">
        <f t="shared" si="223"/>
        <v>aman</v>
      </c>
      <c r="G4764" t="str">
        <f t="shared" si="224"/>
        <v>update</v>
      </c>
    </row>
    <row r="4765" spans="1:7" hidden="1" x14ac:dyDescent="0.25">
      <c r="A4765" s="1" t="s">
        <v>4763</v>
      </c>
      <c r="B4765" s="2">
        <v>200762</v>
      </c>
      <c r="C4765" s="2">
        <f>IF(ISNA(VLOOKUP(A4765,vlookup_a!A:B,2,FALSE)),0,(VLOOKUP(A4765,vlookup_a!A:B,2,FALSE)))</f>
        <v>200762</v>
      </c>
      <c r="D4765" s="2">
        <f>VLOOKUP(A4765,vlookup_a!C:D,2,FALSE)</f>
        <v>0</v>
      </c>
      <c r="E4765" s="2">
        <f t="shared" si="222"/>
        <v>0</v>
      </c>
      <c r="F4765" t="str">
        <f t="shared" si="223"/>
        <v>aman</v>
      </c>
      <c r="G4765" t="str">
        <f t="shared" si="224"/>
        <v>update</v>
      </c>
    </row>
    <row r="4766" spans="1:7" hidden="1" x14ac:dyDescent="0.25">
      <c r="A4766" s="1" t="s">
        <v>4764</v>
      </c>
      <c r="B4766" s="2">
        <v>238622</v>
      </c>
      <c r="C4766" s="2">
        <f>IF(ISNA(VLOOKUP(A4766,vlookup_a!A:B,2,FALSE)),0,(VLOOKUP(A4766,vlookup_a!A:B,2,FALSE)))</f>
        <v>238622</v>
      </c>
      <c r="D4766" s="2">
        <f>VLOOKUP(A4766,vlookup_a!C:D,2,FALSE)</f>
        <v>0</v>
      </c>
      <c r="E4766" s="2">
        <f t="shared" si="222"/>
        <v>0</v>
      </c>
      <c r="F4766" t="str">
        <f t="shared" si="223"/>
        <v>aman</v>
      </c>
      <c r="G4766" t="str">
        <f t="shared" si="224"/>
        <v>update</v>
      </c>
    </row>
    <row r="4767" spans="1:7" hidden="1" x14ac:dyDescent="0.25">
      <c r="A4767" s="1" t="s">
        <v>4765</v>
      </c>
      <c r="B4767" s="2">
        <v>1677551</v>
      </c>
      <c r="C4767" s="2">
        <f>IF(ISNA(VLOOKUP(A4767,vlookup_a!A:B,2,FALSE)),0,(VLOOKUP(A4767,vlookup_a!A:B,2,FALSE)))</f>
        <v>1677551</v>
      </c>
      <c r="D4767" s="2">
        <f>VLOOKUP(A4767,vlookup_a!C:D,2,FALSE)</f>
        <v>0</v>
      </c>
      <c r="E4767" s="2">
        <f t="shared" si="222"/>
        <v>0</v>
      </c>
      <c r="F4767" t="str">
        <f t="shared" si="223"/>
        <v>aman</v>
      </c>
      <c r="G4767" t="str">
        <f t="shared" si="224"/>
        <v>update</v>
      </c>
    </row>
    <row r="4768" spans="1:7" hidden="1" x14ac:dyDescent="0.25">
      <c r="A4768" s="1" t="s">
        <v>4766</v>
      </c>
      <c r="B4768" s="2">
        <v>699916</v>
      </c>
      <c r="C4768" s="2">
        <f>IF(ISNA(VLOOKUP(A4768,vlookup_a!A:B,2,FALSE)),0,(VLOOKUP(A4768,vlookup_a!A:B,2,FALSE)))</f>
        <v>699916</v>
      </c>
      <c r="D4768" s="2">
        <f>VLOOKUP(A4768,vlookup_a!C:D,2,FALSE)</f>
        <v>0</v>
      </c>
      <c r="E4768" s="2">
        <f t="shared" si="222"/>
        <v>0</v>
      </c>
      <c r="F4768" t="str">
        <f t="shared" si="223"/>
        <v>aman</v>
      </c>
      <c r="G4768" t="str">
        <f t="shared" si="224"/>
        <v>update</v>
      </c>
    </row>
    <row r="4769" spans="1:7" hidden="1" x14ac:dyDescent="0.25">
      <c r="A4769" s="1" t="s">
        <v>4767</v>
      </c>
      <c r="B4769" s="2">
        <v>521067</v>
      </c>
      <c r="C4769" s="2">
        <f>IF(ISNA(VLOOKUP(A4769,vlookup_a!A:B,2,FALSE)),0,(VLOOKUP(A4769,vlookup_a!A:B,2,FALSE)))</f>
        <v>521067</v>
      </c>
      <c r="D4769" s="2">
        <f>VLOOKUP(A4769,vlookup_a!C:D,2,FALSE)</f>
        <v>0</v>
      </c>
      <c r="E4769" s="2">
        <f t="shared" si="222"/>
        <v>0</v>
      </c>
      <c r="F4769" t="str">
        <f t="shared" si="223"/>
        <v>aman</v>
      </c>
      <c r="G4769" t="str">
        <f t="shared" si="224"/>
        <v>update</v>
      </c>
    </row>
    <row r="4770" spans="1:7" hidden="1" x14ac:dyDescent="0.25">
      <c r="A4770" s="1" t="s">
        <v>4768</v>
      </c>
      <c r="B4770" s="2">
        <v>68257</v>
      </c>
      <c r="C4770" s="2">
        <f>IF(ISNA(VLOOKUP(A4770,vlookup_a!A:B,2,FALSE)),0,(VLOOKUP(A4770,vlookup_a!A:B,2,FALSE)))</f>
        <v>68257</v>
      </c>
      <c r="D4770" s="2">
        <f>VLOOKUP(A4770,vlookup_a!C:D,2,FALSE)</f>
        <v>0</v>
      </c>
      <c r="E4770" s="2">
        <f t="shared" si="222"/>
        <v>0</v>
      </c>
      <c r="F4770" t="str">
        <f t="shared" si="223"/>
        <v>aman</v>
      </c>
      <c r="G4770" t="str">
        <f t="shared" si="224"/>
        <v>update</v>
      </c>
    </row>
    <row r="4771" spans="1:7" hidden="1" x14ac:dyDescent="0.25">
      <c r="A4771" s="1" t="s">
        <v>4769</v>
      </c>
      <c r="B4771" s="2">
        <v>407582</v>
      </c>
      <c r="C4771" s="2">
        <f>IF(ISNA(VLOOKUP(A4771,vlookup_a!A:B,2,FALSE)),0,(VLOOKUP(A4771,vlookup_a!A:B,2,FALSE)))</f>
        <v>407582</v>
      </c>
      <c r="D4771" s="2">
        <f>VLOOKUP(A4771,vlookup_a!C:D,2,FALSE)</f>
        <v>0</v>
      </c>
      <c r="E4771" s="2">
        <f t="shared" si="222"/>
        <v>0</v>
      </c>
      <c r="F4771" t="str">
        <f t="shared" si="223"/>
        <v>aman</v>
      </c>
      <c r="G4771" t="str">
        <f t="shared" si="224"/>
        <v>update</v>
      </c>
    </row>
    <row r="4772" spans="1:7" hidden="1" x14ac:dyDescent="0.25">
      <c r="A4772" s="1" t="s">
        <v>4770</v>
      </c>
      <c r="B4772" s="2">
        <v>611636</v>
      </c>
      <c r="C4772" s="2">
        <f>IF(ISNA(VLOOKUP(A4772,vlookup_a!A:B,2,FALSE)),0,(VLOOKUP(A4772,vlookup_a!A:B,2,FALSE)))</f>
        <v>611636</v>
      </c>
      <c r="D4772" s="2">
        <f>VLOOKUP(A4772,vlookup_a!C:D,2,FALSE)</f>
        <v>0</v>
      </c>
      <c r="E4772" s="2">
        <f t="shared" si="222"/>
        <v>0</v>
      </c>
      <c r="F4772" t="str">
        <f t="shared" si="223"/>
        <v>aman</v>
      </c>
      <c r="G4772" t="str">
        <f t="shared" si="224"/>
        <v>update</v>
      </c>
    </row>
    <row r="4773" spans="1:7" hidden="1" x14ac:dyDescent="0.25">
      <c r="A4773" s="1" t="s">
        <v>4771</v>
      </c>
      <c r="B4773" s="2">
        <v>16569</v>
      </c>
      <c r="C4773" s="2">
        <f>IF(ISNA(VLOOKUP(A4773,vlookup_a!A:B,2,FALSE)),0,(VLOOKUP(A4773,vlookup_a!A:B,2,FALSE)))</f>
        <v>16569</v>
      </c>
      <c r="D4773" s="2">
        <f>VLOOKUP(A4773,vlookup_a!C:D,2,FALSE)</f>
        <v>0</v>
      </c>
      <c r="E4773" s="2">
        <f t="shared" si="222"/>
        <v>0</v>
      </c>
      <c r="F4773" t="str">
        <f t="shared" si="223"/>
        <v>aman</v>
      </c>
      <c r="G4773" t="str">
        <f t="shared" si="224"/>
        <v>update</v>
      </c>
    </row>
    <row r="4774" spans="1:7" hidden="1" x14ac:dyDescent="0.25">
      <c r="A4774" s="1" t="s">
        <v>4772</v>
      </c>
      <c r="B4774" s="2">
        <v>1862067</v>
      </c>
      <c r="C4774" s="2">
        <f>IF(ISNA(VLOOKUP(A4774,vlookup_a!A:B,2,FALSE)),0,(VLOOKUP(A4774,vlookup_a!A:B,2,FALSE)))</f>
        <v>1862067</v>
      </c>
      <c r="D4774" s="2">
        <f>VLOOKUP(A4774,vlookup_a!C:D,2,FALSE)</f>
        <v>0</v>
      </c>
      <c r="E4774" s="2">
        <f t="shared" si="222"/>
        <v>0</v>
      </c>
      <c r="F4774" t="str">
        <f t="shared" si="223"/>
        <v>aman</v>
      </c>
      <c r="G4774" t="str">
        <f t="shared" si="224"/>
        <v>update</v>
      </c>
    </row>
    <row r="4775" spans="1:7" hidden="1" x14ac:dyDescent="0.25">
      <c r="A4775" s="1" t="s">
        <v>4773</v>
      </c>
      <c r="B4775" s="2">
        <v>831324</v>
      </c>
      <c r="C4775" s="2">
        <f>IF(ISNA(VLOOKUP(A4775,vlookup_a!A:B,2,FALSE)),0,(VLOOKUP(A4775,vlookup_a!A:B,2,FALSE)))</f>
        <v>831324</v>
      </c>
      <c r="D4775" s="2">
        <f>VLOOKUP(A4775,vlookup_a!C:D,2,FALSE)</f>
        <v>0</v>
      </c>
      <c r="E4775" s="2">
        <f t="shared" si="222"/>
        <v>0</v>
      </c>
      <c r="F4775" t="str">
        <f t="shared" si="223"/>
        <v>aman</v>
      </c>
      <c r="G4775" t="str">
        <f t="shared" si="224"/>
        <v>update</v>
      </c>
    </row>
    <row r="4776" spans="1:7" hidden="1" x14ac:dyDescent="0.25">
      <c r="A4776" s="1" t="s">
        <v>4774</v>
      </c>
      <c r="B4776" s="2">
        <v>30000</v>
      </c>
      <c r="C4776" s="2">
        <f>IF(ISNA(VLOOKUP(A4776,vlookup_a!A:B,2,FALSE)),0,(VLOOKUP(A4776,vlookup_a!A:B,2,FALSE)))</f>
        <v>30000</v>
      </c>
      <c r="D4776" s="2">
        <f>VLOOKUP(A4776,vlookup_a!C:D,2,FALSE)</f>
        <v>0</v>
      </c>
      <c r="E4776" s="2">
        <f t="shared" si="222"/>
        <v>0</v>
      </c>
      <c r="F4776" t="str">
        <f t="shared" si="223"/>
        <v>aman</v>
      </c>
      <c r="G4776" t="str">
        <f t="shared" si="224"/>
        <v>update</v>
      </c>
    </row>
    <row r="4777" spans="1:7" hidden="1" x14ac:dyDescent="0.25">
      <c r="A4777" s="1" t="s">
        <v>4775</v>
      </c>
      <c r="B4777" s="2">
        <v>869296</v>
      </c>
      <c r="C4777" s="2">
        <f>IF(ISNA(VLOOKUP(A4777,vlookup_a!A:B,2,FALSE)),0,(VLOOKUP(A4777,vlookup_a!A:B,2,FALSE)))</f>
        <v>869296</v>
      </c>
      <c r="D4777" s="2">
        <f>VLOOKUP(A4777,vlookup_a!C:D,2,FALSE)</f>
        <v>0</v>
      </c>
      <c r="E4777" s="2">
        <f t="shared" si="222"/>
        <v>0</v>
      </c>
      <c r="F4777" t="str">
        <f t="shared" si="223"/>
        <v>aman</v>
      </c>
      <c r="G4777" t="str">
        <f t="shared" si="224"/>
        <v>update</v>
      </c>
    </row>
    <row r="4778" spans="1:7" hidden="1" x14ac:dyDescent="0.25">
      <c r="A4778" s="1" t="s">
        <v>4776</v>
      </c>
      <c r="B4778" s="2">
        <v>32230</v>
      </c>
      <c r="C4778" s="2">
        <f>IF(ISNA(VLOOKUP(A4778,vlookup_a!A:B,2,FALSE)),0,(VLOOKUP(A4778,vlookup_a!A:B,2,FALSE)))</f>
        <v>32230</v>
      </c>
      <c r="D4778" s="2">
        <f>VLOOKUP(A4778,vlookup_a!C:D,2,FALSE)</f>
        <v>0</v>
      </c>
      <c r="E4778" s="2">
        <f t="shared" si="222"/>
        <v>0</v>
      </c>
      <c r="F4778" t="str">
        <f t="shared" si="223"/>
        <v>aman</v>
      </c>
      <c r="G4778" t="str">
        <f t="shared" si="224"/>
        <v>update</v>
      </c>
    </row>
    <row r="4779" spans="1:7" hidden="1" x14ac:dyDescent="0.25">
      <c r="A4779" s="1" t="s">
        <v>4777</v>
      </c>
      <c r="B4779" s="2">
        <v>100000</v>
      </c>
      <c r="C4779" s="2">
        <f>IF(ISNA(VLOOKUP(A4779,vlookup_a!A:B,2,FALSE)),0,(VLOOKUP(A4779,vlookup_a!A:B,2,FALSE)))</f>
        <v>100000</v>
      </c>
      <c r="D4779" s="2">
        <f>VLOOKUP(A4779,vlookup_a!C:D,2,FALSE)</f>
        <v>0</v>
      </c>
      <c r="E4779" s="2">
        <f t="shared" si="222"/>
        <v>0</v>
      </c>
      <c r="F4779" t="str">
        <f t="shared" si="223"/>
        <v>aman</v>
      </c>
      <c r="G4779" t="str">
        <f t="shared" si="224"/>
        <v>update</v>
      </c>
    </row>
    <row r="4780" spans="1:7" hidden="1" x14ac:dyDescent="0.25">
      <c r="A4780" s="1" t="s">
        <v>4778</v>
      </c>
      <c r="B4780" s="2">
        <v>1242488</v>
      </c>
      <c r="C4780" s="2">
        <f>IF(ISNA(VLOOKUP(A4780,vlookup_a!A:B,2,FALSE)),0,(VLOOKUP(A4780,vlookup_a!A:B,2,FALSE)))</f>
        <v>1242488</v>
      </c>
      <c r="D4780" s="2">
        <f>VLOOKUP(A4780,vlookup_a!C:D,2,FALSE)</f>
        <v>0</v>
      </c>
      <c r="E4780" s="2">
        <f t="shared" si="222"/>
        <v>0</v>
      </c>
      <c r="F4780" t="str">
        <f t="shared" si="223"/>
        <v>aman</v>
      </c>
      <c r="G4780" t="str">
        <f t="shared" si="224"/>
        <v>update</v>
      </c>
    </row>
    <row r="4781" spans="1:7" hidden="1" x14ac:dyDescent="0.25">
      <c r="A4781" s="1" t="s">
        <v>4779</v>
      </c>
      <c r="B4781" s="2">
        <v>100000</v>
      </c>
      <c r="C4781" s="2">
        <f>IF(ISNA(VLOOKUP(A4781,vlookup_a!A:B,2,FALSE)),0,(VLOOKUP(A4781,vlookup_a!A:B,2,FALSE)))</f>
        <v>100000</v>
      </c>
      <c r="D4781" s="2">
        <f>VLOOKUP(A4781,vlookup_a!C:D,2,FALSE)</f>
        <v>0</v>
      </c>
      <c r="E4781" s="2">
        <f t="shared" si="222"/>
        <v>0</v>
      </c>
      <c r="F4781" t="str">
        <f t="shared" si="223"/>
        <v>aman</v>
      </c>
      <c r="G4781" t="str">
        <f t="shared" si="224"/>
        <v>update</v>
      </c>
    </row>
    <row r="4782" spans="1:7" hidden="1" x14ac:dyDescent="0.25">
      <c r="A4782" s="1" t="s">
        <v>4780</v>
      </c>
      <c r="B4782" s="2">
        <v>1223040</v>
      </c>
      <c r="C4782" s="2">
        <f>IF(ISNA(VLOOKUP(A4782,vlookup_a!A:B,2,FALSE)),0,(VLOOKUP(A4782,vlookup_a!A:B,2,FALSE)))</f>
        <v>1223040</v>
      </c>
      <c r="D4782" s="2">
        <f>VLOOKUP(A4782,vlookup_a!C:D,2,FALSE)</f>
        <v>0</v>
      </c>
      <c r="E4782" s="2">
        <f t="shared" si="222"/>
        <v>0</v>
      </c>
      <c r="F4782" t="str">
        <f t="shared" si="223"/>
        <v>aman</v>
      </c>
      <c r="G4782" t="str">
        <f t="shared" si="224"/>
        <v>update</v>
      </c>
    </row>
    <row r="4783" spans="1:7" hidden="1" x14ac:dyDescent="0.25">
      <c r="A4783" s="1" t="s">
        <v>4781</v>
      </c>
      <c r="B4783" s="2">
        <v>24000</v>
      </c>
      <c r="C4783" s="2">
        <f>IF(ISNA(VLOOKUP(A4783,vlookup_a!A:B,2,FALSE)),0,(VLOOKUP(A4783,vlookup_a!A:B,2,FALSE)))</f>
        <v>24000</v>
      </c>
      <c r="D4783" s="2">
        <f>VLOOKUP(A4783,vlookup_a!C:D,2,FALSE)</f>
        <v>0</v>
      </c>
      <c r="E4783" s="2">
        <f t="shared" si="222"/>
        <v>0</v>
      </c>
      <c r="F4783" t="str">
        <f t="shared" si="223"/>
        <v>aman</v>
      </c>
      <c r="G4783" t="str">
        <f t="shared" si="224"/>
        <v>update</v>
      </c>
    </row>
    <row r="4784" spans="1:7" hidden="1" x14ac:dyDescent="0.25">
      <c r="A4784" s="1" t="s">
        <v>4782</v>
      </c>
      <c r="B4784" s="2">
        <v>572054</v>
      </c>
      <c r="C4784" s="2">
        <f>IF(ISNA(VLOOKUP(A4784,vlookup_a!A:B,2,FALSE)),0,(VLOOKUP(A4784,vlookup_a!A:B,2,FALSE)))</f>
        <v>572054</v>
      </c>
      <c r="D4784" s="2">
        <f>VLOOKUP(A4784,vlookup_a!C:D,2,FALSE)</f>
        <v>0</v>
      </c>
      <c r="E4784" s="2">
        <f t="shared" si="222"/>
        <v>0</v>
      </c>
      <c r="F4784" t="str">
        <f t="shared" si="223"/>
        <v>aman</v>
      </c>
      <c r="G4784" t="str">
        <f t="shared" si="224"/>
        <v>update</v>
      </c>
    </row>
    <row r="4785" spans="1:7" hidden="1" x14ac:dyDescent="0.25">
      <c r="A4785" s="1" t="s">
        <v>4783</v>
      </c>
      <c r="B4785" s="2">
        <v>2071434</v>
      </c>
      <c r="C4785" s="2">
        <f>IF(ISNA(VLOOKUP(A4785,vlookup_a!A:B,2,FALSE)),0,(VLOOKUP(A4785,vlookup_a!A:B,2,FALSE)))</f>
        <v>2071434</v>
      </c>
      <c r="D4785" s="2">
        <f>VLOOKUP(A4785,vlookup_a!C:D,2,FALSE)</f>
        <v>0</v>
      </c>
      <c r="E4785" s="2">
        <f t="shared" si="222"/>
        <v>0</v>
      </c>
      <c r="F4785" t="str">
        <f t="shared" si="223"/>
        <v>aman</v>
      </c>
      <c r="G4785" t="str">
        <f t="shared" si="224"/>
        <v>update</v>
      </c>
    </row>
    <row r="4786" spans="1:7" hidden="1" x14ac:dyDescent="0.25">
      <c r="A4786" s="1" t="s">
        <v>4784</v>
      </c>
      <c r="B4786" s="2">
        <v>620356</v>
      </c>
      <c r="C4786" s="2">
        <f>IF(ISNA(VLOOKUP(A4786,vlookup_a!A:B,2,FALSE)),0,(VLOOKUP(A4786,vlookup_a!A:B,2,FALSE)))</f>
        <v>620356</v>
      </c>
      <c r="D4786" s="2">
        <f>VLOOKUP(A4786,vlookup_a!C:D,2,FALSE)</f>
        <v>0</v>
      </c>
      <c r="E4786" s="2">
        <f t="shared" si="222"/>
        <v>0</v>
      </c>
      <c r="F4786" t="str">
        <f t="shared" si="223"/>
        <v>aman</v>
      </c>
      <c r="G4786" t="str">
        <f t="shared" si="224"/>
        <v>update</v>
      </c>
    </row>
    <row r="4787" spans="1:7" hidden="1" x14ac:dyDescent="0.25">
      <c r="A4787" s="1" t="s">
        <v>4785</v>
      </c>
      <c r="B4787" s="2">
        <v>1671393</v>
      </c>
      <c r="C4787" s="2">
        <f>IF(ISNA(VLOOKUP(A4787,vlookup_a!A:B,2,FALSE)),0,(VLOOKUP(A4787,vlookup_a!A:B,2,FALSE)))</f>
        <v>1671393</v>
      </c>
      <c r="D4787" s="2">
        <f>VLOOKUP(A4787,vlookup_a!C:D,2,FALSE)</f>
        <v>0</v>
      </c>
      <c r="E4787" s="2">
        <f t="shared" si="222"/>
        <v>0</v>
      </c>
      <c r="F4787" t="str">
        <f t="shared" si="223"/>
        <v>aman</v>
      </c>
      <c r="G4787" t="str">
        <f t="shared" si="224"/>
        <v>update</v>
      </c>
    </row>
    <row r="4788" spans="1:7" hidden="1" x14ac:dyDescent="0.25">
      <c r="A4788" s="1" t="s">
        <v>4786</v>
      </c>
      <c r="B4788" s="2">
        <v>403806</v>
      </c>
      <c r="C4788" s="2">
        <f>IF(ISNA(VLOOKUP(A4788,vlookup_a!A:B,2,FALSE)),0,(VLOOKUP(A4788,vlookup_a!A:B,2,FALSE)))</f>
        <v>403806</v>
      </c>
      <c r="D4788" s="2">
        <f>VLOOKUP(A4788,vlookup_a!C:D,2,FALSE)</f>
        <v>0</v>
      </c>
      <c r="E4788" s="2">
        <f t="shared" si="222"/>
        <v>0</v>
      </c>
      <c r="F4788" t="str">
        <f t="shared" si="223"/>
        <v>aman</v>
      </c>
      <c r="G4788" t="str">
        <f t="shared" si="224"/>
        <v>update</v>
      </c>
    </row>
    <row r="4789" spans="1:7" hidden="1" x14ac:dyDescent="0.25">
      <c r="A4789" s="1" t="s">
        <v>4787</v>
      </c>
      <c r="B4789" s="2">
        <v>817444</v>
      </c>
      <c r="C4789" s="2">
        <f>IF(ISNA(VLOOKUP(A4789,vlookup_a!A:B,2,FALSE)),0,(VLOOKUP(A4789,vlookup_a!A:B,2,FALSE)))</f>
        <v>817444</v>
      </c>
      <c r="D4789" s="2">
        <f>VLOOKUP(A4789,vlookup_a!C:D,2,FALSE)</f>
        <v>0</v>
      </c>
      <c r="E4789" s="2">
        <f t="shared" si="222"/>
        <v>0</v>
      </c>
      <c r="F4789" t="str">
        <f t="shared" si="223"/>
        <v>aman</v>
      </c>
      <c r="G4789" t="str">
        <f t="shared" si="224"/>
        <v>update</v>
      </c>
    </row>
    <row r="4790" spans="1:7" hidden="1" x14ac:dyDescent="0.25">
      <c r="A4790" s="1" t="s">
        <v>4788</v>
      </c>
      <c r="B4790" s="2">
        <v>254941</v>
      </c>
      <c r="C4790" s="2">
        <f>IF(ISNA(VLOOKUP(A4790,vlookup_a!A:B,2,FALSE)),0,(VLOOKUP(A4790,vlookup_a!A:B,2,FALSE)))</f>
        <v>254941</v>
      </c>
      <c r="D4790" s="2">
        <f>VLOOKUP(A4790,vlookup_a!C:D,2,FALSE)</f>
        <v>0</v>
      </c>
      <c r="E4790" s="2">
        <f t="shared" si="222"/>
        <v>0</v>
      </c>
      <c r="F4790" t="str">
        <f t="shared" si="223"/>
        <v>aman</v>
      </c>
      <c r="G4790" t="str">
        <f t="shared" si="224"/>
        <v>update</v>
      </c>
    </row>
    <row r="4791" spans="1:7" hidden="1" x14ac:dyDescent="0.25">
      <c r="A4791" s="1" t="s">
        <v>4789</v>
      </c>
      <c r="B4791" s="2">
        <v>100000</v>
      </c>
      <c r="C4791" s="2">
        <f>IF(ISNA(VLOOKUP(A4791,vlookup_a!A:B,2,FALSE)),0,(VLOOKUP(A4791,vlookup_a!A:B,2,FALSE)))</f>
        <v>100000</v>
      </c>
      <c r="D4791" s="2">
        <f>VLOOKUP(A4791,vlookup_a!C:D,2,FALSE)</f>
        <v>0</v>
      </c>
      <c r="E4791" s="2">
        <f t="shared" si="222"/>
        <v>0</v>
      </c>
      <c r="F4791" t="str">
        <f t="shared" si="223"/>
        <v>aman</v>
      </c>
      <c r="G4791" t="str">
        <f t="shared" si="224"/>
        <v>update</v>
      </c>
    </row>
    <row r="4792" spans="1:7" hidden="1" x14ac:dyDescent="0.25">
      <c r="A4792" s="1" t="s">
        <v>4790</v>
      </c>
      <c r="B4792" s="2">
        <v>389962</v>
      </c>
      <c r="C4792" s="2">
        <f>IF(ISNA(VLOOKUP(A4792,vlookup_a!A:B,2,FALSE)),0,(VLOOKUP(A4792,vlookup_a!A:B,2,FALSE)))</f>
        <v>389962</v>
      </c>
      <c r="D4792" s="2">
        <f>VLOOKUP(A4792,vlookup_a!C:D,2,FALSE)</f>
        <v>0</v>
      </c>
      <c r="E4792" s="2">
        <f t="shared" si="222"/>
        <v>0</v>
      </c>
      <c r="F4792" t="str">
        <f t="shared" si="223"/>
        <v>aman</v>
      </c>
      <c r="G4792" t="str">
        <f t="shared" si="224"/>
        <v>update</v>
      </c>
    </row>
    <row r="4793" spans="1:7" hidden="1" x14ac:dyDescent="0.25">
      <c r="A4793" s="1" t="s">
        <v>4791</v>
      </c>
      <c r="B4793" s="2">
        <v>487001</v>
      </c>
      <c r="C4793" s="2">
        <f>IF(ISNA(VLOOKUP(A4793,vlookup_a!A:B,2,FALSE)),0,(VLOOKUP(A4793,vlookup_a!A:B,2,FALSE)))</f>
        <v>487001</v>
      </c>
      <c r="D4793" s="2">
        <f>VLOOKUP(A4793,vlookup_a!C:D,2,FALSE)</f>
        <v>0</v>
      </c>
      <c r="E4793" s="2">
        <f t="shared" si="222"/>
        <v>0</v>
      </c>
      <c r="F4793" t="str">
        <f t="shared" si="223"/>
        <v>aman</v>
      </c>
      <c r="G4793" t="str">
        <f t="shared" si="224"/>
        <v>update</v>
      </c>
    </row>
    <row r="4794" spans="1:7" hidden="1" x14ac:dyDescent="0.25">
      <c r="A4794" s="1" t="s">
        <v>4792</v>
      </c>
      <c r="B4794" s="2">
        <v>554921</v>
      </c>
      <c r="C4794" s="2">
        <f>IF(ISNA(VLOOKUP(A4794,vlookup_a!A:B,2,FALSE)),0,(VLOOKUP(A4794,vlookup_a!A:B,2,FALSE)))</f>
        <v>554921</v>
      </c>
      <c r="D4794" s="2">
        <f>VLOOKUP(A4794,vlookup_a!C:D,2,FALSE)</f>
        <v>0</v>
      </c>
      <c r="E4794" s="2">
        <f t="shared" si="222"/>
        <v>0</v>
      </c>
      <c r="F4794" t="str">
        <f t="shared" si="223"/>
        <v>aman</v>
      </c>
      <c r="G4794" t="str">
        <f t="shared" si="224"/>
        <v>update</v>
      </c>
    </row>
    <row r="4795" spans="1:7" hidden="1" x14ac:dyDescent="0.25">
      <c r="A4795" s="1" t="s">
        <v>4793</v>
      </c>
      <c r="B4795" s="2">
        <v>1320000</v>
      </c>
      <c r="C4795" s="2">
        <f>IF(ISNA(VLOOKUP(A4795,vlookup_a!A:B,2,FALSE)),0,(VLOOKUP(A4795,vlookup_a!A:B,2,FALSE)))</f>
        <v>1320000</v>
      </c>
      <c r="D4795" s="2">
        <f>VLOOKUP(A4795,vlookup_a!C:D,2,FALSE)</f>
        <v>0</v>
      </c>
      <c r="E4795" s="2">
        <f t="shared" si="222"/>
        <v>0</v>
      </c>
      <c r="F4795" t="str">
        <f t="shared" si="223"/>
        <v>aman</v>
      </c>
      <c r="G4795" t="str">
        <f t="shared" si="224"/>
        <v>update</v>
      </c>
    </row>
    <row r="4796" spans="1:7" hidden="1" x14ac:dyDescent="0.25">
      <c r="A4796" s="1" t="s">
        <v>4794</v>
      </c>
      <c r="B4796" s="2">
        <v>145375</v>
      </c>
      <c r="C4796" s="2">
        <f>IF(ISNA(VLOOKUP(A4796,vlookup_a!A:B,2,FALSE)),0,(VLOOKUP(A4796,vlookup_a!A:B,2,FALSE)))</f>
        <v>145375</v>
      </c>
      <c r="D4796" s="2">
        <f>VLOOKUP(A4796,vlookup_a!C:D,2,FALSE)</f>
        <v>0</v>
      </c>
      <c r="E4796" s="2">
        <f t="shared" si="222"/>
        <v>0</v>
      </c>
      <c r="F4796" t="str">
        <f t="shared" si="223"/>
        <v>aman</v>
      </c>
      <c r="G4796" t="str">
        <f t="shared" si="224"/>
        <v>update</v>
      </c>
    </row>
    <row r="4797" spans="1:7" hidden="1" x14ac:dyDescent="0.25">
      <c r="A4797" s="1" t="s">
        <v>4795</v>
      </c>
      <c r="B4797" s="2">
        <v>176632</v>
      </c>
      <c r="C4797" s="2">
        <f>IF(ISNA(VLOOKUP(A4797,vlookup_a!A:B,2,FALSE)),0,(VLOOKUP(A4797,vlookup_a!A:B,2,FALSE)))</f>
        <v>176632</v>
      </c>
      <c r="D4797" s="2">
        <f>VLOOKUP(A4797,vlookup_a!C:D,2,FALSE)</f>
        <v>0</v>
      </c>
      <c r="E4797" s="2">
        <f t="shared" si="222"/>
        <v>0</v>
      </c>
      <c r="F4797" t="str">
        <f t="shared" si="223"/>
        <v>aman</v>
      </c>
      <c r="G4797" t="str">
        <f t="shared" si="224"/>
        <v>update</v>
      </c>
    </row>
    <row r="4798" spans="1:7" hidden="1" x14ac:dyDescent="0.25">
      <c r="A4798" s="1" t="s">
        <v>4796</v>
      </c>
      <c r="B4798" s="2">
        <v>1168900</v>
      </c>
      <c r="C4798" s="2">
        <f>IF(ISNA(VLOOKUP(A4798,vlookup_a!A:B,2,FALSE)),0,(VLOOKUP(A4798,vlookup_a!A:B,2,FALSE)))</f>
        <v>1168900</v>
      </c>
      <c r="D4798" s="2">
        <f>VLOOKUP(A4798,vlookup_a!C:D,2,FALSE)</f>
        <v>0</v>
      </c>
      <c r="E4798" s="2">
        <f t="shared" si="222"/>
        <v>0</v>
      </c>
      <c r="F4798" t="str">
        <f t="shared" si="223"/>
        <v>aman</v>
      </c>
      <c r="G4798" t="str">
        <f t="shared" si="224"/>
        <v>update</v>
      </c>
    </row>
    <row r="4799" spans="1:7" hidden="1" x14ac:dyDescent="0.25">
      <c r="A4799" s="1" t="s">
        <v>4797</v>
      </c>
      <c r="B4799" s="2">
        <v>754218</v>
      </c>
      <c r="C4799" s="2">
        <f>IF(ISNA(VLOOKUP(A4799,vlookup_a!A:B,2,FALSE)),0,(VLOOKUP(A4799,vlookup_a!A:B,2,FALSE)))</f>
        <v>754218</v>
      </c>
      <c r="D4799" s="2">
        <f>VLOOKUP(A4799,vlookup_a!C:D,2,FALSE)</f>
        <v>0</v>
      </c>
      <c r="E4799" s="2">
        <f t="shared" si="222"/>
        <v>0</v>
      </c>
      <c r="F4799" t="str">
        <f t="shared" si="223"/>
        <v>aman</v>
      </c>
      <c r="G4799" t="str">
        <f t="shared" si="224"/>
        <v>update</v>
      </c>
    </row>
    <row r="4800" spans="1:7" hidden="1" x14ac:dyDescent="0.25">
      <c r="A4800" s="1" t="s">
        <v>4798</v>
      </c>
      <c r="B4800" s="2">
        <v>285557</v>
      </c>
      <c r="C4800" s="2">
        <f>IF(ISNA(VLOOKUP(A4800,vlookup_a!A:B,2,FALSE)),0,(VLOOKUP(A4800,vlookup_a!A:B,2,FALSE)))</f>
        <v>285557</v>
      </c>
      <c r="D4800" s="2">
        <f>VLOOKUP(A4800,vlookup_a!C:D,2,FALSE)</f>
        <v>0</v>
      </c>
      <c r="E4800" s="2">
        <f t="shared" si="222"/>
        <v>0</v>
      </c>
      <c r="F4800" t="str">
        <f t="shared" si="223"/>
        <v>aman</v>
      </c>
      <c r="G4800" t="str">
        <f t="shared" si="224"/>
        <v>update</v>
      </c>
    </row>
    <row r="4801" spans="1:7" hidden="1" x14ac:dyDescent="0.25">
      <c r="A4801" s="1" t="s">
        <v>4799</v>
      </c>
      <c r="B4801" s="2">
        <v>625537</v>
      </c>
      <c r="C4801" s="2">
        <f>IF(ISNA(VLOOKUP(A4801,vlookup_a!A:B,2,FALSE)),0,(VLOOKUP(A4801,vlookup_a!A:B,2,FALSE)))</f>
        <v>625537</v>
      </c>
      <c r="D4801" s="2">
        <f>VLOOKUP(A4801,vlookup_a!C:D,2,FALSE)</f>
        <v>0</v>
      </c>
      <c r="E4801" s="2">
        <f t="shared" si="222"/>
        <v>0</v>
      </c>
      <c r="F4801" t="str">
        <f t="shared" si="223"/>
        <v>aman</v>
      </c>
      <c r="G4801" t="str">
        <f t="shared" si="224"/>
        <v>update</v>
      </c>
    </row>
    <row r="4802" spans="1:7" hidden="1" x14ac:dyDescent="0.25">
      <c r="A4802" s="1" t="s">
        <v>4800</v>
      </c>
      <c r="B4802" s="2">
        <v>1435169</v>
      </c>
      <c r="C4802" s="2">
        <f>IF(ISNA(VLOOKUP(A4802,vlookup_a!A:B,2,FALSE)),0,(VLOOKUP(A4802,vlookup_a!A:B,2,FALSE)))</f>
        <v>1435169</v>
      </c>
      <c r="D4802" s="2">
        <f>VLOOKUP(A4802,vlookup_a!C:D,2,FALSE)</f>
        <v>0</v>
      </c>
      <c r="E4802" s="2">
        <f t="shared" si="222"/>
        <v>0</v>
      </c>
      <c r="F4802" t="str">
        <f t="shared" si="223"/>
        <v>aman</v>
      </c>
      <c r="G4802" t="str">
        <f t="shared" si="224"/>
        <v>update</v>
      </c>
    </row>
    <row r="4803" spans="1:7" hidden="1" x14ac:dyDescent="0.25">
      <c r="A4803" s="1" t="s">
        <v>4801</v>
      </c>
      <c r="B4803" s="2">
        <v>1080602</v>
      </c>
      <c r="C4803" s="2">
        <f>IF(ISNA(VLOOKUP(A4803,vlookup_a!A:B,2,FALSE)),0,(VLOOKUP(A4803,vlookup_a!A:B,2,FALSE)))</f>
        <v>1080602</v>
      </c>
      <c r="D4803" s="2">
        <f>VLOOKUP(A4803,vlookup_a!C:D,2,FALSE)</f>
        <v>0</v>
      </c>
      <c r="E4803" s="2">
        <f t="shared" ref="E4803:E4866" si="225">B4803-C4803</f>
        <v>0</v>
      </c>
      <c r="F4803" t="str">
        <f t="shared" ref="F4803:F4866" si="226">IF(B4803=C4803,"aman",IF(B4803&lt;C4803,"aman","cek"))</f>
        <v>aman</v>
      </c>
      <c r="G4803" t="str">
        <f t="shared" ref="G4803:G4866" si="227">IF(D4803=B4803,"no update","update")</f>
        <v>update</v>
      </c>
    </row>
    <row r="4804" spans="1:7" hidden="1" x14ac:dyDescent="0.25">
      <c r="A4804" s="1" t="s">
        <v>4802</v>
      </c>
      <c r="B4804" s="2">
        <v>195000</v>
      </c>
      <c r="C4804" s="2">
        <f>IF(ISNA(VLOOKUP(A4804,vlookup_a!A:B,2,FALSE)),0,(VLOOKUP(A4804,vlookup_a!A:B,2,FALSE)))</f>
        <v>195000</v>
      </c>
      <c r="D4804" s="2">
        <f>VLOOKUP(A4804,vlookup_a!C:D,2,FALSE)</f>
        <v>0</v>
      </c>
      <c r="E4804" s="2">
        <f t="shared" si="225"/>
        <v>0</v>
      </c>
      <c r="F4804" t="str">
        <f t="shared" si="226"/>
        <v>aman</v>
      </c>
      <c r="G4804" t="str">
        <f t="shared" si="227"/>
        <v>update</v>
      </c>
    </row>
    <row r="4805" spans="1:7" hidden="1" x14ac:dyDescent="0.25">
      <c r="A4805" s="1" t="s">
        <v>4803</v>
      </c>
      <c r="B4805" s="2">
        <v>2449448</v>
      </c>
      <c r="C4805" s="2">
        <f>IF(ISNA(VLOOKUP(A4805,vlookup_a!A:B,2,FALSE)),0,(VLOOKUP(A4805,vlookup_a!A:B,2,FALSE)))</f>
        <v>2449448</v>
      </c>
      <c r="D4805" s="2">
        <f>VLOOKUP(A4805,vlookup_a!C:D,2,FALSE)</f>
        <v>0</v>
      </c>
      <c r="E4805" s="2">
        <f t="shared" si="225"/>
        <v>0</v>
      </c>
      <c r="F4805" t="str">
        <f t="shared" si="226"/>
        <v>aman</v>
      </c>
      <c r="G4805" t="str">
        <f t="shared" si="227"/>
        <v>update</v>
      </c>
    </row>
    <row r="4806" spans="1:7" hidden="1" x14ac:dyDescent="0.25">
      <c r="A4806" s="1" t="s">
        <v>4804</v>
      </c>
      <c r="B4806" s="2">
        <v>1530498</v>
      </c>
      <c r="C4806" s="2">
        <f>IF(ISNA(VLOOKUP(A4806,vlookup_a!A:B,2,FALSE)),0,(VLOOKUP(A4806,vlookup_a!A:B,2,FALSE)))</f>
        <v>1530498</v>
      </c>
      <c r="D4806" s="2">
        <f>VLOOKUP(A4806,vlookup_a!C:D,2,FALSE)</f>
        <v>0</v>
      </c>
      <c r="E4806" s="2">
        <f t="shared" si="225"/>
        <v>0</v>
      </c>
      <c r="F4806" t="str">
        <f t="shared" si="226"/>
        <v>aman</v>
      </c>
      <c r="G4806" t="str">
        <f t="shared" si="227"/>
        <v>update</v>
      </c>
    </row>
    <row r="4807" spans="1:7" hidden="1" x14ac:dyDescent="0.25">
      <c r="A4807" s="1" t="s">
        <v>4805</v>
      </c>
      <c r="B4807" s="2">
        <v>1178401</v>
      </c>
      <c r="C4807" s="2">
        <f>IF(ISNA(VLOOKUP(A4807,vlookup_a!A:B,2,FALSE)),0,(VLOOKUP(A4807,vlookup_a!A:B,2,FALSE)))</f>
        <v>1178401</v>
      </c>
      <c r="D4807" s="2">
        <f>VLOOKUP(A4807,vlookup_a!C:D,2,FALSE)</f>
        <v>0</v>
      </c>
      <c r="E4807" s="2">
        <f t="shared" si="225"/>
        <v>0</v>
      </c>
      <c r="F4807" t="str">
        <f t="shared" si="226"/>
        <v>aman</v>
      </c>
      <c r="G4807" t="str">
        <f t="shared" si="227"/>
        <v>update</v>
      </c>
    </row>
    <row r="4808" spans="1:7" hidden="1" x14ac:dyDescent="0.25">
      <c r="A4808" s="1" t="s">
        <v>4806</v>
      </c>
      <c r="B4808" s="2">
        <v>944364</v>
      </c>
      <c r="C4808" s="2">
        <f>IF(ISNA(VLOOKUP(A4808,vlookup_a!A:B,2,FALSE)),0,(VLOOKUP(A4808,vlookup_a!A:B,2,FALSE)))</f>
        <v>944364</v>
      </c>
      <c r="D4808" s="2">
        <f>VLOOKUP(A4808,vlookup_a!C:D,2,FALSE)</f>
        <v>0</v>
      </c>
      <c r="E4808" s="2">
        <f t="shared" si="225"/>
        <v>0</v>
      </c>
      <c r="F4808" t="str">
        <f t="shared" si="226"/>
        <v>aman</v>
      </c>
      <c r="G4808" t="str">
        <f t="shared" si="227"/>
        <v>update</v>
      </c>
    </row>
    <row r="4809" spans="1:7" hidden="1" x14ac:dyDescent="0.25">
      <c r="A4809" s="1" t="s">
        <v>4807</v>
      </c>
      <c r="B4809" s="2">
        <v>667954</v>
      </c>
      <c r="C4809" s="2">
        <f>IF(ISNA(VLOOKUP(A4809,vlookup_a!A:B,2,FALSE)),0,(VLOOKUP(A4809,vlookup_a!A:B,2,FALSE)))</f>
        <v>667954</v>
      </c>
      <c r="D4809" s="2">
        <f>VLOOKUP(A4809,vlookup_a!C:D,2,FALSE)</f>
        <v>0</v>
      </c>
      <c r="E4809" s="2">
        <f t="shared" si="225"/>
        <v>0</v>
      </c>
      <c r="F4809" t="str">
        <f t="shared" si="226"/>
        <v>aman</v>
      </c>
      <c r="G4809" t="str">
        <f t="shared" si="227"/>
        <v>update</v>
      </c>
    </row>
    <row r="4810" spans="1:7" hidden="1" x14ac:dyDescent="0.25">
      <c r="A4810" s="1" t="s">
        <v>4808</v>
      </c>
      <c r="B4810" s="2">
        <v>340000</v>
      </c>
      <c r="C4810" s="2">
        <f>IF(ISNA(VLOOKUP(A4810,vlookup_a!A:B,2,FALSE)),0,(VLOOKUP(A4810,vlookup_a!A:B,2,FALSE)))</f>
        <v>340000</v>
      </c>
      <c r="D4810" s="2">
        <f>VLOOKUP(A4810,vlookup_a!C:D,2,FALSE)</f>
        <v>0</v>
      </c>
      <c r="E4810" s="2">
        <f t="shared" si="225"/>
        <v>0</v>
      </c>
      <c r="F4810" t="str">
        <f t="shared" si="226"/>
        <v>aman</v>
      </c>
      <c r="G4810" t="str">
        <f t="shared" si="227"/>
        <v>update</v>
      </c>
    </row>
    <row r="4811" spans="1:7" hidden="1" x14ac:dyDescent="0.25">
      <c r="A4811" s="1" t="s">
        <v>4809</v>
      </c>
      <c r="B4811" s="2">
        <v>984568</v>
      </c>
      <c r="C4811" s="2">
        <f>IF(ISNA(VLOOKUP(A4811,vlookup_a!A:B,2,FALSE)),0,(VLOOKUP(A4811,vlookup_a!A:B,2,FALSE)))</f>
        <v>984568</v>
      </c>
      <c r="D4811" s="2">
        <f>VLOOKUP(A4811,vlookup_a!C:D,2,FALSE)</f>
        <v>0</v>
      </c>
      <c r="E4811" s="2">
        <f t="shared" si="225"/>
        <v>0</v>
      </c>
      <c r="F4811" t="str">
        <f t="shared" si="226"/>
        <v>aman</v>
      </c>
      <c r="G4811" t="str">
        <f t="shared" si="227"/>
        <v>update</v>
      </c>
    </row>
    <row r="4812" spans="1:7" hidden="1" x14ac:dyDescent="0.25">
      <c r="A4812" s="1" t="s">
        <v>4810</v>
      </c>
      <c r="B4812" s="2">
        <v>534918</v>
      </c>
      <c r="C4812" s="2">
        <f>IF(ISNA(VLOOKUP(A4812,vlookup_a!A:B,2,FALSE)),0,(VLOOKUP(A4812,vlookup_a!A:B,2,FALSE)))</f>
        <v>534918</v>
      </c>
      <c r="D4812" s="2">
        <f>VLOOKUP(A4812,vlookup_a!C:D,2,FALSE)</f>
        <v>0</v>
      </c>
      <c r="E4812" s="2">
        <f t="shared" si="225"/>
        <v>0</v>
      </c>
      <c r="F4812" t="str">
        <f t="shared" si="226"/>
        <v>aman</v>
      </c>
      <c r="G4812" t="str">
        <f t="shared" si="227"/>
        <v>update</v>
      </c>
    </row>
    <row r="4813" spans="1:7" hidden="1" x14ac:dyDescent="0.25">
      <c r="A4813" s="1" t="s">
        <v>4811</v>
      </c>
      <c r="B4813" s="2">
        <v>3037367</v>
      </c>
      <c r="C4813" s="2">
        <f>IF(ISNA(VLOOKUP(A4813,vlookup_a!A:B,2,FALSE)),0,(VLOOKUP(A4813,vlookup_a!A:B,2,FALSE)))</f>
        <v>3037367</v>
      </c>
      <c r="D4813" s="2">
        <f>VLOOKUP(A4813,vlookup_a!C:D,2,FALSE)</f>
        <v>0</v>
      </c>
      <c r="E4813" s="2">
        <f t="shared" si="225"/>
        <v>0</v>
      </c>
      <c r="F4813" t="str">
        <f t="shared" si="226"/>
        <v>aman</v>
      </c>
      <c r="G4813" t="str">
        <f t="shared" si="227"/>
        <v>update</v>
      </c>
    </row>
    <row r="4814" spans="1:7" hidden="1" x14ac:dyDescent="0.25">
      <c r="A4814" s="1" t="s">
        <v>4812</v>
      </c>
      <c r="B4814" s="2">
        <v>1617817</v>
      </c>
      <c r="C4814" s="2">
        <f>IF(ISNA(VLOOKUP(A4814,vlookup_a!A:B,2,FALSE)),0,(VLOOKUP(A4814,vlookup_a!A:B,2,FALSE)))</f>
        <v>1617817</v>
      </c>
      <c r="D4814" s="2">
        <f>VLOOKUP(A4814,vlookup_a!C:D,2,FALSE)</f>
        <v>0</v>
      </c>
      <c r="E4814" s="2">
        <f t="shared" si="225"/>
        <v>0</v>
      </c>
      <c r="F4814" t="str">
        <f t="shared" si="226"/>
        <v>aman</v>
      </c>
      <c r="G4814" t="str">
        <f t="shared" si="227"/>
        <v>update</v>
      </c>
    </row>
    <row r="4815" spans="1:7" hidden="1" x14ac:dyDescent="0.25">
      <c r="A4815" s="1" t="s">
        <v>4813</v>
      </c>
      <c r="B4815" s="2">
        <v>100000</v>
      </c>
      <c r="C4815" s="2">
        <f>IF(ISNA(VLOOKUP(A4815,vlookup_a!A:B,2,FALSE)),0,(VLOOKUP(A4815,vlookup_a!A:B,2,FALSE)))</f>
        <v>100000</v>
      </c>
      <c r="D4815" s="2">
        <f>VLOOKUP(A4815,vlookup_a!C:D,2,FALSE)</f>
        <v>0</v>
      </c>
      <c r="E4815" s="2">
        <f t="shared" si="225"/>
        <v>0</v>
      </c>
      <c r="F4815" t="str">
        <f t="shared" si="226"/>
        <v>aman</v>
      </c>
      <c r="G4815" t="str">
        <f t="shared" si="227"/>
        <v>update</v>
      </c>
    </row>
    <row r="4816" spans="1:7" hidden="1" x14ac:dyDescent="0.25">
      <c r="A4816" s="1" t="s">
        <v>4814</v>
      </c>
      <c r="B4816" s="2">
        <v>879251</v>
      </c>
      <c r="C4816" s="2">
        <f>IF(ISNA(VLOOKUP(A4816,vlookup_a!A:B,2,FALSE)),0,(VLOOKUP(A4816,vlookup_a!A:B,2,FALSE)))</f>
        <v>879251</v>
      </c>
      <c r="D4816" s="2">
        <f>VLOOKUP(A4816,vlookup_a!C:D,2,FALSE)</f>
        <v>0</v>
      </c>
      <c r="E4816" s="2">
        <f t="shared" si="225"/>
        <v>0</v>
      </c>
      <c r="F4816" t="str">
        <f t="shared" si="226"/>
        <v>aman</v>
      </c>
      <c r="G4816" t="str">
        <f t="shared" si="227"/>
        <v>update</v>
      </c>
    </row>
    <row r="4817" spans="1:7" hidden="1" x14ac:dyDescent="0.25">
      <c r="A4817" s="1" t="s">
        <v>4815</v>
      </c>
      <c r="B4817" s="2">
        <v>138410</v>
      </c>
      <c r="C4817" s="2">
        <f>IF(ISNA(VLOOKUP(A4817,vlookup_a!A:B,2,FALSE)),0,(VLOOKUP(A4817,vlookup_a!A:B,2,FALSE)))</f>
        <v>138410</v>
      </c>
      <c r="D4817" s="2">
        <f>VLOOKUP(A4817,vlookup_a!C:D,2,FALSE)</f>
        <v>0</v>
      </c>
      <c r="E4817" s="2">
        <f t="shared" si="225"/>
        <v>0</v>
      </c>
      <c r="F4817" t="str">
        <f t="shared" si="226"/>
        <v>aman</v>
      </c>
      <c r="G4817" t="str">
        <f t="shared" si="227"/>
        <v>update</v>
      </c>
    </row>
    <row r="4818" spans="1:7" hidden="1" x14ac:dyDescent="0.25">
      <c r="A4818" s="1" t="s">
        <v>4816</v>
      </c>
      <c r="B4818" s="2">
        <v>275000</v>
      </c>
      <c r="C4818" s="2">
        <f>IF(ISNA(VLOOKUP(A4818,vlookup_a!A:B,2,FALSE)),0,(VLOOKUP(A4818,vlookup_a!A:B,2,FALSE)))</f>
        <v>275000</v>
      </c>
      <c r="D4818" s="2">
        <f>VLOOKUP(A4818,vlookup_a!C:D,2,FALSE)</f>
        <v>0</v>
      </c>
      <c r="E4818" s="2">
        <f t="shared" si="225"/>
        <v>0</v>
      </c>
      <c r="F4818" t="str">
        <f t="shared" si="226"/>
        <v>aman</v>
      </c>
      <c r="G4818" t="str">
        <f t="shared" si="227"/>
        <v>update</v>
      </c>
    </row>
    <row r="4819" spans="1:7" hidden="1" x14ac:dyDescent="0.25">
      <c r="A4819" s="1" t="s">
        <v>4817</v>
      </c>
      <c r="B4819" s="2">
        <v>62510</v>
      </c>
      <c r="C4819" s="2">
        <f>IF(ISNA(VLOOKUP(A4819,vlookup_a!A:B,2,FALSE)),0,(VLOOKUP(A4819,vlookup_a!A:B,2,FALSE)))</f>
        <v>62510</v>
      </c>
      <c r="D4819" s="2">
        <f>VLOOKUP(A4819,vlookup_a!C:D,2,FALSE)</f>
        <v>0</v>
      </c>
      <c r="E4819" s="2">
        <f t="shared" si="225"/>
        <v>0</v>
      </c>
      <c r="F4819" t="str">
        <f t="shared" si="226"/>
        <v>aman</v>
      </c>
      <c r="G4819" t="str">
        <f t="shared" si="227"/>
        <v>update</v>
      </c>
    </row>
    <row r="4820" spans="1:7" hidden="1" x14ac:dyDescent="0.25">
      <c r="A4820" s="1" t="s">
        <v>4818</v>
      </c>
      <c r="B4820" s="2">
        <v>2113844</v>
      </c>
      <c r="C4820" s="2">
        <f>IF(ISNA(VLOOKUP(A4820,vlookup_a!A:B,2,FALSE)),0,(VLOOKUP(A4820,vlookup_a!A:B,2,FALSE)))</f>
        <v>2113844</v>
      </c>
      <c r="D4820" s="2">
        <f>VLOOKUP(A4820,vlookup_a!C:D,2,FALSE)</f>
        <v>0</v>
      </c>
      <c r="E4820" s="2">
        <f t="shared" si="225"/>
        <v>0</v>
      </c>
      <c r="F4820" t="str">
        <f t="shared" si="226"/>
        <v>aman</v>
      </c>
      <c r="G4820" t="str">
        <f t="shared" si="227"/>
        <v>update</v>
      </c>
    </row>
    <row r="4821" spans="1:7" hidden="1" x14ac:dyDescent="0.25">
      <c r="A4821" s="1" t="s">
        <v>4819</v>
      </c>
      <c r="B4821" s="2">
        <v>964316</v>
      </c>
      <c r="C4821" s="2">
        <f>IF(ISNA(VLOOKUP(A4821,vlookup_a!A:B,2,FALSE)),0,(VLOOKUP(A4821,vlookup_a!A:B,2,FALSE)))</f>
        <v>964316</v>
      </c>
      <c r="D4821" s="2">
        <f>VLOOKUP(A4821,vlookup_a!C:D,2,FALSE)</f>
        <v>0</v>
      </c>
      <c r="E4821" s="2">
        <f t="shared" si="225"/>
        <v>0</v>
      </c>
      <c r="F4821" t="str">
        <f t="shared" si="226"/>
        <v>aman</v>
      </c>
      <c r="G4821" t="str">
        <f t="shared" si="227"/>
        <v>update</v>
      </c>
    </row>
    <row r="4822" spans="1:7" hidden="1" x14ac:dyDescent="0.25">
      <c r="A4822" s="1" t="s">
        <v>4820</v>
      </c>
      <c r="B4822" s="2">
        <v>922035</v>
      </c>
      <c r="C4822" s="2">
        <f>IF(ISNA(VLOOKUP(A4822,vlookup_a!A:B,2,FALSE)),0,(VLOOKUP(A4822,vlookup_a!A:B,2,FALSE)))</f>
        <v>922035</v>
      </c>
      <c r="D4822" s="2">
        <f>VLOOKUP(A4822,vlookup_a!C:D,2,FALSE)</f>
        <v>0</v>
      </c>
      <c r="E4822" s="2">
        <f t="shared" si="225"/>
        <v>0</v>
      </c>
      <c r="F4822" t="str">
        <f t="shared" si="226"/>
        <v>aman</v>
      </c>
      <c r="G4822" t="str">
        <f t="shared" si="227"/>
        <v>update</v>
      </c>
    </row>
    <row r="4823" spans="1:7" hidden="1" x14ac:dyDescent="0.25">
      <c r="A4823" s="1" t="s">
        <v>4821</v>
      </c>
      <c r="B4823" s="2">
        <v>433069</v>
      </c>
      <c r="C4823" s="2">
        <f>IF(ISNA(VLOOKUP(A4823,vlookup_a!A:B,2,FALSE)),0,(VLOOKUP(A4823,vlookup_a!A:B,2,FALSE)))</f>
        <v>433069</v>
      </c>
      <c r="D4823" s="2">
        <f>VLOOKUP(A4823,vlookup_a!C:D,2,FALSE)</f>
        <v>0</v>
      </c>
      <c r="E4823" s="2">
        <f t="shared" si="225"/>
        <v>0</v>
      </c>
      <c r="F4823" t="str">
        <f t="shared" si="226"/>
        <v>aman</v>
      </c>
      <c r="G4823" t="str">
        <f t="shared" si="227"/>
        <v>update</v>
      </c>
    </row>
    <row r="4824" spans="1:7" hidden="1" x14ac:dyDescent="0.25">
      <c r="A4824" s="1" t="s">
        <v>4822</v>
      </c>
      <c r="B4824" s="2">
        <v>1258722</v>
      </c>
      <c r="C4824" s="2">
        <f>IF(ISNA(VLOOKUP(A4824,vlookup_a!A:B,2,FALSE)),0,(VLOOKUP(A4824,vlookup_a!A:B,2,FALSE)))</f>
        <v>1258722</v>
      </c>
      <c r="D4824" s="2">
        <f>VLOOKUP(A4824,vlookup_a!C:D,2,FALSE)</f>
        <v>0</v>
      </c>
      <c r="E4824" s="2">
        <f t="shared" si="225"/>
        <v>0</v>
      </c>
      <c r="F4824" t="str">
        <f t="shared" si="226"/>
        <v>aman</v>
      </c>
      <c r="G4824" t="str">
        <f t="shared" si="227"/>
        <v>update</v>
      </c>
    </row>
    <row r="4825" spans="1:7" hidden="1" x14ac:dyDescent="0.25">
      <c r="A4825" s="1" t="s">
        <v>4823</v>
      </c>
      <c r="B4825" s="2">
        <v>256009</v>
      </c>
      <c r="C4825" s="2">
        <f>IF(ISNA(VLOOKUP(A4825,vlookup_a!A:B,2,FALSE)),0,(VLOOKUP(A4825,vlookup_a!A:B,2,FALSE)))</f>
        <v>256009</v>
      </c>
      <c r="D4825" s="2">
        <f>VLOOKUP(A4825,vlookup_a!C:D,2,FALSE)</f>
        <v>0</v>
      </c>
      <c r="E4825" s="2">
        <f t="shared" si="225"/>
        <v>0</v>
      </c>
      <c r="F4825" t="str">
        <f t="shared" si="226"/>
        <v>aman</v>
      </c>
      <c r="G4825" t="str">
        <f t="shared" si="227"/>
        <v>update</v>
      </c>
    </row>
    <row r="4826" spans="1:7" hidden="1" x14ac:dyDescent="0.25">
      <c r="A4826" s="1" t="s">
        <v>4824</v>
      </c>
      <c r="B4826" s="2">
        <v>188305</v>
      </c>
      <c r="C4826" s="2">
        <f>IF(ISNA(VLOOKUP(A4826,vlookup_a!A:B,2,FALSE)),0,(VLOOKUP(A4826,vlookup_a!A:B,2,FALSE)))</f>
        <v>188305</v>
      </c>
      <c r="D4826" s="2">
        <f>VLOOKUP(A4826,vlookup_a!C:D,2,FALSE)</f>
        <v>0</v>
      </c>
      <c r="E4826" s="2">
        <f t="shared" si="225"/>
        <v>0</v>
      </c>
      <c r="F4826" t="str">
        <f t="shared" si="226"/>
        <v>aman</v>
      </c>
      <c r="G4826" t="str">
        <f t="shared" si="227"/>
        <v>update</v>
      </c>
    </row>
    <row r="4827" spans="1:7" hidden="1" x14ac:dyDescent="0.25">
      <c r="A4827" s="1" t="s">
        <v>4825</v>
      </c>
      <c r="B4827" s="2">
        <v>614106</v>
      </c>
      <c r="C4827" s="2">
        <f>IF(ISNA(VLOOKUP(A4827,vlookup_a!A:B,2,FALSE)),0,(VLOOKUP(A4827,vlookup_a!A:B,2,FALSE)))</f>
        <v>614106</v>
      </c>
      <c r="D4827" s="2">
        <f>VLOOKUP(A4827,vlookup_a!C:D,2,FALSE)</f>
        <v>0</v>
      </c>
      <c r="E4827" s="2">
        <f t="shared" si="225"/>
        <v>0</v>
      </c>
      <c r="F4827" t="str">
        <f t="shared" si="226"/>
        <v>aman</v>
      </c>
      <c r="G4827" t="str">
        <f t="shared" si="227"/>
        <v>update</v>
      </c>
    </row>
    <row r="4828" spans="1:7" hidden="1" x14ac:dyDescent="0.25">
      <c r="A4828" s="1" t="s">
        <v>4826</v>
      </c>
      <c r="B4828" s="2">
        <v>1929404</v>
      </c>
      <c r="C4828" s="2">
        <f>IF(ISNA(VLOOKUP(A4828,vlookup_a!A:B,2,FALSE)),0,(VLOOKUP(A4828,vlookup_a!A:B,2,FALSE)))</f>
        <v>1929404</v>
      </c>
      <c r="D4828" s="2">
        <f>VLOOKUP(A4828,vlookup_a!C:D,2,FALSE)</f>
        <v>0</v>
      </c>
      <c r="E4828" s="2">
        <f t="shared" si="225"/>
        <v>0</v>
      </c>
      <c r="F4828" t="str">
        <f t="shared" si="226"/>
        <v>aman</v>
      </c>
      <c r="G4828" t="str">
        <f t="shared" si="227"/>
        <v>update</v>
      </c>
    </row>
    <row r="4829" spans="1:7" hidden="1" x14ac:dyDescent="0.25">
      <c r="A4829" s="1" t="s">
        <v>4827</v>
      </c>
      <c r="B4829" s="2">
        <v>342000</v>
      </c>
      <c r="C4829" s="2">
        <f>IF(ISNA(VLOOKUP(A4829,vlookup_a!A:B,2,FALSE)),0,(VLOOKUP(A4829,vlookup_a!A:B,2,FALSE)))</f>
        <v>342000</v>
      </c>
      <c r="D4829" s="2">
        <f>VLOOKUP(A4829,vlookup_a!C:D,2,FALSE)</f>
        <v>0</v>
      </c>
      <c r="E4829" s="2">
        <f t="shared" si="225"/>
        <v>0</v>
      </c>
      <c r="F4829" t="str">
        <f t="shared" si="226"/>
        <v>aman</v>
      </c>
      <c r="G4829" t="str">
        <f t="shared" si="227"/>
        <v>update</v>
      </c>
    </row>
    <row r="4830" spans="1:7" hidden="1" x14ac:dyDescent="0.25">
      <c r="A4830" s="1" t="s">
        <v>4828</v>
      </c>
      <c r="B4830" s="2">
        <v>171000</v>
      </c>
      <c r="C4830" s="2">
        <f>IF(ISNA(VLOOKUP(A4830,vlookup_a!A:B,2,FALSE)),0,(VLOOKUP(A4830,vlookup_a!A:B,2,FALSE)))</f>
        <v>171000</v>
      </c>
      <c r="D4830" s="2">
        <f>VLOOKUP(A4830,vlookup_a!C:D,2,FALSE)</f>
        <v>0</v>
      </c>
      <c r="E4830" s="2">
        <f t="shared" si="225"/>
        <v>0</v>
      </c>
      <c r="F4830" t="str">
        <f t="shared" si="226"/>
        <v>aman</v>
      </c>
      <c r="G4830" t="str">
        <f t="shared" si="227"/>
        <v>update</v>
      </c>
    </row>
    <row r="4831" spans="1:7" hidden="1" x14ac:dyDescent="0.25">
      <c r="A4831" s="1" t="s">
        <v>4829</v>
      </c>
      <c r="B4831" s="2">
        <v>249024</v>
      </c>
      <c r="C4831" s="2">
        <f>IF(ISNA(VLOOKUP(A4831,vlookup_a!A:B,2,FALSE)),0,(VLOOKUP(A4831,vlookup_a!A:B,2,FALSE)))</f>
        <v>249024</v>
      </c>
      <c r="D4831" s="2">
        <f>VLOOKUP(A4831,vlookup_a!C:D,2,FALSE)</f>
        <v>0</v>
      </c>
      <c r="E4831" s="2">
        <f t="shared" si="225"/>
        <v>0</v>
      </c>
      <c r="F4831" t="str">
        <f t="shared" si="226"/>
        <v>aman</v>
      </c>
      <c r="G4831" t="str">
        <f t="shared" si="227"/>
        <v>update</v>
      </c>
    </row>
    <row r="4832" spans="1:7" hidden="1" x14ac:dyDescent="0.25">
      <c r="A4832" s="1" t="s">
        <v>4830</v>
      </c>
      <c r="B4832" s="2">
        <v>2002314</v>
      </c>
      <c r="C4832" s="2">
        <f>IF(ISNA(VLOOKUP(A4832,vlookup_a!A:B,2,FALSE)),0,(VLOOKUP(A4832,vlookup_a!A:B,2,FALSE)))</f>
        <v>2002314</v>
      </c>
      <c r="D4832" s="2">
        <f>VLOOKUP(A4832,vlookup_a!C:D,2,FALSE)</f>
        <v>0</v>
      </c>
      <c r="E4832" s="2">
        <f t="shared" si="225"/>
        <v>0</v>
      </c>
      <c r="F4832" t="str">
        <f t="shared" si="226"/>
        <v>aman</v>
      </c>
      <c r="G4832" t="str">
        <f t="shared" si="227"/>
        <v>update</v>
      </c>
    </row>
    <row r="4833" spans="1:7" hidden="1" x14ac:dyDescent="0.25">
      <c r="A4833" s="1" t="s">
        <v>4831</v>
      </c>
      <c r="B4833" s="2">
        <v>855863</v>
      </c>
      <c r="C4833" s="2">
        <f>IF(ISNA(VLOOKUP(A4833,vlookup_a!A:B,2,FALSE)),0,(VLOOKUP(A4833,vlookup_a!A:B,2,FALSE)))</f>
        <v>855863</v>
      </c>
      <c r="D4833" s="2">
        <f>VLOOKUP(A4833,vlookup_a!C:D,2,FALSE)</f>
        <v>0</v>
      </c>
      <c r="E4833" s="2">
        <f t="shared" si="225"/>
        <v>0</v>
      </c>
      <c r="F4833" t="str">
        <f t="shared" si="226"/>
        <v>aman</v>
      </c>
      <c r="G4833" t="str">
        <f t="shared" si="227"/>
        <v>update</v>
      </c>
    </row>
    <row r="4834" spans="1:7" hidden="1" x14ac:dyDescent="0.25">
      <c r="A4834" s="1" t="s">
        <v>4832</v>
      </c>
      <c r="B4834" s="2">
        <v>22174</v>
      </c>
      <c r="C4834" s="2">
        <f>IF(ISNA(VLOOKUP(A4834,vlookup_a!A:B,2,FALSE)),0,(VLOOKUP(A4834,vlookup_a!A:B,2,FALSE)))</f>
        <v>22174</v>
      </c>
      <c r="D4834" s="2">
        <f>VLOOKUP(A4834,vlookup_a!C:D,2,FALSE)</f>
        <v>0</v>
      </c>
      <c r="E4834" s="2">
        <f t="shared" si="225"/>
        <v>0</v>
      </c>
      <c r="F4834" t="str">
        <f t="shared" si="226"/>
        <v>aman</v>
      </c>
      <c r="G4834" t="str">
        <f t="shared" si="227"/>
        <v>update</v>
      </c>
    </row>
    <row r="4835" spans="1:7" hidden="1" x14ac:dyDescent="0.25">
      <c r="A4835" s="1" t="s">
        <v>4833</v>
      </c>
      <c r="B4835" s="2">
        <v>506758</v>
      </c>
      <c r="C4835" s="2">
        <f>IF(ISNA(VLOOKUP(A4835,vlookup_a!A:B,2,FALSE)),0,(VLOOKUP(A4835,vlookup_a!A:B,2,FALSE)))</f>
        <v>506758</v>
      </c>
      <c r="D4835" s="2">
        <f>VLOOKUP(A4835,vlookup_a!C:D,2,FALSE)</f>
        <v>0</v>
      </c>
      <c r="E4835" s="2">
        <f t="shared" si="225"/>
        <v>0</v>
      </c>
      <c r="F4835" t="str">
        <f t="shared" si="226"/>
        <v>aman</v>
      </c>
      <c r="G4835" t="str">
        <f t="shared" si="227"/>
        <v>update</v>
      </c>
    </row>
    <row r="4836" spans="1:7" hidden="1" x14ac:dyDescent="0.25">
      <c r="A4836" s="1" t="s">
        <v>4834</v>
      </c>
      <c r="B4836" s="2">
        <v>60852</v>
      </c>
      <c r="C4836" s="2">
        <f>IF(ISNA(VLOOKUP(A4836,vlookup_a!A:B,2,FALSE)),0,(VLOOKUP(A4836,vlookup_a!A:B,2,FALSE)))</f>
        <v>60852</v>
      </c>
      <c r="D4836" s="2">
        <f>VLOOKUP(A4836,vlookup_a!C:D,2,FALSE)</f>
        <v>0</v>
      </c>
      <c r="E4836" s="2">
        <f t="shared" si="225"/>
        <v>0</v>
      </c>
      <c r="F4836" t="str">
        <f t="shared" si="226"/>
        <v>aman</v>
      </c>
      <c r="G4836" t="str">
        <f t="shared" si="227"/>
        <v>update</v>
      </c>
    </row>
    <row r="4837" spans="1:7" hidden="1" x14ac:dyDescent="0.25">
      <c r="A4837" s="1" t="s">
        <v>4835</v>
      </c>
      <c r="B4837" s="2">
        <v>15000</v>
      </c>
      <c r="C4837" s="2">
        <f>IF(ISNA(VLOOKUP(A4837,vlookup_a!A:B,2,FALSE)),0,(VLOOKUP(A4837,vlookup_a!A:B,2,FALSE)))</f>
        <v>15000</v>
      </c>
      <c r="D4837" s="2">
        <f>VLOOKUP(A4837,vlookup_a!C:D,2,FALSE)</f>
        <v>0</v>
      </c>
      <c r="E4837" s="2">
        <f t="shared" si="225"/>
        <v>0</v>
      </c>
      <c r="F4837" t="str">
        <f t="shared" si="226"/>
        <v>aman</v>
      </c>
      <c r="G4837" t="str">
        <f t="shared" si="227"/>
        <v>update</v>
      </c>
    </row>
    <row r="4838" spans="1:7" hidden="1" x14ac:dyDescent="0.25">
      <c r="A4838" s="1" t="s">
        <v>4836</v>
      </c>
      <c r="B4838" s="2">
        <v>1063921</v>
      </c>
      <c r="C4838" s="2">
        <f>IF(ISNA(VLOOKUP(A4838,vlookup_a!A:B,2,FALSE)),0,(VLOOKUP(A4838,vlookup_a!A:B,2,FALSE)))</f>
        <v>1063921</v>
      </c>
      <c r="D4838" s="2">
        <f>VLOOKUP(A4838,vlookup_a!C:D,2,FALSE)</f>
        <v>0</v>
      </c>
      <c r="E4838" s="2">
        <f t="shared" si="225"/>
        <v>0</v>
      </c>
      <c r="F4838" t="str">
        <f t="shared" si="226"/>
        <v>aman</v>
      </c>
      <c r="G4838" t="str">
        <f t="shared" si="227"/>
        <v>update</v>
      </c>
    </row>
    <row r="4839" spans="1:7" hidden="1" x14ac:dyDescent="0.25">
      <c r="A4839" s="1" t="s">
        <v>4837</v>
      </c>
      <c r="B4839" s="2">
        <v>264754</v>
      </c>
      <c r="C4839" s="2">
        <f>IF(ISNA(VLOOKUP(A4839,vlookup_a!A:B,2,FALSE)),0,(VLOOKUP(A4839,vlookup_a!A:B,2,FALSE)))</f>
        <v>264754</v>
      </c>
      <c r="D4839" s="2">
        <f>VLOOKUP(A4839,vlookup_a!C:D,2,FALSE)</f>
        <v>0</v>
      </c>
      <c r="E4839" s="2">
        <f t="shared" si="225"/>
        <v>0</v>
      </c>
      <c r="F4839" t="str">
        <f t="shared" si="226"/>
        <v>aman</v>
      </c>
      <c r="G4839" t="str">
        <f t="shared" si="227"/>
        <v>update</v>
      </c>
    </row>
    <row r="4840" spans="1:7" hidden="1" x14ac:dyDescent="0.25">
      <c r="A4840" s="1" t="s">
        <v>4838</v>
      </c>
      <c r="B4840" s="2">
        <v>711619</v>
      </c>
      <c r="C4840" s="2">
        <f>IF(ISNA(VLOOKUP(A4840,vlookup_a!A:B,2,FALSE)),0,(VLOOKUP(A4840,vlookup_a!A:B,2,FALSE)))</f>
        <v>711619</v>
      </c>
      <c r="D4840" s="2">
        <f>VLOOKUP(A4840,vlookup_a!C:D,2,FALSE)</f>
        <v>0</v>
      </c>
      <c r="E4840" s="2">
        <f t="shared" si="225"/>
        <v>0</v>
      </c>
      <c r="F4840" t="str">
        <f t="shared" si="226"/>
        <v>aman</v>
      </c>
      <c r="G4840" t="str">
        <f t="shared" si="227"/>
        <v>update</v>
      </c>
    </row>
    <row r="4841" spans="1:7" hidden="1" x14ac:dyDescent="0.25">
      <c r="A4841" s="1" t="s">
        <v>4839</v>
      </c>
      <c r="B4841" s="2">
        <v>3153924</v>
      </c>
      <c r="C4841" s="2">
        <f>IF(ISNA(VLOOKUP(A4841,vlookup_a!A:B,2,FALSE)),0,(VLOOKUP(A4841,vlookup_a!A:B,2,FALSE)))</f>
        <v>3153924</v>
      </c>
      <c r="D4841" s="2">
        <f>VLOOKUP(A4841,vlookup_a!C:D,2,FALSE)</f>
        <v>0</v>
      </c>
      <c r="E4841" s="2">
        <f t="shared" si="225"/>
        <v>0</v>
      </c>
      <c r="F4841" t="str">
        <f t="shared" si="226"/>
        <v>aman</v>
      </c>
      <c r="G4841" t="str">
        <f t="shared" si="227"/>
        <v>update</v>
      </c>
    </row>
    <row r="4842" spans="1:7" hidden="1" x14ac:dyDescent="0.25">
      <c r="A4842" s="1" t="s">
        <v>4840</v>
      </c>
      <c r="B4842" s="2">
        <v>2022827</v>
      </c>
      <c r="C4842" s="2">
        <f>IF(ISNA(VLOOKUP(A4842,vlookup_a!A:B,2,FALSE)),0,(VLOOKUP(A4842,vlookup_a!A:B,2,FALSE)))</f>
        <v>2022827</v>
      </c>
      <c r="D4842" s="2">
        <f>VLOOKUP(A4842,vlookup_a!C:D,2,FALSE)</f>
        <v>0</v>
      </c>
      <c r="E4842" s="2">
        <f t="shared" si="225"/>
        <v>0</v>
      </c>
      <c r="F4842" t="str">
        <f t="shared" si="226"/>
        <v>aman</v>
      </c>
      <c r="G4842" t="str">
        <f t="shared" si="227"/>
        <v>update</v>
      </c>
    </row>
    <row r="4843" spans="1:7" hidden="1" x14ac:dyDescent="0.25">
      <c r="A4843" s="1" t="s">
        <v>4841</v>
      </c>
      <c r="B4843" s="2">
        <v>1281951</v>
      </c>
      <c r="C4843" s="2">
        <f>IF(ISNA(VLOOKUP(A4843,vlookup_a!A:B,2,FALSE)),0,(VLOOKUP(A4843,vlookup_a!A:B,2,FALSE)))</f>
        <v>1281951</v>
      </c>
      <c r="D4843" s="2">
        <f>VLOOKUP(A4843,vlookup_a!C:D,2,FALSE)</f>
        <v>0</v>
      </c>
      <c r="E4843" s="2">
        <f t="shared" si="225"/>
        <v>0</v>
      </c>
      <c r="F4843" t="str">
        <f t="shared" si="226"/>
        <v>aman</v>
      </c>
      <c r="G4843" t="str">
        <f t="shared" si="227"/>
        <v>update</v>
      </c>
    </row>
    <row r="4844" spans="1:7" hidden="1" x14ac:dyDescent="0.25">
      <c r="A4844" s="1" t="s">
        <v>4842</v>
      </c>
      <c r="B4844" s="2">
        <v>445783</v>
      </c>
      <c r="C4844" s="2">
        <f>IF(ISNA(VLOOKUP(A4844,vlookup_a!A:B,2,FALSE)),0,(VLOOKUP(A4844,vlookup_a!A:B,2,FALSE)))</f>
        <v>445783</v>
      </c>
      <c r="D4844" s="2">
        <f>VLOOKUP(A4844,vlookup_a!C:D,2,FALSE)</f>
        <v>0</v>
      </c>
      <c r="E4844" s="2">
        <f t="shared" si="225"/>
        <v>0</v>
      </c>
      <c r="F4844" t="str">
        <f t="shared" si="226"/>
        <v>aman</v>
      </c>
      <c r="G4844" t="str">
        <f t="shared" si="227"/>
        <v>update</v>
      </c>
    </row>
    <row r="4845" spans="1:7" hidden="1" x14ac:dyDescent="0.25">
      <c r="A4845" s="1" t="s">
        <v>4843</v>
      </c>
      <c r="B4845" s="2">
        <v>1669158</v>
      </c>
      <c r="C4845" s="2">
        <f>IF(ISNA(VLOOKUP(A4845,vlookup_a!A:B,2,FALSE)),0,(VLOOKUP(A4845,vlookup_a!A:B,2,FALSE)))</f>
        <v>1669158</v>
      </c>
      <c r="D4845" s="2">
        <f>VLOOKUP(A4845,vlookup_a!C:D,2,FALSE)</f>
        <v>0</v>
      </c>
      <c r="E4845" s="2">
        <f t="shared" si="225"/>
        <v>0</v>
      </c>
      <c r="F4845" t="str">
        <f t="shared" si="226"/>
        <v>aman</v>
      </c>
      <c r="G4845" t="str">
        <f t="shared" si="227"/>
        <v>update</v>
      </c>
    </row>
    <row r="4846" spans="1:7" hidden="1" x14ac:dyDescent="0.25">
      <c r="A4846" s="1" t="s">
        <v>4844</v>
      </c>
      <c r="B4846" s="2">
        <v>16116</v>
      </c>
      <c r="C4846" s="2">
        <f>IF(ISNA(VLOOKUP(A4846,vlookup_a!A:B,2,FALSE)),0,(VLOOKUP(A4846,vlookup_a!A:B,2,FALSE)))</f>
        <v>16116</v>
      </c>
      <c r="D4846" s="2">
        <f>VLOOKUP(A4846,vlookup_a!C:D,2,FALSE)</f>
        <v>0</v>
      </c>
      <c r="E4846" s="2">
        <f t="shared" si="225"/>
        <v>0</v>
      </c>
      <c r="F4846" t="str">
        <f t="shared" si="226"/>
        <v>aman</v>
      </c>
      <c r="G4846" t="str">
        <f t="shared" si="227"/>
        <v>update</v>
      </c>
    </row>
    <row r="4847" spans="1:7" hidden="1" x14ac:dyDescent="0.25">
      <c r="A4847" s="1" t="s">
        <v>4845</v>
      </c>
      <c r="B4847" s="2">
        <v>2909</v>
      </c>
      <c r="C4847" s="2">
        <f>IF(ISNA(VLOOKUP(A4847,vlookup_a!A:B,2,FALSE)),0,(VLOOKUP(A4847,vlookup_a!A:B,2,FALSE)))</f>
        <v>2909</v>
      </c>
      <c r="D4847" s="2">
        <f>VLOOKUP(A4847,vlookup_a!C:D,2,FALSE)</f>
        <v>0</v>
      </c>
      <c r="E4847" s="2">
        <f t="shared" si="225"/>
        <v>0</v>
      </c>
      <c r="F4847" t="str">
        <f t="shared" si="226"/>
        <v>aman</v>
      </c>
      <c r="G4847" t="str">
        <f t="shared" si="227"/>
        <v>update</v>
      </c>
    </row>
    <row r="4848" spans="1:7" hidden="1" x14ac:dyDescent="0.25">
      <c r="A4848" s="1" t="s">
        <v>4846</v>
      </c>
      <c r="B4848" s="2">
        <v>251333</v>
      </c>
      <c r="C4848" s="2">
        <f>IF(ISNA(VLOOKUP(A4848,vlookup_a!A:B,2,FALSE)),0,(VLOOKUP(A4848,vlookup_a!A:B,2,FALSE)))</f>
        <v>251333</v>
      </c>
      <c r="D4848" s="2">
        <f>VLOOKUP(A4848,vlookup_a!C:D,2,FALSE)</f>
        <v>0</v>
      </c>
      <c r="E4848" s="2">
        <f t="shared" si="225"/>
        <v>0</v>
      </c>
      <c r="F4848" t="str">
        <f t="shared" si="226"/>
        <v>aman</v>
      </c>
      <c r="G4848" t="str">
        <f t="shared" si="227"/>
        <v>update</v>
      </c>
    </row>
    <row r="4849" spans="1:7" hidden="1" x14ac:dyDescent="0.25">
      <c r="A4849" s="1" t="s">
        <v>4847</v>
      </c>
      <c r="B4849" s="2">
        <v>1425562</v>
      </c>
      <c r="C4849" s="2">
        <f>IF(ISNA(VLOOKUP(A4849,vlookup_a!A:B,2,FALSE)),0,(VLOOKUP(A4849,vlookup_a!A:B,2,FALSE)))</f>
        <v>1425562</v>
      </c>
      <c r="D4849" s="2">
        <f>VLOOKUP(A4849,vlookup_a!C:D,2,FALSE)</f>
        <v>0</v>
      </c>
      <c r="E4849" s="2">
        <f t="shared" si="225"/>
        <v>0</v>
      </c>
      <c r="F4849" t="str">
        <f t="shared" si="226"/>
        <v>aman</v>
      </c>
      <c r="G4849" t="str">
        <f t="shared" si="227"/>
        <v>update</v>
      </c>
    </row>
    <row r="4850" spans="1:7" hidden="1" x14ac:dyDescent="0.25">
      <c r="A4850" s="1" t="s">
        <v>4848</v>
      </c>
      <c r="B4850" s="2">
        <v>536670</v>
      </c>
      <c r="C4850" s="2">
        <f>IF(ISNA(VLOOKUP(A4850,vlookup_a!A:B,2,FALSE)),0,(VLOOKUP(A4850,vlookup_a!A:B,2,FALSE)))</f>
        <v>536670</v>
      </c>
      <c r="D4850" s="2">
        <f>VLOOKUP(A4850,vlookup_a!C:D,2,FALSE)</f>
        <v>0</v>
      </c>
      <c r="E4850" s="2">
        <f t="shared" si="225"/>
        <v>0</v>
      </c>
      <c r="F4850" t="str">
        <f t="shared" si="226"/>
        <v>aman</v>
      </c>
      <c r="G4850" t="str">
        <f t="shared" si="227"/>
        <v>update</v>
      </c>
    </row>
    <row r="4851" spans="1:7" hidden="1" x14ac:dyDescent="0.25">
      <c r="A4851" s="1" t="s">
        <v>4849</v>
      </c>
      <c r="B4851" s="2">
        <v>293694</v>
      </c>
      <c r="C4851" s="2">
        <f>IF(ISNA(VLOOKUP(A4851,vlookup_a!A:B,2,FALSE)),0,(VLOOKUP(A4851,vlookup_a!A:B,2,FALSE)))</f>
        <v>293694</v>
      </c>
      <c r="D4851" s="2">
        <f>VLOOKUP(A4851,vlookup_a!C:D,2,FALSE)</f>
        <v>0</v>
      </c>
      <c r="E4851" s="2">
        <f t="shared" si="225"/>
        <v>0</v>
      </c>
      <c r="F4851" t="str">
        <f t="shared" si="226"/>
        <v>aman</v>
      </c>
      <c r="G4851" t="str">
        <f t="shared" si="227"/>
        <v>update</v>
      </c>
    </row>
    <row r="4852" spans="1:7" hidden="1" x14ac:dyDescent="0.25">
      <c r="A4852" s="1" t="s">
        <v>4850</v>
      </c>
      <c r="B4852" s="2">
        <v>1190127</v>
      </c>
      <c r="C4852" s="2">
        <f>IF(ISNA(VLOOKUP(A4852,vlookup_a!A:B,2,FALSE)),0,(VLOOKUP(A4852,vlookup_a!A:B,2,FALSE)))</f>
        <v>1190127</v>
      </c>
      <c r="D4852" s="2">
        <f>VLOOKUP(A4852,vlookup_a!C:D,2,FALSE)</f>
        <v>0</v>
      </c>
      <c r="E4852" s="2">
        <f t="shared" si="225"/>
        <v>0</v>
      </c>
      <c r="F4852" t="str">
        <f t="shared" si="226"/>
        <v>aman</v>
      </c>
      <c r="G4852" t="str">
        <f t="shared" si="227"/>
        <v>update</v>
      </c>
    </row>
    <row r="4853" spans="1:7" hidden="1" x14ac:dyDescent="0.25">
      <c r="A4853" s="1" t="s">
        <v>4851</v>
      </c>
      <c r="B4853" s="2">
        <v>1436967</v>
      </c>
      <c r="C4853" s="2">
        <f>IF(ISNA(VLOOKUP(A4853,vlookup_a!A:B,2,FALSE)),0,(VLOOKUP(A4853,vlookup_a!A:B,2,FALSE)))</f>
        <v>1436967</v>
      </c>
      <c r="D4853" s="2">
        <f>VLOOKUP(A4853,vlookup_a!C:D,2,FALSE)</f>
        <v>0</v>
      </c>
      <c r="E4853" s="2">
        <f t="shared" si="225"/>
        <v>0</v>
      </c>
      <c r="F4853" t="str">
        <f t="shared" si="226"/>
        <v>aman</v>
      </c>
      <c r="G4853" t="str">
        <f t="shared" si="227"/>
        <v>update</v>
      </c>
    </row>
    <row r="4854" spans="1:7" hidden="1" x14ac:dyDescent="0.25">
      <c r="A4854" s="1" t="s">
        <v>4852</v>
      </c>
      <c r="B4854" s="2">
        <v>1314356</v>
      </c>
      <c r="C4854" s="2">
        <f>IF(ISNA(VLOOKUP(A4854,vlookup_a!A:B,2,FALSE)),0,(VLOOKUP(A4854,vlookup_a!A:B,2,FALSE)))</f>
        <v>1314356</v>
      </c>
      <c r="D4854" s="2">
        <f>VLOOKUP(A4854,vlookup_a!C:D,2,FALSE)</f>
        <v>0</v>
      </c>
      <c r="E4854" s="2">
        <f t="shared" si="225"/>
        <v>0</v>
      </c>
      <c r="F4854" t="str">
        <f t="shared" si="226"/>
        <v>aman</v>
      </c>
      <c r="G4854" t="str">
        <f t="shared" si="227"/>
        <v>update</v>
      </c>
    </row>
    <row r="4855" spans="1:7" hidden="1" x14ac:dyDescent="0.25">
      <c r="A4855" s="1" t="s">
        <v>4853</v>
      </c>
      <c r="B4855" s="2">
        <v>96290</v>
      </c>
      <c r="C4855" s="2">
        <f>IF(ISNA(VLOOKUP(A4855,vlookup_a!A:B,2,FALSE)),0,(VLOOKUP(A4855,vlookup_a!A:B,2,FALSE)))</f>
        <v>96290</v>
      </c>
      <c r="D4855" s="2">
        <f>VLOOKUP(A4855,vlookup_a!C:D,2,FALSE)</f>
        <v>0</v>
      </c>
      <c r="E4855" s="2">
        <f t="shared" si="225"/>
        <v>0</v>
      </c>
      <c r="F4855" t="str">
        <f t="shared" si="226"/>
        <v>aman</v>
      </c>
      <c r="G4855" t="str">
        <f t="shared" si="227"/>
        <v>update</v>
      </c>
    </row>
    <row r="4856" spans="1:7" hidden="1" x14ac:dyDescent="0.25">
      <c r="A4856" s="1" t="s">
        <v>4854</v>
      </c>
      <c r="B4856" s="2">
        <v>181470</v>
      </c>
      <c r="C4856" s="2">
        <f>IF(ISNA(VLOOKUP(A4856,vlookup_a!A:B,2,FALSE)),0,(VLOOKUP(A4856,vlookup_a!A:B,2,FALSE)))</f>
        <v>181470</v>
      </c>
      <c r="D4856" s="2">
        <f>VLOOKUP(A4856,vlookup_a!C:D,2,FALSE)</f>
        <v>0</v>
      </c>
      <c r="E4856" s="2">
        <f t="shared" si="225"/>
        <v>0</v>
      </c>
      <c r="F4856" t="str">
        <f t="shared" si="226"/>
        <v>aman</v>
      </c>
      <c r="G4856" t="str">
        <f t="shared" si="227"/>
        <v>update</v>
      </c>
    </row>
    <row r="4857" spans="1:7" hidden="1" x14ac:dyDescent="0.25">
      <c r="A4857" s="1" t="s">
        <v>4855</v>
      </c>
      <c r="B4857" s="2">
        <v>1089707</v>
      </c>
      <c r="C4857" s="2">
        <f>IF(ISNA(VLOOKUP(A4857,vlookup_a!A:B,2,FALSE)),0,(VLOOKUP(A4857,vlookup_a!A:B,2,FALSE)))</f>
        <v>1089707</v>
      </c>
      <c r="D4857" s="2">
        <f>VLOOKUP(A4857,vlookup_a!C:D,2,FALSE)</f>
        <v>0</v>
      </c>
      <c r="E4857" s="2">
        <f t="shared" si="225"/>
        <v>0</v>
      </c>
      <c r="F4857" t="str">
        <f t="shared" si="226"/>
        <v>aman</v>
      </c>
      <c r="G4857" t="str">
        <f t="shared" si="227"/>
        <v>update</v>
      </c>
    </row>
    <row r="4858" spans="1:7" hidden="1" x14ac:dyDescent="0.25">
      <c r="A4858" s="1" t="s">
        <v>4856</v>
      </c>
      <c r="B4858" s="2">
        <v>978049</v>
      </c>
      <c r="C4858" s="2">
        <f>IF(ISNA(VLOOKUP(A4858,vlookup_a!A:B,2,FALSE)),0,(VLOOKUP(A4858,vlookup_a!A:B,2,FALSE)))</f>
        <v>978049</v>
      </c>
      <c r="D4858" s="2">
        <f>VLOOKUP(A4858,vlookup_a!C:D,2,FALSE)</f>
        <v>0</v>
      </c>
      <c r="E4858" s="2">
        <f t="shared" si="225"/>
        <v>0</v>
      </c>
      <c r="F4858" t="str">
        <f t="shared" si="226"/>
        <v>aman</v>
      </c>
      <c r="G4858" t="str">
        <f t="shared" si="227"/>
        <v>update</v>
      </c>
    </row>
    <row r="4859" spans="1:7" hidden="1" x14ac:dyDescent="0.25">
      <c r="A4859" s="1" t="s">
        <v>4857</v>
      </c>
      <c r="B4859" s="2">
        <v>9012</v>
      </c>
      <c r="C4859" s="2">
        <f>IF(ISNA(VLOOKUP(A4859,vlookup_a!A:B,2,FALSE)),0,(VLOOKUP(A4859,vlookup_a!A:B,2,FALSE)))</f>
        <v>9012</v>
      </c>
      <c r="D4859" s="2">
        <f>VLOOKUP(A4859,vlookup_a!C:D,2,FALSE)</f>
        <v>0</v>
      </c>
      <c r="E4859" s="2">
        <f t="shared" si="225"/>
        <v>0</v>
      </c>
      <c r="F4859" t="str">
        <f t="shared" si="226"/>
        <v>aman</v>
      </c>
      <c r="G4859" t="str">
        <f t="shared" si="227"/>
        <v>update</v>
      </c>
    </row>
    <row r="4860" spans="1:7" hidden="1" x14ac:dyDescent="0.25">
      <c r="A4860" s="1" t="s">
        <v>4858</v>
      </c>
      <c r="B4860" s="2">
        <v>113000</v>
      </c>
      <c r="C4860" s="2">
        <f>IF(ISNA(VLOOKUP(A4860,vlookup_a!A:B,2,FALSE)),0,(VLOOKUP(A4860,vlookup_a!A:B,2,FALSE)))</f>
        <v>113000</v>
      </c>
      <c r="D4860" s="2">
        <f>VLOOKUP(A4860,vlookup_a!C:D,2,FALSE)</f>
        <v>0</v>
      </c>
      <c r="E4860" s="2">
        <f t="shared" si="225"/>
        <v>0</v>
      </c>
      <c r="F4860" t="str">
        <f t="shared" si="226"/>
        <v>aman</v>
      </c>
      <c r="G4860" t="str">
        <f t="shared" si="227"/>
        <v>update</v>
      </c>
    </row>
    <row r="4861" spans="1:7" hidden="1" x14ac:dyDescent="0.25">
      <c r="A4861" s="1" t="s">
        <v>4859</v>
      </c>
      <c r="B4861" s="2">
        <v>504418</v>
      </c>
      <c r="C4861" s="2">
        <f>IF(ISNA(VLOOKUP(A4861,vlookup_a!A:B,2,FALSE)),0,(VLOOKUP(A4861,vlookup_a!A:B,2,FALSE)))</f>
        <v>504418</v>
      </c>
      <c r="D4861" s="2">
        <f>VLOOKUP(A4861,vlookup_a!C:D,2,FALSE)</f>
        <v>0</v>
      </c>
      <c r="E4861" s="2">
        <f t="shared" si="225"/>
        <v>0</v>
      </c>
      <c r="F4861" t="str">
        <f t="shared" si="226"/>
        <v>aman</v>
      </c>
      <c r="G4861" t="str">
        <f t="shared" si="227"/>
        <v>update</v>
      </c>
    </row>
    <row r="4862" spans="1:7" hidden="1" x14ac:dyDescent="0.25">
      <c r="A4862" s="1" t="s">
        <v>4860</v>
      </c>
      <c r="B4862" s="2">
        <v>552662</v>
      </c>
      <c r="C4862" s="2">
        <f>IF(ISNA(VLOOKUP(A4862,vlookup_a!A:B,2,FALSE)),0,(VLOOKUP(A4862,vlookup_a!A:B,2,FALSE)))</f>
        <v>552662</v>
      </c>
      <c r="D4862" s="2">
        <f>VLOOKUP(A4862,vlookup_a!C:D,2,FALSE)</f>
        <v>0</v>
      </c>
      <c r="E4862" s="2">
        <f t="shared" si="225"/>
        <v>0</v>
      </c>
      <c r="F4862" t="str">
        <f t="shared" si="226"/>
        <v>aman</v>
      </c>
      <c r="G4862" t="str">
        <f t="shared" si="227"/>
        <v>update</v>
      </c>
    </row>
    <row r="4863" spans="1:7" hidden="1" x14ac:dyDescent="0.25">
      <c r="A4863" s="1" t="s">
        <v>4861</v>
      </c>
      <c r="B4863" s="2">
        <v>175347</v>
      </c>
      <c r="C4863" s="2">
        <f>IF(ISNA(VLOOKUP(A4863,vlookup_a!A:B,2,FALSE)),0,(VLOOKUP(A4863,vlookup_a!A:B,2,FALSE)))</f>
        <v>175347</v>
      </c>
      <c r="D4863" s="2">
        <f>VLOOKUP(A4863,vlookup_a!C:D,2,FALSE)</f>
        <v>0</v>
      </c>
      <c r="E4863" s="2">
        <f t="shared" si="225"/>
        <v>0</v>
      </c>
      <c r="F4863" t="str">
        <f t="shared" si="226"/>
        <v>aman</v>
      </c>
      <c r="G4863" t="str">
        <f t="shared" si="227"/>
        <v>update</v>
      </c>
    </row>
    <row r="4864" spans="1:7" hidden="1" x14ac:dyDescent="0.25">
      <c r="A4864" s="1" t="s">
        <v>4862</v>
      </c>
      <c r="B4864" s="2">
        <v>2000097</v>
      </c>
      <c r="C4864" s="2">
        <f>IF(ISNA(VLOOKUP(A4864,vlookup_a!A:B,2,FALSE)),0,(VLOOKUP(A4864,vlookup_a!A:B,2,FALSE)))</f>
        <v>2000097</v>
      </c>
      <c r="D4864" s="2">
        <f>VLOOKUP(A4864,vlookup_a!C:D,2,FALSE)</f>
        <v>0</v>
      </c>
      <c r="E4864" s="2">
        <f t="shared" si="225"/>
        <v>0</v>
      </c>
      <c r="F4864" t="str">
        <f t="shared" si="226"/>
        <v>aman</v>
      </c>
      <c r="G4864" t="str">
        <f t="shared" si="227"/>
        <v>update</v>
      </c>
    </row>
    <row r="4865" spans="1:8" hidden="1" x14ac:dyDescent="0.25">
      <c r="A4865" s="1" t="s">
        <v>4863</v>
      </c>
      <c r="B4865" s="2">
        <v>1000882</v>
      </c>
      <c r="C4865" s="2">
        <f>IF(ISNA(VLOOKUP(A4865,vlookup_a!A:B,2,FALSE)),0,(VLOOKUP(A4865,vlookup_a!A:B,2,FALSE)))</f>
        <v>1000882</v>
      </c>
      <c r="D4865" s="2">
        <f>VLOOKUP(A4865,vlookup_a!C:D,2,FALSE)</f>
        <v>0</v>
      </c>
      <c r="E4865" s="2">
        <f t="shared" si="225"/>
        <v>0</v>
      </c>
      <c r="F4865" t="str">
        <f t="shared" si="226"/>
        <v>aman</v>
      </c>
      <c r="G4865" t="str">
        <f t="shared" si="227"/>
        <v>update</v>
      </c>
    </row>
    <row r="4866" spans="1:8" hidden="1" x14ac:dyDescent="0.25">
      <c r="A4866" s="1" t="s">
        <v>4864</v>
      </c>
      <c r="B4866" s="2">
        <v>162905</v>
      </c>
      <c r="C4866" s="2">
        <f>IF(ISNA(VLOOKUP(A4866,vlookup_a!A:B,2,FALSE)),0,(VLOOKUP(A4866,vlookup_a!A:B,2,FALSE)))</f>
        <v>162905</v>
      </c>
      <c r="D4866" s="2">
        <f>VLOOKUP(A4866,vlookup_a!C:D,2,FALSE)</f>
        <v>0</v>
      </c>
      <c r="E4866" s="2">
        <f t="shared" si="225"/>
        <v>0</v>
      </c>
      <c r="F4866" t="str">
        <f t="shared" si="226"/>
        <v>aman</v>
      </c>
      <c r="G4866" t="str">
        <f t="shared" si="227"/>
        <v>update</v>
      </c>
    </row>
    <row r="4867" spans="1:8" hidden="1" x14ac:dyDescent="0.25">
      <c r="A4867" s="1" t="s">
        <v>4865</v>
      </c>
      <c r="B4867" s="2">
        <v>1578129</v>
      </c>
      <c r="C4867" s="2">
        <f>IF(ISNA(VLOOKUP(A4867,vlookup_a!A:B,2,FALSE)),0,(VLOOKUP(A4867,vlookup_a!A:B,2,FALSE)))</f>
        <v>1578129</v>
      </c>
      <c r="D4867" s="2">
        <f>VLOOKUP(A4867,vlookup_a!C:D,2,FALSE)</f>
        <v>0</v>
      </c>
      <c r="E4867" s="2">
        <f t="shared" ref="E4867:E4930" si="228">B4867-C4867</f>
        <v>0</v>
      </c>
      <c r="F4867" t="str">
        <f t="shared" ref="F4867:F4930" si="229">IF(B4867=C4867,"aman",IF(B4867&lt;C4867,"aman","cek"))</f>
        <v>aman</v>
      </c>
      <c r="G4867" t="str">
        <f t="shared" ref="G4867:G4930" si="230">IF(D4867=B4867,"no update","update")</f>
        <v>update</v>
      </c>
    </row>
    <row r="4868" spans="1:8" hidden="1" x14ac:dyDescent="0.25">
      <c r="A4868" s="1" t="s">
        <v>4866</v>
      </c>
      <c r="B4868" s="2">
        <v>200788</v>
      </c>
      <c r="C4868" s="2">
        <f>IF(ISNA(VLOOKUP(A4868,vlookup_a!A:B,2,FALSE)),0,(VLOOKUP(A4868,vlookup_a!A:B,2,FALSE)))</f>
        <v>253800</v>
      </c>
      <c r="D4868" s="2">
        <f>VLOOKUP(A4868,vlookup_a!C:D,2,FALSE)</f>
        <v>0</v>
      </c>
      <c r="E4868" s="2">
        <f t="shared" si="228"/>
        <v>-53012</v>
      </c>
      <c r="F4868" t="str">
        <f t="shared" si="229"/>
        <v>aman</v>
      </c>
      <c r="G4868" t="str">
        <f t="shared" si="230"/>
        <v>update</v>
      </c>
    </row>
    <row r="4869" spans="1:8" hidden="1" x14ac:dyDescent="0.25">
      <c r="A4869" s="1" t="s">
        <v>4867</v>
      </c>
      <c r="B4869" s="2">
        <v>1050996</v>
      </c>
      <c r="C4869" s="2">
        <f>IF(ISNA(VLOOKUP(A4869,vlookup_a!A:B,2,FALSE)),0,(VLOOKUP(A4869,vlookup_a!A:B,2,FALSE)))</f>
        <v>1050996</v>
      </c>
      <c r="D4869" s="2">
        <f>VLOOKUP(A4869,vlookup_a!C:D,2,FALSE)</f>
        <v>0</v>
      </c>
      <c r="E4869" s="2">
        <f t="shared" si="228"/>
        <v>0</v>
      </c>
      <c r="F4869" t="str">
        <f t="shared" si="229"/>
        <v>aman</v>
      </c>
      <c r="G4869" t="str">
        <f t="shared" si="230"/>
        <v>update</v>
      </c>
    </row>
    <row r="4870" spans="1:8" hidden="1" x14ac:dyDescent="0.25">
      <c r="A4870" s="1" t="s">
        <v>4868</v>
      </c>
      <c r="B4870" s="2">
        <v>1009696</v>
      </c>
      <c r="C4870" s="2">
        <f>IF(ISNA(VLOOKUP(A4870,vlookup_a!A:B,2,FALSE)),0,(VLOOKUP(A4870,vlookup_a!A:B,2,FALSE)))</f>
        <v>1009696</v>
      </c>
      <c r="D4870" s="2">
        <f>VLOOKUP(A4870,vlookup_a!C:D,2,FALSE)</f>
        <v>0</v>
      </c>
      <c r="E4870" s="2">
        <f t="shared" si="228"/>
        <v>0</v>
      </c>
      <c r="F4870" t="str">
        <f t="shared" si="229"/>
        <v>aman</v>
      </c>
      <c r="G4870" t="str">
        <f t="shared" si="230"/>
        <v>update</v>
      </c>
    </row>
    <row r="4871" spans="1:8" hidden="1" x14ac:dyDescent="0.25">
      <c r="A4871" s="1" t="s">
        <v>4869</v>
      </c>
      <c r="B4871" s="2">
        <v>640269</v>
      </c>
      <c r="C4871" s="2">
        <f>IF(ISNA(VLOOKUP(A4871,vlookup_a!A:B,2,FALSE)),0,(VLOOKUP(A4871,vlookup_a!A:B,2,FALSE)))</f>
        <v>640269</v>
      </c>
      <c r="D4871" s="2">
        <f>VLOOKUP(A4871,vlookup_a!C:D,2,FALSE)</f>
        <v>0</v>
      </c>
      <c r="E4871" s="2">
        <f t="shared" si="228"/>
        <v>0</v>
      </c>
      <c r="F4871" t="str">
        <f t="shared" si="229"/>
        <v>aman</v>
      </c>
      <c r="G4871" t="str">
        <f t="shared" si="230"/>
        <v>update</v>
      </c>
    </row>
    <row r="4872" spans="1:8" hidden="1" x14ac:dyDescent="0.25">
      <c r="A4872" s="1" t="s">
        <v>4870</v>
      </c>
      <c r="B4872" s="2">
        <v>2935961</v>
      </c>
      <c r="C4872" s="2">
        <f>IF(ISNA(VLOOKUP(A4872,vlookup_a!A:B,2,FALSE)),0,(VLOOKUP(A4872,vlookup_a!A:B,2,FALSE)))</f>
        <v>2935961</v>
      </c>
      <c r="D4872" s="2">
        <f>VLOOKUP(A4872,vlookup_a!C:D,2,FALSE)</f>
        <v>0</v>
      </c>
      <c r="E4872" s="2">
        <f t="shared" si="228"/>
        <v>0</v>
      </c>
      <c r="F4872" t="str">
        <f t="shared" si="229"/>
        <v>aman</v>
      </c>
      <c r="G4872" t="str">
        <f t="shared" si="230"/>
        <v>update</v>
      </c>
    </row>
    <row r="4873" spans="1:8" hidden="1" x14ac:dyDescent="0.25">
      <c r="A4873" s="1" t="s">
        <v>4871</v>
      </c>
      <c r="B4873" s="2">
        <v>107000</v>
      </c>
      <c r="C4873" s="2">
        <f>IF(ISNA(VLOOKUP(A4873,vlookup_a!A:B,2,FALSE)),0,(VLOOKUP(A4873,vlookup_a!A:B,2,FALSE)))</f>
        <v>107000</v>
      </c>
      <c r="D4873" s="2">
        <f>VLOOKUP(A4873,vlookup_a!C:D,2,FALSE)</f>
        <v>0</v>
      </c>
      <c r="E4873" s="2">
        <f t="shared" si="228"/>
        <v>0</v>
      </c>
      <c r="F4873" t="str">
        <f t="shared" si="229"/>
        <v>aman</v>
      </c>
      <c r="G4873" t="str">
        <f t="shared" si="230"/>
        <v>update</v>
      </c>
    </row>
    <row r="4874" spans="1:8" hidden="1" x14ac:dyDescent="0.25">
      <c r="A4874" s="1" t="s">
        <v>4872</v>
      </c>
      <c r="B4874" s="2">
        <v>700506</v>
      </c>
      <c r="C4874" s="2">
        <f>IF(ISNA(VLOOKUP(A4874,vlookup_a!A:B,2,FALSE)),0,(VLOOKUP(A4874,vlookup_a!A:B,2,FALSE)))</f>
        <v>700506</v>
      </c>
      <c r="D4874" s="2">
        <f>VLOOKUP(A4874,vlookup_a!C:D,2,FALSE)</f>
        <v>0</v>
      </c>
      <c r="E4874" s="2">
        <f t="shared" si="228"/>
        <v>0</v>
      </c>
      <c r="F4874" t="str">
        <f t="shared" si="229"/>
        <v>aman</v>
      </c>
      <c r="G4874" t="str">
        <f t="shared" si="230"/>
        <v>update</v>
      </c>
    </row>
    <row r="4875" spans="1:8" hidden="1" x14ac:dyDescent="0.25">
      <c r="A4875" s="1" t="s">
        <v>4873</v>
      </c>
      <c r="B4875" s="2">
        <v>197256</v>
      </c>
      <c r="C4875" s="2">
        <f>IF(ISNA(VLOOKUP(A4875,vlookup_a!A:B,2,FALSE)),0,(VLOOKUP(A4875,vlookup_a!A:B,2,FALSE)))</f>
        <v>197256</v>
      </c>
      <c r="D4875" s="2">
        <f>VLOOKUP(A4875,vlookup_a!C:D,2,FALSE)</f>
        <v>0</v>
      </c>
      <c r="E4875" s="2">
        <f t="shared" si="228"/>
        <v>0</v>
      </c>
      <c r="F4875" t="str">
        <f t="shared" si="229"/>
        <v>aman</v>
      </c>
      <c r="G4875" t="str">
        <f t="shared" si="230"/>
        <v>update</v>
      </c>
    </row>
    <row r="4876" spans="1:8" hidden="1" x14ac:dyDescent="0.25">
      <c r="A4876" s="1" t="s">
        <v>4874</v>
      </c>
      <c r="B4876" s="2">
        <v>218596</v>
      </c>
      <c r="C4876" s="2">
        <f>IF(ISNA(VLOOKUP(A4876,vlookup_a!A:B,2,FALSE)),0,(VLOOKUP(A4876,vlookup_a!A:B,2,FALSE)))</f>
        <v>218596</v>
      </c>
      <c r="D4876" s="2">
        <f>VLOOKUP(A4876,vlookup_a!C:D,2,FALSE)</f>
        <v>0</v>
      </c>
      <c r="E4876" s="2">
        <f t="shared" si="228"/>
        <v>0</v>
      </c>
      <c r="F4876" t="str">
        <f t="shared" si="229"/>
        <v>aman</v>
      </c>
      <c r="G4876" t="str">
        <f t="shared" si="230"/>
        <v>update</v>
      </c>
    </row>
    <row r="4877" spans="1:8" x14ac:dyDescent="0.25">
      <c r="A4877" s="1" t="s">
        <v>4875</v>
      </c>
      <c r="B4877" s="2">
        <v>89809</v>
      </c>
      <c r="C4877" s="2">
        <f>IF(ISNA(VLOOKUP(A4877,vlookup_a!A:B,2,FALSE)),0,(VLOOKUP(A4877,vlookup_a!A:B,2,FALSE)))</f>
        <v>0</v>
      </c>
      <c r="D4877" s="2">
        <f>VLOOKUP(A4877,vlookup_a!C:D,2,FALSE)</f>
        <v>0</v>
      </c>
      <c r="E4877" s="2">
        <f t="shared" si="228"/>
        <v>89809</v>
      </c>
      <c r="F4877" t="str">
        <f t="shared" si="229"/>
        <v>cek</v>
      </c>
      <c r="G4877" t="str">
        <f t="shared" si="230"/>
        <v>update</v>
      </c>
      <c r="H4877" t="str">
        <f>CONCATENATE("update custom.c_rom set oflow_amt = oflow_amt + ",E4877," where acid in (select acid from tbaadm.gam where foracid = '",A4877,"');")</f>
        <v>update custom.c_rom set oflow_amt = oflow_amt + 89809 where acid in (select acid from tbaadm.gam where foracid = '1895121000142200');</v>
      </c>
    </row>
    <row r="4878" spans="1:8" hidden="1" x14ac:dyDescent="0.25">
      <c r="A4878" s="1" t="s">
        <v>4876</v>
      </c>
      <c r="B4878" s="2">
        <v>487872</v>
      </c>
      <c r="C4878" s="2">
        <f>IF(ISNA(VLOOKUP(A4878,vlookup_a!A:B,2,FALSE)),0,(VLOOKUP(A4878,vlookup_a!A:B,2,FALSE)))</f>
        <v>487872</v>
      </c>
      <c r="D4878" s="2">
        <f>VLOOKUP(A4878,vlookup_a!C:D,2,FALSE)</f>
        <v>0</v>
      </c>
      <c r="E4878" s="2">
        <f t="shared" si="228"/>
        <v>0</v>
      </c>
      <c r="F4878" t="str">
        <f t="shared" si="229"/>
        <v>aman</v>
      </c>
      <c r="G4878" t="str">
        <f t="shared" si="230"/>
        <v>update</v>
      </c>
    </row>
    <row r="4879" spans="1:8" hidden="1" x14ac:dyDescent="0.25">
      <c r="A4879" s="1" t="s">
        <v>4877</v>
      </c>
      <c r="B4879" s="2">
        <v>407631</v>
      </c>
      <c r="C4879" s="2">
        <f>IF(ISNA(VLOOKUP(A4879,vlookup_a!A:B,2,FALSE)),0,(VLOOKUP(A4879,vlookup_a!A:B,2,FALSE)))</f>
        <v>407631</v>
      </c>
      <c r="D4879" s="2">
        <f>VLOOKUP(A4879,vlookup_a!C:D,2,FALSE)</f>
        <v>0</v>
      </c>
      <c r="E4879" s="2">
        <f t="shared" si="228"/>
        <v>0</v>
      </c>
      <c r="F4879" t="str">
        <f t="shared" si="229"/>
        <v>aman</v>
      </c>
      <c r="G4879" t="str">
        <f t="shared" si="230"/>
        <v>update</v>
      </c>
    </row>
    <row r="4880" spans="1:8" hidden="1" x14ac:dyDescent="0.25">
      <c r="A4880" s="1" t="s">
        <v>4878</v>
      </c>
      <c r="B4880" s="2">
        <v>914161</v>
      </c>
      <c r="C4880" s="2">
        <f>IF(ISNA(VLOOKUP(A4880,vlookup_a!A:B,2,FALSE)),0,(VLOOKUP(A4880,vlookup_a!A:B,2,FALSE)))</f>
        <v>914161</v>
      </c>
      <c r="D4880" s="2">
        <f>VLOOKUP(A4880,vlookup_a!C:D,2,FALSE)</f>
        <v>0</v>
      </c>
      <c r="E4880" s="2">
        <f t="shared" si="228"/>
        <v>0</v>
      </c>
      <c r="F4880" t="str">
        <f t="shared" si="229"/>
        <v>aman</v>
      </c>
      <c r="G4880" t="str">
        <f t="shared" si="230"/>
        <v>update</v>
      </c>
    </row>
    <row r="4881" spans="1:7" hidden="1" x14ac:dyDescent="0.25">
      <c r="A4881" s="1" t="s">
        <v>4879</v>
      </c>
      <c r="B4881" s="2">
        <v>780037</v>
      </c>
      <c r="C4881" s="2">
        <f>IF(ISNA(VLOOKUP(A4881,vlookup_a!A:B,2,FALSE)),0,(VLOOKUP(A4881,vlookup_a!A:B,2,FALSE)))</f>
        <v>780037</v>
      </c>
      <c r="D4881" s="2">
        <f>VLOOKUP(A4881,vlookup_a!C:D,2,FALSE)</f>
        <v>0</v>
      </c>
      <c r="E4881" s="2">
        <f t="shared" si="228"/>
        <v>0</v>
      </c>
      <c r="F4881" t="str">
        <f t="shared" si="229"/>
        <v>aman</v>
      </c>
      <c r="G4881" t="str">
        <f t="shared" si="230"/>
        <v>update</v>
      </c>
    </row>
    <row r="4882" spans="1:7" hidden="1" x14ac:dyDescent="0.25">
      <c r="A4882" s="1" t="s">
        <v>4880</v>
      </c>
      <c r="B4882" s="2">
        <v>676169</v>
      </c>
      <c r="C4882" s="2">
        <f>IF(ISNA(VLOOKUP(A4882,vlookup_a!A:B,2,FALSE)),0,(VLOOKUP(A4882,vlookup_a!A:B,2,FALSE)))</f>
        <v>676169</v>
      </c>
      <c r="D4882" s="2">
        <f>VLOOKUP(A4882,vlookup_a!C:D,2,FALSE)</f>
        <v>0</v>
      </c>
      <c r="E4882" s="2">
        <f t="shared" si="228"/>
        <v>0</v>
      </c>
      <c r="F4882" t="str">
        <f t="shared" si="229"/>
        <v>aman</v>
      </c>
      <c r="G4882" t="str">
        <f t="shared" si="230"/>
        <v>update</v>
      </c>
    </row>
    <row r="4883" spans="1:7" hidden="1" x14ac:dyDescent="0.25">
      <c r="A4883" s="1" t="s">
        <v>4881</v>
      </c>
      <c r="B4883" s="2">
        <v>769897</v>
      </c>
      <c r="C4883" s="2">
        <f>IF(ISNA(VLOOKUP(A4883,vlookup_a!A:B,2,FALSE)),0,(VLOOKUP(A4883,vlookup_a!A:B,2,FALSE)))</f>
        <v>769897</v>
      </c>
      <c r="D4883" s="2">
        <f>VLOOKUP(A4883,vlookup_a!C:D,2,FALSE)</f>
        <v>0</v>
      </c>
      <c r="E4883" s="2">
        <f t="shared" si="228"/>
        <v>0</v>
      </c>
      <c r="F4883" t="str">
        <f t="shared" si="229"/>
        <v>aman</v>
      </c>
      <c r="G4883" t="str">
        <f t="shared" si="230"/>
        <v>update</v>
      </c>
    </row>
    <row r="4884" spans="1:7" hidden="1" x14ac:dyDescent="0.25">
      <c r="A4884" s="1" t="s">
        <v>4882</v>
      </c>
      <c r="B4884" s="2">
        <v>997875</v>
      </c>
      <c r="C4884" s="2">
        <f>IF(ISNA(VLOOKUP(A4884,vlookup_a!A:B,2,FALSE)),0,(VLOOKUP(A4884,vlookup_a!A:B,2,FALSE)))</f>
        <v>997875</v>
      </c>
      <c r="D4884" s="2">
        <f>VLOOKUP(A4884,vlookup_a!C:D,2,FALSE)</f>
        <v>0</v>
      </c>
      <c r="E4884" s="2">
        <f t="shared" si="228"/>
        <v>0</v>
      </c>
      <c r="F4884" t="str">
        <f t="shared" si="229"/>
        <v>aman</v>
      </c>
      <c r="G4884" t="str">
        <f t="shared" si="230"/>
        <v>update</v>
      </c>
    </row>
    <row r="4885" spans="1:7" hidden="1" x14ac:dyDescent="0.25">
      <c r="A4885" s="1" t="s">
        <v>4883</v>
      </c>
      <c r="B4885" s="2">
        <v>345000</v>
      </c>
      <c r="C4885" s="2">
        <f>IF(ISNA(VLOOKUP(A4885,vlookup_a!A:B,2,FALSE)),0,(VLOOKUP(A4885,vlookup_a!A:B,2,FALSE)))</f>
        <v>345000</v>
      </c>
      <c r="D4885" s="2">
        <f>VLOOKUP(A4885,vlookup_a!C:D,2,FALSE)</f>
        <v>0</v>
      </c>
      <c r="E4885" s="2">
        <f t="shared" si="228"/>
        <v>0</v>
      </c>
      <c r="F4885" t="str">
        <f t="shared" si="229"/>
        <v>aman</v>
      </c>
      <c r="G4885" t="str">
        <f t="shared" si="230"/>
        <v>update</v>
      </c>
    </row>
    <row r="4886" spans="1:7" hidden="1" x14ac:dyDescent="0.25">
      <c r="A4886" s="1" t="s">
        <v>4884</v>
      </c>
      <c r="B4886" s="2">
        <v>575120</v>
      </c>
      <c r="C4886" s="2">
        <f>IF(ISNA(VLOOKUP(A4886,vlookup_a!A:B,2,FALSE)),0,(VLOOKUP(A4886,vlookup_a!A:B,2,FALSE)))</f>
        <v>575120</v>
      </c>
      <c r="D4886" s="2">
        <f>VLOOKUP(A4886,vlookup_a!C:D,2,FALSE)</f>
        <v>0</v>
      </c>
      <c r="E4886" s="2">
        <f t="shared" si="228"/>
        <v>0</v>
      </c>
      <c r="F4886" t="str">
        <f t="shared" si="229"/>
        <v>aman</v>
      </c>
      <c r="G4886" t="str">
        <f t="shared" si="230"/>
        <v>update</v>
      </c>
    </row>
    <row r="4887" spans="1:7" hidden="1" x14ac:dyDescent="0.25">
      <c r="A4887" s="1" t="s">
        <v>4885</v>
      </c>
      <c r="B4887" s="2">
        <v>1500094</v>
      </c>
      <c r="C4887" s="2">
        <f>IF(ISNA(VLOOKUP(A4887,vlookup_a!A:B,2,FALSE)),0,(VLOOKUP(A4887,vlookup_a!A:B,2,FALSE)))</f>
        <v>1500094</v>
      </c>
      <c r="D4887" s="2">
        <f>VLOOKUP(A4887,vlookup_a!C:D,2,FALSE)</f>
        <v>0</v>
      </c>
      <c r="E4887" s="2">
        <f t="shared" si="228"/>
        <v>0</v>
      </c>
      <c r="F4887" t="str">
        <f t="shared" si="229"/>
        <v>aman</v>
      </c>
      <c r="G4887" t="str">
        <f t="shared" si="230"/>
        <v>update</v>
      </c>
    </row>
    <row r="4888" spans="1:7" hidden="1" x14ac:dyDescent="0.25">
      <c r="A4888" s="1" t="s">
        <v>4886</v>
      </c>
      <c r="B4888" s="2">
        <v>1506781</v>
      </c>
      <c r="C4888" s="2">
        <f>IF(ISNA(VLOOKUP(A4888,vlookup_a!A:B,2,FALSE)),0,(VLOOKUP(A4888,vlookup_a!A:B,2,FALSE)))</f>
        <v>1506781</v>
      </c>
      <c r="D4888" s="2">
        <f>VLOOKUP(A4888,vlookup_a!C:D,2,FALSE)</f>
        <v>0</v>
      </c>
      <c r="E4888" s="2">
        <f t="shared" si="228"/>
        <v>0</v>
      </c>
      <c r="F4888" t="str">
        <f t="shared" si="229"/>
        <v>aman</v>
      </c>
      <c r="G4888" t="str">
        <f t="shared" si="230"/>
        <v>update</v>
      </c>
    </row>
    <row r="4889" spans="1:7" hidden="1" x14ac:dyDescent="0.25">
      <c r="A4889" s="1" t="s">
        <v>4887</v>
      </c>
      <c r="B4889" s="2">
        <v>29497</v>
      </c>
      <c r="C4889" s="2">
        <f>IF(ISNA(VLOOKUP(A4889,vlookup_a!A:B,2,FALSE)),0,(VLOOKUP(A4889,vlookup_a!A:B,2,FALSE)))</f>
        <v>29497</v>
      </c>
      <c r="D4889" s="2">
        <f>VLOOKUP(A4889,vlookup_a!C:D,2,FALSE)</f>
        <v>0</v>
      </c>
      <c r="E4889" s="2">
        <f t="shared" si="228"/>
        <v>0</v>
      </c>
      <c r="F4889" t="str">
        <f t="shared" si="229"/>
        <v>aman</v>
      </c>
      <c r="G4889" t="str">
        <f t="shared" si="230"/>
        <v>update</v>
      </c>
    </row>
    <row r="4890" spans="1:7" hidden="1" x14ac:dyDescent="0.25">
      <c r="A4890" s="1" t="s">
        <v>4888</v>
      </c>
      <c r="B4890" s="2">
        <v>788420</v>
      </c>
      <c r="C4890" s="2">
        <f>IF(ISNA(VLOOKUP(A4890,vlookup_a!A:B,2,FALSE)),0,(VLOOKUP(A4890,vlookup_a!A:B,2,FALSE)))</f>
        <v>788420</v>
      </c>
      <c r="D4890" s="2">
        <f>VLOOKUP(A4890,vlookup_a!C:D,2,FALSE)</f>
        <v>0</v>
      </c>
      <c r="E4890" s="2">
        <f t="shared" si="228"/>
        <v>0</v>
      </c>
      <c r="F4890" t="str">
        <f t="shared" si="229"/>
        <v>aman</v>
      </c>
      <c r="G4890" t="str">
        <f t="shared" si="230"/>
        <v>update</v>
      </c>
    </row>
    <row r="4891" spans="1:7" hidden="1" x14ac:dyDescent="0.25">
      <c r="A4891" s="1" t="s">
        <v>4889</v>
      </c>
      <c r="B4891" s="2">
        <v>1042600</v>
      </c>
      <c r="C4891" s="2">
        <f>IF(ISNA(VLOOKUP(A4891,vlookup_a!A:B,2,FALSE)),0,(VLOOKUP(A4891,vlookup_a!A:B,2,FALSE)))</f>
        <v>1042600</v>
      </c>
      <c r="D4891" s="2">
        <f>VLOOKUP(A4891,vlookup_a!C:D,2,FALSE)</f>
        <v>0</v>
      </c>
      <c r="E4891" s="2">
        <f t="shared" si="228"/>
        <v>0</v>
      </c>
      <c r="F4891" t="str">
        <f t="shared" si="229"/>
        <v>aman</v>
      </c>
      <c r="G4891" t="str">
        <f t="shared" si="230"/>
        <v>update</v>
      </c>
    </row>
    <row r="4892" spans="1:7" hidden="1" x14ac:dyDescent="0.25">
      <c r="A4892" s="1" t="s">
        <v>4890</v>
      </c>
      <c r="B4892" s="2">
        <v>8247</v>
      </c>
      <c r="C4892" s="2">
        <f>IF(ISNA(VLOOKUP(A4892,vlookup_a!A:B,2,FALSE)),0,(VLOOKUP(A4892,vlookup_a!A:B,2,FALSE)))</f>
        <v>8247</v>
      </c>
      <c r="D4892" s="2">
        <f>VLOOKUP(A4892,vlookup_a!C:D,2,FALSE)</f>
        <v>0</v>
      </c>
      <c r="E4892" s="2">
        <f t="shared" si="228"/>
        <v>0</v>
      </c>
      <c r="F4892" t="str">
        <f t="shared" si="229"/>
        <v>aman</v>
      </c>
      <c r="G4892" t="str">
        <f t="shared" si="230"/>
        <v>update</v>
      </c>
    </row>
    <row r="4893" spans="1:7" hidden="1" x14ac:dyDescent="0.25">
      <c r="A4893" s="1" t="s">
        <v>4891</v>
      </c>
      <c r="B4893" s="2">
        <v>440385</v>
      </c>
      <c r="C4893" s="2">
        <f>IF(ISNA(VLOOKUP(A4893,vlookup_a!A:B,2,FALSE)),0,(VLOOKUP(A4893,vlookup_a!A:B,2,FALSE)))</f>
        <v>440385</v>
      </c>
      <c r="D4893" s="2">
        <f>VLOOKUP(A4893,vlookup_a!C:D,2,FALSE)</f>
        <v>0</v>
      </c>
      <c r="E4893" s="2">
        <f t="shared" si="228"/>
        <v>0</v>
      </c>
      <c r="F4893" t="str">
        <f t="shared" si="229"/>
        <v>aman</v>
      </c>
      <c r="G4893" t="str">
        <f t="shared" si="230"/>
        <v>update</v>
      </c>
    </row>
    <row r="4894" spans="1:7" hidden="1" x14ac:dyDescent="0.25">
      <c r="A4894" s="1" t="s">
        <v>4892</v>
      </c>
      <c r="B4894" s="2">
        <v>2110069</v>
      </c>
      <c r="C4894" s="2">
        <f>IF(ISNA(VLOOKUP(A4894,vlookup_a!A:B,2,FALSE)),0,(VLOOKUP(A4894,vlookup_a!A:B,2,FALSE)))</f>
        <v>2110069</v>
      </c>
      <c r="D4894" s="2">
        <f>VLOOKUP(A4894,vlookup_a!C:D,2,FALSE)</f>
        <v>0</v>
      </c>
      <c r="E4894" s="2">
        <f t="shared" si="228"/>
        <v>0</v>
      </c>
      <c r="F4894" t="str">
        <f t="shared" si="229"/>
        <v>aman</v>
      </c>
      <c r="G4894" t="str">
        <f t="shared" si="230"/>
        <v>update</v>
      </c>
    </row>
    <row r="4895" spans="1:7" hidden="1" x14ac:dyDescent="0.25">
      <c r="A4895" s="1" t="s">
        <v>4893</v>
      </c>
      <c r="B4895" s="2">
        <v>250000</v>
      </c>
      <c r="C4895" s="2">
        <f>IF(ISNA(VLOOKUP(A4895,vlookup_a!A:B,2,FALSE)),0,(VLOOKUP(A4895,vlookup_a!A:B,2,FALSE)))</f>
        <v>250000</v>
      </c>
      <c r="D4895" s="2">
        <f>VLOOKUP(A4895,vlookup_a!C:D,2,FALSE)</f>
        <v>0</v>
      </c>
      <c r="E4895" s="2">
        <f t="shared" si="228"/>
        <v>0</v>
      </c>
      <c r="F4895" t="str">
        <f t="shared" si="229"/>
        <v>aman</v>
      </c>
      <c r="G4895" t="str">
        <f t="shared" si="230"/>
        <v>update</v>
      </c>
    </row>
    <row r="4896" spans="1:7" hidden="1" x14ac:dyDescent="0.25">
      <c r="A4896" s="1" t="s">
        <v>4894</v>
      </c>
      <c r="B4896" s="2">
        <v>331186</v>
      </c>
      <c r="C4896" s="2">
        <f>IF(ISNA(VLOOKUP(A4896,vlookup_a!A:B,2,FALSE)),0,(VLOOKUP(A4896,vlookup_a!A:B,2,FALSE)))</f>
        <v>331186</v>
      </c>
      <c r="D4896" s="2">
        <f>VLOOKUP(A4896,vlookup_a!C:D,2,FALSE)</f>
        <v>0</v>
      </c>
      <c r="E4896" s="2">
        <f t="shared" si="228"/>
        <v>0</v>
      </c>
      <c r="F4896" t="str">
        <f t="shared" si="229"/>
        <v>aman</v>
      </c>
      <c r="G4896" t="str">
        <f t="shared" si="230"/>
        <v>update</v>
      </c>
    </row>
    <row r="4897" spans="1:7" hidden="1" x14ac:dyDescent="0.25">
      <c r="A4897" s="1" t="s">
        <v>4895</v>
      </c>
      <c r="B4897" s="2">
        <v>1315747</v>
      </c>
      <c r="C4897" s="2">
        <f>IF(ISNA(VLOOKUP(A4897,vlookup_a!A:B,2,FALSE)),0,(VLOOKUP(A4897,vlookup_a!A:B,2,FALSE)))</f>
        <v>1315747</v>
      </c>
      <c r="D4897" s="2">
        <f>VLOOKUP(A4897,vlookup_a!C:D,2,FALSE)</f>
        <v>0</v>
      </c>
      <c r="E4897" s="2">
        <f t="shared" si="228"/>
        <v>0</v>
      </c>
      <c r="F4897" t="str">
        <f t="shared" si="229"/>
        <v>aman</v>
      </c>
      <c r="G4897" t="str">
        <f t="shared" si="230"/>
        <v>update</v>
      </c>
    </row>
    <row r="4898" spans="1:7" hidden="1" x14ac:dyDescent="0.25">
      <c r="A4898" s="1" t="s">
        <v>4896</v>
      </c>
      <c r="B4898" s="2">
        <v>95</v>
      </c>
      <c r="C4898" s="2">
        <f>IF(ISNA(VLOOKUP(A4898,vlookup_a!A:B,2,FALSE)),0,(VLOOKUP(A4898,vlookup_a!A:B,2,FALSE)))</f>
        <v>95</v>
      </c>
      <c r="D4898" s="2">
        <f>VLOOKUP(A4898,vlookup_a!C:D,2,FALSE)</f>
        <v>0</v>
      </c>
      <c r="E4898" s="2">
        <f t="shared" si="228"/>
        <v>0</v>
      </c>
      <c r="F4898" t="str">
        <f t="shared" si="229"/>
        <v>aman</v>
      </c>
      <c r="G4898" t="str">
        <f t="shared" si="230"/>
        <v>update</v>
      </c>
    </row>
    <row r="4899" spans="1:7" hidden="1" x14ac:dyDescent="0.25">
      <c r="A4899" s="1" t="s">
        <v>4897</v>
      </c>
      <c r="B4899" s="2">
        <v>692591</v>
      </c>
      <c r="C4899" s="2">
        <f>IF(ISNA(VLOOKUP(A4899,vlookup_a!A:B,2,FALSE)),0,(VLOOKUP(A4899,vlookup_a!A:B,2,FALSE)))</f>
        <v>692591</v>
      </c>
      <c r="D4899" s="2">
        <f>VLOOKUP(A4899,vlookup_a!C:D,2,FALSE)</f>
        <v>0</v>
      </c>
      <c r="E4899" s="2">
        <f t="shared" si="228"/>
        <v>0</v>
      </c>
      <c r="F4899" t="str">
        <f t="shared" si="229"/>
        <v>aman</v>
      </c>
      <c r="G4899" t="str">
        <f t="shared" si="230"/>
        <v>update</v>
      </c>
    </row>
    <row r="4900" spans="1:7" hidden="1" x14ac:dyDescent="0.25">
      <c r="A4900" s="1" t="s">
        <v>4898</v>
      </c>
      <c r="B4900" s="2">
        <v>679091</v>
      </c>
      <c r="C4900" s="2">
        <f>IF(ISNA(VLOOKUP(A4900,vlookup_a!A:B,2,FALSE)),0,(VLOOKUP(A4900,vlookup_a!A:B,2,FALSE)))</f>
        <v>679091</v>
      </c>
      <c r="D4900" s="2">
        <f>VLOOKUP(A4900,vlookup_a!C:D,2,FALSE)</f>
        <v>0</v>
      </c>
      <c r="E4900" s="2">
        <f t="shared" si="228"/>
        <v>0</v>
      </c>
      <c r="F4900" t="str">
        <f t="shared" si="229"/>
        <v>aman</v>
      </c>
      <c r="G4900" t="str">
        <f t="shared" si="230"/>
        <v>update</v>
      </c>
    </row>
    <row r="4901" spans="1:7" hidden="1" x14ac:dyDescent="0.25">
      <c r="A4901" s="1" t="s">
        <v>4899</v>
      </c>
      <c r="B4901" s="2">
        <v>268173</v>
      </c>
      <c r="C4901" s="2">
        <f>IF(ISNA(VLOOKUP(A4901,vlookup_a!A:B,2,FALSE)),0,(VLOOKUP(A4901,vlookup_a!A:B,2,FALSE)))</f>
        <v>268173</v>
      </c>
      <c r="D4901" s="2">
        <f>VLOOKUP(A4901,vlookup_a!C:D,2,FALSE)</f>
        <v>0</v>
      </c>
      <c r="E4901" s="2">
        <f t="shared" si="228"/>
        <v>0</v>
      </c>
      <c r="F4901" t="str">
        <f t="shared" si="229"/>
        <v>aman</v>
      </c>
      <c r="G4901" t="str">
        <f t="shared" si="230"/>
        <v>update</v>
      </c>
    </row>
    <row r="4902" spans="1:7" hidden="1" x14ac:dyDescent="0.25">
      <c r="A4902" s="1" t="s">
        <v>4900</v>
      </c>
      <c r="B4902" s="2">
        <v>1299607</v>
      </c>
      <c r="C4902" s="2">
        <f>IF(ISNA(VLOOKUP(A4902,vlookup_a!A:B,2,FALSE)),0,(VLOOKUP(A4902,vlookup_a!A:B,2,FALSE)))</f>
        <v>1299607</v>
      </c>
      <c r="D4902" s="2">
        <f>VLOOKUP(A4902,vlookup_a!C:D,2,FALSE)</f>
        <v>0</v>
      </c>
      <c r="E4902" s="2">
        <f t="shared" si="228"/>
        <v>0</v>
      </c>
      <c r="F4902" t="str">
        <f t="shared" si="229"/>
        <v>aman</v>
      </c>
      <c r="G4902" t="str">
        <f t="shared" si="230"/>
        <v>update</v>
      </c>
    </row>
    <row r="4903" spans="1:7" hidden="1" x14ac:dyDescent="0.25">
      <c r="A4903" s="1" t="s">
        <v>4901</v>
      </c>
      <c r="B4903" s="2">
        <v>2499211</v>
      </c>
      <c r="C4903" s="2">
        <f>IF(ISNA(VLOOKUP(A4903,vlookup_a!A:B,2,FALSE)),0,(VLOOKUP(A4903,vlookup_a!A:B,2,FALSE)))</f>
        <v>2499211</v>
      </c>
      <c r="D4903" s="2">
        <f>VLOOKUP(A4903,vlookup_a!C:D,2,FALSE)</f>
        <v>0</v>
      </c>
      <c r="E4903" s="2">
        <f t="shared" si="228"/>
        <v>0</v>
      </c>
      <c r="F4903" t="str">
        <f t="shared" si="229"/>
        <v>aman</v>
      </c>
      <c r="G4903" t="str">
        <f t="shared" si="230"/>
        <v>update</v>
      </c>
    </row>
    <row r="4904" spans="1:7" hidden="1" x14ac:dyDescent="0.25">
      <c r="A4904" s="1" t="s">
        <v>4902</v>
      </c>
      <c r="B4904" s="2">
        <v>30269</v>
      </c>
      <c r="C4904" s="2">
        <f>IF(ISNA(VLOOKUP(A4904,vlookup_a!A:B,2,FALSE)),0,(VLOOKUP(A4904,vlookup_a!A:B,2,FALSE)))</f>
        <v>30269</v>
      </c>
      <c r="D4904" s="2">
        <f>VLOOKUP(A4904,vlookup_a!C:D,2,FALSE)</f>
        <v>0</v>
      </c>
      <c r="E4904" s="2">
        <f t="shared" si="228"/>
        <v>0</v>
      </c>
      <c r="F4904" t="str">
        <f t="shared" si="229"/>
        <v>aman</v>
      </c>
      <c r="G4904" t="str">
        <f t="shared" si="230"/>
        <v>update</v>
      </c>
    </row>
    <row r="4905" spans="1:7" hidden="1" x14ac:dyDescent="0.25">
      <c r="A4905" s="1" t="s">
        <v>4903</v>
      </c>
      <c r="B4905" s="2">
        <v>773642</v>
      </c>
      <c r="C4905" s="2">
        <f>IF(ISNA(VLOOKUP(A4905,vlookup_a!A:B,2,FALSE)),0,(VLOOKUP(A4905,vlookup_a!A:B,2,FALSE)))</f>
        <v>773642</v>
      </c>
      <c r="D4905" s="2">
        <f>VLOOKUP(A4905,vlookup_a!C:D,2,FALSE)</f>
        <v>0</v>
      </c>
      <c r="E4905" s="2">
        <f t="shared" si="228"/>
        <v>0</v>
      </c>
      <c r="F4905" t="str">
        <f t="shared" si="229"/>
        <v>aman</v>
      </c>
      <c r="G4905" t="str">
        <f t="shared" si="230"/>
        <v>update</v>
      </c>
    </row>
    <row r="4906" spans="1:7" hidden="1" x14ac:dyDescent="0.25">
      <c r="A4906" s="1" t="s">
        <v>4904</v>
      </c>
      <c r="B4906" s="2">
        <v>1500000</v>
      </c>
      <c r="C4906" s="2">
        <f>IF(ISNA(VLOOKUP(A4906,vlookup_a!A:B,2,FALSE)),0,(VLOOKUP(A4906,vlookup_a!A:B,2,FALSE)))</f>
        <v>1500000</v>
      </c>
      <c r="D4906" s="2">
        <f>VLOOKUP(A4906,vlookup_a!C:D,2,FALSE)</f>
        <v>0</v>
      </c>
      <c r="E4906" s="2">
        <f t="shared" si="228"/>
        <v>0</v>
      </c>
      <c r="F4906" t="str">
        <f t="shared" si="229"/>
        <v>aman</v>
      </c>
      <c r="G4906" t="str">
        <f t="shared" si="230"/>
        <v>update</v>
      </c>
    </row>
    <row r="4907" spans="1:7" hidden="1" x14ac:dyDescent="0.25">
      <c r="A4907" s="1" t="s">
        <v>4905</v>
      </c>
      <c r="B4907" s="2">
        <v>30000</v>
      </c>
      <c r="C4907" s="2">
        <f>IF(ISNA(VLOOKUP(A4907,vlookup_a!A:B,2,FALSE)),0,(VLOOKUP(A4907,vlookup_a!A:B,2,FALSE)))</f>
        <v>30000</v>
      </c>
      <c r="D4907" s="2">
        <f>VLOOKUP(A4907,vlookup_a!C:D,2,FALSE)</f>
        <v>0</v>
      </c>
      <c r="E4907" s="2">
        <f t="shared" si="228"/>
        <v>0</v>
      </c>
      <c r="F4907" t="str">
        <f t="shared" si="229"/>
        <v>aman</v>
      </c>
      <c r="G4907" t="str">
        <f t="shared" si="230"/>
        <v>update</v>
      </c>
    </row>
    <row r="4908" spans="1:7" hidden="1" x14ac:dyDescent="0.25">
      <c r="A4908" s="1" t="s">
        <v>4906</v>
      </c>
      <c r="B4908" s="2">
        <v>300000</v>
      </c>
      <c r="C4908" s="2">
        <f>IF(ISNA(VLOOKUP(A4908,vlookup_a!A:B,2,FALSE)),0,(VLOOKUP(A4908,vlookup_a!A:B,2,FALSE)))</f>
        <v>300000</v>
      </c>
      <c r="D4908" s="2">
        <f>VLOOKUP(A4908,vlookup_a!C:D,2,FALSE)</f>
        <v>0</v>
      </c>
      <c r="E4908" s="2">
        <f t="shared" si="228"/>
        <v>0</v>
      </c>
      <c r="F4908" t="str">
        <f t="shared" si="229"/>
        <v>aman</v>
      </c>
      <c r="G4908" t="str">
        <f t="shared" si="230"/>
        <v>update</v>
      </c>
    </row>
    <row r="4909" spans="1:7" hidden="1" x14ac:dyDescent="0.25">
      <c r="A4909" s="1" t="s">
        <v>4907</v>
      </c>
      <c r="B4909" s="2">
        <v>1832929</v>
      </c>
      <c r="C4909" s="2">
        <f>IF(ISNA(VLOOKUP(A4909,vlookup_a!A:B,2,FALSE)),0,(VLOOKUP(A4909,vlookup_a!A:B,2,FALSE)))</f>
        <v>1832929</v>
      </c>
      <c r="D4909" s="2">
        <f>VLOOKUP(A4909,vlookup_a!C:D,2,FALSE)</f>
        <v>0</v>
      </c>
      <c r="E4909" s="2">
        <f t="shared" si="228"/>
        <v>0</v>
      </c>
      <c r="F4909" t="str">
        <f t="shared" si="229"/>
        <v>aman</v>
      </c>
      <c r="G4909" t="str">
        <f t="shared" si="230"/>
        <v>update</v>
      </c>
    </row>
    <row r="4910" spans="1:7" hidden="1" x14ac:dyDescent="0.25">
      <c r="A4910" s="1" t="s">
        <v>4908</v>
      </c>
      <c r="B4910" s="2">
        <v>57115</v>
      </c>
      <c r="C4910" s="2">
        <f>IF(ISNA(VLOOKUP(A4910,vlookup_a!A:B,2,FALSE)),0,(VLOOKUP(A4910,vlookup_a!A:B,2,FALSE)))</f>
        <v>57115</v>
      </c>
      <c r="D4910" s="2">
        <f>VLOOKUP(A4910,vlookup_a!C:D,2,FALSE)</f>
        <v>0</v>
      </c>
      <c r="E4910" s="2">
        <f t="shared" si="228"/>
        <v>0</v>
      </c>
      <c r="F4910" t="str">
        <f t="shared" si="229"/>
        <v>aman</v>
      </c>
      <c r="G4910" t="str">
        <f t="shared" si="230"/>
        <v>update</v>
      </c>
    </row>
    <row r="4911" spans="1:7" hidden="1" x14ac:dyDescent="0.25">
      <c r="A4911" s="1" t="s">
        <v>4909</v>
      </c>
      <c r="B4911" s="2">
        <v>50821</v>
      </c>
      <c r="C4911" s="2">
        <f>IF(ISNA(VLOOKUP(A4911,vlookup_a!A:B,2,FALSE)),0,(VLOOKUP(A4911,vlookup_a!A:B,2,FALSE)))</f>
        <v>50821</v>
      </c>
      <c r="D4911" s="2">
        <f>VLOOKUP(A4911,vlookup_a!C:D,2,FALSE)</f>
        <v>0</v>
      </c>
      <c r="E4911" s="2">
        <f t="shared" si="228"/>
        <v>0</v>
      </c>
      <c r="F4911" t="str">
        <f t="shared" si="229"/>
        <v>aman</v>
      </c>
      <c r="G4911" t="str">
        <f t="shared" si="230"/>
        <v>update</v>
      </c>
    </row>
    <row r="4912" spans="1:7" hidden="1" x14ac:dyDescent="0.25">
      <c r="A4912" s="1" t="s">
        <v>4910</v>
      </c>
      <c r="B4912" s="2">
        <v>750247</v>
      </c>
      <c r="C4912" s="2">
        <f>IF(ISNA(VLOOKUP(A4912,vlookup_a!A:B,2,FALSE)),0,(VLOOKUP(A4912,vlookup_a!A:B,2,FALSE)))</f>
        <v>750247</v>
      </c>
      <c r="D4912" s="2">
        <f>VLOOKUP(A4912,vlookup_a!C:D,2,FALSE)</f>
        <v>0</v>
      </c>
      <c r="E4912" s="2">
        <f t="shared" si="228"/>
        <v>0</v>
      </c>
      <c r="F4912" t="str">
        <f t="shared" si="229"/>
        <v>aman</v>
      </c>
      <c r="G4912" t="str">
        <f t="shared" si="230"/>
        <v>update</v>
      </c>
    </row>
    <row r="4913" spans="1:7" hidden="1" x14ac:dyDescent="0.25">
      <c r="A4913" s="1" t="s">
        <v>4911</v>
      </c>
      <c r="B4913" s="2">
        <v>57440</v>
      </c>
      <c r="C4913" s="2">
        <f>IF(ISNA(VLOOKUP(A4913,vlookup_a!A:B,2,FALSE)),0,(VLOOKUP(A4913,vlookup_a!A:B,2,FALSE)))</f>
        <v>57440</v>
      </c>
      <c r="D4913" s="2">
        <f>VLOOKUP(A4913,vlookup_a!C:D,2,FALSE)</f>
        <v>0</v>
      </c>
      <c r="E4913" s="2">
        <f t="shared" si="228"/>
        <v>0</v>
      </c>
      <c r="F4913" t="str">
        <f t="shared" si="229"/>
        <v>aman</v>
      </c>
      <c r="G4913" t="str">
        <f t="shared" si="230"/>
        <v>update</v>
      </c>
    </row>
    <row r="4914" spans="1:7" hidden="1" x14ac:dyDescent="0.25">
      <c r="A4914" s="1" t="s">
        <v>4912</v>
      </c>
      <c r="B4914" s="2">
        <v>520748</v>
      </c>
      <c r="C4914" s="2">
        <f>IF(ISNA(VLOOKUP(A4914,vlookup_a!A:B,2,FALSE)),0,(VLOOKUP(A4914,vlookup_a!A:B,2,FALSE)))</f>
        <v>520748</v>
      </c>
      <c r="D4914" s="2">
        <f>VLOOKUP(A4914,vlookup_a!C:D,2,FALSE)</f>
        <v>0</v>
      </c>
      <c r="E4914" s="2">
        <f t="shared" si="228"/>
        <v>0</v>
      </c>
      <c r="F4914" t="str">
        <f t="shared" si="229"/>
        <v>aman</v>
      </c>
      <c r="G4914" t="str">
        <f t="shared" si="230"/>
        <v>update</v>
      </c>
    </row>
    <row r="4915" spans="1:7" hidden="1" x14ac:dyDescent="0.25">
      <c r="A4915" s="1" t="s">
        <v>4913</v>
      </c>
      <c r="B4915" s="2">
        <v>1097111</v>
      </c>
      <c r="C4915" s="2">
        <f>IF(ISNA(VLOOKUP(A4915,vlookup_a!A:B,2,FALSE)),0,(VLOOKUP(A4915,vlookup_a!A:B,2,FALSE)))</f>
        <v>1097111</v>
      </c>
      <c r="D4915" s="2">
        <f>VLOOKUP(A4915,vlookup_a!C:D,2,FALSE)</f>
        <v>0</v>
      </c>
      <c r="E4915" s="2">
        <f t="shared" si="228"/>
        <v>0</v>
      </c>
      <c r="F4915" t="str">
        <f t="shared" si="229"/>
        <v>aman</v>
      </c>
      <c r="G4915" t="str">
        <f t="shared" si="230"/>
        <v>update</v>
      </c>
    </row>
    <row r="4916" spans="1:7" hidden="1" x14ac:dyDescent="0.25">
      <c r="A4916" s="1" t="s">
        <v>4914</v>
      </c>
      <c r="B4916" s="2">
        <v>642128</v>
      </c>
      <c r="C4916" s="2">
        <f>IF(ISNA(VLOOKUP(A4916,vlookup_a!A:B,2,FALSE)),0,(VLOOKUP(A4916,vlookup_a!A:B,2,FALSE)))</f>
        <v>642128</v>
      </c>
      <c r="D4916" s="2">
        <f>VLOOKUP(A4916,vlookup_a!C:D,2,FALSE)</f>
        <v>0</v>
      </c>
      <c r="E4916" s="2">
        <f t="shared" si="228"/>
        <v>0</v>
      </c>
      <c r="F4916" t="str">
        <f t="shared" si="229"/>
        <v>aman</v>
      </c>
      <c r="G4916" t="str">
        <f t="shared" si="230"/>
        <v>update</v>
      </c>
    </row>
    <row r="4917" spans="1:7" hidden="1" x14ac:dyDescent="0.25">
      <c r="A4917" s="1" t="s">
        <v>4915</v>
      </c>
      <c r="B4917" s="2">
        <v>450154</v>
      </c>
      <c r="C4917" s="2">
        <f>IF(ISNA(VLOOKUP(A4917,vlookup_a!A:B,2,FALSE)),0,(VLOOKUP(A4917,vlookup_a!A:B,2,FALSE)))</f>
        <v>450154</v>
      </c>
      <c r="D4917" s="2">
        <f>VLOOKUP(A4917,vlookup_a!C:D,2,FALSE)</f>
        <v>0</v>
      </c>
      <c r="E4917" s="2">
        <f t="shared" si="228"/>
        <v>0</v>
      </c>
      <c r="F4917" t="str">
        <f t="shared" si="229"/>
        <v>aman</v>
      </c>
      <c r="G4917" t="str">
        <f t="shared" si="230"/>
        <v>update</v>
      </c>
    </row>
    <row r="4918" spans="1:7" hidden="1" x14ac:dyDescent="0.25">
      <c r="A4918" s="1" t="s">
        <v>4916</v>
      </c>
      <c r="B4918" s="2">
        <v>530265</v>
      </c>
      <c r="C4918" s="2">
        <f>IF(ISNA(VLOOKUP(A4918,vlookup_a!A:B,2,FALSE)),0,(VLOOKUP(A4918,vlookup_a!A:B,2,FALSE)))</f>
        <v>530265</v>
      </c>
      <c r="D4918" s="2">
        <f>VLOOKUP(A4918,vlookup_a!C:D,2,FALSE)</f>
        <v>0</v>
      </c>
      <c r="E4918" s="2">
        <f t="shared" si="228"/>
        <v>0</v>
      </c>
      <c r="F4918" t="str">
        <f t="shared" si="229"/>
        <v>aman</v>
      </c>
      <c r="G4918" t="str">
        <f t="shared" si="230"/>
        <v>update</v>
      </c>
    </row>
    <row r="4919" spans="1:7" hidden="1" x14ac:dyDescent="0.25">
      <c r="A4919" s="1" t="s">
        <v>4917</v>
      </c>
      <c r="B4919" s="2">
        <v>494257</v>
      </c>
      <c r="C4919" s="2">
        <f>IF(ISNA(VLOOKUP(A4919,vlookup_a!A:B,2,FALSE)),0,(VLOOKUP(A4919,vlookup_a!A:B,2,FALSE)))</f>
        <v>494257</v>
      </c>
      <c r="D4919" s="2">
        <f>VLOOKUP(A4919,vlookup_a!C:D,2,FALSE)</f>
        <v>0</v>
      </c>
      <c r="E4919" s="2">
        <f t="shared" si="228"/>
        <v>0</v>
      </c>
      <c r="F4919" t="str">
        <f t="shared" si="229"/>
        <v>aman</v>
      </c>
      <c r="G4919" t="str">
        <f t="shared" si="230"/>
        <v>update</v>
      </c>
    </row>
    <row r="4920" spans="1:7" hidden="1" x14ac:dyDescent="0.25">
      <c r="A4920" s="1" t="s">
        <v>4918</v>
      </c>
      <c r="B4920" s="2">
        <v>364703</v>
      </c>
      <c r="C4920" s="2">
        <f>IF(ISNA(VLOOKUP(A4920,vlookup_a!A:B,2,FALSE)),0,(VLOOKUP(A4920,vlookup_a!A:B,2,FALSE)))</f>
        <v>364703</v>
      </c>
      <c r="D4920" s="2">
        <f>VLOOKUP(A4920,vlookup_a!C:D,2,FALSE)</f>
        <v>0</v>
      </c>
      <c r="E4920" s="2">
        <f t="shared" si="228"/>
        <v>0</v>
      </c>
      <c r="F4920" t="str">
        <f t="shared" si="229"/>
        <v>aman</v>
      </c>
      <c r="G4920" t="str">
        <f t="shared" si="230"/>
        <v>update</v>
      </c>
    </row>
    <row r="4921" spans="1:7" hidden="1" x14ac:dyDescent="0.25">
      <c r="A4921" s="1" t="s">
        <v>4919</v>
      </c>
      <c r="B4921" s="2">
        <v>41756</v>
      </c>
      <c r="C4921" s="2">
        <f>IF(ISNA(VLOOKUP(A4921,vlookup_a!A:B,2,FALSE)),0,(VLOOKUP(A4921,vlookup_a!A:B,2,FALSE)))</f>
        <v>41756</v>
      </c>
      <c r="D4921" s="2">
        <f>VLOOKUP(A4921,vlookup_a!C:D,2,FALSE)</f>
        <v>0</v>
      </c>
      <c r="E4921" s="2">
        <f t="shared" si="228"/>
        <v>0</v>
      </c>
      <c r="F4921" t="str">
        <f t="shared" si="229"/>
        <v>aman</v>
      </c>
      <c r="G4921" t="str">
        <f t="shared" si="230"/>
        <v>update</v>
      </c>
    </row>
    <row r="4922" spans="1:7" hidden="1" x14ac:dyDescent="0.25">
      <c r="A4922" s="1" t="s">
        <v>4920</v>
      </c>
      <c r="B4922" s="2">
        <v>547350</v>
      </c>
      <c r="C4922" s="2">
        <f>IF(ISNA(VLOOKUP(A4922,vlookup_a!A:B,2,FALSE)),0,(VLOOKUP(A4922,vlookup_a!A:B,2,FALSE)))</f>
        <v>547350</v>
      </c>
      <c r="D4922" s="2">
        <f>VLOOKUP(A4922,vlookup_a!C:D,2,FALSE)</f>
        <v>0</v>
      </c>
      <c r="E4922" s="2">
        <f t="shared" si="228"/>
        <v>0</v>
      </c>
      <c r="F4922" t="str">
        <f t="shared" si="229"/>
        <v>aman</v>
      </c>
      <c r="G4922" t="str">
        <f t="shared" si="230"/>
        <v>update</v>
      </c>
    </row>
    <row r="4923" spans="1:7" hidden="1" x14ac:dyDescent="0.25">
      <c r="A4923" s="1" t="s">
        <v>4921</v>
      </c>
      <c r="B4923" s="2">
        <v>708617</v>
      </c>
      <c r="C4923" s="2">
        <f>IF(ISNA(VLOOKUP(A4923,vlookup_a!A:B,2,FALSE)),0,(VLOOKUP(A4923,vlookup_a!A:B,2,FALSE)))</f>
        <v>708617</v>
      </c>
      <c r="D4923" s="2">
        <f>VLOOKUP(A4923,vlookup_a!C:D,2,FALSE)</f>
        <v>0</v>
      </c>
      <c r="E4923" s="2">
        <f t="shared" si="228"/>
        <v>0</v>
      </c>
      <c r="F4923" t="str">
        <f t="shared" si="229"/>
        <v>aman</v>
      </c>
      <c r="G4923" t="str">
        <f t="shared" si="230"/>
        <v>update</v>
      </c>
    </row>
    <row r="4924" spans="1:7" hidden="1" x14ac:dyDescent="0.25">
      <c r="A4924" s="1" t="s">
        <v>4922</v>
      </c>
      <c r="B4924" s="2">
        <v>15000</v>
      </c>
      <c r="C4924" s="2">
        <f>IF(ISNA(VLOOKUP(A4924,vlookup_a!A:B,2,FALSE)),0,(VLOOKUP(A4924,vlookup_a!A:B,2,FALSE)))</f>
        <v>15000</v>
      </c>
      <c r="D4924" s="2">
        <f>VLOOKUP(A4924,vlookup_a!C:D,2,FALSE)</f>
        <v>0</v>
      </c>
      <c r="E4924" s="2">
        <f t="shared" si="228"/>
        <v>0</v>
      </c>
      <c r="F4924" t="str">
        <f t="shared" si="229"/>
        <v>aman</v>
      </c>
      <c r="G4924" t="str">
        <f t="shared" si="230"/>
        <v>update</v>
      </c>
    </row>
    <row r="4925" spans="1:7" hidden="1" x14ac:dyDescent="0.25">
      <c r="A4925" s="1" t="s">
        <v>4923</v>
      </c>
      <c r="B4925" s="2">
        <v>360625</v>
      </c>
      <c r="C4925" s="2">
        <f>IF(ISNA(VLOOKUP(A4925,vlookup_a!A:B,2,FALSE)),0,(VLOOKUP(A4925,vlookup_a!A:B,2,FALSE)))</f>
        <v>360625</v>
      </c>
      <c r="D4925" s="2">
        <f>VLOOKUP(A4925,vlookup_a!C:D,2,FALSE)</f>
        <v>0</v>
      </c>
      <c r="E4925" s="2">
        <f t="shared" si="228"/>
        <v>0</v>
      </c>
      <c r="F4925" t="str">
        <f t="shared" si="229"/>
        <v>aman</v>
      </c>
      <c r="G4925" t="str">
        <f t="shared" si="230"/>
        <v>update</v>
      </c>
    </row>
    <row r="4926" spans="1:7" hidden="1" x14ac:dyDescent="0.25">
      <c r="A4926" s="1" t="s">
        <v>4924</v>
      </c>
      <c r="B4926" s="2">
        <v>906945</v>
      </c>
      <c r="C4926" s="2">
        <f>IF(ISNA(VLOOKUP(A4926,vlookup_a!A:B,2,FALSE)),0,(VLOOKUP(A4926,vlookup_a!A:B,2,FALSE)))</f>
        <v>906945</v>
      </c>
      <c r="D4926" s="2">
        <f>VLOOKUP(A4926,vlookup_a!C:D,2,FALSE)</f>
        <v>0</v>
      </c>
      <c r="E4926" s="2">
        <f t="shared" si="228"/>
        <v>0</v>
      </c>
      <c r="F4926" t="str">
        <f t="shared" si="229"/>
        <v>aman</v>
      </c>
      <c r="G4926" t="str">
        <f t="shared" si="230"/>
        <v>update</v>
      </c>
    </row>
    <row r="4927" spans="1:7" hidden="1" x14ac:dyDescent="0.25">
      <c r="A4927" s="1" t="s">
        <v>4925</v>
      </c>
      <c r="B4927" s="2">
        <v>500000</v>
      </c>
      <c r="C4927" s="2">
        <f>IF(ISNA(VLOOKUP(A4927,vlookup_a!A:B,2,FALSE)),0,(VLOOKUP(A4927,vlookup_a!A:B,2,FALSE)))</f>
        <v>500000</v>
      </c>
      <c r="D4927" s="2">
        <f>VLOOKUP(A4927,vlookup_a!C:D,2,FALSE)</f>
        <v>0</v>
      </c>
      <c r="E4927" s="2">
        <f t="shared" si="228"/>
        <v>0</v>
      </c>
      <c r="F4927" t="str">
        <f t="shared" si="229"/>
        <v>aman</v>
      </c>
      <c r="G4927" t="str">
        <f t="shared" si="230"/>
        <v>update</v>
      </c>
    </row>
    <row r="4928" spans="1:7" hidden="1" x14ac:dyDescent="0.25">
      <c r="A4928" s="1" t="s">
        <v>4926</v>
      </c>
      <c r="B4928" s="2">
        <v>129320</v>
      </c>
      <c r="C4928" s="2">
        <f>IF(ISNA(VLOOKUP(A4928,vlookup_a!A:B,2,FALSE)),0,(VLOOKUP(A4928,vlookup_a!A:B,2,FALSE)))</f>
        <v>129320</v>
      </c>
      <c r="D4928" s="2">
        <f>VLOOKUP(A4928,vlookup_a!C:D,2,FALSE)</f>
        <v>0</v>
      </c>
      <c r="E4928" s="2">
        <f t="shared" si="228"/>
        <v>0</v>
      </c>
      <c r="F4928" t="str">
        <f t="shared" si="229"/>
        <v>aman</v>
      </c>
      <c r="G4928" t="str">
        <f t="shared" si="230"/>
        <v>update</v>
      </c>
    </row>
    <row r="4929" spans="1:7" hidden="1" x14ac:dyDescent="0.25">
      <c r="A4929" s="1" t="s">
        <v>4927</v>
      </c>
      <c r="B4929" s="2">
        <v>627179</v>
      </c>
      <c r="C4929" s="2">
        <f>IF(ISNA(VLOOKUP(A4929,vlookup_a!A:B,2,FALSE)),0,(VLOOKUP(A4929,vlookup_a!A:B,2,FALSE)))</f>
        <v>627179</v>
      </c>
      <c r="D4929" s="2">
        <f>VLOOKUP(A4929,vlookup_a!C:D,2,FALSE)</f>
        <v>0</v>
      </c>
      <c r="E4929" s="2">
        <f t="shared" si="228"/>
        <v>0</v>
      </c>
      <c r="F4929" t="str">
        <f t="shared" si="229"/>
        <v>aman</v>
      </c>
      <c r="G4929" t="str">
        <f t="shared" si="230"/>
        <v>update</v>
      </c>
    </row>
    <row r="4930" spans="1:7" hidden="1" x14ac:dyDescent="0.25">
      <c r="A4930" s="1" t="s">
        <v>4928</v>
      </c>
      <c r="B4930" s="2">
        <v>762262</v>
      </c>
      <c r="C4930" s="2">
        <f>IF(ISNA(VLOOKUP(A4930,vlookup_a!A:B,2,FALSE)),0,(VLOOKUP(A4930,vlookup_a!A:B,2,FALSE)))</f>
        <v>762262</v>
      </c>
      <c r="D4930" s="2">
        <f>VLOOKUP(A4930,vlookup_a!C:D,2,FALSE)</f>
        <v>0</v>
      </c>
      <c r="E4930" s="2">
        <f t="shared" si="228"/>
        <v>0</v>
      </c>
      <c r="F4930" t="str">
        <f t="shared" si="229"/>
        <v>aman</v>
      </c>
      <c r="G4930" t="str">
        <f t="shared" si="230"/>
        <v>update</v>
      </c>
    </row>
    <row r="4931" spans="1:7" hidden="1" x14ac:dyDescent="0.25">
      <c r="A4931" s="1" t="s">
        <v>4929</v>
      </c>
      <c r="B4931" s="2">
        <v>995001</v>
      </c>
      <c r="C4931" s="2">
        <f>IF(ISNA(VLOOKUP(A4931,vlookup_a!A:B,2,FALSE)),0,(VLOOKUP(A4931,vlookup_a!A:B,2,FALSE)))</f>
        <v>995001</v>
      </c>
      <c r="D4931" s="2">
        <f>VLOOKUP(A4931,vlookup_a!C:D,2,FALSE)</f>
        <v>0</v>
      </c>
      <c r="E4931" s="2">
        <f t="shared" ref="E4931:E4994" si="231">B4931-C4931</f>
        <v>0</v>
      </c>
      <c r="F4931" t="str">
        <f t="shared" ref="F4931:F4994" si="232">IF(B4931=C4931,"aman",IF(B4931&lt;C4931,"aman","cek"))</f>
        <v>aman</v>
      </c>
      <c r="G4931" t="str">
        <f t="shared" ref="G4931:G4994" si="233">IF(D4931=B4931,"no update","update")</f>
        <v>update</v>
      </c>
    </row>
    <row r="4932" spans="1:7" hidden="1" x14ac:dyDescent="0.25">
      <c r="A4932" s="1" t="s">
        <v>4930</v>
      </c>
      <c r="B4932" s="2">
        <v>2295427</v>
      </c>
      <c r="C4932" s="2">
        <f>IF(ISNA(VLOOKUP(A4932,vlookup_a!A:B,2,FALSE)),0,(VLOOKUP(A4932,vlookup_a!A:B,2,FALSE)))</f>
        <v>2295427</v>
      </c>
      <c r="D4932" s="2">
        <f>VLOOKUP(A4932,vlookup_a!C:D,2,FALSE)</f>
        <v>0</v>
      </c>
      <c r="E4932" s="2">
        <f t="shared" si="231"/>
        <v>0</v>
      </c>
      <c r="F4932" t="str">
        <f t="shared" si="232"/>
        <v>aman</v>
      </c>
      <c r="G4932" t="str">
        <f t="shared" si="233"/>
        <v>update</v>
      </c>
    </row>
    <row r="4933" spans="1:7" hidden="1" x14ac:dyDescent="0.25">
      <c r="A4933" s="1" t="s">
        <v>4931</v>
      </c>
      <c r="B4933" s="2">
        <v>705670</v>
      </c>
      <c r="C4933" s="2">
        <f>IF(ISNA(VLOOKUP(A4933,vlookup_a!A:B,2,FALSE)),0,(VLOOKUP(A4933,vlookup_a!A:B,2,FALSE)))</f>
        <v>705670</v>
      </c>
      <c r="D4933" s="2">
        <f>VLOOKUP(A4933,vlookup_a!C:D,2,FALSE)</f>
        <v>0</v>
      </c>
      <c r="E4933" s="2">
        <f t="shared" si="231"/>
        <v>0</v>
      </c>
      <c r="F4933" t="str">
        <f t="shared" si="232"/>
        <v>aman</v>
      </c>
      <c r="G4933" t="str">
        <f t="shared" si="233"/>
        <v>update</v>
      </c>
    </row>
    <row r="4934" spans="1:7" hidden="1" x14ac:dyDescent="0.25">
      <c r="A4934" s="1" t="s">
        <v>4932</v>
      </c>
      <c r="B4934" s="2">
        <v>100000</v>
      </c>
      <c r="C4934" s="2">
        <f>IF(ISNA(VLOOKUP(A4934,vlookup_a!A:B,2,FALSE)),0,(VLOOKUP(A4934,vlookup_a!A:B,2,FALSE)))</f>
        <v>100000</v>
      </c>
      <c r="D4934" s="2">
        <f>VLOOKUP(A4934,vlookup_a!C:D,2,FALSE)</f>
        <v>0</v>
      </c>
      <c r="E4934" s="2">
        <f t="shared" si="231"/>
        <v>0</v>
      </c>
      <c r="F4934" t="str">
        <f t="shared" si="232"/>
        <v>aman</v>
      </c>
      <c r="G4934" t="str">
        <f t="shared" si="233"/>
        <v>update</v>
      </c>
    </row>
    <row r="4935" spans="1:7" hidden="1" x14ac:dyDescent="0.25">
      <c r="A4935" s="1" t="s">
        <v>4933</v>
      </c>
      <c r="B4935" s="2">
        <v>1329355</v>
      </c>
      <c r="C4935" s="2">
        <f>IF(ISNA(VLOOKUP(A4935,vlookup_a!A:B,2,FALSE)),0,(VLOOKUP(A4935,vlookup_a!A:B,2,FALSE)))</f>
        <v>1329355</v>
      </c>
      <c r="D4935" s="2">
        <f>VLOOKUP(A4935,vlookup_a!C:D,2,FALSE)</f>
        <v>0</v>
      </c>
      <c r="E4935" s="2">
        <f t="shared" si="231"/>
        <v>0</v>
      </c>
      <c r="F4935" t="str">
        <f t="shared" si="232"/>
        <v>aman</v>
      </c>
      <c r="G4935" t="str">
        <f t="shared" si="233"/>
        <v>update</v>
      </c>
    </row>
    <row r="4936" spans="1:7" hidden="1" x14ac:dyDescent="0.25">
      <c r="A4936" s="1" t="s">
        <v>4934</v>
      </c>
      <c r="B4936" s="2">
        <v>163762</v>
      </c>
      <c r="C4936" s="2">
        <f>IF(ISNA(VLOOKUP(A4936,vlookup_a!A:B,2,FALSE)),0,(VLOOKUP(A4936,vlookup_a!A:B,2,FALSE)))</f>
        <v>163762</v>
      </c>
      <c r="D4936" s="2">
        <f>VLOOKUP(A4936,vlookup_a!C:D,2,FALSE)</f>
        <v>0</v>
      </c>
      <c r="E4936" s="2">
        <f t="shared" si="231"/>
        <v>0</v>
      </c>
      <c r="F4936" t="str">
        <f t="shared" si="232"/>
        <v>aman</v>
      </c>
      <c r="G4936" t="str">
        <f t="shared" si="233"/>
        <v>update</v>
      </c>
    </row>
    <row r="4937" spans="1:7" hidden="1" x14ac:dyDescent="0.25">
      <c r="A4937" s="1" t="s">
        <v>4935</v>
      </c>
      <c r="B4937" s="2">
        <v>816652</v>
      </c>
      <c r="C4937" s="2">
        <f>IF(ISNA(VLOOKUP(A4937,vlookup_a!A:B,2,FALSE)),0,(VLOOKUP(A4937,vlookup_a!A:B,2,FALSE)))</f>
        <v>816652</v>
      </c>
      <c r="D4937" s="2">
        <f>VLOOKUP(A4937,vlookup_a!C:D,2,FALSE)</f>
        <v>0</v>
      </c>
      <c r="E4937" s="2">
        <f t="shared" si="231"/>
        <v>0</v>
      </c>
      <c r="F4937" t="str">
        <f t="shared" si="232"/>
        <v>aman</v>
      </c>
      <c r="G4937" t="str">
        <f t="shared" si="233"/>
        <v>update</v>
      </c>
    </row>
    <row r="4938" spans="1:7" hidden="1" x14ac:dyDescent="0.25">
      <c r="A4938" s="1" t="s">
        <v>4936</v>
      </c>
      <c r="B4938" s="2">
        <v>341408</v>
      </c>
      <c r="C4938" s="2">
        <f>IF(ISNA(VLOOKUP(A4938,vlookup_a!A:B,2,FALSE)),0,(VLOOKUP(A4938,vlookup_a!A:B,2,FALSE)))</f>
        <v>341408</v>
      </c>
      <c r="D4938" s="2">
        <f>VLOOKUP(A4938,vlookup_a!C:D,2,FALSE)</f>
        <v>0</v>
      </c>
      <c r="E4938" s="2">
        <f t="shared" si="231"/>
        <v>0</v>
      </c>
      <c r="F4938" t="str">
        <f t="shared" si="232"/>
        <v>aman</v>
      </c>
      <c r="G4938" t="str">
        <f t="shared" si="233"/>
        <v>update</v>
      </c>
    </row>
    <row r="4939" spans="1:7" hidden="1" x14ac:dyDescent="0.25">
      <c r="A4939" s="1" t="s">
        <v>4937</v>
      </c>
      <c r="B4939" s="2">
        <v>397475</v>
      </c>
      <c r="C4939" s="2">
        <f>IF(ISNA(VLOOKUP(A4939,vlookup_a!A:B,2,FALSE)),0,(VLOOKUP(A4939,vlookup_a!A:B,2,FALSE)))</f>
        <v>397475</v>
      </c>
      <c r="D4939" s="2">
        <f>VLOOKUP(A4939,vlookup_a!C:D,2,FALSE)</f>
        <v>0</v>
      </c>
      <c r="E4939" s="2">
        <f t="shared" si="231"/>
        <v>0</v>
      </c>
      <c r="F4939" t="str">
        <f t="shared" si="232"/>
        <v>aman</v>
      </c>
      <c r="G4939" t="str">
        <f t="shared" si="233"/>
        <v>update</v>
      </c>
    </row>
    <row r="4940" spans="1:7" hidden="1" x14ac:dyDescent="0.25">
      <c r="A4940" s="1" t="s">
        <v>4938</v>
      </c>
      <c r="B4940" s="2">
        <v>497377</v>
      </c>
      <c r="C4940" s="2">
        <f>IF(ISNA(VLOOKUP(A4940,vlookup_a!A:B,2,FALSE)),0,(VLOOKUP(A4940,vlookup_a!A:B,2,FALSE)))</f>
        <v>497377</v>
      </c>
      <c r="D4940" s="2">
        <f>VLOOKUP(A4940,vlookup_a!C:D,2,FALSE)</f>
        <v>0</v>
      </c>
      <c r="E4940" s="2">
        <f t="shared" si="231"/>
        <v>0</v>
      </c>
      <c r="F4940" t="str">
        <f t="shared" si="232"/>
        <v>aman</v>
      </c>
      <c r="G4940" t="str">
        <f t="shared" si="233"/>
        <v>update</v>
      </c>
    </row>
    <row r="4941" spans="1:7" hidden="1" x14ac:dyDescent="0.25">
      <c r="A4941" s="1" t="s">
        <v>4939</v>
      </c>
      <c r="B4941" s="2">
        <v>1065911</v>
      </c>
      <c r="C4941" s="2">
        <f>IF(ISNA(VLOOKUP(A4941,vlookup_a!A:B,2,FALSE)),0,(VLOOKUP(A4941,vlookup_a!A:B,2,FALSE)))</f>
        <v>1065911</v>
      </c>
      <c r="D4941" s="2">
        <f>VLOOKUP(A4941,vlookup_a!C:D,2,FALSE)</f>
        <v>0</v>
      </c>
      <c r="E4941" s="2">
        <f t="shared" si="231"/>
        <v>0</v>
      </c>
      <c r="F4941" t="str">
        <f t="shared" si="232"/>
        <v>aman</v>
      </c>
      <c r="G4941" t="str">
        <f t="shared" si="233"/>
        <v>update</v>
      </c>
    </row>
    <row r="4942" spans="1:7" hidden="1" x14ac:dyDescent="0.25">
      <c r="A4942" s="1" t="s">
        <v>4940</v>
      </c>
      <c r="B4942" s="2">
        <v>345586</v>
      </c>
      <c r="C4942" s="2">
        <f>IF(ISNA(VLOOKUP(A4942,vlookup_a!A:B,2,FALSE)),0,(VLOOKUP(A4942,vlookup_a!A:B,2,FALSE)))</f>
        <v>345586</v>
      </c>
      <c r="D4942" s="2">
        <f>VLOOKUP(A4942,vlookup_a!C:D,2,FALSE)</f>
        <v>0</v>
      </c>
      <c r="E4942" s="2">
        <f t="shared" si="231"/>
        <v>0</v>
      </c>
      <c r="F4942" t="str">
        <f t="shared" si="232"/>
        <v>aman</v>
      </c>
      <c r="G4942" t="str">
        <f t="shared" si="233"/>
        <v>update</v>
      </c>
    </row>
    <row r="4943" spans="1:7" hidden="1" x14ac:dyDescent="0.25">
      <c r="A4943" s="1" t="s">
        <v>4941</v>
      </c>
      <c r="B4943" s="2">
        <v>232968</v>
      </c>
      <c r="C4943" s="2">
        <f>IF(ISNA(VLOOKUP(A4943,vlookup_a!A:B,2,FALSE)),0,(VLOOKUP(A4943,vlookup_a!A:B,2,FALSE)))</f>
        <v>232968</v>
      </c>
      <c r="D4943" s="2">
        <f>VLOOKUP(A4943,vlookup_a!C:D,2,FALSE)</f>
        <v>0</v>
      </c>
      <c r="E4943" s="2">
        <f t="shared" si="231"/>
        <v>0</v>
      </c>
      <c r="F4943" t="str">
        <f t="shared" si="232"/>
        <v>aman</v>
      </c>
      <c r="G4943" t="str">
        <f t="shared" si="233"/>
        <v>update</v>
      </c>
    </row>
    <row r="4944" spans="1:7" hidden="1" x14ac:dyDescent="0.25">
      <c r="A4944" s="1" t="s">
        <v>4942</v>
      </c>
      <c r="B4944" s="2">
        <v>92703</v>
      </c>
      <c r="C4944" s="2">
        <f>IF(ISNA(VLOOKUP(A4944,vlookup_a!A:B,2,FALSE)),0,(VLOOKUP(A4944,vlookup_a!A:B,2,FALSE)))</f>
        <v>92703</v>
      </c>
      <c r="D4944" s="2">
        <f>VLOOKUP(A4944,vlookup_a!C:D,2,FALSE)</f>
        <v>0</v>
      </c>
      <c r="E4944" s="2">
        <f t="shared" si="231"/>
        <v>0</v>
      </c>
      <c r="F4944" t="str">
        <f t="shared" si="232"/>
        <v>aman</v>
      </c>
      <c r="G4944" t="str">
        <f t="shared" si="233"/>
        <v>update</v>
      </c>
    </row>
    <row r="4945" spans="1:7" hidden="1" x14ac:dyDescent="0.25">
      <c r="A4945" s="1" t="s">
        <v>4943</v>
      </c>
      <c r="B4945" s="2">
        <v>505051</v>
      </c>
      <c r="C4945" s="2">
        <f>IF(ISNA(VLOOKUP(A4945,vlookup_a!A:B,2,FALSE)),0,(VLOOKUP(A4945,vlookup_a!A:B,2,FALSE)))</f>
        <v>505051</v>
      </c>
      <c r="D4945" s="2">
        <f>VLOOKUP(A4945,vlookup_a!C:D,2,FALSE)</f>
        <v>0</v>
      </c>
      <c r="E4945" s="2">
        <f t="shared" si="231"/>
        <v>0</v>
      </c>
      <c r="F4945" t="str">
        <f t="shared" si="232"/>
        <v>aman</v>
      </c>
      <c r="G4945" t="str">
        <f t="shared" si="233"/>
        <v>update</v>
      </c>
    </row>
    <row r="4946" spans="1:7" hidden="1" x14ac:dyDescent="0.25">
      <c r="A4946" s="1" t="s">
        <v>4944</v>
      </c>
      <c r="B4946" s="2">
        <v>529359</v>
      </c>
      <c r="C4946" s="2">
        <f>IF(ISNA(VLOOKUP(A4946,vlookup_a!A:B,2,FALSE)),0,(VLOOKUP(A4946,vlookup_a!A:B,2,FALSE)))</f>
        <v>529359</v>
      </c>
      <c r="D4946" s="2">
        <f>VLOOKUP(A4946,vlookup_a!C:D,2,FALSE)</f>
        <v>0</v>
      </c>
      <c r="E4946" s="2">
        <f t="shared" si="231"/>
        <v>0</v>
      </c>
      <c r="F4946" t="str">
        <f t="shared" si="232"/>
        <v>aman</v>
      </c>
      <c r="G4946" t="str">
        <f t="shared" si="233"/>
        <v>update</v>
      </c>
    </row>
    <row r="4947" spans="1:7" hidden="1" x14ac:dyDescent="0.25">
      <c r="A4947" s="1" t="s">
        <v>4945</v>
      </c>
      <c r="B4947" s="2">
        <v>50000</v>
      </c>
      <c r="C4947" s="2">
        <f>IF(ISNA(VLOOKUP(A4947,vlookup_a!A:B,2,FALSE)),0,(VLOOKUP(A4947,vlookup_a!A:B,2,FALSE)))</f>
        <v>50000</v>
      </c>
      <c r="D4947" s="2">
        <f>VLOOKUP(A4947,vlookup_a!C:D,2,FALSE)</f>
        <v>0</v>
      </c>
      <c r="E4947" s="2">
        <f t="shared" si="231"/>
        <v>0</v>
      </c>
      <c r="F4947" t="str">
        <f t="shared" si="232"/>
        <v>aman</v>
      </c>
      <c r="G4947" t="str">
        <f t="shared" si="233"/>
        <v>update</v>
      </c>
    </row>
    <row r="4948" spans="1:7" hidden="1" x14ac:dyDescent="0.25">
      <c r="A4948" s="1" t="s">
        <v>4946</v>
      </c>
      <c r="B4948" s="2">
        <v>1358580</v>
      </c>
      <c r="C4948" s="2">
        <f>IF(ISNA(VLOOKUP(A4948,vlookup_a!A:B,2,FALSE)),0,(VLOOKUP(A4948,vlookup_a!A:B,2,FALSE)))</f>
        <v>1358580</v>
      </c>
      <c r="D4948" s="2">
        <f>VLOOKUP(A4948,vlookup_a!C:D,2,FALSE)</f>
        <v>0</v>
      </c>
      <c r="E4948" s="2">
        <f t="shared" si="231"/>
        <v>0</v>
      </c>
      <c r="F4948" t="str">
        <f t="shared" si="232"/>
        <v>aman</v>
      </c>
      <c r="G4948" t="str">
        <f t="shared" si="233"/>
        <v>update</v>
      </c>
    </row>
    <row r="4949" spans="1:7" hidden="1" x14ac:dyDescent="0.25">
      <c r="A4949" s="1" t="s">
        <v>4947</v>
      </c>
      <c r="B4949" s="2">
        <v>151369</v>
      </c>
      <c r="C4949" s="2">
        <f>IF(ISNA(VLOOKUP(A4949,vlookup_a!A:B,2,FALSE)),0,(VLOOKUP(A4949,vlookup_a!A:B,2,FALSE)))</f>
        <v>151369</v>
      </c>
      <c r="D4949" s="2">
        <f>VLOOKUP(A4949,vlookup_a!C:D,2,FALSE)</f>
        <v>0</v>
      </c>
      <c r="E4949" s="2">
        <f t="shared" si="231"/>
        <v>0</v>
      </c>
      <c r="F4949" t="str">
        <f t="shared" si="232"/>
        <v>aman</v>
      </c>
      <c r="G4949" t="str">
        <f t="shared" si="233"/>
        <v>update</v>
      </c>
    </row>
    <row r="4950" spans="1:7" hidden="1" x14ac:dyDescent="0.25">
      <c r="A4950" s="1" t="s">
        <v>4948</v>
      </c>
      <c r="B4950" s="2">
        <v>76339</v>
      </c>
      <c r="C4950" s="2">
        <f>IF(ISNA(VLOOKUP(A4950,vlookup_a!A:B,2,FALSE)),0,(VLOOKUP(A4950,vlookup_a!A:B,2,FALSE)))</f>
        <v>76339</v>
      </c>
      <c r="D4950" s="2">
        <f>VLOOKUP(A4950,vlookup_a!C:D,2,FALSE)</f>
        <v>0</v>
      </c>
      <c r="E4950" s="2">
        <f t="shared" si="231"/>
        <v>0</v>
      </c>
      <c r="F4950" t="str">
        <f t="shared" si="232"/>
        <v>aman</v>
      </c>
      <c r="G4950" t="str">
        <f t="shared" si="233"/>
        <v>update</v>
      </c>
    </row>
    <row r="4951" spans="1:7" hidden="1" x14ac:dyDescent="0.25">
      <c r="A4951" s="1" t="s">
        <v>4949</v>
      </c>
      <c r="B4951" s="2">
        <v>1184912</v>
      </c>
      <c r="C4951" s="2">
        <f>IF(ISNA(VLOOKUP(A4951,vlookup_a!A:B,2,FALSE)),0,(VLOOKUP(A4951,vlookup_a!A:B,2,FALSE)))</f>
        <v>1184912</v>
      </c>
      <c r="D4951" s="2">
        <f>VLOOKUP(A4951,vlookup_a!C:D,2,FALSE)</f>
        <v>0</v>
      </c>
      <c r="E4951" s="2">
        <f t="shared" si="231"/>
        <v>0</v>
      </c>
      <c r="F4951" t="str">
        <f t="shared" si="232"/>
        <v>aman</v>
      </c>
      <c r="G4951" t="str">
        <f t="shared" si="233"/>
        <v>update</v>
      </c>
    </row>
    <row r="4952" spans="1:7" hidden="1" x14ac:dyDescent="0.25">
      <c r="A4952" s="1" t="s">
        <v>4950</v>
      </c>
      <c r="B4952" s="2">
        <v>687198</v>
      </c>
      <c r="C4952" s="2">
        <f>IF(ISNA(VLOOKUP(A4952,vlookup_a!A:B,2,FALSE)),0,(VLOOKUP(A4952,vlookup_a!A:B,2,FALSE)))</f>
        <v>687198</v>
      </c>
      <c r="D4952" s="2">
        <f>VLOOKUP(A4952,vlookup_a!C:D,2,FALSE)</f>
        <v>0</v>
      </c>
      <c r="E4952" s="2">
        <f t="shared" si="231"/>
        <v>0</v>
      </c>
      <c r="F4952" t="str">
        <f t="shared" si="232"/>
        <v>aman</v>
      </c>
      <c r="G4952" t="str">
        <f t="shared" si="233"/>
        <v>update</v>
      </c>
    </row>
    <row r="4953" spans="1:7" hidden="1" x14ac:dyDescent="0.25">
      <c r="A4953" s="1" t="s">
        <v>4951</v>
      </c>
      <c r="B4953" s="2">
        <v>1707</v>
      </c>
      <c r="C4953" s="2">
        <f>IF(ISNA(VLOOKUP(A4953,vlookup_a!A:B,2,FALSE)),0,(VLOOKUP(A4953,vlookup_a!A:B,2,FALSE)))</f>
        <v>1707</v>
      </c>
      <c r="D4953" s="2">
        <f>VLOOKUP(A4953,vlookup_a!C:D,2,FALSE)</f>
        <v>0</v>
      </c>
      <c r="E4953" s="2">
        <f t="shared" si="231"/>
        <v>0</v>
      </c>
      <c r="F4953" t="str">
        <f t="shared" si="232"/>
        <v>aman</v>
      </c>
      <c r="G4953" t="str">
        <f t="shared" si="233"/>
        <v>update</v>
      </c>
    </row>
    <row r="4954" spans="1:7" hidden="1" x14ac:dyDescent="0.25">
      <c r="A4954" s="1" t="s">
        <v>4952</v>
      </c>
      <c r="B4954" s="2">
        <v>824000</v>
      </c>
      <c r="C4954" s="2">
        <f>IF(ISNA(VLOOKUP(A4954,vlookup_a!A:B,2,FALSE)),0,(VLOOKUP(A4954,vlookup_a!A:B,2,FALSE)))</f>
        <v>824000</v>
      </c>
      <c r="D4954" s="2">
        <f>VLOOKUP(A4954,vlookup_a!C:D,2,FALSE)</f>
        <v>0</v>
      </c>
      <c r="E4954" s="2">
        <f t="shared" si="231"/>
        <v>0</v>
      </c>
      <c r="F4954" t="str">
        <f t="shared" si="232"/>
        <v>aman</v>
      </c>
      <c r="G4954" t="str">
        <f t="shared" si="233"/>
        <v>update</v>
      </c>
    </row>
    <row r="4955" spans="1:7" hidden="1" x14ac:dyDescent="0.25">
      <c r="A4955" s="1" t="s">
        <v>4953</v>
      </c>
      <c r="B4955" s="2">
        <v>941649</v>
      </c>
      <c r="C4955" s="2">
        <f>IF(ISNA(VLOOKUP(A4955,vlookup_a!A:B,2,FALSE)),0,(VLOOKUP(A4955,vlookup_a!A:B,2,FALSE)))</f>
        <v>941649</v>
      </c>
      <c r="D4955" s="2">
        <f>VLOOKUP(A4955,vlookup_a!C:D,2,FALSE)</f>
        <v>0</v>
      </c>
      <c r="E4955" s="2">
        <f t="shared" si="231"/>
        <v>0</v>
      </c>
      <c r="F4955" t="str">
        <f t="shared" si="232"/>
        <v>aman</v>
      </c>
      <c r="G4955" t="str">
        <f t="shared" si="233"/>
        <v>update</v>
      </c>
    </row>
    <row r="4956" spans="1:7" hidden="1" x14ac:dyDescent="0.25">
      <c r="A4956" s="1" t="s">
        <v>4954</v>
      </c>
      <c r="B4956" s="2">
        <v>10000</v>
      </c>
      <c r="C4956" s="2">
        <f>IF(ISNA(VLOOKUP(A4956,vlookup_a!A:B,2,FALSE)),0,(VLOOKUP(A4956,vlookup_a!A:B,2,FALSE)))</f>
        <v>10000</v>
      </c>
      <c r="D4956" s="2">
        <f>VLOOKUP(A4956,vlookup_a!C:D,2,FALSE)</f>
        <v>0</v>
      </c>
      <c r="E4956" s="2">
        <f t="shared" si="231"/>
        <v>0</v>
      </c>
      <c r="F4956" t="str">
        <f t="shared" si="232"/>
        <v>aman</v>
      </c>
      <c r="G4956" t="str">
        <f t="shared" si="233"/>
        <v>update</v>
      </c>
    </row>
    <row r="4957" spans="1:7" hidden="1" x14ac:dyDescent="0.25">
      <c r="A4957" s="1" t="s">
        <v>4955</v>
      </c>
      <c r="B4957" s="2">
        <v>653615</v>
      </c>
      <c r="C4957" s="2">
        <f>IF(ISNA(VLOOKUP(A4957,vlookup_a!A:B,2,FALSE)),0,(VLOOKUP(A4957,vlookup_a!A:B,2,FALSE)))</f>
        <v>653615</v>
      </c>
      <c r="D4957" s="2">
        <f>VLOOKUP(A4957,vlookup_a!C:D,2,FALSE)</f>
        <v>0</v>
      </c>
      <c r="E4957" s="2">
        <f t="shared" si="231"/>
        <v>0</v>
      </c>
      <c r="F4957" t="str">
        <f t="shared" si="232"/>
        <v>aman</v>
      </c>
      <c r="G4957" t="str">
        <f t="shared" si="233"/>
        <v>update</v>
      </c>
    </row>
    <row r="4958" spans="1:7" hidden="1" x14ac:dyDescent="0.25">
      <c r="A4958" s="1" t="s">
        <v>4956</v>
      </c>
      <c r="B4958" s="2">
        <v>1251571</v>
      </c>
      <c r="C4958" s="2">
        <f>IF(ISNA(VLOOKUP(A4958,vlookup_a!A:B,2,FALSE)),0,(VLOOKUP(A4958,vlookup_a!A:B,2,FALSE)))</f>
        <v>1251571</v>
      </c>
      <c r="D4958" s="2">
        <f>VLOOKUP(A4958,vlookup_a!C:D,2,FALSE)</f>
        <v>0</v>
      </c>
      <c r="E4958" s="2">
        <f t="shared" si="231"/>
        <v>0</v>
      </c>
      <c r="F4958" t="str">
        <f t="shared" si="232"/>
        <v>aman</v>
      </c>
      <c r="G4958" t="str">
        <f t="shared" si="233"/>
        <v>update</v>
      </c>
    </row>
    <row r="4959" spans="1:7" hidden="1" x14ac:dyDescent="0.25">
      <c r="A4959" s="1" t="s">
        <v>4957</v>
      </c>
      <c r="B4959" s="2">
        <v>1008792</v>
      </c>
      <c r="C4959" s="2">
        <f>IF(ISNA(VLOOKUP(A4959,vlookup_a!A:B,2,FALSE)),0,(VLOOKUP(A4959,vlookup_a!A:B,2,FALSE)))</f>
        <v>1008792</v>
      </c>
      <c r="D4959" s="2">
        <f>VLOOKUP(A4959,vlookup_a!C:D,2,FALSE)</f>
        <v>0</v>
      </c>
      <c r="E4959" s="2">
        <f t="shared" si="231"/>
        <v>0</v>
      </c>
      <c r="F4959" t="str">
        <f t="shared" si="232"/>
        <v>aman</v>
      </c>
      <c r="G4959" t="str">
        <f t="shared" si="233"/>
        <v>update</v>
      </c>
    </row>
    <row r="4960" spans="1:7" hidden="1" x14ac:dyDescent="0.25">
      <c r="A4960" s="1" t="s">
        <v>4958</v>
      </c>
      <c r="B4960" s="2">
        <v>251659</v>
      </c>
      <c r="C4960" s="2">
        <f>IF(ISNA(VLOOKUP(A4960,vlookup_a!A:B,2,FALSE)),0,(VLOOKUP(A4960,vlookup_a!A:B,2,FALSE)))</f>
        <v>251659</v>
      </c>
      <c r="D4960" s="2">
        <f>VLOOKUP(A4960,vlookup_a!C:D,2,FALSE)</f>
        <v>0</v>
      </c>
      <c r="E4960" s="2">
        <f t="shared" si="231"/>
        <v>0</v>
      </c>
      <c r="F4960" t="str">
        <f t="shared" si="232"/>
        <v>aman</v>
      </c>
      <c r="G4960" t="str">
        <f t="shared" si="233"/>
        <v>update</v>
      </c>
    </row>
    <row r="4961" spans="1:7" hidden="1" x14ac:dyDescent="0.25">
      <c r="A4961" s="1" t="s">
        <v>4959</v>
      </c>
      <c r="B4961" s="2">
        <v>1203930</v>
      </c>
      <c r="C4961" s="2">
        <f>IF(ISNA(VLOOKUP(A4961,vlookup_a!A:B,2,FALSE)),0,(VLOOKUP(A4961,vlookup_a!A:B,2,FALSE)))</f>
        <v>1203930</v>
      </c>
      <c r="D4961" s="2">
        <f>VLOOKUP(A4961,vlookup_a!C:D,2,FALSE)</f>
        <v>0</v>
      </c>
      <c r="E4961" s="2">
        <f t="shared" si="231"/>
        <v>0</v>
      </c>
      <c r="F4961" t="str">
        <f t="shared" si="232"/>
        <v>aman</v>
      </c>
      <c r="G4961" t="str">
        <f t="shared" si="233"/>
        <v>update</v>
      </c>
    </row>
    <row r="4962" spans="1:7" hidden="1" x14ac:dyDescent="0.25">
      <c r="A4962" s="1" t="s">
        <v>4960</v>
      </c>
      <c r="B4962" s="2">
        <v>1000000</v>
      </c>
      <c r="C4962" s="2">
        <f>IF(ISNA(VLOOKUP(A4962,vlookup_a!A:B,2,FALSE)),0,(VLOOKUP(A4962,vlookup_a!A:B,2,FALSE)))</f>
        <v>1000000</v>
      </c>
      <c r="D4962" s="2">
        <f>VLOOKUP(A4962,vlookup_a!C:D,2,FALSE)</f>
        <v>0</v>
      </c>
      <c r="E4962" s="2">
        <f t="shared" si="231"/>
        <v>0</v>
      </c>
      <c r="F4962" t="str">
        <f t="shared" si="232"/>
        <v>aman</v>
      </c>
      <c r="G4962" t="str">
        <f t="shared" si="233"/>
        <v>update</v>
      </c>
    </row>
    <row r="4963" spans="1:7" hidden="1" x14ac:dyDescent="0.25">
      <c r="A4963" s="1" t="s">
        <v>4961</v>
      </c>
      <c r="B4963" s="2">
        <v>514522</v>
      </c>
      <c r="C4963" s="2">
        <f>IF(ISNA(VLOOKUP(A4963,vlookup_a!A:B,2,FALSE)),0,(VLOOKUP(A4963,vlookup_a!A:B,2,FALSE)))</f>
        <v>514522</v>
      </c>
      <c r="D4963" s="2">
        <f>VLOOKUP(A4963,vlookup_a!C:D,2,FALSE)</f>
        <v>0</v>
      </c>
      <c r="E4963" s="2">
        <f t="shared" si="231"/>
        <v>0</v>
      </c>
      <c r="F4963" t="str">
        <f t="shared" si="232"/>
        <v>aman</v>
      </c>
      <c r="G4963" t="str">
        <f t="shared" si="233"/>
        <v>update</v>
      </c>
    </row>
    <row r="4964" spans="1:7" hidden="1" x14ac:dyDescent="0.25">
      <c r="A4964" s="1" t="s">
        <v>4962</v>
      </c>
      <c r="B4964" s="2">
        <v>1054000</v>
      </c>
      <c r="C4964" s="2">
        <f>IF(ISNA(VLOOKUP(A4964,vlookup_a!A:B,2,FALSE)),0,(VLOOKUP(A4964,vlookup_a!A:B,2,FALSE)))</f>
        <v>1054000</v>
      </c>
      <c r="D4964" s="2">
        <f>VLOOKUP(A4964,vlookup_a!C:D,2,FALSE)</f>
        <v>0</v>
      </c>
      <c r="E4964" s="2">
        <f t="shared" si="231"/>
        <v>0</v>
      </c>
      <c r="F4964" t="str">
        <f t="shared" si="232"/>
        <v>aman</v>
      </c>
      <c r="G4964" t="str">
        <f t="shared" si="233"/>
        <v>update</v>
      </c>
    </row>
    <row r="4965" spans="1:7" hidden="1" x14ac:dyDescent="0.25">
      <c r="A4965" s="1" t="s">
        <v>4963</v>
      </c>
      <c r="B4965" s="2">
        <v>225280</v>
      </c>
      <c r="C4965" s="2">
        <f>IF(ISNA(VLOOKUP(A4965,vlookup_a!A:B,2,FALSE)),0,(VLOOKUP(A4965,vlookup_a!A:B,2,FALSE)))</f>
        <v>225280</v>
      </c>
      <c r="D4965" s="2">
        <f>VLOOKUP(A4965,vlookup_a!C:D,2,FALSE)</f>
        <v>0</v>
      </c>
      <c r="E4965" s="2">
        <f t="shared" si="231"/>
        <v>0</v>
      </c>
      <c r="F4965" t="str">
        <f t="shared" si="232"/>
        <v>aman</v>
      </c>
      <c r="G4965" t="str">
        <f t="shared" si="233"/>
        <v>update</v>
      </c>
    </row>
    <row r="4966" spans="1:7" hidden="1" x14ac:dyDescent="0.25">
      <c r="A4966" s="1" t="s">
        <v>4964</v>
      </c>
      <c r="B4966" s="2">
        <v>1927678</v>
      </c>
      <c r="C4966" s="2">
        <f>IF(ISNA(VLOOKUP(A4966,vlookup_a!A:B,2,FALSE)),0,(VLOOKUP(A4966,vlookup_a!A:B,2,FALSE)))</f>
        <v>1927678</v>
      </c>
      <c r="D4966" s="2">
        <f>VLOOKUP(A4966,vlookup_a!C:D,2,FALSE)</f>
        <v>0</v>
      </c>
      <c r="E4966" s="2">
        <f t="shared" si="231"/>
        <v>0</v>
      </c>
      <c r="F4966" t="str">
        <f t="shared" si="232"/>
        <v>aman</v>
      </c>
      <c r="G4966" t="str">
        <f t="shared" si="233"/>
        <v>update</v>
      </c>
    </row>
    <row r="4967" spans="1:7" hidden="1" x14ac:dyDescent="0.25">
      <c r="A4967" s="1" t="s">
        <v>4965</v>
      </c>
      <c r="B4967" s="2">
        <v>599076</v>
      </c>
      <c r="C4967" s="2">
        <f>IF(ISNA(VLOOKUP(A4967,vlookup_a!A:B,2,FALSE)),0,(VLOOKUP(A4967,vlookup_a!A:B,2,FALSE)))</f>
        <v>599076</v>
      </c>
      <c r="D4967" s="2">
        <f>VLOOKUP(A4967,vlookup_a!C:D,2,FALSE)</f>
        <v>0</v>
      </c>
      <c r="E4967" s="2">
        <f t="shared" si="231"/>
        <v>0</v>
      </c>
      <c r="F4967" t="str">
        <f t="shared" si="232"/>
        <v>aman</v>
      </c>
      <c r="G4967" t="str">
        <f t="shared" si="233"/>
        <v>update</v>
      </c>
    </row>
    <row r="4968" spans="1:7" hidden="1" x14ac:dyDescent="0.25">
      <c r="A4968" s="1" t="s">
        <v>4966</v>
      </c>
      <c r="B4968" s="2">
        <v>55451</v>
      </c>
      <c r="C4968" s="2">
        <f>IF(ISNA(VLOOKUP(A4968,vlookup_a!A:B,2,FALSE)),0,(VLOOKUP(A4968,vlookup_a!A:B,2,FALSE)))</f>
        <v>55451</v>
      </c>
      <c r="D4968" s="2">
        <f>VLOOKUP(A4968,vlookup_a!C:D,2,FALSE)</f>
        <v>0</v>
      </c>
      <c r="E4968" s="2">
        <f t="shared" si="231"/>
        <v>0</v>
      </c>
      <c r="F4968" t="str">
        <f t="shared" si="232"/>
        <v>aman</v>
      </c>
      <c r="G4968" t="str">
        <f t="shared" si="233"/>
        <v>update</v>
      </c>
    </row>
    <row r="4969" spans="1:7" hidden="1" x14ac:dyDescent="0.25">
      <c r="A4969" s="1" t="s">
        <v>4967</v>
      </c>
      <c r="B4969" s="2">
        <v>518169</v>
      </c>
      <c r="C4969" s="2">
        <f>IF(ISNA(VLOOKUP(A4969,vlookup_a!A:B,2,FALSE)),0,(VLOOKUP(A4969,vlookup_a!A:B,2,FALSE)))</f>
        <v>518169</v>
      </c>
      <c r="D4969" s="2">
        <f>VLOOKUP(A4969,vlookup_a!C:D,2,FALSE)</f>
        <v>0</v>
      </c>
      <c r="E4969" s="2">
        <f t="shared" si="231"/>
        <v>0</v>
      </c>
      <c r="F4969" t="str">
        <f t="shared" si="232"/>
        <v>aman</v>
      </c>
      <c r="G4969" t="str">
        <f t="shared" si="233"/>
        <v>update</v>
      </c>
    </row>
    <row r="4970" spans="1:7" hidden="1" x14ac:dyDescent="0.25">
      <c r="A4970" s="1" t="s">
        <v>4968</v>
      </c>
      <c r="B4970" s="2">
        <v>1365000</v>
      </c>
      <c r="C4970" s="2">
        <f>IF(ISNA(VLOOKUP(A4970,vlookup_a!A:B,2,FALSE)),0,(VLOOKUP(A4970,vlookup_a!A:B,2,FALSE)))</f>
        <v>1365000</v>
      </c>
      <c r="D4970" s="2">
        <f>VLOOKUP(A4970,vlookup_a!C:D,2,FALSE)</f>
        <v>0</v>
      </c>
      <c r="E4970" s="2">
        <f t="shared" si="231"/>
        <v>0</v>
      </c>
      <c r="F4970" t="str">
        <f t="shared" si="232"/>
        <v>aman</v>
      </c>
      <c r="G4970" t="str">
        <f t="shared" si="233"/>
        <v>update</v>
      </c>
    </row>
    <row r="4971" spans="1:7" hidden="1" x14ac:dyDescent="0.25">
      <c r="A4971" s="1" t="s">
        <v>4969</v>
      </c>
      <c r="B4971" s="2">
        <v>1288777</v>
      </c>
      <c r="C4971" s="2">
        <f>IF(ISNA(VLOOKUP(A4971,vlookup_a!A:B,2,FALSE)),0,(VLOOKUP(A4971,vlookup_a!A:B,2,FALSE)))</f>
        <v>1288777</v>
      </c>
      <c r="D4971" s="2">
        <f>VLOOKUP(A4971,vlookup_a!C:D,2,FALSE)</f>
        <v>0</v>
      </c>
      <c r="E4971" s="2">
        <f t="shared" si="231"/>
        <v>0</v>
      </c>
      <c r="F4971" t="str">
        <f t="shared" si="232"/>
        <v>aman</v>
      </c>
      <c r="G4971" t="str">
        <f t="shared" si="233"/>
        <v>update</v>
      </c>
    </row>
    <row r="4972" spans="1:7" hidden="1" x14ac:dyDescent="0.25">
      <c r="A4972" s="1" t="s">
        <v>4970</v>
      </c>
      <c r="B4972" s="2">
        <v>354685</v>
      </c>
      <c r="C4972" s="2">
        <f>IF(ISNA(VLOOKUP(A4972,vlookup_a!A:B,2,FALSE)),0,(VLOOKUP(A4972,vlookup_a!A:B,2,FALSE)))</f>
        <v>354685</v>
      </c>
      <c r="D4972" s="2">
        <f>VLOOKUP(A4972,vlookup_a!C:D,2,FALSE)</f>
        <v>0</v>
      </c>
      <c r="E4972" s="2">
        <f t="shared" si="231"/>
        <v>0</v>
      </c>
      <c r="F4972" t="str">
        <f t="shared" si="232"/>
        <v>aman</v>
      </c>
      <c r="G4972" t="str">
        <f t="shared" si="233"/>
        <v>update</v>
      </c>
    </row>
    <row r="4973" spans="1:7" hidden="1" x14ac:dyDescent="0.25">
      <c r="A4973" s="1" t="s">
        <v>4971</v>
      </c>
      <c r="B4973" s="2">
        <v>3390951</v>
      </c>
      <c r="C4973" s="2">
        <f>IF(ISNA(VLOOKUP(A4973,vlookup_a!A:B,2,FALSE)),0,(VLOOKUP(A4973,vlookup_a!A:B,2,FALSE)))</f>
        <v>3390951</v>
      </c>
      <c r="D4973" s="2">
        <f>VLOOKUP(A4973,vlookup_a!C:D,2,FALSE)</f>
        <v>0</v>
      </c>
      <c r="E4973" s="2">
        <f t="shared" si="231"/>
        <v>0</v>
      </c>
      <c r="F4973" t="str">
        <f t="shared" si="232"/>
        <v>aman</v>
      </c>
      <c r="G4973" t="str">
        <f t="shared" si="233"/>
        <v>update</v>
      </c>
    </row>
    <row r="4974" spans="1:7" hidden="1" x14ac:dyDescent="0.25">
      <c r="A4974" s="1" t="s">
        <v>4972</v>
      </c>
      <c r="B4974" s="2">
        <v>296998</v>
      </c>
      <c r="C4974" s="2">
        <f>IF(ISNA(VLOOKUP(A4974,vlookup_a!A:B,2,FALSE)),0,(VLOOKUP(A4974,vlookup_a!A:B,2,FALSE)))</f>
        <v>296998</v>
      </c>
      <c r="D4974" s="2">
        <f>VLOOKUP(A4974,vlookup_a!C:D,2,FALSE)</f>
        <v>0</v>
      </c>
      <c r="E4974" s="2">
        <f t="shared" si="231"/>
        <v>0</v>
      </c>
      <c r="F4974" t="str">
        <f t="shared" si="232"/>
        <v>aman</v>
      </c>
      <c r="G4974" t="str">
        <f t="shared" si="233"/>
        <v>update</v>
      </c>
    </row>
    <row r="4975" spans="1:7" hidden="1" x14ac:dyDescent="0.25">
      <c r="A4975" s="1" t="s">
        <v>4973</v>
      </c>
      <c r="B4975" s="2">
        <v>753885</v>
      </c>
      <c r="C4975" s="2">
        <f>IF(ISNA(VLOOKUP(A4975,vlookup_a!A:B,2,FALSE)),0,(VLOOKUP(A4975,vlookup_a!A:B,2,FALSE)))</f>
        <v>753885</v>
      </c>
      <c r="D4975" s="2">
        <f>VLOOKUP(A4975,vlookup_a!C:D,2,FALSE)</f>
        <v>0</v>
      </c>
      <c r="E4975" s="2">
        <f t="shared" si="231"/>
        <v>0</v>
      </c>
      <c r="F4975" t="str">
        <f t="shared" si="232"/>
        <v>aman</v>
      </c>
      <c r="G4975" t="str">
        <f t="shared" si="233"/>
        <v>update</v>
      </c>
    </row>
    <row r="4976" spans="1:7" hidden="1" x14ac:dyDescent="0.25">
      <c r="A4976" s="1" t="s">
        <v>4974</v>
      </c>
      <c r="B4976" s="2">
        <v>800000</v>
      </c>
      <c r="C4976" s="2">
        <f>IF(ISNA(VLOOKUP(A4976,vlookup_a!A:B,2,FALSE)),0,(VLOOKUP(A4976,vlookup_a!A:B,2,FALSE)))</f>
        <v>800000</v>
      </c>
      <c r="D4976" s="2">
        <f>VLOOKUP(A4976,vlookup_a!C:D,2,FALSE)</f>
        <v>0</v>
      </c>
      <c r="E4976" s="2">
        <f t="shared" si="231"/>
        <v>0</v>
      </c>
      <c r="F4976" t="str">
        <f t="shared" si="232"/>
        <v>aman</v>
      </c>
      <c r="G4976" t="str">
        <f t="shared" si="233"/>
        <v>update</v>
      </c>
    </row>
    <row r="4977" spans="1:7" hidden="1" x14ac:dyDescent="0.25">
      <c r="A4977" s="1" t="s">
        <v>4975</v>
      </c>
      <c r="B4977" s="2">
        <v>1500000</v>
      </c>
      <c r="C4977" s="2">
        <f>IF(ISNA(VLOOKUP(A4977,vlookup_a!A:B,2,FALSE)),0,(VLOOKUP(A4977,vlookup_a!A:B,2,FALSE)))</f>
        <v>1500000</v>
      </c>
      <c r="D4977" s="2">
        <f>VLOOKUP(A4977,vlookup_a!C:D,2,FALSE)</f>
        <v>0</v>
      </c>
      <c r="E4977" s="2">
        <f t="shared" si="231"/>
        <v>0</v>
      </c>
      <c r="F4977" t="str">
        <f t="shared" si="232"/>
        <v>aman</v>
      </c>
      <c r="G4977" t="str">
        <f t="shared" si="233"/>
        <v>update</v>
      </c>
    </row>
    <row r="4978" spans="1:7" hidden="1" x14ac:dyDescent="0.25">
      <c r="A4978" s="1" t="s">
        <v>4976</v>
      </c>
      <c r="B4978" s="2">
        <v>1377175</v>
      </c>
      <c r="C4978" s="2">
        <f>IF(ISNA(VLOOKUP(A4978,vlookup_a!A:B,2,FALSE)),0,(VLOOKUP(A4978,vlookup_a!A:B,2,FALSE)))</f>
        <v>1377175</v>
      </c>
      <c r="D4978" s="2">
        <f>VLOOKUP(A4978,vlookup_a!C:D,2,FALSE)</f>
        <v>0</v>
      </c>
      <c r="E4978" s="2">
        <f t="shared" si="231"/>
        <v>0</v>
      </c>
      <c r="F4978" t="str">
        <f t="shared" si="232"/>
        <v>aman</v>
      </c>
      <c r="G4978" t="str">
        <f t="shared" si="233"/>
        <v>update</v>
      </c>
    </row>
    <row r="4979" spans="1:7" hidden="1" x14ac:dyDescent="0.25">
      <c r="A4979" s="1" t="s">
        <v>4977</v>
      </c>
      <c r="B4979" s="2">
        <v>18725</v>
      </c>
      <c r="C4979" s="2">
        <f>IF(ISNA(VLOOKUP(A4979,vlookup_a!A:B,2,FALSE)),0,(VLOOKUP(A4979,vlookup_a!A:B,2,FALSE)))</f>
        <v>18725</v>
      </c>
      <c r="D4979" s="2">
        <f>VLOOKUP(A4979,vlookup_a!C:D,2,FALSE)</f>
        <v>0</v>
      </c>
      <c r="E4979" s="2">
        <f t="shared" si="231"/>
        <v>0</v>
      </c>
      <c r="F4979" t="str">
        <f t="shared" si="232"/>
        <v>aman</v>
      </c>
      <c r="G4979" t="str">
        <f t="shared" si="233"/>
        <v>update</v>
      </c>
    </row>
    <row r="4980" spans="1:7" hidden="1" x14ac:dyDescent="0.25">
      <c r="A4980" s="1" t="s">
        <v>4978</v>
      </c>
      <c r="B4980" s="2">
        <v>1049699</v>
      </c>
      <c r="C4980" s="2">
        <f>IF(ISNA(VLOOKUP(A4980,vlookup_a!A:B,2,FALSE)),0,(VLOOKUP(A4980,vlookup_a!A:B,2,FALSE)))</f>
        <v>1049699</v>
      </c>
      <c r="D4980" s="2">
        <f>VLOOKUP(A4980,vlookup_a!C:D,2,FALSE)</f>
        <v>0</v>
      </c>
      <c r="E4980" s="2">
        <f t="shared" si="231"/>
        <v>0</v>
      </c>
      <c r="F4980" t="str">
        <f t="shared" si="232"/>
        <v>aman</v>
      </c>
      <c r="G4980" t="str">
        <f t="shared" si="233"/>
        <v>update</v>
      </c>
    </row>
    <row r="4981" spans="1:7" hidden="1" x14ac:dyDescent="0.25">
      <c r="A4981" s="1" t="s">
        <v>4979</v>
      </c>
      <c r="B4981" s="2">
        <v>1093774</v>
      </c>
      <c r="C4981" s="2">
        <f>IF(ISNA(VLOOKUP(A4981,vlookup_a!A:B,2,FALSE)),0,(VLOOKUP(A4981,vlookup_a!A:B,2,FALSE)))</f>
        <v>1093774</v>
      </c>
      <c r="D4981" s="2">
        <f>VLOOKUP(A4981,vlookup_a!C:D,2,FALSE)</f>
        <v>0</v>
      </c>
      <c r="E4981" s="2">
        <f t="shared" si="231"/>
        <v>0</v>
      </c>
      <c r="F4981" t="str">
        <f t="shared" si="232"/>
        <v>aman</v>
      </c>
      <c r="G4981" t="str">
        <f t="shared" si="233"/>
        <v>update</v>
      </c>
    </row>
    <row r="4982" spans="1:7" hidden="1" x14ac:dyDescent="0.25">
      <c r="A4982" s="1" t="s">
        <v>4980</v>
      </c>
      <c r="B4982" s="2">
        <v>10000</v>
      </c>
      <c r="C4982" s="2">
        <f>IF(ISNA(VLOOKUP(A4982,vlookup_a!A:B,2,FALSE)),0,(VLOOKUP(A4982,vlookup_a!A:B,2,FALSE)))</f>
        <v>10000</v>
      </c>
      <c r="D4982" s="2">
        <f>VLOOKUP(A4982,vlookup_a!C:D,2,FALSE)</f>
        <v>0</v>
      </c>
      <c r="E4982" s="2">
        <f t="shared" si="231"/>
        <v>0</v>
      </c>
      <c r="F4982" t="str">
        <f t="shared" si="232"/>
        <v>aman</v>
      </c>
      <c r="G4982" t="str">
        <f t="shared" si="233"/>
        <v>update</v>
      </c>
    </row>
    <row r="4983" spans="1:7" hidden="1" x14ac:dyDescent="0.25">
      <c r="A4983" s="1" t="s">
        <v>4981</v>
      </c>
      <c r="B4983" s="2">
        <v>2750</v>
      </c>
      <c r="C4983" s="2">
        <f>IF(ISNA(VLOOKUP(A4983,vlookup_a!A:B,2,FALSE)),0,(VLOOKUP(A4983,vlookup_a!A:B,2,FALSE)))</f>
        <v>2750</v>
      </c>
      <c r="D4983" s="2">
        <f>VLOOKUP(A4983,vlookup_a!C:D,2,FALSE)</f>
        <v>0</v>
      </c>
      <c r="E4983" s="2">
        <f t="shared" si="231"/>
        <v>0</v>
      </c>
      <c r="F4983" t="str">
        <f t="shared" si="232"/>
        <v>aman</v>
      </c>
      <c r="G4983" t="str">
        <f t="shared" si="233"/>
        <v>update</v>
      </c>
    </row>
    <row r="4984" spans="1:7" hidden="1" x14ac:dyDescent="0.25">
      <c r="A4984" s="1" t="s">
        <v>4982</v>
      </c>
      <c r="B4984" s="2">
        <v>1979570</v>
      </c>
      <c r="C4984" s="2">
        <f>IF(ISNA(VLOOKUP(A4984,vlookup_a!A:B,2,FALSE)),0,(VLOOKUP(A4984,vlookup_a!A:B,2,FALSE)))</f>
        <v>1979570</v>
      </c>
      <c r="D4984" s="2">
        <f>VLOOKUP(A4984,vlookup_a!C:D,2,FALSE)</f>
        <v>0</v>
      </c>
      <c r="E4984" s="2">
        <f t="shared" si="231"/>
        <v>0</v>
      </c>
      <c r="F4984" t="str">
        <f t="shared" si="232"/>
        <v>aman</v>
      </c>
      <c r="G4984" t="str">
        <f t="shared" si="233"/>
        <v>update</v>
      </c>
    </row>
    <row r="4985" spans="1:7" hidden="1" x14ac:dyDescent="0.25">
      <c r="A4985" s="1" t="s">
        <v>4983</v>
      </c>
      <c r="B4985" s="2">
        <v>872648</v>
      </c>
      <c r="C4985" s="2">
        <f>IF(ISNA(VLOOKUP(A4985,vlookup_a!A:B,2,FALSE)),0,(VLOOKUP(A4985,vlookup_a!A:B,2,FALSE)))</f>
        <v>872648</v>
      </c>
      <c r="D4985" s="2">
        <f>VLOOKUP(A4985,vlookup_a!C:D,2,FALSE)</f>
        <v>0</v>
      </c>
      <c r="E4985" s="2">
        <f t="shared" si="231"/>
        <v>0</v>
      </c>
      <c r="F4985" t="str">
        <f t="shared" si="232"/>
        <v>aman</v>
      </c>
      <c r="G4985" t="str">
        <f t="shared" si="233"/>
        <v>update</v>
      </c>
    </row>
    <row r="4986" spans="1:7" hidden="1" x14ac:dyDescent="0.25">
      <c r="A4986" s="1" t="s">
        <v>4984</v>
      </c>
      <c r="B4986" s="2">
        <v>57871</v>
      </c>
      <c r="C4986" s="2">
        <f>IF(ISNA(VLOOKUP(A4986,vlookup_a!A:B,2,FALSE)),0,(VLOOKUP(A4986,vlookup_a!A:B,2,FALSE)))</f>
        <v>57871</v>
      </c>
      <c r="D4986" s="2">
        <f>VLOOKUP(A4986,vlookup_a!C:D,2,FALSE)</f>
        <v>0</v>
      </c>
      <c r="E4986" s="2">
        <f t="shared" si="231"/>
        <v>0</v>
      </c>
      <c r="F4986" t="str">
        <f t="shared" si="232"/>
        <v>aman</v>
      </c>
      <c r="G4986" t="str">
        <f t="shared" si="233"/>
        <v>update</v>
      </c>
    </row>
    <row r="4987" spans="1:7" hidden="1" x14ac:dyDescent="0.25">
      <c r="A4987" s="1" t="s">
        <v>4985</v>
      </c>
      <c r="B4987" s="2">
        <v>957439</v>
      </c>
      <c r="C4987" s="2">
        <f>IF(ISNA(VLOOKUP(A4987,vlookup_a!A:B,2,FALSE)),0,(VLOOKUP(A4987,vlookup_a!A:B,2,FALSE)))</f>
        <v>957439</v>
      </c>
      <c r="D4987" s="2">
        <f>VLOOKUP(A4987,vlookup_a!C:D,2,FALSE)</f>
        <v>0</v>
      </c>
      <c r="E4987" s="2">
        <f t="shared" si="231"/>
        <v>0</v>
      </c>
      <c r="F4987" t="str">
        <f t="shared" si="232"/>
        <v>aman</v>
      </c>
      <c r="G4987" t="str">
        <f t="shared" si="233"/>
        <v>update</v>
      </c>
    </row>
    <row r="4988" spans="1:7" hidden="1" x14ac:dyDescent="0.25">
      <c r="A4988" s="1" t="s">
        <v>4986</v>
      </c>
      <c r="B4988" s="2">
        <v>501035</v>
      </c>
      <c r="C4988" s="2">
        <f>IF(ISNA(VLOOKUP(A4988,vlookup_a!A:B,2,FALSE)),0,(VLOOKUP(A4988,vlookup_a!A:B,2,FALSE)))</f>
        <v>501035</v>
      </c>
      <c r="D4988" s="2">
        <f>VLOOKUP(A4988,vlookup_a!C:D,2,FALSE)</f>
        <v>0</v>
      </c>
      <c r="E4988" s="2">
        <f t="shared" si="231"/>
        <v>0</v>
      </c>
      <c r="F4988" t="str">
        <f t="shared" si="232"/>
        <v>aman</v>
      </c>
      <c r="G4988" t="str">
        <f t="shared" si="233"/>
        <v>update</v>
      </c>
    </row>
    <row r="4989" spans="1:7" hidden="1" x14ac:dyDescent="0.25">
      <c r="A4989" s="1" t="s">
        <v>4987</v>
      </c>
      <c r="B4989" s="2">
        <v>261776</v>
      </c>
      <c r="C4989" s="2">
        <f>IF(ISNA(VLOOKUP(A4989,vlookup_a!A:B,2,FALSE)),0,(VLOOKUP(A4989,vlookup_a!A:B,2,FALSE)))</f>
        <v>261776</v>
      </c>
      <c r="D4989" s="2">
        <f>VLOOKUP(A4989,vlookup_a!C:D,2,FALSE)</f>
        <v>0</v>
      </c>
      <c r="E4989" s="2">
        <f t="shared" si="231"/>
        <v>0</v>
      </c>
      <c r="F4989" t="str">
        <f t="shared" si="232"/>
        <v>aman</v>
      </c>
      <c r="G4989" t="str">
        <f t="shared" si="233"/>
        <v>update</v>
      </c>
    </row>
    <row r="4990" spans="1:7" hidden="1" x14ac:dyDescent="0.25">
      <c r="A4990" s="1" t="s">
        <v>4988</v>
      </c>
      <c r="B4990" s="2">
        <v>236427</v>
      </c>
      <c r="C4990" s="2">
        <f>IF(ISNA(VLOOKUP(A4990,vlookup_a!A:B,2,FALSE)),0,(VLOOKUP(A4990,vlookup_a!A:B,2,FALSE)))</f>
        <v>236427</v>
      </c>
      <c r="D4990" s="2">
        <f>VLOOKUP(A4990,vlookup_a!C:D,2,FALSE)</f>
        <v>0</v>
      </c>
      <c r="E4990" s="2">
        <f t="shared" si="231"/>
        <v>0</v>
      </c>
      <c r="F4990" t="str">
        <f t="shared" si="232"/>
        <v>aman</v>
      </c>
      <c r="G4990" t="str">
        <f t="shared" si="233"/>
        <v>update</v>
      </c>
    </row>
    <row r="4991" spans="1:7" hidden="1" x14ac:dyDescent="0.25">
      <c r="A4991" s="1" t="s">
        <v>4989</v>
      </c>
      <c r="B4991" s="2">
        <v>485413</v>
      </c>
      <c r="C4991" s="2">
        <f>IF(ISNA(VLOOKUP(A4991,vlookup_a!A:B,2,FALSE)),0,(VLOOKUP(A4991,vlookup_a!A:B,2,FALSE)))</f>
        <v>485413</v>
      </c>
      <c r="D4991" s="2">
        <f>VLOOKUP(A4991,vlookup_a!C:D,2,FALSE)</f>
        <v>0</v>
      </c>
      <c r="E4991" s="2">
        <f t="shared" si="231"/>
        <v>0</v>
      </c>
      <c r="F4991" t="str">
        <f t="shared" si="232"/>
        <v>aman</v>
      </c>
      <c r="G4991" t="str">
        <f t="shared" si="233"/>
        <v>update</v>
      </c>
    </row>
    <row r="4992" spans="1:7" hidden="1" x14ac:dyDescent="0.25">
      <c r="A4992" s="1" t="s">
        <v>4990</v>
      </c>
      <c r="B4992" s="2">
        <v>648740</v>
      </c>
      <c r="C4992" s="2">
        <f>IF(ISNA(VLOOKUP(A4992,vlookup_a!A:B,2,FALSE)),0,(VLOOKUP(A4992,vlookup_a!A:B,2,FALSE)))</f>
        <v>648740</v>
      </c>
      <c r="D4992" s="2">
        <f>VLOOKUP(A4992,vlookup_a!C:D,2,FALSE)</f>
        <v>0</v>
      </c>
      <c r="E4992" s="2">
        <f t="shared" si="231"/>
        <v>0</v>
      </c>
      <c r="F4992" t="str">
        <f t="shared" si="232"/>
        <v>aman</v>
      </c>
      <c r="G4992" t="str">
        <f t="shared" si="233"/>
        <v>update</v>
      </c>
    </row>
    <row r="4993" spans="1:7" hidden="1" x14ac:dyDescent="0.25">
      <c r="A4993" s="1" t="s">
        <v>4991</v>
      </c>
      <c r="B4993" s="2">
        <v>413358</v>
      </c>
      <c r="C4993" s="2">
        <f>IF(ISNA(VLOOKUP(A4993,vlookup_a!A:B,2,FALSE)),0,(VLOOKUP(A4993,vlookup_a!A:B,2,FALSE)))</f>
        <v>413358</v>
      </c>
      <c r="D4993" s="2">
        <f>VLOOKUP(A4993,vlookup_a!C:D,2,FALSE)</f>
        <v>0</v>
      </c>
      <c r="E4993" s="2">
        <f t="shared" si="231"/>
        <v>0</v>
      </c>
      <c r="F4993" t="str">
        <f t="shared" si="232"/>
        <v>aman</v>
      </c>
      <c r="G4993" t="str">
        <f t="shared" si="233"/>
        <v>update</v>
      </c>
    </row>
    <row r="4994" spans="1:7" hidden="1" x14ac:dyDescent="0.25">
      <c r="A4994" s="1" t="s">
        <v>4992</v>
      </c>
      <c r="B4994" s="2">
        <v>25000</v>
      </c>
      <c r="C4994" s="2">
        <f>IF(ISNA(VLOOKUP(A4994,vlookup_a!A:B,2,FALSE)),0,(VLOOKUP(A4994,vlookup_a!A:B,2,FALSE)))</f>
        <v>25000</v>
      </c>
      <c r="D4994" s="2">
        <f>VLOOKUP(A4994,vlookup_a!C:D,2,FALSE)</f>
        <v>0</v>
      </c>
      <c r="E4994" s="2">
        <f t="shared" si="231"/>
        <v>0</v>
      </c>
      <c r="F4994" t="str">
        <f t="shared" si="232"/>
        <v>aman</v>
      </c>
      <c r="G4994" t="str">
        <f t="shared" si="233"/>
        <v>update</v>
      </c>
    </row>
    <row r="4995" spans="1:7" hidden="1" x14ac:dyDescent="0.25">
      <c r="A4995" s="1" t="s">
        <v>4993</v>
      </c>
      <c r="B4995" s="2">
        <v>45000</v>
      </c>
      <c r="C4995" s="2">
        <f>IF(ISNA(VLOOKUP(A4995,vlookup_a!A:B,2,FALSE)),0,(VLOOKUP(A4995,vlookup_a!A:B,2,FALSE)))</f>
        <v>45000</v>
      </c>
      <c r="D4995" s="2">
        <f>VLOOKUP(A4995,vlookup_a!C:D,2,FALSE)</f>
        <v>0</v>
      </c>
      <c r="E4995" s="2">
        <f t="shared" ref="E4995:E5058" si="234">B4995-C4995</f>
        <v>0</v>
      </c>
      <c r="F4995" t="str">
        <f t="shared" ref="F4995:F5058" si="235">IF(B4995=C4995,"aman",IF(B4995&lt;C4995,"aman","cek"))</f>
        <v>aman</v>
      </c>
      <c r="G4995" t="str">
        <f t="shared" ref="G4995:G5058" si="236">IF(D4995=B4995,"no update","update")</f>
        <v>update</v>
      </c>
    </row>
    <row r="4996" spans="1:7" hidden="1" x14ac:dyDescent="0.25">
      <c r="A4996" s="1" t="s">
        <v>4994</v>
      </c>
      <c r="B4996" s="2">
        <v>1234099</v>
      </c>
      <c r="C4996" s="2">
        <f>IF(ISNA(VLOOKUP(A4996,vlookup_a!A:B,2,FALSE)),0,(VLOOKUP(A4996,vlookup_a!A:B,2,FALSE)))</f>
        <v>1234099</v>
      </c>
      <c r="D4996" s="2">
        <f>VLOOKUP(A4996,vlookup_a!C:D,2,FALSE)</f>
        <v>0</v>
      </c>
      <c r="E4996" s="2">
        <f t="shared" si="234"/>
        <v>0</v>
      </c>
      <c r="F4996" t="str">
        <f t="shared" si="235"/>
        <v>aman</v>
      </c>
      <c r="G4996" t="str">
        <f t="shared" si="236"/>
        <v>update</v>
      </c>
    </row>
    <row r="4997" spans="1:7" hidden="1" x14ac:dyDescent="0.25">
      <c r="A4997" s="1" t="s">
        <v>4995</v>
      </c>
      <c r="B4997" s="2">
        <v>360324</v>
      </c>
      <c r="C4997" s="2">
        <f>IF(ISNA(VLOOKUP(A4997,vlookup_a!A:B,2,FALSE)),0,(VLOOKUP(A4997,vlookup_a!A:B,2,FALSE)))</f>
        <v>360324</v>
      </c>
      <c r="D4997" s="2">
        <f>VLOOKUP(A4997,vlookup_a!C:D,2,FALSE)</f>
        <v>0</v>
      </c>
      <c r="E4997" s="2">
        <f t="shared" si="234"/>
        <v>0</v>
      </c>
      <c r="F4997" t="str">
        <f t="shared" si="235"/>
        <v>aman</v>
      </c>
      <c r="G4997" t="str">
        <f t="shared" si="236"/>
        <v>update</v>
      </c>
    </row>
    <row r="4998" spans="1:7" hidden="1" x14ac:dyDescent="0.25">
      <c r="A4998" s="1" t="s">
        <v>4996</v>
      </c>
      <c r="B4998" s="2">
        <v>123218</v>
      </c>
      <c r="C4998" s="2">
        <f>IF(ISNA(VLOOKUP(A4998,vlookup_a!A:B,2,FALSE)),0,(VLOOKUP(A4998,vlookup_a!A:B,2,FALSE)))</f>
        <v>123218</v>
      </c>
      <c r="D4998" s="2">
        <f>VLOOKUP(A4998,vlookup_a!C:D,2,FALSE)</f>
        <v>0</v>
      </c>
      <c r="E4998" s="2">
        <f t="shared" si="234"/>
        <v>0</v>
      </c>
      <c r="F4998" t="str">
        <f t="shared" si="235"/>
        <v>aman</v>
      </c>
      <c r="G4998" t="str">
        <f t="shared" si="236"/>
        <v>update</v>
      </c>
    </row>
    <row r="4999" spans="1:7" hidden="1" x14ac:dyDescent="0.25">
      <c r="A4999" s="1" t="s">
        <v>4997</v>
      </c>
      <c r="B4999" s="2">
        <v>2265380</v>
      </c>
      <c r="C4999" s="2">
        <f>IF(ISNA(VLOOKUP(A4999,vlookup_a!A:B,2,FALSE)),0,(VLOOKUP(A4999,vlookup_a!A:B,2,FALSE)))</f>
        <v>2265380</v>
      </c>
      <c r="D4999" s="2">
        <f>VLOOKUP(A4999,vlookup_a!C:D,2,FALSE)</f>
        <v>0</v>
      </c>
      <c r="E4999" s="2">
        <f t="shared" si="234"/>
        <v>0</v>
      </c>
      <c r="F4999" t="str">
        <f t="shared" si="235"/>
        <v>aman</v>
      </c>
      <c r="G4999" t="str">
        <f t="shared" si="236"/>
        <v>update</v>
      </c>
    </row>
    <row r="5000" spans="1:7" hidden="1" x14ac:dyDescent="0.25">
      <c r="A5000" s="1" t="s">
        <v>4998</v>
      </c>
      <c r="B5000" s="2">
        <v>326435</v>
      </c>
      <c r="C5000" s="2">
        <f>IF(ISNA(VLOOKUP(A5000,vlookup_a!A:B,2,FALSE)),0,(VLOOKUP(A5000,vlookup_a!A:B,2,FALSE)))</f>
        <v>326435</v>
      </c>
      <c r="D5000" s="2">
        <f>VLOOKUP(A5000,vlookup_a!C:D,2,FALSE)</f>
        <v>0</v>
      </c>
      <c r="E5000" s="2">
        <f t="shared" si="234"/>
        <v>0</v>
      </c>
      <c r="F5000" t="str">
        <f t="shared" si="235"/>
        <v>aman</v>
      </c>
      <c r="G5000" t="str">
        <f t="shared" si="236"/>
        <v>update</v>
      </c>
    </row>
    <row r="5001" spans="1:7" hidden="1" x14ac:dyDescent="0.25">
      <c r="A5001" s="1" t="s">
        <v>4999</v>
      </c>
      <c r="B5001" s="2">
        <v>1177714</v>
      </c>
      <c r="C5001" s="2">
        <f>IF(ISNA(VLOOKUP(A5001,vlookup_a!A:B,2,FALSE)),0,(VLOOKUP(A5001,vlookup_a!A:B,2,FALSE)))</f>
        <v>1177714</v>
      </c>
      <c r="D5001" s="2">
        <f>VLOOKUP(A5001,vlookup_a!C:D,2,FALSE)</f>
        <v>0</v>
      </c>
      <c r="E5001" s="2">
        <f t="shared" si="234"/>
        <v>0</v>
      </c>
      <c r="F5001" t="str">
        <f t="shared" si="235"/>
        <v>aman</v>
      </c>
      <c r="G5001" t="str">
        <f t="shared" si="236"/>
        <v>update</v>
      </c>
    </row>
    <row r="5002" spans="1:7" hidden="1" x14ac:dyDescent="0.25">
      <c r="A5002" s="1" t="s">
        <v>5000</v>
      </c>
      <c r="B5002" s="2">
        <v>541492</v>
      </c>
      <c r="C5002" s="2">
        <f>IF(ISNA(VLOOKUP(A5002,vlookup_a!A:B,2,FALSE)),0,(VLOOKUP(A5002,vlookup_a!A:B,2,FALSE)))</f>
        <v>541492</v>
      </c>
      <c r="D5002" s="2">
        <f>VLOOKUP(A5002,vlookup_a!C:D,2,FALSE)</f>
        <v>0</v>
      </c>
      <c r="E5002" s="2">
        <f t="shared" si="234"/>
        <v>0</v>
      </c>
      <c r="F5002" t="str">
        <f t="shared" si="235"/>
        <v>aman</v>
      </c>
      <c r="G5002" t="str">
        <f t="shared" si="236"/>
        <v>update</v>
      </c>
    </row>
    <row r="5003" spans="1:7" hidden="1" x14ac:dyDescent="0.25">
      <c r="A5003" s="1" t="s">
        <v>5001</v>
      </c>
      <c r="B5003" s="2">
        <v>647573</v>
      </c>
      <c r="C5003" s="2">
        <f>IF(ISNA(VLOOKUP(A5003,vlookup_a!A:B,2,FALSE)),0,(VLOOKUP(A5003,vlookup_a!A:B,2,FALSE)))</f>
        <v>647573</v>
      </c>
      <c r="D5003" s="2">
        <f>VLOOKUP(A5003,vlookup_a!C:D,2,FALSE)</f>
        <v>0</v>
      </c>
      <c r="E5003" s="2">
        <f t="shared" si="234"/>
        <v>0</v>
      </c>
      <c r="F5003" t="str">
        <f t="shared" si="235"/>
        <v>aman</v>
      </c>
      <c r="G5003" t="str">
        <f t="shared" si="236"/>
        <v>update</v>
      </c>
    </row>
    <row r="5004" spans="1:7" hidden="1" x14ac:dyDescent="0.25">
      <c r="A5004" s="1" t="s">
        <v>5002</v>
      </c>
      <c r="B5004" s="2">
        <v>105902</v>
      </c>
      <c r="C5004" s="2">
        <f>IF(ISNA(VLOOKUP(A5004,vlookup_a!A:B,2,FALSE)),0,(VLOOKUP(A5004,vlookup_a!A:B,2,FALSE)))</f>
        <v>105902</v>
      </c>
      <c r="D5004" s="2">
        <f>VLOOKUP(A5004,vlookup_a!C:D,2,FALSE)</f>
        <v>0</v>
      </c>
      <c r="E5004" s="2">
        <f t="shared" si="234"/>
        <v>0</v>
      </c>
      <c r="F5004" t="str">
        <f t="shared" si="235"/>
        <v>aman</v>
      </c>
      <c r="G5004" t="str">
        <f t="shared" si="236"/>
        <v>update</v>
      </c>
    </row>
    <row r="5005" spans="1:7" hidden="1" x14ac:dyDescent="0.25">
      <c r="A5005" s="1" t="s">
        <v>5003</v>
      </c>
      <c r="B5005" s="2">
        <v>589796</v>
      </c>
      <c r="C5005" s="2">
        <f>IF(ISNA(VLOOKUP(A5005,vlookup_a!A:B,2,FALSE)),0,(VLOOKUP(A5005,vlookup_a!A:B,2,FALSE)))</f>
        <v>589796</v>
      </c>
      <c r="D5005" s="2">
        <f>VLOOKUP(A5005,vlookup_a!C:D,2,FALSE)</f>
        <v>0</v>
      </c>
      <c r="E5005" s="2">
        <f t="shared" si="234"/>
        <v>0</v>
      </c>
      <c r="F5005" t="str">
        <f t="shared" si="235"/>
        <v>aman</v>
      </c>
      <c r="G5005" t="str">
        <f t="shared" si="236"/>
        <v>update</v>
      </c>
    </row>
    <row r="5006" spans="1:7" hidden="1" x14ac:dyDescent="0.25">
      <c r="A5006" s="1" t="s">
        <v>5004</v>
      </c>
      <c r="B5006" s="2">
        <v>400576</v>
      </c>
      <c r="C5006" s="2">
        <f>IF(ISNA(VLOOKUP(A5006,vlookup_a!A:B,2,FALSE)),0,(VLOOKUP(A5006,vlookup_a!A:B,2,FALSE)))</f>
        <v>400576</v>
      </c>
      <c r="D5006" s="2">
        <f>VLOOKUP(A5006,vlookup_a!C:D,2,FALSE)</f>
        <v>0</v>
      </c>
      <c r="E5006" s="2">
        <f t="shared" si="234"/>
        <v>0</v>
      </c>
      <c r="F5006" t="str">
        <f t="shared" si="235"/>
        <v>aman</v>
      </c>
      <c r="G5006" t="str">
        <f t="shared" si="236"/>
        <v>update</v>
      </c>
    </row>
    <row r="5007" spans="1:7" hidden="1" x14ac:dyDescent="0.25">
      <c r="A5007" s="1" t="s">
        <v>5005</v>
      </c>
      <c r="B5007" s="2">
        <v>593000</v>
      </c>
      <c r="C5007" s="2">
        <f>IF(ISNA(VLOOKUP(A5007,vlookup_a!A:B,2,FALSE)),0,(VLOOKUP(A5007,vlookup_a!A:B,2,FALSE)))</f>
        <v>593000</v>
      </c>
      <c r="D5007" s="2">
        <f>VLOOKUP(A5007,vlookup_a!C:D,2,FALSE)</f>
        <v>0</v>
      </c>
      <c r="E5007" s="2">
        <f t="shared" si="234"/>
        <v>0</v>
      </c>
      <c r="F5007" t="str">
        <f t="shared" si="235"/>
        <v>aman</v>
      </c>
      <c r="G5007" t="str">
        <f t="shared" si="236"/>
        <v>update</v>
      </c>
    </row>
    <row r="5008" spans="1:7" hidden="1" x14ac:dyDescent="0.25">
      <c r="A5008" s="1" t="s">
        <v>5006</v>
      </c>
      <c r="B5008" s="2">
        <v>177040</v>
      </c>
      <c r="C5008" s="2">
        <f>IF(ISNA(VLOOKUP(A5008,vlookup_a!A:B,2,FALSE)),0,(VLOOKUP(A5008,vlookup_a!A:B,2,FALSE)))</f>
        <v>177040</v>
      </c>
      <c r="D5008" s="2">
        <f>VLOOKUP(A5008,vlookup_a!C:D,2,FALSE)</f>
        <v>0</v>
      </c>
      <c r="E5008" s="2">
        <f t="shared" si="234"/>
        <v>0</v>
      </c>
      <c r="F5008" t="str">
        <f t="shared" si="235"/>
        <v>aman</v>
      </c>
      <c r="G5008" t="str">
        <f t="shared" si="236"/>
        <v>update</v>
      </c>
    </row>
    <row r="5009" spans="1:7" hidden="1" x14ac:dyDescent="0.25">
      <c r="A5009" s="1" t="s">
        <v>5007</v>
      </c>
      <c r="B5009" s="2">
        <v>171824</v>
      </c>
      <c r="C5009" s="2">
        <f>IF(ISNA(VLOOKUP(A5009,vlookup_a!A:B,2,FALSE)),0,(VLOOKUP(A5009,vlookup_a!A:B,2,FALSE)))</f>
        <v>171824</v>
      </c>
      <c r="D5009" s="2">
        <f>VLOOKUP(A5009,vlookup_a!C:D,2,FALSE)</f>
        <v>0</v>
      </c>
      <c r="E5009" s="2">
        <f t="shared" si="234"/>
        <v>0</v>
      </c>
      <c r="F5009" t="str">
        <f t="shared" si="235"/>
        <v>aman</v>
      </c>
      <c r="G5009" t="str">
        <f t="shared" si="236"/>
        <v>update</v>
      </c>
    </row>
    <row r="5010" spans="1:7" hidden="1" x14ac:dyDescent="0.25">
      <c r="A5010" s="1" t="s">
        <v>5008</v>
      </c>
      <c r="B5010" s="2">
        <v>56029</v>
      </c>
      <c r="C5010" s="2">
        <f>IF(ISNA(VLOOKUP(A5010,vlookup_a!A:B,2,FALSE)),0,(VLOOKUP(A5010,vlookup_a!A:B,2,FALSE)))</f>
        <v>56029</v>
      </c>
      <c r="D5010" s="2">
        <f>VLOOKUP(A5010,vlookup_a!C:D,2,FALSE)</f>
        <v>0</v>
      </c>
      <c r="E5010" s="2">
        <f t="shared" si="234"/>
        <v>0</v>
      </c>
      <c r="F5010" t="str">
        <f t="shared" si="235"/>
        <v>aman</v>
      </c>
      <c r="G5010" t="str">
        <f t="shared" si="236"/>
        <v>update</v>
      </c>
    </row>
    <row r="5011" spans="1:7" hidden="1" x14ac:dyDescent="0.25">
      <c r="A5011" s="1" t="s">
        <v>5009</v>
      </c>
      <c r="B5011" s="2">
        <v>1105326</v>
      </c>
      <c r="C5011" s="2">
        <f>IF(ISNA(VLOOKUP(A5011,vlookup_a!A:B,2,FALSE)),0,(VLOOKUP(A5011,vlookup_a!A:B,2,FALSE)))</f>
        <v>1105326</v>
      </c>
      <c r="D5011" s="2">
        <f>VLOOKUP(A5011,vlookup_a!C:D,2,FALSE)</f>
        <v>0</v>
      </c>
      <c r="E5011" s="2">
        <f t="shared" si="234"/>
        <v>0</v>
      </c>
      <c r="F5011" t="str">
        <f t="shared" si="235"/>
        <v>aman</v>
      </c>
      <c r="G5011" t="str">
        <f t="shared" si="236"/>
        <v>update</v>
      </c>
    </row>
    <row r="5012" spans="1:7" hidden="1" x14ac:dyDescent="0.25">
      <c r="A5012" s="1" t="s">
        <v>5010</v>
      </c>
      <c r="B5012" s="2">
        <v>1453397</v>
      </c>
      <c r="C5012" s="2">
        <f>IF(ISNA(VLOOKUP(A5012,vlookup_a!A:B,2,FALSE)),0,(VLOOKUP(A5012,vlookup_a!A:B,2,FALSE)))</f>
        <v>1453397</v>
      </c>
      <c r="D5012" s="2">
        <f>VLOOKUP(A5012,vlookup_a!C:D,2,FALSE)</f>
        <v>0</v>
      </c>
      <c r="E5012" s="2">
        <f t="shared" si="234"/>
        <v>0</v>
      </c>
      <c r="F5012" t="str">
        <f t="shared" si="235"/>
        <v>aman</v>
      </c>
      <c r="G5012" t="str">
        <f t="shared" si="236"/>
        <v>update</v>
      </c>
    </row>
    <row r="5013" spans="1:7" hidden="1" x14ac:dyDescent="0.25">
      <c r="A5013" s="1" t="s">
        <v>5011</v>
      </c>
      <c r="B5013" s="2">
        <v>1185714</v>
      </c>
      <c r="C5013" s="2">
        <f>IF(ISNA(VLOOKUP(A5013,vlookup_a!A:B,2,FALSE)),0,(VLOOKUP(A5013,vlookup_a!A:B,2,FALSE)))</f>
        <v>1185714</v>
      </c>
      <c r="D5013" s="2">
        <f>VLOOKUP(A5013,vlookup_a!C:D,2,FALSE)</f>
        <v>0</v>
      </c>
      <c r="E5013" s="2">
        <f t="shared" si="234"/>
        <v>0</v>
      </c>
      <c r="F5013" t="str">
        <f t="shared" si="235"/>
        <v>aman</v>
      </c>
      <c r="G5013" t="str">
        <f t="shared" si="236"/>
        <v>update</v>
      </c>
    </row>
    <row r="5014" spans="1:7" hidden="1" x14ac:dyDescent="0.25">
      <c r="A5014" s="1" t="s">
        <v>5012</v>
      </c>
      <c r="B5014" s="2">
        <v>613881</v>
      </c>
      <c r="C5014" s="2">
        <f>IF(ISNA(VLOOKUP(A5014,vlookup_a!A:B,2,FALSE)),0,(VLOOKUP(A5014,vlookup_a!A:B,2,FALSE)))</f>
        <v>613881</v>
      </c>
      <c r="D5014" s="2">
        <f>VLOOKUP(A5014,vlookup_a!C:D,2,FALSE)</f>
        <v>0</v>
      </c>
      <c r="E5014" s="2">
        <f t="shared" si="234"/>
        <v>0</v>
      </c>
      <c r="F5014" t="str">
        <f t="shared" si="235"/>
        <v>aman</v>
      </c>
      <c r="G5014" t="str">
        <f t="shared" si="236"/>
        <v>update</v>
      </c>
    </row>
    <row r="5015" spans="1:7" hidden="1" x14ac:dyDescent="0.25">
      <c r="A5015" s="1" t="s">
        <v>5013</v>
      </c>
      <c r="B5015" s="2">
        <v>297142</v>
      </c>
      <c r="C5015" s="2">
        <f>IF(ISNA(VLOOKUP(A5015,vlookup_a!A:B,2,FALSE)),0,(VLOOKUP(A5015,vlookup_a!A:B,2,FALSE)))</f>
        <v>297142</v>
      </c>
      <c r="D5015" s="2">
        <f>VLOOKUP(A5015,vlookup_a!C:D,2,FALSE)</f>
        <v>0</v>
      </c>
      <c r="E5015" s="2">
        <f t="shared" si="234"/>
        <v>0</v>
      </c>
      <c r="F5015" t="str">
        <f t="shared" si="235"/>
        <v>aman</v>
      </c>
      <c r="G5015" t="str">
        <f t="shared" si="236"/>
        <v>update</v>
      </c>
    </row>
    <row r="5016" spans="1:7" hidden="1" x14ac:dyDescent="0.25">
      <c r="A5016" s="1" t="s">
        <v>5014</v>
      </c>
      <c r="B5016" s="2">
        <v>5883908</v>
      </c>
      <c r="C5016" s="2">
        <f>IF(ISNA(VLOOKUP(A5016,vlookup_a!A:B,2,FALSE)),0,(VLOOKUP(A5016,vlookup_a!A:B,2,FALSE)))</f>
        <v>5883908</v>
      </c>
      <c r="D5016" s="2">
        <f>VLOOKUP(A5016,vlookup_a!C:D,2,FALSE)</f>
        <v>0</v>
      </c>
      <c r="E5016" s="2">
        <f t="shared" si="234"/>
        <v>0</v>
      </c>
      <c r="F5016" t="str">
        <f t="shared" si="235"/>
        <v>aman</v>
      </c>
      <c r="G5016" t="str">
        <f t="shared" si="236"/>
        <v>update</v>
      </c>
    </row>
    <row r="5017" spans="1:7" hidden="1" x14ac:dyDescent="0.25">
      <c r="A5017" s="1" t="s">
        <v>5015</v>
      </c>
      <c r="B5017" s="2">
        <v>290075</v>
      </c>
      <c r="C5017" s="2">
        <f>IF(ISNA(VLOOKUP(A5017,vlookup_a!A:B,2,FALSE)),0,(VLOOKUP(A5017,vlookup_a!A:B,2,FALSE)))</f>
        <v>290075</v>
      </c>
      <c r="D5017" s="2">
        <f>VLOOKUP(A5017,vlookup_a!C:D,2,FALSE)</f>
        <v>0</v>
      </c>
      <c r="E5017" s="2">
        <f t="shared" si="234"/>
        <v>0</v>
      </c>
      <c r="F5017" t="str">
        <f t="shared" si="235"/>
        <v>aman</v>
      </c>
      <c r="G5017" t="str">
        <f t="shared" si="236"/>
        <v>update</v>
      </c>
    </row>
    <row r="5018" spans="1:7" hidden="1" x14ac:dyDescent="0.25">
      <c r="A5018" s="1" t="s">
        <v>5016</v>
      </c>
      <c r="B5018" s="2">
        <v>127577</v>
      </c>
      <c r="C5018" s="2">
        <f>IF(ISNA(VLOOKUP(A5018,vlookup_a!A:B,2,FALSE)),0,(VLOOKUP(A5018,vlookup_a!A:B,2,FALSE)))</f>
        <v>127577</v>
      </c>
      <c r="D5018" s="2">
        <f>VLOOKUP(A5018,vlookup_a!C:D,2,FALSE)</f>
        <v>0</v>
      </c>
      <c r="E5018" s="2">
        <f t="shared" si="234"/>
        <v>0</v>
      </c>
      <c r="F5018" t="str">
        <f t="shared" si="235"/>
        <v>aman</v>
      </c>
      <c r="G5018" t="str">
        <f t="shared" si="236"/>
        <v>update</v>
      </c>
    </row>
    <row r="5019" spans="1:7" hidden="1" x14ac:dyDescent="0.25">
      <c r="A5019" s="1" t="s">
        <v>5017</v>
      </c>
      <c r="B5019" s="2">
        <v>3304543</v>
      </c>
      <c r="C5019" s="2">
        <f>IF(ISNA(VLOOKUP(A5019,vlookup_a!A:B,2,FALSE)),0,(VLOOKUP(A5019,vlookup_a!A:B,2,FALSE)))</f>
        <v>3304543</v>
      </c>
      <c r="D5019" s="2">
        <f>VLOOKUP(A5019,vlookup_a!C:D,2,FALSE)</f>
        <v>0</v>
      </c>
      <c r="E5019" s="2">
        <f t="shared" si="234"/>
        <v>0</v>
      </c>
      <c r="F5019" t="str">
        <f t="shared" si="235"/>
        <v>aman</v>
      </c>
      <c r="G5019" t="str">
        <f t="shared" si="236"/>
        <v>update</v>
      </c>
    </row>
    <row r="5020" spans="1:7" hidden="1" x14ac:dyDescent="0.25">
      <c r="A5020" s="1" t="s">
        <v>5018</v>
      </c>
      <c r="B5020" s="2">
        <v>1284954</v>
      </c>
      <c r="C5020" s="2">
        <f>IF(ISNA(VLOOKUP(A5020,vlookup_a!A:B,2,FALSE)),0,(VLOOKUP(A5020,vlookup_a!A:B,2,FALSE)))</f>
        <v>1284954</v>
      </c>
      <c r="D5020" s="2">
        <f>VLOOKUP(A5020,vlookup_a!C:D,2,FALSE)</f>
        <v>0</v>
      </c>
      <c r="E5020" s="2">
        <f t="shared" si="234"/>
        <v>0</v>
      </c>
      <c r="F5020" t="str">
        <f t="shared" si="235"/>
        <v>aman</v>
      </c>
      <c r="G5020" t="str">
        <f t="shared" si="236"/>
        <v>update</v>
      </c>
    </row>
    <row r="5021" spans="1:7" hidden="1" x14ac:dyDescent="0.25">
      <c r="A5021" s="1" t="s">
        <v>5019</v>
      </c>
      <c r="B5021" s="2">
        <v>603275</v>
      </c>
      <c r="C5021" s="2">
        <f>IF(ISNA(VLOOKUP(A5021,vlookup_a!A:B,2,FALSE)),0,(VLOOKUP(A5021,vlookup_a!A:B,2,FALSE)))</f>
        <v>603275</v>
      </c>
      <c r="D5021" s="2">
        <f>VLOOKUP(A5021,vlookup_a!C:D,2,FALSE)</f>
        <v>0</v>
      </c>
      <c r="E5021" s="2">
        <f t="shared" si="234"/>
        <v>0</v>
      </c>
      <c r="F5021" t="str">
        <f t="shared" si="235"/>
        <v>aman</v>
      </c>
      <c r="G5021" t="str">
        <f t="shared" si="236"/>
        <v>update</v>
      </c>
    </row>
    <row r="5022" spans="1:7" hidden="1" x14ac:dyDescent="0.25">
      <c r="A5022" s="1" t="s">
        <v>5020</v>
      </c>
      <c r="B5022" s="2">
        <v>144263</v>
      </c>
      <c r="C5022" s="2">
        <f>IF(ISNA(VLOOKUP(A5022,vlookup_a!A:B,2,FALSE)),0,(VLOOKUP(A5022,vlookup_a!A:B,2,FALSE)))</f>
        <v>144263</v>
      </c>
      <c r="D5022" s="2">
        <f>VLOOKUP(A5022,vlookup_a!C:D,2,FALSE)</f>
        <v>0</v>
      </c>
      <c r="E5022" s="2">
        <f t="shared" si="234"/>
        <v>0</v>
      </c>
      <c r="F5022" t="str">
        <f t="shared" si="235"/>
        <v>aman</v>
      </c>
      <c r="G5022" t="str">
        <f t="shared" si="236"/>
        <v>update</v>
      </c>
    </row>
    <row r="5023" spans="1:7" hidden="1" x14ac:dyDescent="0.25">
      <c r="A5023" s="1" t="s">
        <v>5021</v>
      </c>
      <c r="B5023" s="2">
        <v>1521309</v>
      </c>
      <c r="C5023" s="2">
        <f>IF(ISNA(VLOOKUP(A5023,vlookup_a!A:B,2,FALSE)),0,(VLOOKUP(A5023,vlookup_a!A:B,2,FALSE)))</f>
        <v>1521309</v>
      </c>
      <c r="D5023" s="2">
        <f>VLOOKUP(A5023,vlookup_a!C:D,2,FALSE)</f>
        <v>0</v>
      </c>
      <c r="E5023" s="2">
        <f t="shared" si="234"/>
        <v>0</v>
      </c>
      <c r="F5023" t="str">
        <f t="shared" si="235"/>
        <v>aman</v>
      </c>
      <c r="G5023" t="str">
        <f t="shared" si="236"/>
        <v>update</v>
      </c>
    </row>
    <row r="5024" spans="1:7" hidden="1" x14ac:dyDescent="0.25">
      <c r="A5024" s="1" t="s">
        <v>5022</v>
      </c>
      <c r="B5024" s="2">
        <v>15000</v>
      </c>
      <c r="C5024" s="2">
        <f>IF(ISNA(VLOOKUP(A5024,vlookup_a!A:B,2,FALSE)),0,(VLOOKUP(A5024,vlookup_a!A:B,2,FALSE)))</f>
        <v>15000</v>
      </c>
      <c r="D5024" s="2">
        <f>VLOOKUP(A5024,vlookup_a!C:D,2,FALSE)</f>
        <v>0</v>
      </c>
      <c r="E5024" s="2">
        <f t="shared" si="234"/>
        <v>0</v>
      </c>
      <c r="F5024" t="str">
        <f t="shared" si="235"/>
        <v>aman</v>
      </c>
      <c r="G5024" t="str">
        <f t="shared" si="236"/>
        <v>update</v>
      </c>
    </row>
    <row r="5025" spans="1:7" hidden="1" x14ac:dyDescent="0.25">
      <c r="A5025" s="1" t="s">
        <v>5023</v>
      </c>
      <c r="B5025" s="2">
        <v>116347</v>
      </c>
      <c r="C5025" s="2">
        <f>IF(ISNA(VLOOKUP(A5025,vlookup_a!A:B,2,FALSE)),0,(VLOOKUP(A5025,vlookup_a!A:B,2,FALSE)))</f>
        <v>116347</v>
      </c>
      <c r="D5025" s="2">
        <f>VLOOKUP(A5025,vlookup_a!C:D,2,FALSE)</f>
        <v>0</v>
      </c>
      <c r="E5025" s="2">
        <f t="shared" si="234"/>
        <v>0</v>
      </c>
      <c r="F5025" t="str">
        <f t="shared" si="235"/>
        <v>aman</v>
      </c>
      <c r="G5025" t="str">
        <f t="shared" si="236"/>
        <v>update</v>
      </c>
    </row>
    <row r="5026" spans="1:7" hidden="1" x14ac:dyDescent="0.25">
      <c r="A5026" s="1" t="s">
        <v>5024</v>
      </c>
      <c r="B5026" s="2">
        <v>1067269</v>
      </c>
      <c r="C5026" s="2">
        <f>IF(ISNA(VLOOKUP(A5026,vlookup_a!A:B,2,FALSE)),0,(VLOOKUP(A5026,vlookup_a!A:B,2,FALSE)))</f>
        <v>1067269</v>
      </c>
      <c r="D5026" s="2">
        <f>VLOOKUP(A5026,vlookup_a!C:D,2,FALSE)</f>
        <v>0</v>
      </c>
      <c r="E5026" s="2">
        <f t="shared" si="234"/>
        <v>0</v>
      </c>
      <c r="F5026" t="str">
        <f t="shared" si="235"/>
        <v>aman</v>
      </c>
      <c r="G5026" t="str">
        <f t="shared" si="236"/>
        <v>update</v>
      </c>
    </row>
    <row r="5027" spans="1:7" hidden="1" x14ac:dyDescent="0.25">
      <c r="A5027" s="1" t="s">
        <v>5025</v>
      </c>
      <c r="B5027" s="2">
        <v>1733870</v>
      </c>
      <c r="C5027" s="2">
        <f>IF(ISNA(VLOOKUP(A5027,vlookup_a!A:B,2,FALSE)),0,(VLOOKUP(A5027,vlookup_a!A:B,2,FALSE)))</f>
        <v>1733870</v>
      </c>
      <c r="D5027" s="2">
        <f>VLOOKUP(A5027,vlookup_a!C:D,2,FALSE)</f>
        <v>0</v>
      </c>
      <c r="E5027" s="2">
        <f t="shared" si="234"/>
        <v>0</v>
      </c>
      <c r="F5027" t="str">
        <f t="shared" si="235"/>
        <v>aman</v>
      </c>
      <c r="G5027" t="str">
        <f t="shared" si="236"/>
        <v>update</v>
      </c>
    </row>
    <row r="5028" spans="1:7" hidden="1" x14ac:dyDescent="0.25">
      <c r="A5028" s="1" t="s">
        <v>5026</v>
      </c>
      <c r="B5028" s="2">
        <v>511104</v>
      </c>
      <c r="C5028" s="2">
        <f>IF(ISNA(VLOOKUP(A5028,vlookup_a!A:B,2,FALSE)),0,(VLOOKUP(A5028,vlookup_a!A:B,2,FALSE)))</f>
        <v>511104</v>
      </c>
      <c r="D5028" s="2">
        <f>VLOOKUP(A5028,vlookup_a!C:D,2,FALSE)</f>
        <v>0</v>
      </c>
      <c r="E5028" s="2">
        <f t="shared" si="234"/>
        <v>0</v>
      </c>
      <c r="F5028" t="str">
        <f t="shared" si="235"/>
        <v>aman</v>
      </c>
      <c r="G5028" t="str">
        <f t="shared" si="236"/>
        <v>update</v>
      </c>
    </row>
    <row r="5029" spans="1:7" hidden="1" x14ac:dyDescent="0.25">
      <c r="A5029" s="1" t="s">
        <v>5027</v>
      </c>
      <c r="B5029" s="2">
        <v>557823</v>
      </c>
      <c r="C5029" s="2">
        <f>IF(ISNA(VLOOKUP(A5029,vlookup_a!A:B,2,FALSE)),0,(VLOOKUP(A5029,vlookup_a!A:B,2,FALSE)))</f>
        <v>557823</v>
      </c>
      <c r="D5029" s="2">
        <f>VLOOKUP(A5029,vlookup_a!C:D,2,FALSE)</f>
        <v>0</v>
      </c>
      <c r="E5029" s="2">
        <f t="shared" si="234"/>
        <v>0</v>
      </c>
      <c r="F5029" t="str">
        <f t="shared" si="235"/>
        <v>aman</v>
      </c>
      <c r="G5029" t="str">
        <f t="shared" si="236"/>
        <v>update</v>
      </c>
    </row>
    <row r="5030" spans="1:7" hidden="1" x14ac:dyDescent="0.25">
      <c r="A5030" s="1" t="s">
        <v>5028</v>
      </c>
      <c r="B5030" s="2">
        <v>531000</v>
      </c>
      <c r="C5030" s="2">
        <f>IF(ISNA(VLOOKUP(A5030,vlookup_a!A:B,2,FALSE)),0,(VLOOKUP(A5030,vlookup_a!A:B,2,FALSE)))</f>
        <v>531000</v>
      </c>
      <c r="D5030" s="2">
        <f>VLOOKUP(A5030,vlookup_a!C:D,2,FALSE)</f>
        <v>0</v>
      </c>
      <c r="E5030" s="2">
        <f t="shared" si="234"/>
        <v>0</v>
      </c>
      <c r="F5030" t="str">
        <f t="shared" si="235"/>
        <v>aman</v>
      </c>
      <c r="G5030" t="str">
        <f t="shared" si="236"/>
        <v>update</v>
      </c>
    </row>
    <row r="5031" spans="1:7" hidden="1" x14ac:dyDescent="0.25">
      <c r="A5031" s="1" t="s">
        <v>5029</v>
      </c>
      <c r="B5031" s="2">
        <v>557283</v>
      </c>
      <c r="C5031" s="2">
        <f>IF(ISNA(VLOOKUP(A5031,vlookup_a!A:B,2,FALSE)),0,(VLOOKUP(A5031,vlookup_a!A:B,2,FALSE)))</f>
        <v>557283</v>
      </c>
      <c r="D5031" s="2">
        <f>VLOOKUP(A5031,vlookup_a!C:D,2,FALSE)</f>
        <v>0</v>
      </c>
      <c r="E5031" s="2">
        <f t="shared" si="234"/>
        <v>0</v>
      </c>
      <c r="F5031" t="str">
        <f t="shared" si="235"/>
        <v>aman</v>
      </c>
      <c r="G5031" t="str">
        <f t="shared" si="236"/>
        <v>update</v>
      </c>
    </row>
    <row r="5032" spans="1:7" hidden="1" x14ac:dyDescent="0.25">
      <c r="A5032" s="1" t="s">
        <v>5030</v>
      </c>
      <c r="B5032" s="2">
        <v>1143347</v>
      </c>
      <c r="C5032" s="2">
        <f>IF(ISNA(VLOOKUP(A5032,vlookup_a!A:B,2,FALSE)),0,(VLOOKUP(A5032,vlookup_a!A:B,2,FALSE)))</f>
        <v>1143347</v>
      </c>
      <c r="D5032" s="2">
        <f>VLOOKUP(A5032,vlookup_a!C:D,2,FALSE)</f>
        <v>0</v>
      </c>
      <c r="E5032" s="2">
        <f t="shared" si="234"/>
        <v>0</v>
      </c>
      <c r="F5032" t="str">
        <f t="shared" si="235"/>
        <v>aman</v>
      </c>
      <c r="G5032" t="str">
        <f t="shared" si="236"/>
        <v>update</v>
      </c>
    </row>
    <row r="5033" spans="1:7" hidden="1" x14ac:dyDescent="0.25">
      <c r="A5033" s="1" t="s">
        <v>5031</v>
      </c>
      <c r="B5033" s="2">
        <v>119208</v>
      </c>
      <c r="C5033" s="2">
        <f>IF(ISNA(VLOOKUP(A5033,vlookup_a!A:B,2,FALSE)),0,(VLOOKUP(A5033,vlookup_a!A:B,2,FALSE)))</f>
        <v>119208</v>
      </c>
      <c r="D5033" s="2">
        <f>VLOOKUP(A5033,vlookup_a!C:D,2,FALSE)</f>
        <v>0</v>
      </c>
      <c r="E5033" s="2">
        <f t="shared" si="234"/>
        <v>0</v>
      </c>
      <c r="F5033" t="str">
        <f t="shared" si="235"/>
        <v>aman</v>
      </c>
      <c r="G5033" t="str">
        <f t="shared" si="236"/>
        <v>update</v>
      </c>
    </row>
    <row r="5034" spans="1:7" hidden="1" x14ac:dyDescent="0.25">
      <c r="A5034" s="1" t="s">
        <v>5032</v>
      </c>
      <c r="B5034" s="2">
        <v>980323</v>
      </c>
      <c r="C5034" s="2">
        <f>IF(ISNA(VLOOKUP(A5034,vlookup_a!A:B,2,FALSE)),0,(VLOOKUP(A5034,vlookup_a!A:B,2,FALSE)))</f>
        <v>980323</v>
      </c>
      <c r="D5034" s="2">
        <f>VLOOKUP(A5034,vlookup_a!C:D,2,FALSE)</f>
        <v>0</v>
      </c>
      <c r="E5034" s="2">
        <f t="shared" si="234"/>
        <v>0</v>
      </c>
      <c r="F5034" t="str">
        <f t="shared" si="235"/>
        <v>aman</v>
      </c>
      <c r="G5034" t="str">
        <f t="shared" si="236"/>
        <v>update</v>
      </c>
    </row>
    <row r="5035" spans="1:7" hidden="1" x14ac:dyDescent="0.25">
      <c r="A5035" s="1" t="s">
        <v>5033</v>
      </c>
      <c r="B5035" s="2">
        <v>161010</v>
      </c>
      <c r="C5035" s="2">
        <f>IF(ISNA(VLOOKUP(A5035,vlookup_a!A:B,2,FALSE)),0,(VLOOKUP(A5035,vlookup_a!A:B,2,FALSE)))</f>
        <v>161010</v>
      </c>
      <c r="D5035" s="2">
        <f>VLOOKUP(A5035,vlookup_a!C:D,2,FALSE)</f>
        <v>0</v>
      </c>
      <c r="E5035" s="2">
        <f t="shared" si="234"/>
        <v>0</v>
      </c>
      <c r="F5035" t="str">
        <f t="shared" si="235"/>
        <v>aman</v>
      </c>
      <c r="G5035" t="str">
        <f t="shared" si="236"/>
        <v>update</v>
      </c>
    </row>
    <row r="5036" spans="1:7" hidden="1" x14ac:dyDescent="0.25">
      <c r="A5036" s="1" t="s">
        <v>5034</v>
      </c>
      <c r="B5036" s="2">
        <v>1036852</v>
      </c>
      <c r="C5036" s="2">
        <f>IF(ISNA(VLOOKUP(A5036,vlookup_a!A:B,2,FALSE)),0,(VLOOKUP(A5036,vlookup_a!A:B,2,FALSE)))</f>
        <v>1036852</v>
      </c>
      <c r="D5036" s="2">
        <f>VLOOKUP(A5036,vlookup_a!C:D,2,FALSE)</f>
        <v>0</v>
      </c>
      <c r="E5036" s="2">
        <f t="shared" si="234"/>
        <v>0</v>
      </c>
      <c r="F5036" t="str">
        <f t="shared" si="235"/>
        <v>aman</v>
      </c>
      <c r="G5036" t="str">
        <f t="shared" si="236"/>
        <v>update</v>
      </c>
    </row>
    <row r="5037" spans="1:7" hidden="1" x14ac:dyDescent="0.25">
      <c r="A5037" s="1" t="s">
        <v>5035</v>
      </c>
      <c r="B5037" s="2">
        <v>942413</v>
      </c>
      <c r="C5037" s="2">
        <f>IF(ISNA(VLOOKUP(A5037,vlookup_a!A:B,2,FALSE)),0,(VLOOKUP(A5037,vlookup_a!A:B,2,FALSE)))</f>
        <v>942413</v>
      </c>
      <c r="D5037" s="2">
        <f>VLOOKUP(A5037,vlookup_a!C:D,2,FALSE)</f>
        <v>0</v>
      </c>
      <c r="E5037" s="2">
        <f t="shared" si="234"/>
        <v>0</v>
      </c>
      <c r="F5037" t="str">
        <f t="shared" si="235"/>
        <v>aman</v>
      </c>
      <c r="G5037" t="str">
        <f t="shared" si="236"/>
        <v>update</v>
      </c>
    </row>
    <row r="5038" spans="1:7" hidden="1" x14ac:dyDescent="0.25">
      <c r="A5038" s="1" t="s">
        <v>5036</v>
      </c>
      <c r="B5038" s="2">
        <v>312755</v>
      </c>
      <c r="C5038" s="2">
        <f>IF(ISNA(VLOOKUP(A5038,vlookup_a!A:B,2,FALSE)),0,(VLOOKUP(A5038,vlookup_a!A:B,2,FALSE)))</f>
        <v>312755</v>
      </c>
      <c r="D5038" s="2">
        <f>VLOOKUP(A5038,vlookup_a!C:D,2,FALSE)</f>
        <v>0</v>
      </c>
      <c r="E5038" s="2">
        <f t="shared" si="234"/>
        <v>0</v>
      </c>
      <c r="F5038" t="str">
        <f t="shared" si="235"/>
        <v>aman</v>
      </c>
      <c r="G5038" t="str">
        <f t="shared" si="236"/>
        <v>update</v>
      </c>
    </row>
    <row r="5039" spans="1:7" hidden="1" x14ac:dyDescent="0.25">
      <c r="A5039" s="1" t="s">
        <v>5037</v>
      </c>
      <c r="B5039" s="2">
        <v>208214</v>
      </c>
      <c r="C5039" s="2">
        <f>IF(ISNA(VLOOKUP(A5039,vlookup_a!A:B,2,FALSE)),0,(VLOOKUP(A5039,vlookup_a!A:B,2,FALSE)))</f>
        <v>208214</v>
      </c>
      <c r="D5039" s="2">
        <f>VLOOKUP(A5039,vlookup_a!C:D,2,FALSE)</f>
        <v>0</v>
      </c>
      <c r="E5039" s="2">
        <f t="shared" si="234"/>
        <v>0</v>
      </c>
      <c r="F5039" t="str">
        <f t="shared" si="235"/>
        <v>aman</v>
      </c>
      <c r="G5039" t="str">
        <f t="shared" si="236"/>
        <v>update</v>
      </c>
    </row>
    <row r="5040" spans="1:7" hidden="1" x14ac:dyDescent="0.25">
      <c r="A5040" s="1" t="s">
        <v>5038</v>
      </c>
      <c r="B5040" s="2">
        <v>391261</v>
      </c>
      <c r="C5040" s="2">
        <f>IF(ISNA(VLOOKUP(A5040,vlookup_a!A:B,2,FALSE)),0,(VLOOKUP(A5040,vlookup_a!A:B,2,FALSE)))</f>
        <v>391261</v>
      </c>
      <c r="D5040" s="2">
        <f>VLOOKUP(A5040,vlookup_a!C:D,2,FALSE)</f>
        <v>0</v>
      </c>
      <c r="E5040" s="2">
        <f t="shared" si="234"/>
        <v>0</v>
      </c>
      <c r="F5040" t="str">
        <f t="shared" si="235"/>
        <v>aman</v>
      </c>
      <c r="G5040" t="str">
        <f t="shared" si="236"/>
        <v>update</v>
      </c>
    </row>
    <row r="5041" spans="1:7" hidden="1" x14ac:dyDescent="0.25">
      <c r="A5041" s="1" t="s">
        <v>5039</v>
      </c>
      <c r="B5041" s="2">
        <v>512209</v>
      </c>
      <c r="C5041" s="2">
        <f>IF(ISNA(VLOOKUP(A5041,vlookup_a!A:B,2,FALSE)),0,(VLOOKUP(A5041,vlookup_a!A:B,2,FALSE)))</f>
        <v>512209</v>
      </c>
      <c r="D5041" s="2">
        <f>VLOOKUP(A5041,vlookup_a!C:D,2,FALSE)</f>
        <v>0</v>
      </c>
      <c r="E5041" s="2">
        <f t="shared" si="234"/>
        <v>0</v>
      </c>
      <c r="F5041" t="str">
        <f t="shared" si="235"/>
        <v>aman</v>
      </c>
      <c r="G5041" t="str">
        <f t="shared" si="236"/>
        <v>update</v>
      </c>
    </row>
    <row r="5042" spans="1:7" hidden="1" x14ac:dyDescent="0.25">
      <c r="A5042" s="1" t="s">
        <v>5040</v>
      </c>
      <c r="B5042" s="2">
        <v>15000</v>
      </c>
      <c r="C5042" s="2">
        <f>IF(ISNA(VLOOKUP(A5042,vlookup_a!A:B,2,FALSE)),0,(VLOOKUP(A5042,vlookup_a!A:B,2,FALSE)))</f>
        <v>15000</v>
      </c>
      <c r="D5042" s="2">
        <f>VLOOKUP(A5042,vlookup_a!C:D,2,FALSE)</f>
        <v>0</v>
      </c>
      <c r="E5042" s="2">
        <f t="shared" si="234"/>
        <v>0</v>
      </c>
      <c r="F5042" t="str">
        <f t="shared" si="235"/>
        <v>aman</v>
      </c>
      <c r="G5042" t="str">
        <f t="shared" si="236"/>
        <v>update</v>
      </c>
    </row>
    <row r="5043" spans="1:7" hidden="1" x14ac:dyDescent="0.25">
      <c r="A5043" s="1" t="s">
        <v>5041</v>
      </c>
      <c r="B5043" s="2">
        <v>1973859</v>
      </c>
      <c r="C5043" s="2">
        <f>IF(ISNA(VLOOKUP(A5043,vlookup_a!A:B,2,FALSE)),0,(VLOOKUP(A5043,vlookup_a!A:B,2,FALSE)))</f>
        <v>1973859</v>
      </c>
      <c r="D5043" s="2">
        <f>VLOOKUP(A5043,vlookup_a!C:D,2,FALSE)</f>
        <v>0</v>
      </c>
      <c r="E5043" s="2">
        <f t="shared" si="234"/>
        <v>0</v>
      </c>
      <c r="F5043" t="str">
        <f t="shared" si="235"/>
        <v>aman</v>
      </c>
      <c r="G5043" t="str">
        <f t="shared" si="236"/>
        <v>update</v>
      </c>
    </row>
    <row r="5044" spans="1:7" hidden="1" x14ac:dyDescent="0.25">
      <c r="A5044" s="1" t="s">
        <v>5042</v>
      </c>
      <c r="B5044" s="2">
        <v>10000</v>
      </c>
      <c r="C5044" s="2">
        <f>IF(ISNA(VLOOKUP(A5044,vlookup_a!A:B,2,FALSE)),0,(VLOOKUP(A5044,vlookup_a!A:B,2,FALSE)))</f>
        <v>10000</v>
      </c>
      <c r="D5044" s="2">
        <f>VLOOKUP(A5044,vlookup_a!C:D,2,FALSE)</f>
        <v>0</v>
      </c>
      <c r="E5044" s="2">
        <f t="shared" si="234"/>
        <v>0</v>
      </c>
      <c r="F5044" t="str">
        <f t="shared" si="235"/>
        <v>aman</v>
      </c>
      <c r="G5044" t="str">
        <f t="shared" si="236"/>
        <v>update</v>
      </c>
    </row>
    <row r="5045" spans="1:7" hidden="1" x14ac:dyDescent="0.25">
      <c r="A5045" s="1" t="s">
        <v>5043</v>
      </c>
      <c r="B5045" s="2">
        <v>436291</v>
      </c>
      <c r="C5045" s="2">
        <f>IF(ISNA(VLOOKUP(A5045,vlookup_a!A:B,2,FALSE)),0,(VLOOKUP(A5045,vlookup_a!A:B,2,FALSE)))</f>
        <v>436291</v>
      </c>
      <c r="D5045" s="2">
        <f>VLOOKUP(A5045,vlookup_a!C:D,2,FALSE)</f>
        <v>0</v>
      </c>
      <c r="E5045" s="2">
        <f t="shared" si="234"/>
        <v>0</v>
      </c>
      <c r="F5045" t="str">
        <f t="shared" si="235"/>
        <v>aman</v>
      </c>
      <c r="G5045" t="str">
        <f t="shared" si="236"/>
        <v>update</v>
      </c>
    </row>
    <row r="5046" spans="1:7" hidden="1" x14ac:dyDescent="0.25">
      <c r="A5046" s="1" t="s">
        <v>5044</v>
      </c>
      <c r="B5046" s="2">
        <v>162287</v>
      </c>
      <c r="C5046" s="2">
        <f>IF(ISNA(VLOOKUP(A5046,vlookup_a!A:B,2,FALSE)),0,(VLOOKUP(A5046,vlookup_a!A:B,2,FALSE)))</f>
        <v>162287</v>
      </c>
      <c r="D5046" s="2">
        <f>VLOOKUP(A5046,vlookup_a!C:D,2,FALSE)</f>
        <v>0</v>
      </c>
      <c r="E5046" s="2">
        <f t="shared" si="234"/>
        <v>0</v>
      </c>
      <c r="F5046" t="str">
        <f t="shared" si="235"/>
        <v>aman</v>
      </c>
      <c r="G5046" t="str">
        <f t="shared" si="236"/>
        <v>update</v>
      </c>
    </row>
    <row r="5047" spans="1:7" hidden="1" x14ac:dyDescent="0.25">
      <c r="A5047" s="1" t="s">
        <v>5045</v>
      </c>
      <c r="B5047" s="2">
        <v>1274143</v>
      </c>
      <c r="C5047" s="2">
        <f>IF(ISNA(VLOOKUP(A5047,vlookup_a!A:B,2,FALSE)),0,(VLOOKUP(A5047,vlookup_a!A:B,2,FALSE)))</f>
        <v>1274143</v>
      </c>
      <c r="D5047" s="2">
        <f>VLOOKUP(A5047,vlookup_a!C:D,2,FALSE)</f>
        <v>0</v>
      </c>
      <c r="E5047" s="2">
        <f t="shared" si="234"/>
        <v>0</v>
      </c>
      <c r="F5047" t="str">
        <f t="shared" si="235"/>
        <v>aman</v>
      </c>
      <c r="G5047" t="str">
        <f t="shared" si="236"/>
        <v>update</v>
      </c>
    </row>
    <row r="5048" spans="1:7" hidden="1" x14ac:dyDescent="0.25">
      <c r="A5048" s="1" t="s">
        <v>5046</v>
      </c>
      <c r="B5048" s="2">
        <v>2658069</v>
      </c>
      <c r="C5048" s="2">
        <f>IF(ISNA(VLOOKUP(A5048,vlookup_a!A:B,2,FALSE)),0,(VLOOKUP(A5048,vlookup_a!A:B,2,FALSE)))</f>
        <v>2658069</v>
      </c>
      <c r="D5048" s="2">
        <f>VLOOKUP(A5048,vlookup_a!C:D,2,FALSE)</f>
        <v>0</v>
      </c>
      <c r="E5048" s="2">
        <f t="shared" si="234"/>
        <v>0</v>
      </c>
      <c r="F5048" t="str">
        <f t="shared" si="235"/>
        <v>aman</v>
      </c>
      <c r="G5048" t="str">
        <f t="shared" si="236"/>
        <v>update</v>
      </c>
    </row>
    <row r="5049" spans="1:7" hidden="1" x14ac:dyDescent="0.25">
      <c r="A5049" s="1" t="s">
        <v>5047</v>
      </c>
      <c r="B5049" s="2">
        <v>447170</v>
      </c>
      <c r="C5049" s="2">
        <f>IF(ISNA(VLOOKUP(A5049,vlookup_a!A:B,2,FALSE)),0,(VLOOKUP(A5049,vlookup_a!A:B,2,FALSE)))</f>
        <v>447170</v>
      </c>
      <c r="D5049" s="2">
        <f>VLOOKUP(A5049,vlookup_a!C:D,2,FALSE)</f>
        <v>0</v>
      </c>
      <c r="E5049" s="2">
        <f t="shared" si="234"/>
        <v>0</v>
      </c>
      <c r="F5049" t="str">
        <f t="shared" si="235"/>
        <v>aman</v>
      </c>
      <c r="G5049" t="str">
        <f t="shared" si="236"/>
        <v>update</v>
      </c>
    </row>
    <row r="5050" spans="1:7" hidden="1" x14ac:dyDescent="0.25">
      <c r="A5050" s="1" t="s">
        <v>5048</v>
      </c>
      <c r="B5050" s="2">
        <v>286390</v>
      </c>
      <c r="C5050" s="2">
        <f>IF(ISNA(VLOOKUP(A5050,vlookup_a!A:B,2,FALSE)),0,(VLOOKUP(A5050,vlookup_a!A:B,2,FALSE)))</f>
        <v>286390</v>
      </c>
      <c r="D5050" s="2">
        <f>VLOOKUP(A5050,vlookup_a!C:D,2,FALSE)</f>
        <v>0</v>
      </c>
      <c r="E5050" s="2">
        <f t="shared" si="234"/>
        <v>0</v>
      </c>
      <c r="F5050" t="str">
        <f t="shared" si="235"/>
        <v>aman</v>
      </c>
      <c r="G5050" t="str">
        <f t="shared" si="236"/>
        <v>update</v>
      </c>
    </row>
    <row r="5051" spans="1:7" hidden="1" x14ac:dyDescent="0.25">
      <c r="A5051" s="1" t="s">
        <v>5049</v>
      </c>
      <c r="B5051" s="2">
        <v>455697</v>
      </c>
      <c r="C5051" s="2">
        <f>IF(ISNA(VLOOKUP(A5051,vlookup_a!A:B,2,FALSE)),0,(VLOOKUP(A5051,vlookup_a!A:B,2,FALSE)))</f>
        <v>455697</v>
      </c>
      <c r="D5051" s="2">
        <f>VLOOKUP(A5051,vlookup_a!C:D,2,FALSE)</f>
        <v>0</v>
      </c>
      <c r="E5051" s="2">
        <f t="shared" si="234"/>
        <v>0</v>
      </c>
      <c r="F5051" t="str">
        <f t="shared" si="235"/>
        <v>aman</v>
      </c>
      <c r="G5051" t="str">
        <f t="shared" si="236"/>
        <v>update</v>
      </c>
    </row>
    <row r="5052" spans="1:7" hidden="1" x14ac:dyDescent="0.25">
      <c r="A5052" s="1" t="s">
        <v>5050</v>
      </c>
      <c r="B5052" s="2">
        <v>500000</v>
      </c>
      <c r="C5052" s="2">
        <f>IF(ISNA(VLOOKUP(A5052,vlookup_a!A:B,2,FALSE)),0,(VLOOKUP(A5052,vlookup_a!A:B,2,FALSE)))</f>
        <v>500000</v>
      </c>
      <c r="D5052" s="2">
        <f>VLOOKUP(A5052,vlookup_a!C:D,2,FALSE)</f>
        <v>0</v>
      </c>
      <c r="E5052" s="2">
        <f t="shared" si="234"/>
        <v>0</v>
      </c>
      <c r="F5052" t="str">
        <f t="shared" si="235"/>
        <v>aman</v>
      </c>
      <c r="G5052" t="str">
        <f t="shared" si="236"/>
        <v>update</v>
      </c>
    </row>
    <row r="5053" spans="1:7" hidden="1" x14ac:dyDescent="0.25">
      <c r="A5053" s="1" t="s">
        <v>5051</v>
      </c>
      <c r="B5053" s="2">
        <v>397534</v>
      </c>
      <c r="C5053" s="2">
        <f>IF(ISNA(VLOOKUP(A5053,vlookup_a!A:B,2,FALSE)),0,(VLOOKUP(A5053,vlookup_a!A:B,2,FALSE)))</f>
        <v>397534</v>
      </c>
      <c r="D5053" s="2">
        <f>VLOOKUP(A5053,vlookup_a!C:D,2,FALSE)</f>
        <v>0</v>
      </c>
      <c r="E5053" s="2">
        <f t="shared" si="234"/>
        <v>0</v>
      </c>
      <c r="F5053" t="str">
        <f t="shared" si="235"/>
        <v>aman</v>
      </c>
      <c r="G5053" t="str">
        <f t="shared" si="236"/>
        <v>update</v>
      </c>
    </row>
    <row r="5054" spans="1:7" hidden="1" x14ac:dyDescent="0.25">
      <c r="A5054" s="1" t="s">
        <v>5052</v>
      </c>
      <c r="B5054" s="2">
        <v>163762</v>
      </c>
      <c r="C5054" s="2">
        <f>IF(ISNA(VLOOKUP(A5054,vlookup_a!A:B,2,FALSE)),0,(VLOOKUP(A5054,vlookup_a!A:B,2,FALSE)))</f>
        <v>163762</v>
      </c>
      <c r="D5054" s="2">
        <f>VLOOKUP(A5054,vlookup_a!C:D,2,FALSE)</f>
        <v>0</v>
      </c>
      <c r="E5054" s="2">
        <f t="shared" si="234"/>
        <v>0</v>
      </c>
      <c r="F5054" t="str">
        <f t="shared" si="235"/>
        <v>aman</v>
      </c>
      <c r="G5054" t="str">
        <f t="shared" si="236"/>
        <v>update</v>
      </c>
    </row>
    <row r="5055" spans="1:7" hidden="1" x14ac:dyDescent="0.25">
      <c r="A5055" s="1" t="s">
        <v>5053</v>
      </c>
      <c r="B5055" s="2">
        <v>81490</v>
      </c>
      <c r="C5055" s="2">
        <f>IF(ISNA(VLOOKUP(A5055,vlookup_a!A:B,2,FALSE)),0,(VLOOKUP(A5055,vlookup_a!A:B,2,FALSE)))</f>
        <v>81490</v>
      </c>
      <c r="D5055" s="2">
        <f>VLOOKUP(A5055,vlookup_a!C:D,2,FALSE)</f>
        <v>0</v>
      </c>
      <c r="E5055" s="2">
        <f t="shared" si="234"/>
        <v>0</v>
      </c>
      <c r="F5055" t="str">
        <f t="shared" si="235"/>
        <v>aman</v>
      </c>
      <c r="G5055" t="str">
        <f t="shared" si="236"/>
        <v>update</v>
      </c>
    </row>
    <row r="5056" spans="1:7" hidden="1" x14ac:dyDescent="0.25">
      <c r="A5056" s="1" t="s">
        <v>5054</v>
      </c>
      <c r="B5056" s="2">
        <v>329440</v>
      </c>
      <c r="C5056" s="2">
        <f>IF(ISNA(VLOOKUP(A5056,vlookup_a!A:B,2,FALSE)),0,(VLOOKUP(A5056,vlookup_a!A:B,2,FALSE)))</f>
        <v>329440</v>
      </c>
      <c r="D5056" s="2">
        <f>VLOOKUP(A5056,vlookup_a!C:D,2,FALSE)</f>
        <v>0</v>
      </c>
      <c r="E5056" s="2">
        <f t="shared" si="234"/>
        <v>0</v>
      </c>
      <c r="F5056" t="str">
        <f t="shared" si="235"/>
        <v>aman</v>
      </c>
      <c r="G5056" t="str">
        <f t="shared" si="236"/>
        <v>update</v>
      </c>
    </row>
    <row r="5057" spans="1:7" hidden="1" x14ac:dyDescent="0.25">
      <c r="A5057" s="1" t="s">
        <v>5055</v>
      </c>
      <c r="B5057" s="2">
        <v>195000</v>
      </c>
      <c r="C5057" s="2">
        <f>IF(ISNA(VLOOKUP(A5057,vlookup_a!A:B,2,FALSE)),0,(VLOOKUP(A5057,vlookup_a!A:B,2,FALSE)))</f>
        <v>195000</v>
      </c>
      <c r="D5057" s="2">
        <f>VLOOKUP(A5057,vlookup_a!C:D,2,FALSE)</f>
        <v>0</v>
      </c>
      <c r="E5057" s="2">
        <f t="shared" si="234"/>
        <v>0</v>
      </c>
      <c r="F5057" t="str">
        <f t="shared" si="235"/>
        <v>aman</v>
      </c>
      <c r="G5057" t="str">
        <f t="shared" si="236"/>
        <v>update</v>
      </c>
    </row>
    <row r="5058" spans="1:7" hidden="1" x14ac:dyDescent="0.25">
      <c r="A5058" s="1" t="s">
        <v>5056</v>
      </c>
      <c r="B5058" s="2">
        <v>287984</v>
      </c>
      <c r="C5058" s="2">
        <f>IF(ISNA(VLOOKUP(A5058,vlookup_a!A:B,2,FALSE)),0,(VLOOKUP(A5058,vlookup_a!A:B,2,FALSE)))</f>
        <v>287984</v>
      </c>
      <c r="D5058" s="2">
        <f>VLOOKUP(A5058,vlookup_a!C:D,2,FALSE)</f>
        <v>0</v>
      </c>
      <c r="E5058" s="2">
        <f t="shared" si="234"/>
        <v>0</v>
      </c>
      <c r="F5058" t="str">
        <f t="shared" si="235"/>
        <v>aman</v>
      </c>
      <c r="G5058" t="str">
        <f t="shared" si="236"/>
        <v>update</v>
      </c>
    </row>
    <row r="5059" spans="1:7" hidden="1" x14ac:dyDescent="0.25">
      <c r="A5059" s="1" t="s">
        <v>5057</v>
      </c>
      <c r="B5059" s="2">
        <v>100000</v>
      </c>
      <c r="C5059" s="2">
        <f>IF(ISNA(VLOOKUP(A5059,vlookup_a!A:B,2,FALSE)),0,(VLOOKUP(A5059,vlookup_a!A:B,2,FALSE)))</f>
        <v>100000</v>
      </c>
      <c r="D5059" s="2">
        <f>VLOOKUP(A5059,vlookup_a!C:D,2,FALSE)</f>
        <v>0</v>
      </c>
      <c r="E5059" s="2">
        <f t="shared" ref="E5059:E5122" si="237">B5059-C5059</f>
        <v>0</v>
      </c>
      <c r="F5059" t="str">
        <f t="shared" ref="F5059:F5122" si="238">IF(B5059=C5059,"aman",IF(B5059&lt;C5059,"aman","cek"))</f>
        <v>aman</v>
      </c>
      <c r="G5059" t="str">
        <f t="shared" ref="G5059:G5122" si="239">IF(D5059=B5059,"no update","update")</f>
        <v>update</v>
      </c>
    </row>
    <row r="5060" spans="1:7" hidden="1" x14ac:dyDescent="0.25">
      <c r="A5060" s="1" t="s">
        <v>5058</v>
      </c>
      <c r="B5060" s="2">
        <v>1050486</v>
      </c>
      <c r="C5060" s="2">
        <f>IF(ISNA(VLOOKUP(A5060,vlookup_a!A:B,2,FALSE)),0,(VLOOKUP(A5060,vlookup_a!A:B,2,FALSE)))</f>
        <v>1050486</v>
      </c>
      <c r="D5060" s="2">
        <f>VLOOKUP(A5060,vlookup_a!C:D,2,FALSE)</f>
        <v>0</v>
      </c>
      <c r="E5060" s="2">
        <f t="shared" si="237"/>
        <v>0</v>
      </c>
      <c r="F5060" t="str">
        <f t="shared" si="238"/>
        <v>aman</v>
      </c>
      <c r="G5060" t="str">
        <f t="shared" si="239"/>
        <v>update</v>
      </c>
    </row>
    <row r="5061" spans="1:7" hidden="1" x14ac:dyDescent="0.25">
      <c r="A5061" s="1" t="s">
        <v>5059</v>
      </c>
      <c r="B5061" s="2">
        <v>95000</v>
      </c>
      <c r="C5061" s="2">
        <f>IF(ISNA(VLOOKUP(A5061,vlookup_a!A:B,2,FALSE)),0,(VLOOKUP(A5061,vlookup_a!A:B,2,FALSE)))</f>
        <v>95000</v>
      </c>
      <c r="D5061" s="2">
        <f>VLOOKUP(A5061,vlookup_a!C:D,2,FALSE)</f>
        <v>0</v>
      </c>
      <c r="E5061" s="2">
        <f t="shared" si="237"/>
        <v>0</v>
      </c>
      <c r="F5061" t="str">
        <f t="shared" si="238"/>
        <v>aman</v>
      </c>
      <c r="G5061" t="str">
        <f t="shared" si="239"/>
        <v>update</v>
      </c>
    </row>
    <row r="5062" spans="1:7" hidden="1" x14ac:dyDescent="0.25">
      <c r="A5062" s="1" t="s">
        <v>5060</v>
      </c>
      <c r="B5062" s="2">
        <v>1825663</v>
      </c>
      <c r="C5062" s="2">
        <f>IF(ISNA(VLOOKUP(A5062,vlookup_a!A:B,2,FALSE)),0,(VLOOKUP(A5062,vlookup_a!A:B,2,FALSE)))</f>
        <v>1825663</v>
      </c>
      <c r="D5062" s="2">
        <f>VLOOKUP(A5062,vlookup_a!C:D,2,FALSE)</f>
        <v>0</v>
      </c>
      <c r="E5062" s="2">
        <f t="shared" si="237"/>
        <v>0</v>
      </c>
      <c r="F5062" t="str">
        <f t="shared" si="238"/>
        <v>aman</v>
      </c>
      <c r="G5062" t="str">
        <f t="shared" si="239"/>
        <v>update</v>
      </c>
    </row>
    <row r="5063" spans="1:7" hidden="1" x14ac:dyDescent="0.25">
      <c r="A5063" s="1" t="s">
        <v>5061</v>
      </c>
      <c r="B5063" s="2">
        <v>92182</v>
      </c>
      <c r="C5063" s="2">
        <f>IF(ISNA(VLOOKUP(A5063,vlookup_a!A:B,2,FALSE)),0,(VLOOKUP(A5063,vlookup_a!A:B,2,FALSE)))</f>
        <v>92182</v>
      </c>
      <c r="D5063" s="2">
        <f>VLOOKUP(A5063,vlookup_a!C:D,2,FALSE)</f>
        <v>0</v>
      </c>
      <c r="E5063" s="2">
        <f t="shared" si="237"/>
        <v>0</v>
      </c>
      <c r="F5063" t="str">
        <f t="shared" si="238"/>
        <v>aman</v>
      </c>
      <c r="G5063" t="str">
        <f t="shared" si="239"/>
        <v>update</v>
      </c>
    </row>
    <row r="5064" spans="1:7" hidden="1" x14ac:dyDescent="0.25">
      <c r="A5064" s="1" t="s">
        <v>5062</v>
      </c>
      <c r="B5064" s="2">
        <v>1185117</v>
      </c>
      <c r="C5064" s="2">
        <f>IF(ISNA(VLOOKUP(A5064,vlookup_a!A:B,2,FALSE)),0,(VLOOKUP(A5064,vlookup_a!A:B,2,FALSE)))</f>
        <v>1185117</v>
      </c>
      <c r="D5064" s="2">
        <f>VLOOKUP(A5064,vlookup_a!C:D,2,FALSE)</f>
        <v>0</v>
      </c>
      <c r="E5064" s="2">
        <f t="shared" si="237"/>
        <v>0</v>
      </c>
      <c r="F5064" t="str">
        <f t="shared" si="238"/>
        <v>aman</v>
      </c>
      <c r="G5064" t="str">
        <f t="shared" si="239"/>
        <v>update</v>
      </c>
    </row>
    <row r="5065" spans="1:7" hidden="1" x14ac:dyDescent="0.25">
      <c r="A5065" s="1" t="s">
        <v>5063</v>
      </c>
      <c r="B5065" s="2">
        <v>195366</v>
      </c>
      <c r="C5065" s="2">
        <f>IF(ISNA(VLOOKUP(A5065,vlookup_a!A:B,2,FALSE)),0,(VLOOKUP(A5065,vlookup_a!A:B,2,FALSE)))</f>
        <v>195366</v>
      </c>
      <c r="D5065" s="2">
        <f>VLOOKUP(A5065,vlookup_a!C:D,2,FALSE)</f>
        <v>0</v>
      </c>
      <c r="E5065" s="2">
        <f t="shared" si="237"/>
        <v>0</v>
      </c>
      <c r="F5065" t="str">
        <f t="shared" si="238"/>
        <v>aman</v>
      </c>
      <c r="G5065" t="str">
        <f t="shared" si="239"/>
        <v>update</v>
      </c>
    </row>
    <row r="5066" spans="1:7" hidden="1" x14ac:dyDescent="0.25">
      <c r="A5066" s="1" t="s">
        <v>5064</v>
      </c>
      <c r="B5066" s="2">
        <v>813747</v>
      </c>
      <c r="C5066" s="2">
        <f>IF(ISNA(VLOOKUP(A5066,vlookup_a!A:B,2,FALSE)),0,(VLOOKUP(A5066,vlookup_a!A:B,2,FALSE)))</f>
        <v>813747</v>
      </c>
      <c r="D5066" s="2">
        <f>VLOOKUP(A5066,vlookup_a!C:D,2,FALSE)</f>
        <v>0</v>
      </c>
      <c r="E5066" s="2">
        <f t="shared" si="237"/>
        <v>0</v>
      </c>
      <c r="F5066" t="str">
        <f t="shared" si="238"/>
        <v>aman</v>
      </c>
      <c r="G5066" t="str">
        <f t="shared" si="239"/>
        <v>update</v>
      </c>
    </row>
    <row r="5067" spans="1:7" hidden="1" x14ac:dyDescent="0.25">
      <c r="A5067" s="1" t="s">
        <v>5065</v>
      </c>
      <c r="B5067" s="2">
        <v>385694</v>
      </c>
      <c r="C5067" s="2">
        <f>IF(ISNA(VLOOKUP(A5067,vlookup_a!A:B,2,FALSE)),0,(VLOOKUP(A5067,vlookup_a!A:B,2,FALSE)))</f>
        <v>385694</v>
      </c>
      <c r="D5067" s="2">
        <f>VLOOKUP(A5067,vlookup_a!C:D,2,FALSE)</f>
        <v>0</v>
      </c>
      <c r="E5067" s="2">
        <f t="shared" si="237"/>
        <v>0</v>
      </c>
      <c r="F5067" t="str">
        <f t="shared" si="238"/>
        <v>aman</v>
      </c>
      <c r="G5067" t="str">
        <f t="shared" si="239"/>
        <v>update</v>
      </c>
    </row>
    <row r="5068" spans="1:7" hidden="1" x14ac:dyDescent="0.25">
      <c r="A5068" s="1" t="s">
        <v>5066</v>
      </c>
      <c r="B5068" s="2">
        <v>516687</v>
      </c>
      <c r="C5068" s="2">
        <f>IF(ISNA(VLOOKUP(A5068,vlookup_a!A:B,2,FALSE)),0,(VLOOKUP(A5068,vlookup_a!A:B,2,FALSE)))</f>
        <v>516687</v>
      </c>
      <c r="D5068" s="2">
        <f>VLOOKUP(A5068,vlookup_a!C:D,2,FALSE)</f>
        <v>0</v>
      </c>
      <c r="E5068" s="2">
        <f t="shared" si="237"/>
        <v>0</v>
      </c>
      <c r="F5068" t="str">
        <f t="shared" si="238"/>
        <v>aman</v>
      </c>
      <c r="G5068" t="str">
        <f t="shared" si="239"/>
        <v>update</v>
      </c>
    </row>
    <row r="5069" spans="1:7" hidden="1" x14ac:dyDescent="0.25">
      <c r="A5069" s="1" t="s">
        <v>5067</v>
      </c>
      <c r="B5069" s="2">
        <v>15000</v>
      </c>
      <c r="C5069" s="2">
        <f>IF(ISNA(VLOOKUP(A5069,vlookup_a!A:B,2,FALSE)),0,(VLOOKUP(A5069,vlookup_a!A:B,2,FALSE)))</f>
        <v>15000</v>
      </c>
      <c r="D5069" s="2">
        <f>VLOOKUP(A5069,vlookup_a!C:D,2,FALSE)</f>
        <v>0</v>
      </c>
      <c r="E5069" s="2">
        <f t="shared" si="237"/>
        <v>0</v>
      </c>
      <c r="F5069" t="str">
        <f t="shared" si="238"/>
        <v>aman</v>
      </c>
      <c r="G5069" t="str">
        <f t="shared" si="239"/>
        <v>update</v>
      </c>
    </row>
    <row r="5070" spans="1:7" hidden="1" x14ac:dyDescent="0.25">
      <c r="A5070" s="1" t="s">
        <v>5068</v>
      </c>
      <c r="B5070" s="2">
        <v>637977</v>
      </c>
      <c r="C5070" s="2">
        <f>IF(ISNA(VLOOKUP(A5070,vlookup_a!A:B,2,FALSE)),0,(VLOOKUP(A5070,vlookup_a!A:B,2,FALSE)))</f>
        <v>637977</v>
      </c>
      <c r="D5070" s="2">
        <f>VLOOKUP(A5070,vlookup_a!C:D,2,FALSE)</f>
        <v>0</v>
      </c>
      <c r="E5070" s="2">
        <f t="shared" si="237"/>
        <v>0</v>
      </c>
      <c r="F5070" t="str">
        <f t="shared" si="238"/>
        <v>aman</v>
      </c>
      <c r="G5070" t="str">
        <f t="shared" si="239"/>
        <v>update</v>
      </c>
    </row>
    <row r="5071" spans="1:7" hidden="1" x14ac:dyDescent="0.25">
      <c r="A5071" s="1" t="s">
        <v>5069</v>
      </c>
      <c r="B5071" s="2">
        <v>736500</v>
      </c>
      <c r="C5071" s="2">
        <f>IF(ISNA(VLOOKUP(A5071,vlookup_a!A:B,2,FALSE)),0,(VLOOKUP(A5071,vlookup_a!A:B,2,FALSE)))</f>
        <v>736500</v>
      </c>
      <c r="D5071" s="2">
        <f>VLOOKUP(A5071,vlookup_a!C:D,2,FALSE)</f>
        <v>0</v>
      </c>
      <c r="E5071" s="2">
        <f t="shared" si="237"/>
        <v>0</v>
      </c>
      <c r="F5071" t="str">
        <f t="shared" si="238"/>
        <v>aman</v>
      </c>
      <c r="G5071" t="str">
        <f t="shared" si="239"/>
        <v>update</v>
      </c>
    </row>
    <row r="5072" spans="1:7" hidden="1" x14ac:dyDescent="0.25">
      <c r="A5072" s="1" t="s">
        <v>5070</v>
      </c>
      <c r="B5072" s="2">
        <v>142170</v>
      </c>
      <c r="C5072" s="2">
        <f>IF(ISNA(VLOOKUP(A5072,vlookup_a!A:B,2,FALSE)),0,(VLOOKUP(A5072,vlookup_a!A:B,2,FALSE)))</f>
        <v>142170</v>
      </c>
      <c r="D5072" s="2">
        <f>VLOOKUP(A5072,vlookup_a!C:D,2,FALSE)</f>
        <v>0</v>
      </c>
      <c r="E5072" s="2">
        <f t="shared" si="237"/>
        <v>0</v>
      </c>
      <c r="F5072" t="str">
        <f t="shared" si="238"/>
        <v>aman</v>
      </c>
      <c r="G5072" t="str">
        <f t="shared" si="239"/>
        <v>update</v>
      </c>
    </row>
    <row r="5073" spans="1:7" hidden="1" x14ac:dyDescent="0.25">
      <c r="A5073" s="1" t="s">
        <v>5071</v>
      </c>
      <c r="B5073" s="2">
        <v>6873938</v>
      </c>
      <c r="C5073" s="2">
        <f>IF(ISNA(VLOOKUP(A5073,vlookup_a!A:B,2,FALSE)),0,(VLOOKUP(A5073,vlookup_a!A:B,2,FALSE)))</f>
        <v>6873938</v>
      </c>
      <c r="D5073" s="2">
        <f>VLOOKUP(A5073,vlookup_a!C:D,2,FALSE)</f>
        <v>0</v>
      </c>
      <c r="E5073" s="2">
        <f t="shared" si="237"/>
        <v>0</v>
      </c>
      <c r="F5073" t="str">
        <f t="shared" si="238"/>
        <v>aman</v>
      </c>
      <c r="G5073" t="str">
        <f t="shared" si="239"/>
        <v>update</v>
      </c>
    </row>
    <row r="5074" spans="1:7" hidden="1" x14ac:dyDescent="0.25">
      <c r="A5074" s="1" t="s">
        <v>5072</v>
      </c>
      <c r="B5074" s="2">
        <v>29660</v>
      </c>
      <c r="C5074" s="2">
        <f>IF(ISNA(VLOOKUP(A5074,vlookup_a!A:B,2,FALSE)),0,(VLOOKUP(A5074,vlookup_a!A:B,2,FALSE)))</f>
        <v>29660</v>
      </c>
      <c r="D5074" s="2">
        <f>VLOOKUP(A5074,vlookup_a!C:D,2,FALSE)</f>
        <v>0</v>
      </c>
      <c r="E5074" s="2">
        <f t="shared" si="237"/>
        <v>0</v>
      </c>
      <c r="F5074" t="str">
        <f t="shared" si="238"/>
        <v>aman</v>
      </c>
      <c r="G5074" t="str">
        <f t="shared" si="239"/>
        <v>update</v>
      </c>
    </row>
    <row r="5075" spans="1:7" hidden="1" x14ac:dyDescent="0.25">
      <c r="A5075" s="1" t="s">
        <v>5073</v>
      </c>
      <c r="B5075" s="2">
        <v>583952</v>
      </c>
      <c r="C5075" s="2">
        <f>IF(ISNA(VLOOKUP(A5075,vlookup_a!A:B,2,FALSE)),0,(VLOOKUP(A5075,vlookup_a!A:B,2,FALSE)))</f>
        <v>583952</v>
      </c>
      <c r="D5075" s="2">
        <f>VLOOKUP(A5075,vlookup_a!C:D,2,FALSE)</f>
        <v>0</v>
      </c>
      <c r="E5075" s="2">
        <f t="shared" si="237"/>
        <v>0</v>
      </c>
      <c r="F5075" t="str">
        <f t="shared" si="238"/>
        <v>aman</v>
      </c>
      <c r="G5075" t="str">
        <f t="shared" si="239"/>
        <v>update</v>
      </c>
    </row>
    <row r="5076" spans="1:7" hidden="1" x14ac:dyDescent="0.25">
      <c r="A5076" s="1" t="s">
        <v>5074</v>
      </c>
      <c r="B5076" s="2">
        <v>552121</v>
      </c>
      <c r="C5076" s="2">
        <f>IF(ISNA(VLOOKUP(A5076,vlookup_a!A:B,2,FALSE)),0,(VLOOKUP(A5076,vlookup_a!A:B,2,FALSE)))</f>
        <v>552121</v>
      </c>
      <c r="D5076" s="2">
        <f>VLOOKUP(A5076,vlookup_a!C:D,2,FALSE)</f>
        <v>0</v>
      </c>
      <c r="E5076" s="2">
        <f t="shared" si="237"/>
        <v>0</v>
      </c>
      <c r="F5076" t="str">
        <f t="shared" si="238"/>
        <v>aman</v>
      </c>
      <c r="G5076" t="str">
        <f t="shared" si="239"/>
        <v>update</v>
      </c>
    </row>
    <row r="5077" spans="1:7" hidden="1" x14ac:dyDescent="0.25">
      <c r="A5077" s="1" t="s">
        <v>5075</v>
      </c>
      <c r="B5077" s="2">
        <v>159989</v>
      </c>
      <c r="C5077" s="2">
        <f>IF(ISNA(VLOOKUP(A5077,vlookup_a!A:B,2,FALSE)),0,(VLOOKUP(A5077,vlookup_a!A:B,2,FALSE)))</f>
        <v>159989</v>
      </c>
      <c r="D5077" s="2">
        <f>VLOOKUP(A5077,vlookup_a!C:D,2,FALSE)</f>
        <v>0</v>
      </c>
      <c r="E5077" s="2">
        <f t="shared" si="237"/>
        <v>0</v>
      </c>
      <c r="F5077" t="str">
        <f t="shared" si="238"/>
        <v>aman</v>
      </c>
      <c r="G5077" t="str">
        <f t="shared" si="239"/>
        <v>update</v>
      </c>
    </row>
    <row r="5078" spans="1:7" hidden="1" x14ac:dyDescent="0.25">
      <c r="A5078" s="1" t="s">
        <v>5076</v>
      </c>
      <c r="B5078" s="2">
        <v>345000</v>
      </c>
      <c r="C5078" s="2">
        <f>IF(ISNA(VLOOKUP(A5078,vlookup_a!A:B,2,FALSE)),0,(VLOOKUP(A5078,vlookup_a!A:B,2,FALSE)))</f>
        <v>345000</v>
      </c>
      <c r="D5078" s="2">
        <f>VLOOKUP(A5078,vlookup_a!C:D,2,FALSE)</f>
        <v>0</v>
      </c>
      <c r="E5078" s="2">
        <f t="shared" si="237"/>
        <v>0</v>
      </c>
      <c r="F5078" t="str">
        <f t="shared" si="238"/>
        <v>aman</v>
      </c>
      <c r="G5078" t="str">
        <f t="shared" si="239"/>
        <v>update</v>
      </c>
    </row>
    <row r="5079" spans="1:7" hidden="1" x14ac:dyDescent="0.25">
      <c r="A5079" s="1" t="s">
        <v>5077</v>
      </c>
      <c r="B5079" s="2">
        <v>105988</v>
      </c>
      <c r="C5079" s="2">
        <f>IF(ISNA(VLOOKUP(A5079,vlookup_a!A:B,2,FALSE)),0,(VLOOKUP(A5079,vlookup_a!A:B,2,FALSE)))</f>
        <v>105988</v>
      </c>
      <c r="D5079" s="2">
        <f>VLOOKUP(A5079,vlookup_a!C:D,2,FALSE)</f>
        <v>0</v>
      </c>
      <c r="E5079" s="2">
        <f t="shared" si="237"/>
        <v>0</v>
      </c>
      <c r="F5079" t="str">
        <f t="shared" si="238"/>
        <v>aman</v>
      </c>
      <c r="G5079" t="str">
        <f t="shared" si="239"/>
        <v>update</v>
      </c>
    </row>
    <row r="5080" spans="1:7" hidden="1" x14ac:dyDescent="0.25">
      <c r="A5080" s="1" t="s">
        <v>5078</v>
      </c>
      <c r="B5080" s="2">
        <v>1564510</v>
      </c>
      <c r="C5080" s="2">
        <f>IF(ISNA(VLOOKUP(A5080,vlookup_a!A:B,2,FALSE)),0,(VLOOKUP(A5080,vlookup_a!A:B,2,FALSE)))</f>
        <v>1564510</v>
      </c>
      <c r="D5080" s="2">
        <f>VLOOKUP(A5080,vlookup_a!C:D,2,FALSE)</f>
        <v>0</v>
      </c>
      <c r="E5080" s="2">
        <f t="shared" si="237"/>
        <v>0</v>
      </c>
      <c r="F5080" t="str">
        <f t="shared" si="238"/>
        <v>aman</v>
      </c>
      <c r="G5080" t="str">
        <f t="shared" si="239"/>
        <v>update</v>
      </c>
    </row>
    <row r="5081" spans="1:7" hidden="1" x14ac:dyDescent="0.25">
      <c r="A5081" s="1" t="s">
        <v>5079</v>
      </c>
      <c r="B5081" s="2">
        <v>1058020</v>
      </c>
      <c r="C5081" s="2">
        <f>IF(ISNA(VLOOKUP(A5081,vlookup_a!A:B,2,FALSE)),0,(VLOOKUP(A5081,vlookup_a!A:B,2,FALSE)))</f>
        <v>1058020</v>
      </c>
      <c r="D5081" s="2">
        <f>VLOOKUP(A5081,vlookup_a!C:D,2,FALSE)</f>
        <v>0</v>
      </c>
      <c r="E5081" s="2">
        <f t="shared" si="237"/>
        <v>0</v>
      </c>
      <c r="F5081" t="str">
        <f t="shared" si="238"/>
        <v>aman</v>
      </c>
      <c r="G5081" t="str">
        <f t="shared" si="239"/>
        <v>update</v>
      </c>
    </row>
    <row r="5082" spans="1:7" hidden="1" x14ac:dyDescent="0.25">
      <c r="A5082" s="1" t="s">
        <v>5080</v>
      </c>
      <c r="B5082" s="2">
        <v>424391</v>
      </c>
      <c r="C5082" s="2">
        <f>IF(ISNA(VLOOKUP(A5082,vlookup_a!A:B,2,FALSE)),0,(VLOOKUP(A5082,vlookup_a!A:B,2,FALSE)))</f>
        <v>424391</v>
      </c>
      <c r="D5082" s="2">
        <f>VLOOKUP(A5082,vlookup_a!C:D,2,FALSE)</f>
        <v>0</v>
      </c>
      <c r="E5082" s="2">
        <f t="shared" si="237"/>
        <v>0</v>
      </c>
      <c r="F5082" t="str">
        <f t="shared" si="238"/>
        <v>aman</v>
      </c>
      <c r="G5082" t="str">
        <f t="shared" si="239"/>
        <v>update</v>
      </c>
    </row>
    <row r="5083" spans="1:7" hidden="1" x14ac:dyDescent="0.25">
      <c r="A5083" s="1" t="s">
        <v>5081</v>
      </c>
      <c r="B5083" s="2">
        <v>762986</v>
      </c>
      <c r="C5083" s="2">
        <f>IF(ISNA(VLOOKUP(A5083,vlookup_a!A:B,2,FALSE)),0,(VLOOKUP(A5083,vlookup_a!A:B,2,FALSE)))</f>
        <v>762986</v>
      </c>
      <c r="D5083" s="2">
        <f>VLOOKUP(A5083,vlookup_a!C:D,2,FALSE)</f>
        <v>0</v>
      </c>
      <c r="E5083" s="2">
        <f t="shared" si="237"/>
        <v>0</v>
      </c>
      <c r="F5083" t="str">
        <f t="shared" si="238"/>
        <v>aman</v>
      </c>
      <c r="G5083" t="str">
        <f t="shared" si="239"/>
        <v>update</v>
      </c>
    </row>
    <row r="5084" spans="1:7" hidden="1" x14ac:dyDescent="0.25">
      <c r="A5084" s="1" t="s">
        <v>5082</v>
      </c>
      <c r="B5084" s="2">
        <v>741138</v>
      </c>
      <c r="C5084" s="2">
        <f>IF(ISNA(VLOOKUP(A5084,vlookup_a!A:B,2,FALSE)),0,(VLOOKUP(A5084,vlookup_a!A:B,2,FALSE)))</f>
        <v>741138</v>
      </c>
      <c r="D5084" s="2">
        <f>VLOOKUP(A5084,vlookup_a!C:D,2,FALSE)</f>
        <v>0</v>
      </c>
      <c r="E5084" s="2">
        <f t="shared" si="237"/>
        <v>0</v>
      </c>
      <c r="F5084" t="str">
        <f t="shared" si="238"/>
        <v>aman</v>
      </c>
      <c r="G5084" t="str">
        <f t="shared" si="239"/>
        <v>update</v>
      </c>
    </row>
    <row r="5085" spans="1:7" hidden="1" x14ac:dyDescent="0.25">
      <c r="A5085" s="1" t="s">
        <v>5083</v>
      </c>
      <c r="B5085" s="2">
        <v>242779</v>
      </c>
      <c r="C5085" s="2">
        <f>IF(ISNA(VLOOKUP(A5085,vlookup_a!A:B,2,FALSE)),0,(VLOOKUP(A5085,vlookup_a!A:B,2,FALSE)))</f>
        <v>242779</v>
      </c>
      <c r="D5085" s="2">
        <f>VLOOKUP(A5085,vlookup_a!C:D,2,FALSE)</f>
        <v>0</v>
      </c>
      <c r="E5085" s="2">
        <f t="shared" si="237"/>
        <v>0</v>
      </c>
      <c r="F5085" t="str">
        <f t="shared" si="238"/>
        <v>aman</v>
      </c>
      <c r="G5085" t="str">
        <f t="shared" si="239"/>
        <v>update</v>
      </c>
    </row>
    <row r="5086" spans="1:7" hidden="1" x14ac:dyDescent="0.25">
      <c r="A5086" s="1" t="s">
        <v>5084</v>
      </c>
      <c r="B5086" s="2">
        <v>1095224</v>
      </c>
      <c r="C5086" s="2">
        <f>IF(ISNA(VLOOKUP(A5086,vlookup_a!A:B,2,FALSE)),0,(VLOOKUP(A5086,vlookup_a!A:B,2,FALSE)))</f>
        <v>1095224</v>
      </c>
      <c r="D5086" s="2">
        <f>VLOOKUP(A5086,vlookup_a!C:D,2,FALSE)</f>
        <v>0</v>
      </c>
      <c r="E5086" s="2">
        <f t="shared" si="237"/>
        <v>0</v>
      </c>
      <c r="F5086" t="str">
        <f t="shared" si="238"/>
        <v>aman</v>
      </c>
      <c r="G5086" t="str">
        <f t="shared" si="239"/>
        <v>update</v>
      </c>
    </row>
    <row r="5087" spans="1:7" hidden="1" x14ac:dyDescent="0.25">
      <c r="A5087" s="1" t="s">
        <v>5085</v>
      </c>
      <c r="B5087" s="2">
        <v>1846298</v>
      </c>
      <c r="C5087" s="2">
        <f>IF(ISNA(VLOOKUP(A5087,vlookup_a!A:B,2,FALSE)),0,(VLOOKUP(A5087,vlookup_a!A:B,2,FALSE)))</f>
        <v>1846298</v>
      </c>
      <c r="D5087" s="2">
        <f>VLOOKUP(A5087,vlookup_a!C:D,2,FALSE)</f>
        <v>0</v>
      </c>
      <c r="E5087" s="2">
        <f t="shared" si="237"/>
        <v>0</v>
      </c>
      <c r="F5087" t="str">
        <f t="shared" si="238"/>
        <v>aman</v>
      </c>
      <c r="G5087" t="str">
        <f t="shared" si="239"/>
        <v>update</v>
      </c>
    </row>
    <row r="5088" spans="1:7" hidden="1" x14ac:dyDescent="0.25">
      <c r="A5088" s="1" t="s">
        <v>5086</v>
      </c>
      <c r="B5088" s="2">
        <v>1287510</v>
      </c>
      <c r="C5088" s="2">
        <f>IF(ISNA(VLOOKUP(A5088,vlookup_a!A:B,2,FALSE)),0,(VLOOKUP(A5088,vlookup_a!A:B,2,FALSE)))</f>
        <v>1287510</v>
      </c>
      <c r="D5088" s="2">
        <f>VLOOKUP(A5088,vlookup_a!C:D,2,FALSE)</f>
        <v>0</v>
      </c>
      <c r="E5088" s="2">
        <f t="shared" si="237"/>
        <v>0</v>
      </c>
      <c r="F5088" t="str">
        <f t="shared" si="238"/>
        <v>aman</v>
      </c>
      <c r="G5088" t="str">
        <f t="shared" si="239"/>
        <v>update</v>
      </c>
    </row>
    <row r="5089" spans="1:7" hidden="1" x14ac:dyDescent="0.25">
      <c r="A5089" s="1" t="s">
        <v>5087</v>
      </c>
      <c r="B5089" s="2">
        <v>601410</v>
      </c>
      <c r="C5089" s="2">
        <f>IF(ISNA(VLOOKUP(A5089,vlookup_a!A:B,2,FALSE)),0,(VLOOKUP(A5089,vlookup_a!A:B,2,FALSE)))</f>
        <v>601410</v>
      </c>
      <c r="D5089" s="2">
        <f>VLOOKUP(A5089,vlookup_a!C:D,2,FALSE)</f>
        <v>0</v>
      </c>
      <c r="E5089" s="2">
        <f t="shared" si="237"/>
        <v>0</v>
      </c>
      <c r="F5089" t="str">
        <f t="shared" si="238"/>
        <v>aman</v>
      </c>
      <c r="G5089" t="str">
        <f t="shared" si="239"/>
        <v>update</v>
      </c>
    </row>
    <row r="5090" spans="1:7" hidden="1" x14ac:dyDescent="0.25">
      <c r="A5090" s="1" t="s">
        <v>5088</v>
      </c>
      <c r="B5090" s="2">
        <v>15000</v>
      </c>
      <c r="C5090" s="2">
        <f>IF(ISNA(VLOOKUP(A5090,vlookup_a!A:B,2,FALSE)),0,(VLOOKUP(A5090,vlookup_a!A:B,2,FALSE)))</f>
        <v>15000</v>
      </c>
      <c r="D5090" s="2">
        <f>VLOOKUP(A5090,vlookup_a!C:D,2,FALSE)</f>
        <v>0</v>
      </c>
      <c r="E5090" s="2">
        <f t="shared" si="237"/>
        <v>0</v>
      </c>
      <c r="F5090" t="str">
        <f t="shared" si="238"/>
        <v>aman</v>
      </c>
      <c r="G5090" t="str">
        <f t="shared" si="239"/>
        <v>update</v>
      </c>
    </row>
    <row r="5091" spans="1:7" hidden="1" x14ac:dyDescent="0.25">
      <c r="A5091" s="1" t="s">
        <v>5089</v>
      </c>
      <c r="B5091" s="2">
        <v>300897</v>
      </c>
      <c r="C5091" s="2">
        <f>IF(ISNA(VLOOKUP(A5091,vlookup_a!A:B,2,FALSE)),0,(VLOOKUP(A5091,vlookup_a!A:B,2,FALSE)))</f>
        <v>300897</v>
      </c>
      <c r="D5091" s="2">
        <f>VLOOKUP(A5091,vlookup_a!C:D,2,FALSE)</f>
        <v>0</v>
      </c>
      <c r="E5091" s="2">
        <f t="shared" si="237"/>
        <v>0</v>
      </c>
      <c r="F5091" t="str">
        <f t="shared" si="238"/>
        <v>aman</v>
      </c>
      <c r="G5091" t="str">
        <f t="shared" si="239"/>
        <v>update</v>
      </c>
    </row>
    <row r="5092" spans="1:7" hidden="1" x14ac:dyDescent="0.25">
      <c r="A5092" s="1" t="s">
        <v>5090</v>
      </c>
      <c r="B5092" s="2">
        <v>581771</v>
      </c>
      <c r="C5092" s="2">
        <f>IF(ISNA(VLOOKUP(A5092,vlookup_a!A:B,2,FALSE)),0,(VLOOKUP(A5092,vlookup_a!A:B,2,FALSE)))</f>
        <v>581771</v>
      </c>
      <c r="D5092" s="2">
        <f>VLOOKUP(A5092,vlookup_a!C:D,2,FALSE)</f>
        <v>0</v>
      </c>
      <c r="E5092" s="2">
        <f t="shared" si="237"/>
        <v>0</v>
      </c>
      <c r="F5092" t="str">
        <f t="shared" si="238"/>
        <v>aman</v>
      </c>
      <c r="G5092" t="str">
        <f t="shared" si="239"/>
        <v>update</v>
      </c>
    </row>
    <row r="5093" spans="1:7" hidden="1" x14ac:dyDescent="0.25">
      <c r="A5093" s="1" t="s">
        <v>5091</v>
      </c>
      <c r="B5093" s="2">
        <v>42463</v>
      </c>
      <c r="C5093" s="2">
        <f>IF(ISNA(VLOOKUP(A5093,vlookup_a!A:B,2,FALSE)),0,(VLOOKUP(A5093,vlookup_a!A:B,2,FALSE)))</f>
        <v>42463</v>
      </c>
      <c r="D5093" s="2">
        <f>VLOOKUP(A5093,vlookup_a!C:D,2,FALSE)</f>
        <v>0</v>
      </c>
      <c r="E5093" s="2">
        <f t="shared" si="237"/>
        <v>0</v>
      </c>
      <c r="F5093" t="str">
        <f t="shared" si="238"/>
        <v>aman</v>
      </c>
      <c r="G5093" t="str">
        <f t="shared" si="239"/>
        <v>update</v>
      </c>
    </row>
    <row r="5094" spans="1:7" hidden="1" x14ac:dyDescent="0.25">
      <c r="A5094" s="1" t="s">
        <v>5092</v>
      </c>
      <c r="B5094" s="2">
        <v>562930</v>
      </c>
      <c r="C5094" s="2">
        <f>IF(ISNA(VLOOKUP(A5094,vlookup_a!A:B,2,FALSE)),0,(VLOOKUP(A5094,vlookup_a!A:B,2,FALSE)))</f>
        <v>562930</v>
      </c>
      <c r="D5094" s="2">
        <f>VLOOKUP(A5094,vlookup_a!C:D,2,FALSE)</f>
        <v>0</v>
      </c>
      <c r="E5094" s="2">
        <f t="shared" si="237"/>
        <v>0</v>
      </c>
      <c r="F5094" t="str">
        <f t="shared" si="238"/>
        <v>aman</v>
      </c>
      <c r="G5094" t="str">
        <f t="shared" si="239"/>
        <v>update</v>
      </c>
    </row>
    <row r="5095" spans="1:7" hidden="1" x14ac:dyDescent="0.25">
      <c r="A5095" s="1" t="s">
        <v>5093</v>
      </c>
      <c r="B5095" s="2">
        <v>73200</v>
      </c>
      <c r="C5095" s="2">
        <f>IF(ISNA(VLOOKUP(A5095,vlookup_a!A:B,2,FALSE)),0,(VLOOKUP(A5095,vlookup_a!A:B,2,FALSE)))</f>
        <v>73200</v>
      </c>
      <c r="D5095" s="2">
        <f>VLOOKUP(A5095,vlookup_a!C:D,2,FALSE)</f>
        <v>0</v>
      </c>
      <c r="E5095" s="2">
        <f t="shared" si="237"/>
        <v>0</v>
      </c>
      <c r="F5095" t="str">
        <f t="shared" si="238"/>
        <v>aman</v>
      </c>
      <c r="G5095" t="str">
        <f t="shared" si="239"/>
        <v>update</v>
      </c>
    </row>
    <row r="5096" spans="1:7" hidden="1" x14ac:dyDescent="0.25">
      <c r="A5096" s="1" t="s">
        <v>5094</v>
      </c>
      <c r="B5096" s="2">
        <v>97533</v>
      </c>
      <c r="C5096" s="2">
        <f>IF(ISNA(VLOOKUP(A5096,vlookup_a!A:B,2,FALSE)),0,(VLOOKUP(A5096,vlookup_a!A:B,2,FALSE)))</f>
        <v>97534</v>
      </c>
      <c r="D5096" s="2">
        <f>VLOOKUP(A5096,vlookup_a!C:D,2,FALSE)</f>
        <v>0</v>
      </c>
      <c r="E5096" s="2">
        <f t="shared" si="237"/>
        <v>-1</v>
      </c>
      <c r="F5096" t="str">
        <f t="shared" si="238"/>
        <v>aman</v>
      </c>
      <c r="G5096" t="str">
        <f t="shared" si="239"/>
        <v>update</v>
      </c>
    </row>
    <row r="5097" spans="1:7" hidden="1" x14ac:dyDescent="0.25">
      <c r="A5097" s="1" t="s">
        <v>5095</v>
      </c>
      <c r="B5097" s="2">
        <v>396276</v>
      </c>
      <c r="C5097" s="2">
        <f>IF(ISNA(VLOOKUP(A5097,vlookup_a!A:B,2,FALSE)),0,(VLOOKUP(A5097,vlookup_a!A:B,2,FALSE)))</f>
        <v>396276</v>
      </c>
      <c r="D5097" s="2">
        <f>VLOOKUP(A5097,vlookup_a!C:D,2,FALSE)</f>
        <v>0</v>
      </c>
      <c r="E5097" s="2">
        <f t="shared" si="237"/>
        <v>0</v>
      </c>
      <c r="F5097" t="str">
        <f t="shared" si="238"/>
        <v>aman</v>
      </c>
      <c r="G5097" t="str">
        <f t="shared" si="239"/>
        <v>update</v>
      </c>
    </row>
    <row r="5098" spans="1:7" hidden="1" x14ac:dyDescent="0.25">
      <c r="A5098" s="1" t="s">
        <v>5096</v>
      </c>
      <c r="B5098" s="2">
        <v>827798</v>
      </c>
      <c r="C5098" s="2">
        <f>IF(ISNA(VLOOKUP(A5098,vlookup_a!A:B,2,FALSE)),0,(VLOOKUP(A5098,vlookup_a!A:B,2,FALSE)))</f>
        <v>827798</v>
      </c>
      <c r="D5098" s="2">
        <f>VLOOKUP(A5098,vlookup_a!C:D,2,FALSE)</f>
        <v>0</v>
      </c>
      <c r="E5098" s="2">
        <f t="shared" si="237"/>
        <v>0</v>
      </c>
      <c r="F5098" t="str">
        <f t="shared" si="238"/>
        <v>aman</v>
      </c>
      <c r="G5098" t="str">
        <f t="shared" si="239"/>
        <v>update</v>
      </c>
    </row>
    <row r="5099" spans="1:7" hidden="1" x14ac:dyDescent="0.25">
      <c r="A5099" s="1" t="s">
        <v>5097</v>
      </c>
      <c r="B5099" s="2">
        <v>341417</v>
      </c>
      <c r="C5099" s="2">
        <f>IF(ISNA(VLOOKUP(A5099,vlookup_a!A:B,2,FALSE)),0,(VLOOKUP(A5099,vlookup_a!A:B,2,FALSE)))</f>
        <v>341417</v>
      </c>
      <c r="D5099" s="2">
        <f>VLOOKUP(A5099,vlookup_a!C:D,2,FALSE)</f>
        <v>0</v>
      </c>
      <c r="E5099" s="2">
        <f t="shared" si="237"/>
        <v>0</v>
      </c>
      <c r="F5099" t="str">
        <f t="shared" si="238"/>
        <v>aman</v>
      </c>
      <c r="G5099" t="str">
        <f t="shared" si="239"/>
        <v>update</v>
      </c>
    </row>
    <row r="5100" spans="1:7" hidden="1" x14ac:dyDescent="0.25">
      <c r="A5100" s="1" t="s">
        <v>5098</v>
      </c>
      <c r="B5100" s="2">
        <v>130011</v>
      </c>
      <c r="C5100" s="2">
        <f>IF(ISNA(VLOOKUP(A5100,vlookup_a!A:B,2,FALSE)),0,(VLOOKUP(A5100,vlookup_a!A:B,2,FALSE)))</f>
        <v>130011</v>
      </c>
      <c r="D5100" s="2">
        <f>VLOOKUP(A5100,vlookup_a!C:D,2,FALSE)</f>
        <v>0</v>
      </c>
      <c r="E5100" s="2">
        <f t="shared" si="237"/>
        <v>0</v>
      </c>
      <c r="F5100" t="str">
        <f t="shared" si="238"/>
        <v>aman</v>
      </c>
      <c r="G5100" t="str">
        <f t="shared" si="239"/>
        <v>update</v>
      </c>
    </row>
    <row r="5101" spans="1:7" hidden="1" x14ac:dyDescent="0.25">
      <c r="A5101" s="1" t="s">
        <v>5099</v>
      </c>
      <c r="B5101" s="2">
        <v>1334638</v>
      </c>
      <c r="C5101" s="2">
        <f>IF(ISNA(VLOOKUP(A5101,vlookup_a!A:B,2,FALSE)),0,(VLOOKUP(A5101,vlookup_a!A:B,2,FALSE)))</f>
        <v>1334638</v>
      </c>
      <c r="D5101" s="2">
        <f>VLOOKUP(A5101,vlookup_a!C:D,2,FALSE)</f>
        <v>0</v>
      </c>
      <c r="E5101" s="2">
        <f t="shared" si="237"/>
        <v>0</v>
      </c>
      <c r="F5101" t="str">
        <f t="shared" si="238"/>
        <v>aman</v>
      </c>
      <c r="G5101" t="str">
        <f t="shared" si="239"/>
        <v>update</v>
      </c>
    </row>
    <row r="5102" spans="1:7" hidden="1" x14ac:dyDescent="0.25">
      <c r="A5102" s="1" t="s">
        <v>5100</v>
      </c>
      <c r="B5102" s="2">
        <v>256262</v>
      </c>
      <c r="C5102" s="2">
        <f>IF(ISNA(VLOOKUP(A5102,vlookup_a!A:B,2,FALSE)),0,(VLOOKUP(A5102,vlookup_a!A:B,2,FALSE)))</f>
        <v>256262</v>
      </c>
      <c r="D5102" s="2">
        <f>VLOOKUP(A5102,vlookup_a!C:D,2,FALSE)</f>
        <v>0</v>
      </c>
      <c r="E5102" s="2">
        <f t="shared" si="237"/>
        <v>0</v>
      </c>
      <c r="F5102" t="str">
        <f t="shared" si="238"/>
        <v>aman</v>
      </c>
      <c r="G5102" t="str">
        <f t="shared" si="239"/>
        <v>update</v>
      </c>
    </row>
    <row r="5103" spans="1:7" hidden="1" x14ac:dyDescent="0.25">
      <c r="A5103" s="1" t="s">
        <v>5101</v>
      </c>
      <c r="B5103" s="2">
        <v>241449</v>
      </c>
      <c r="C5103" s="2">
        <f>IF(ISNA(VLOOKUP(A5103,vlookup_a!A:B,2,FALSE)),0,(VLOOKUP(A5103,vlookup_a!A:B,2,FALSE)))</f>
        <v>241449</v>
      </c>
      <c r="D5103" s="2">
        <f>VLOOKUP(A5103,vlookup_a!C:D,2,FALSE)</f>
        <v>0</v>
      </c>
      <c r="E5103" s="2">
        <f t="shared" si="237"/>
        <v>0</v>
      </c>
      <c r="F5103" t="str">
        <f t="shared" si="238"/>
        <v>aman</v>
      </c>
      <c r="G5103" t="str">
        <f t="shared" si="239"/>
        <v>update</v>
      </c>
    </row>
    <row r="5104" spans="1:7" hidden="1" x14ac:dyDescent="0.25">
      <c r="A5104" s="1" t="s">
        <v>5102</v>
      </c>
      <c r="B5104" s="2">
        <v>2418539</v>
      </c>
      <c r="C5104" s="2">
        <f>IF(ISNA(VLOOKUP(A5104,vlookup_a!A:B,2,FALSE)),0,(VLOOKUP(A5104,vlookup_a!A:B,2,FALSE)))</f>
        <v>2418539</v>
      </c>
      <c r="D5104" s="2">
        <f>VLOOKUP(A5104,vlookup_a!C:D,2,FALSE)</f>
        <v>0</v>
      </c>
      <c r="E5104" s="2">
        <f t="shared" si="237"/>
        <v>0</v>
      </c>
      <c r="F5104" t="str">
        <f t="shared" si="238"/>
        <v>aman</v>
      </c>
      <c r="G5104" t="str">
        <f t="shared" si="239"/>
        <v>update</v>
      </c>
    </row>
    <row r="5105" spans="1:8" hidden="1" x14ac:dyDescent="0.25">
      <c r="A5105" s="1" t="s">
        <v>5103</v>
      </c>
      <c r="B5105" s="2">
        <v>348668</v>
      </c>
      <c r="C5105" s="2">
        <f>IF(ISNA(VLOOKUP(A5105,vlookup_a!A:B,2,FALSE)),0,(VLOOKUP(A5105,vlookup_a!A:B,2,FALSE)))</f>
        <v>348668</v>
      </c>
      <c r="D5105" s="2">
        <f>VLOOKUP(A5105,vlookup_a!C:D,2,FALSE)</f>
        <v>0</v>
      </c>
      <c r="E5105" s="2">
        <f t="shared" si="237"/>
        <v>0</v>
      </c>
      <c r="F5105" t="str">
        <f t="shared" si="238"/>
        <v>aman</v>
      </c>
      <c r="G5105" t="str">
        <f t="shared" si="239"/>
        <v>update</v>
      </c>
    </row>
    <row r="5106" spans="1:8" hidden="1" x14ac:dyDescent="0.25">
      <c r="A5106" s="1" t="s">
        <v>5104</v>
      </c>
      <c r="B5106" s="2">
        <v>831951</v>
      </c>
      <c r="C5106" s="2">
        <f>IF(ISNA(VLOOKUP(A5106,vlookup_a!A:B,2,FALSE)),0,(VLOOKUP(A5106,vlookup_a!A:B,2,FALSE)))</f>
        <v>831951</v>
      </c>
      <c r="D5106" s="2">
        <f>VLOOKUP(A5106,vlookup_a!C:D,2,FALSE)</f>
        <v>0</v>
      </c>
      <c r="E5106" s="2">
        <f t="shared" si="237"/>
        <v>0</v>
      </c>
      <c r="F5106" t="str">
        <f t="shared" si="238"/>
        <v>aman</v>
      </c>
      <c r="G5106" t="str">
        <f t="shared" si="239"/>
        <v>update</v>
      </c>
    </row>
    <row r="5107" spans="1:8" hidden="1" x14ac:dyDescent="0.25">
      <c r="A5107" s="1" t="s">
        <v>5105</v>
      </c>
      <c r="B5107" s="2">
        <v>256388</v>
      </c>
      <c r="C5107" s="2">
        <f>IF(ISNA(VLOOKUP(A5107,vlookup_a!A:B,2,FALSE)),0,(VLOOKUP(A5107,vlookup_a!A:B,2,FALSE)))</f>
        <v>256388</v>
      </c>
      <c r="D5107" s="2">
        <f>VLOOKUP(A5107,vlookup_a!C:D,2,FALSE)</f>
        <v>0</v>
      </c>
      <c r="E5107" s="2">
        <f t="shared" si="237"/>
        <v>0</v>
      </c>
      <c r="F5107" t="str">
        <f t="shared" si="238"/>
        <v>aman</v>
      </c>
      <c r="G5107" t="str">
        <f t="shared" si="239"/>
        <v>update</v>
      </c>
    </row>
    <row r="5108" spans="1:8" x14ac:dyDescent="0.25">
      <c r="A5108" s="1" t="s">
        <v>5106</v>
      </c>
      <c r="B5108" s="2">
        <v>346674</v>
      </c>
      <c r="C5108" s="2">
        <f>IF(ISNA(VLOOKUP(A5108,vlookup_a!A:B,2,FALSE)),0,(VLOOKUP(A5108,vlookup_a!A:B,2,FALSE)))</f>
        <v>0</v>
      </c>
      <c r="D5108" s="2">
        <f>VLOOKUP(A5108,vlookup_a!C:D,2,FALSE)</f>
        <v>0</v>
      </c>
      <c r="E5108" s="2">
        <f t="shared" si="237"/>
        <v>346674</v>
      </c>
      <c r="F5108" t="str">
        <f t="shared" si="238"/>
        <v>cek</v>
      </c>
      <c r="G5108" t="str">
        <f t="shared" si="239"/>
        <v>update</v>
      </c>
      <c r="H5108" t="str">
        <f>CONCATENATE("update custom.c_rom set oflow_amt = oflow_amt + ",E5108," where acid in (select acid from tbaadm.gam where foracid = '",A5108,"');")</f>
        <v>update custom.c_rom set oflow_amt = oflow_amt + 346674 where acid in (select acid from tbaadm.gam where foracid = '1895121000090102');</v>
      </c>
    </row>
    <row r="5109" spans="1:8" hidden="1" x14ac:dyDescent="0.25">
      <c r="A5109" s="1" t="s">
        <v>5107</v>
      </c>
      <c r="B5109" s="2">
        <v>181444</v>
      </c>
      <c r="C5109" s="2">
        <f>IF(ISNA(VLOOKUP(A5109,vlookup_a!A:B,2,FALSE)),0,(VLOOKUP(A5109,vlookup_a!A:B,2,FALSE)))</f>
        <v>181444</v>
      </c>
      <c r="D5109" s="2">
        <f>VLOOKUP(A5109,vlookup_a!C:D,2,FALSE)</f>
        <v>0</v>
      </c>
      <c r="E5109" s="2">
        <f t="shared" si="237"/>
        <v>0</v>
      </c>
      <c r="F5109" t="str">
        <f t="shared" si="238"/>
        <v>aman</v>
      </c>
      <c r="G5109" t="str">
        <f t="shared" si="239"/>
        <v>update</v>
      </c>
    </row>
    <row r="5110" spans="1:8" hidden="1" x14ac:dyDescent="0.25">
      <c r="A5110" s="1" t="s">
        <v>5108</v>
      </c>
      <c r="B5110" s="2">
        <v>708805</v>
      </c>
      <c r="C5110" s="2">
        <f>IF(ISNA(VLOOKUP(A5110,vlookup_a!A:B,2,FALSE)),0,(VLOOKUP(A5110,vlookup_a!A:B,2,FALSE)))</f>
        <v>708805</v>
      </c>
      <c r="D5110" s="2">
        <f>VLOOKUP(A5110,vlookup_a!C:D,2,FALSE)</f>
        <v>0</v>
      </c>
      <c r="E5110" s="2">
        <f t="shared" si="237"/>
        <v>0</v>
      </c>
      <c r="F5110" t="str">
        <f t="shared" si="238"/>
        <v>aman</v>
      </c>
      <c r="G5110" t="str">
        <f t="shared" si="239"/>
        <v>update</v>
      </c>
    </row>
    <row r="5111" spans="1:8" hidden="1" x14ac:dyDescent="0.25">
      <c r="A5111" s="1" t="s">
        <v>5109</v>
      </c>
      <c r="B5111" s="2">
        <v>339233</v>
      </c>
      <c r="C5111" s="2">
        <f>IF(ISNA(VLOOKUP(A5111,vlookup_a!A:B,2,FALSE)),0,(VLOOKUP(A5111,vlookup_a!A:B,2,FALSE)))</f>
        <v>339233</v>
      </c>
      <c r="D5111" s="2">
        <f>VLOOKUP(A5111,vlookup_a!C:D,2,FALSE)</f>
        <v>0</v>
      </c>
      <c r="E5111" s="2">
        <f t="shared" si="237"/>
        <v>0</v>
      </c>
      <c r="F5111" t="str">
        <f t="shared" si="238"/>
        <v>aman</v>
      </c>
      <c r="G5111" t="str">
        <f t="shared" si="239"/>
        <v>update</v>
      </c>
    </row>
    <row r="5112" spans="1:8" hidden="1" x14ac:dyDescent="0.25">
      <c r="A5112" s="1" t="s">
        <v>5110</v>
      </c>
      <c r="B5112" s="2">
        <v>379349</v>
      </c>
      <c r="C5112" s="2">
        <f>IF(ISNA(VLOOKUP(A5112,vlookup_a!A:B,2,FALSE)),0,(VLOOKUP(A5112,vlookup_a!A:B,2,FALSE)))</f>
        <v>379349</v>
      </c>
      <c r="D5112" s="2">
        <f>VLOOKUP(A5112,vlookup_a!C:D,2,FALSE)</f>
        <v>0</v>
      </c>
      <c r="E5112" s="2">
        <f t="shared" si="237"/>
        <v>0</v>
      </c>
      <c r="F5112" t="str">
        <f t="shared" si="238"/>
        <v>aman</v>
      </c>
      <c r="G5112" t="str">
        <f t="shared" si="239"/>
        <v>update</v>
      </c>
    </row>
    <row r="5113" spans="1:8" hidden="1" x14ac:dyDescent="0.25">
      <c r="A5113" s="1" t="s">
        <v>5111</v>
      </c>
      <c r="B5113" s="2">
        <v>90000</v>
      </c>
      <c r="C5113" s="2">
        <f>IF(ISNA(VLOOKUP(A5113,vlookup_a!A:B,2,FALSE)),0,(VLOOKUP(A5113,vlookup_a!A:B,2,FALSE)))</f>
        <v>90000</v>
      </c>
      <c r="D5113" s="2">
        <f>VLOOKUP(A5113,vlookup_a!C:D,2,FALSE)</f>
        <v>0</v>
      </c>
      <c r="E5113" s="2">
        <f t="shared" si="237"/>
        <v>0</v>
      </c>
      <c r="F5113" t="str">
        <f t="shared" si="238"/>
        <v>aman</v>
      </c>
      <c r="G5113" t="str">
        <f t="shared" si="239"/>
        <v>update</v>
      </c>
    </row>
    <row r="5114" spans="1:8" hidden="1" x14ac:dyDescent="0.25">
      <c r="A5114" s="1" t="s">
        <v>5112</v>
      </c>
      <c r="B5114" s="2">
        <v>443195</v>
      </c>
      <c r="C5114" s="2">
        <f>IF(ISNA(VLOOKUP(A5114,vlookup_a!A:B,2,FALSE)),0,(VLOOKUP(A5114,vlookup_a!A:B,2,FALSE)))</f>
        <v>443195</v>
      </c>
      <c r="D5114" s="2">
        <f>VLOOKUP(A5114,vlookup_a!C:D,2,FALSE)</f>
        <v>0</v>
      </c>
      <c r="E5114" s="2">
        <f t="shared" si="237"/>
        <v>0</v>
      </c>
      <c r="F5114" t="str">
        <f t="shared" si="238"/>
        <v>aman</v>
      </c>
      <c r="G5114" t="str">
        <f t="shared" si="239"/>
        <v>update</v>
      </c>
    </row>
    <row r="5115" spans="1:8" hidden="1" x14ac:dyDescent="0.25">
      <c r="A5115" s="1" t="s">
        <v>5113</v>
      </c>
      <c r="B5115" s="2">
        <v>293612</v>
      </c>
      <c r="C5115" s="2">
        <f>IF(ISNA(VLOOKUP(A5115,vlookup_a!A:B,2,FALSE)),0,(VLOOKUP(A5115,vlookup_a!A:B,2,FALSE)))</f>
        <v>293612</v>
      </c>
      <c r="D5115" s="2">
        <f>VLOOKUP(A5115,vlookup_a!C:D,2,FALSE)</f>
        <v>0</v>
      </c>
      <c r="E5115" s="2">
        <f t="shared" si="237"/>
        <v>0</v>
      </c>
      <c r="F5115" t="str">
        <f t="shared" si="238"/>
        <v>aman</v>
      </c>
      <c r="G5115" t="str">
        <f t="shared" si="239"/>
        <v>update</v>
      </c>
    </row>
    <row r="5116" spans="1:8" hidden="1" x14ac:dyDescent="0.25">
      <c r="A5116" s="1" t="s">
        <v>5114</v>
      </c>
      <c r="B5116" s="2">
        <v>581055</v>
      </c>
      <c r="C5116" s="2">
        <f>IF(ISNA(VLOOKUP(A5116,vlookup_a!A:B,2,FALSE)),0,(VLOOKUP(A5116,vlookup_a!A:B,2,FALSE)))</f>
        <v>581055</v>
      </c>
      <c r="D5116" s="2">
        <f>VLOOKUP(A5116,vlookup_a!C:D,2,FALSE)</f>
        <v>0</v>
      </c>
      <c r="E5116" s="2">
        <f t="shared" si="237"/>
        <v>0</v>
      </c>
      <c r="F5116" t="str">
        <f t="shared" si="238"/>
        <v>aman</v>
      </c>
      <c r="G5116" t="str">
        <f t="shared" si="239"/>
        <v>update</v>
      </c>
    </row>
    <row r="5117" spans="1:8" hidden="1" x14ac:dyDescent="0.25">
      <c r="A5117" s="1" t="s">
        <v>5115</v>
      </c>
      <c r="B5117" s="2">
        <v>127000</v>
      </c>
      <c r="C5117" s="2">
        <f>IF(ISNA(VLOOKUP(A5117,vlookup_a!A:B,2,FALSE)),0,(VLOOKUP(A5117,vlookup_a!A:B,2,FALSE)))</f>
        <v>127000</v>
      </c>
      <c r="D5117" s="2">
        <f>VLOOKUP(A5117,vlookup_a!C:D,2,FALSE)</f>
        <v>0</v>
      </c>
      <c r="E5117" s="2">
        <f t="shared" si="237"/>
        <v>0</v>
      </c>
      <c r="F5117" t="str">
        <f t="shared" si="238"/>
        <v>aman</v>
      </c>
      <c r="G5117" t="str">
        <f t="shared" si="239"/>
        <v>update</v>
      </c>
    </row>
    <row r="5118" spans="1:8" hidden="1" x14ac:dyDescent="0.25">
      <c r="A5118" s="1" t="s">
        <v>5116</v>
      </c>
      <c r="B5118" s="2">
        <v>12209</v>
      </c>
      <c r="C5118" s="2">
        <f>IF(ISNA(VLOOKUP(A5118,vlookup_a!A:B,2,FALSE)),0,(VLOOKUP(A5118,vlookup_a!A:B,2,FALSE)))</f>
        <v>12209</v>
      </c>
      <c r="D5118" s="2">
        <f>VLOOKUP(A5118,vlookup_a!C:D,2,FALSE)</f>
        <v>0</v>
      </c>
      <c r="E5118" s="2">
        <f t="shared" si="237"/>
        <v>0</v>
      </c>
      <c r="F5118" t="str">
        <f t="shared" si="238"/>
        <v>aman</v>
      </c>
      <c r="G5118" t="str">
        <f t="shared" si="239"/>
        <v>update</v>
      </c>
    </row>
    <row r="5119" spans="1:8" hidden="1" x14ac:dyDescent="0.25">
      <c r="A5119" s="1" t="s">
        <v>5117</v>
      </c>
      <c r="B5119" s="2">
        <v>201423</v>
      </c>
      <c r="C5119" s="2">
        <f>IF(ISNA(VLOOKUP(A5119,vlookup_a!A:B,2,FALSE)),0,(VLOOKUP(A5119,vlookup_a!A:B,2,FALSE)))</f>
        <v>201423</v>
      </c>
      <c r="D5119" s="2">
        <f>VLOOKUP(A5119,vlookup_a!C:D,2,FALSE)</f>
        <v>0</v>
      </c>
      <c r="E5119" s="2">
        <f t="shared" si="237"/>
        <v>0</v>
      </c>
      <c r="F5119" t="str">
        <f t="shared" si="238"/>
        <v>aman</v>
      </c>
      <c r="G5119" t="str">
        <f t="shared" si="239"/>
        <v>update</v>
      </c>
    </row>
    <row r="5120" spans="1:8" hidden="1" x14ac:dyDescent="0.25">
      <c r="A5120" s="1" t="s">
        <v>5118</v>
      </c>
      <c r="B5120" s="2">
        <v>754001</v>
      </c>
      <c r="C5120" s="2">
        <f>IF(ISNA(VLOOKUP(A5120,vlookup_a!A:B,2,FALSE)),0,(VLOOKUP(A5120,vlookup_a!A:B,2,FALSE)))</f>
        <v>754001</v>
      </c>
      <c r="D5120" s="2">
        <f>VLOOKUP(A5120,vlookup_a!C:D,2,FALSE)</f>
        <v>0</v>
      </c>
      <c r="E5120" s="2">
        <f t="shared" si="237"/>
        <v>0</v>
      </c>
      <c r="F5120" t="str">
        <f t="shared" si="238"/>
        <v>aman</v>
      </c>
      <c r="G5120" t="str">
        <f t="shared" si="239"/>
        <v>update</v>
      </c>
    </row>
    <row r="5121" spans="1:7" hidden="1" x14ac:dyDescent="0.25">
      <c r="A5121" s="1" t="s">
        <v>5119</v>
      </c>
      <c r="B5121" s="2">
        <v>100000</v>
      </c>
      <c r="C5121" s="2">
        <f>IF(ISNA(VLOOKUP(A5121,vlookup_a!A:B,2,FALSE)),0,(VLOOKUP(A5121,vlookup_a!A:B,2,FALSE)))</f>
        <v>100000</v>
      </c>
      <c r="D5121" s="2">
        <f>VLOOKUP(A5121,vlookup_a!C:D,2,FALSE)</f>
        <v>0</v>
      </c>
      <c r="E5121" s="2">
        <f t="shared" si="237"/>
        <v>0</v>
      </c>
      <c r="F5121" t="str">
        <f t="shared" si="238"/>
        <v>aman</v>
      </c>
      <c r="G5121" t="str">
        <f t="shared" si="239"/>
        <v>update</v>
      </c>
    </row>
    <row r="5122" spans="1:7" hidden="1" x14ac:dyDescent="0.25">
      <c r="A5122" s="1" t="s">
        <v>5120</v>
      </c>
      <c r="B5122" s="2">
        <v>899413</v>
      </c>
      <c r="C5122" s="2">
        <f>IF(ISNA(VLOOKUP(A5122,vlookup_a!A:B,2,FALSE)),0,(VLOOKUP(A5122,vlookup_a!A:B,2,FALSE)))</f>
        <v>899413</v>
      </c>
      <c r="D5122" s="2">
        <f>VLOOKUP(A5122,vlookup_a!C:D,2,FALSE)</f>
        <v>0</v>
      </c>
      <c r="E5122" s="2">
        <f t="shared" si="237"/>
        <v>0</v>
      </c>
      <c r="F5122" t="str">
        <f t="shared" si="238"/>
        <v>aman</v>
      </c>
      <c r="G5122" t="str">
        <f t="shared" si="239"/>
        <v>update</v>
      </c>
    </row>
    <row r="5123" spans="1:7" hidden="1" x14ac:dyDescent="0.25">
      <c r="A5123" s="1" t="s">
        <v>5121</v>
      </c>
      <c r="B5123" s="2">
        <v>417284</v>
      </c>
      <c r="C5123" s="2">
        <f>IF(ISNA(VLOOKUP(A5123,vlookup_a!A:B,2,FALSE)),0,(VLOOKUP(A5123,vlookup_a!A:B,2,FALSE)))</f>
        <v>417284</v>
      </c>
      <c r="D5123" s="2">
        <f>VLOOKUP(A5123,vlookup_a!C:D,2,FALSE)</f>
        <v>0</v>
      </c>
      <c r="E5123" s="2">
        <f t="shared" ref="E5123:E5186" si="240">B5123-C5123</f>
        <v>0</v>
      </c>
      <c r="F5123" t="str">
        <f t="shared" ref="F5123:F5186" si="241">IF(B5123=C5123,"aman",IF(B5123&lt;C5123,"aman","cek"))</f>
        <v>aman</v>
      </c>
      <c r="G5123" t="str">
        <f t="shared" ref="G5123:G5186" si="242">IF(D5123=B5123,"no update","update")</f>
        <v>update</v>
      </c>
    </row>
    <row r="5124" spans="1:7" hidden="1" x14ac:dyDescent="0.25">
      <c r="A5124" s="1" t="s">
        <v>5122</v>
      </c>
      <c r="B5124" s="2">
        <v>806046</v>
      </c>
      <c r="C5124" s="2">
        <f>IF(ISNA(VLOOKUP(A5124,vlookup_a!A:B,2,FALSE)),0,(VLOOKUP(A5124,vlookup_a!A:B,2,FALSE)))</f>
        <v>806046</v>
      </c>
      <c r="D5124" s="2">
        <f>VLOOKUP(A5124,vlookup_a!C:D,2,FALSE)</f>
        <v>0</v>
      </c>
      <c r="E5124" s="2">
        <f t="shared" si="240"/>
        <v>0</v>
      </c>
      <c r="F5124" t="str">
        <f t="shared" si="241"/>
        <v>aman</v>
      </c>
      <c r="G5124" t="str">
        <f t="shared" si="242"/>
        <v>update</v>
      </c>
    </row>
    <row r="5125" spans="1:7" hidden="1" x14ac:dyDescent="0.25">
      <c r="A5125" s="1" t="s">
        <v>5123</v>
      </c>
      <c r="B5125" s="2">
        <v>2544979</v>
      </c>
      <c r="C5125" s="2">
        <f>IF(ISNA(VLOOKUP(A5125,vlookup_a!A:B,2,FALSE)),0,(VLOOKUP(A5125,vlookup_a!A:B,2,FALSE)))</f>
        <v>2544979</v>
      </c>
      <c r="D5125" s="2">
        <f>VLOOKUP(A5125,vlookup_a!C:D,2,FALSE)</f>
        <v>0</v>
      </c>
      <c r="E5125" s="2">
        <f t="shared" si="240"/>
        <v>0</v>
      </c>
      <c r="F5125" t="str">
        <f t="shared" si="241"/>
        <v>aman</v>
      </c>
      <c r="G5125" t="str">
        <f t="shared" si="242"/>
        <v>update</v>
      </c>
    </row>
    <row r="5126" spans="1:7" hidden="1" x14ac:dyDescent="0.25">
      <c r="A5126" s="1" t="s">
        <v>5124</v>
      </c>
      <c r="B5126" s="2">
        <v>407395</v>
      </c>
      <c r="C5126" s="2">
        <f>IF(ISNA(VLOOKUP(A5126,vlookup_a!A:B,2,FALSE)),0,(VLOOKUP(A5126,vlookup_a!A:B,2,FALSE)))</f>
        <v>407395</v>
      </c>
      <c r="D5126" s="2">
        <f>VLOOKUP(A5126,vlookup_a!C:D,2,FALSE)</f>
        <v>0</v>
      </c>
      <c r="E5126" s="2">
        <f t="shared" si="240"/>
        <v>0</v>
      </c>
      <c r="F5126" t="str">
        <f t="shared" si="241"/>
        <v>aman</v>
      </c>
      <c r="G5126" t="str">
        <f t="shared" si="242"/>
        <v>update</v>
      </c>
    </row>
    <row r="5127" spans="1:7" hidden="1" x14ac:dyDescent="0.25">
      <c r="A5127" s="1" t="s">
        <v>5125</v>
      </c>
      <c r="B5127" s="2">
        <v>700088</v>
      </c>
      <c r="C5127" s="2">
        <f>IF(ISNA(VLOOKUP(A5127,vlookup_a!A:B,2,FALSE)),0,(VLOOKUP(A5127,vlookup_a!A:B,2,FALSE)))</f>
        <v>700088</v>
      </c>
      <c r="D5127" s="2">
        <f>VLOOKUP(A5127,vlookup_a!C:D,2,FALSE)</f>
        <v>0</v>
      </c>
      <c r="E5127" s="2">
        <f t="shared" si="240"/>
        <v>0</v>
      </c>
      <c r="F5127" t="str">
        <f t="shared" si="241"/>
        <v>aman</v>
      </c>
      <c r="G5127" t="str">
        <f t="shared" si="242"/>
        <v>update</v>
      </c>
    </row>
    <row r="5128" spans="1:7" hidden="1" x14ac:dyDescent="0.25">
      <c r="A5128" s="1" t="s">
        <v>5126</v>
      </c>
      <c r="B5128" s="2">
        <v>738322</v>
      </c>
      <c r="C5128" s="2">
        <f>IF(ISNA(VLOOKUP(A5128,vlookup_a!A:B,2,FALSE)),0,(VLOOKUP(A5128,vlookup_a!A:B,2,FALSE)))</f>
        <v>738322</v>
      </c>
      <c r="D5128" s="2">
        <f>VLOOKUP(A5128,vlookup_a!C:D,2,FALSE)</f>
        <v>0</v>
      </c>
      <c r="E5128" s="2">
        <f t="shared" si="240"/>
        <v>0</v>
      </c>
      <c r="F5128" t="str">
        <f t="shared" si="241"/>
        <v>aman</v>
      </c>
      <c r="G5128" t="str">
        <f t="shared" si="242"/>
        <v>update</v>
      </c>
    </row>
    <row r="5129" spans="1:7" hidden="1" x14ac:dyDescent="0.25">
      <c r="A5129" s="1" t="s">
        <v>5127</v>
      </c>
      <c r="B5129" s="2">
        <v>2124000</v>
      </c>
      <c r="C5129" s="2">
        <f>IF(ISNA(VLOOKUP(A5129,vlookup_a!A:B,2,FALSE)),0,(VLOOKUP(A5129,vlookup_a!A:B,2,FALSE)))</f>
        <v>2124000</v>
      </c>
      <c r="D5129" s="2">
        <f>VLOOKUP(A5129,vlookup_a!C:D,2,FALSE)</f>
        <v>0</v>
      </c>
      <c r="E5129" s="2">
        <f t="shared" si="240"/>
        <v>0</v>
      </c>
      <c r="F5129" t="str">
        <f t="shared" si="241"/>
        <v>aman</v>
      </c>
      <c r="G5129" t="str">
        <f t="shared" si="242"/>
        <v>update</v>
      </c>
    </row>
    <row r="5130" spans="1:7" hidden="1" x14ac:dyDescent="0.25">
      <c r="A5130" s="1" t="s">
        <v>5128</v>
      </c>
      <c r="B5130" s="2">
        <v>50000</v>
      </c>
      <c r="C5130" s="2">
        <f>IF(ISNA(VLOOKUP(A5130,vlookup_a!A:B,2,FALSE)),0,(VLOOKUP(A5130,vlookup_a!A:B,2,FALSE)))</f>
        <v>50000</v>
      </c>
      <c r="D5130" s="2">
        <f>VLOOKUP(A5130,vlookup_a!C:D,2,FALSE)</f>
        <v>0</v>
      </c>
      <c r="E5130" s="2">
        <f t="shared" si="240"/>
        <v>0</v>
      </c>
      <c r="F5130" t="str">
        <f t="shared" si="241"/>
        <v>aman</v>
      </c>
      <c r="G5130" t="str">
        <f t="shared" si="242"/>
        <v>update</v>
      </c>
    </row>
    <row r="5131" spans="1:7" hidden="1" x14ac:dyDescent="0.25">
      <c r="A5131" s="1" t="s">
        <v>5129</v>
      </c>
      <c r="B5131" s="2">
        <v>700000</v>
      </c>
      <c r="C5131" s="2">
        <f>IF(ISNA(VLOOKUP(A5131,vlookup_a!A:B,2,FALSE)),0,(VLOOKUP(A5131,vlookup_a!A:B,2,FALSE)))</f>
        <v>700000</v>
      </c>
      <c r="D5131" s="2">
        <f>VLOOKUP(A5131,vlookup_a!C:D,2,FALSE)</f>
        <v>0</v>
      </c>
      <c r="E5131" s="2">
        <f t="shared" si="240"/>
        <v>0</v>
      </c>
      <c r="F5131" t="str">
        <f t="shared" si="241"/>
        <v>aman</v>
      </c>
      <c r="G5131" t="str">
        <f t="shared" si="242"/>
        <v>update</v>
      </c>
    </row>
    <row r="5132" spans="1:7" hidden="1" x14ac:dyDescent="0.25">
      <c r="A5132" s="1" t="s">
        <v>5130</v>
      </c>
      <c r="B5132" s="2">
        <v>100249</v>
      </c>
      <c r="C5132" s="2">
        <f>IF(ISNA(VLOOKUP(A5132,vlookup_a!A:B,2,FALSE)),0,(VLOOKUP(A5132,vlookup_a!A:B,2,FALSE)))</f>
        <v>100249</v>
      </c>
      <c r="D5132" s="2">
        <f>VLOOKUP(A5132,vlookup_a!C:D,2,FALSE)</f>
        <v>0</v>
      </c>
      <c r="E5132" s="2">
        <f t="shared" si="240"/>
        <v>0</v>
      </c>
      <c r="F5132" t="str">
        <f t="shared" si="241"/>
        <v>aman</v>
      </c>
      <c r="G5132" t="str">
        <f t="shared" si="242"/>
        <v>update</v>
      </c>
    </row>
    <row r="5133" spans="1:7" hidden="1" x14ac:dyDescent="0.25">
      <c r="A5133" s="1" t="s">
        <v>5131</v>
      </c>
      <c r="B5133" s="2">
        <v>10000</v>
      </c>
      <c r="C5133" s="2">
        <f>IF(ISNA(VLOOKUP(A5133,vlookup_a!A:B,2,FALSE)),0,(VLOOKUP(A5133,vlookup_a!A:B,2,FALSE)))</f>
        <v>10000</v>
      </c>
      <c r="D5133" s="2">
        <f>VLOOKUP(A5133,vlookup_a!C:D,2,FALSE)</f>
        <v>0</v>
      </c>
      <c r="E5133" s="2">
        <f t="shared" si="240"/>
        <v>0</v>
      </c>
      <c r="F5133" t="str">
        <f t="shared" si="241"/>
        <v>aman</v>
      </c>
      <c r="G5133" t="str">
        <f t="shared" si="242"/>
        <v>update</v>
      </c>
    </row>
    <row r="5134" spans="1:7" hidden="1" x14ac:dyDescent="0.25">
      <c r="A5134" s="1" t="s">
        <v>5132</v>
      </c>
      <c r="B5134" s="2">
        <v>757142</v>
      </c>
      <c r="C5134" s="2">
        <f>IF(ISNA(VLOOKUP(A5134,vlookup_a!A:B,2,FALSE)),0,(VLOOKUP(A5134,vlookup_a!A:B,2,FALSE)))</f>
        <v>757142</v>
      </c>
      <c r="D5134" s="2">
        <f>VLOOKUP(A5134,vlookup_a!C:D,2,FALSE)</f>
        <v>0</v>
      </c>
      <c r="E5134" s="2">
        <f t="shared" si="240"/>
        <v>0</v>
      </c>
      <c r="F5134" t="str">
        <f t="shared" si="241"/>
        <v>aman</v>
      </c>
      <c r="G5134" t="str">
        <f t="shared" si="242"/>
        <v>update</v>
      </c>
    </row>
    <row r="5135" spans="1:7" hidden="1" x14ac:dyDescent="0.25">
      <c r="A5135" s="1" t="s">
        <v>5133</v>
      </c>
      <c r="B5135" s="2">
        <v>431370</v>
      </c>
      <c r="C5135" s="2">
        <f>IF(ISNA(VLOOKUP(A5135,vlookup_a!A:B,2,FALSE)),0,(VLOOKUP(A5135,vlookup_a!A:B,2,FALSE)))</f>
        <v>431370</v>
      </c>
      <c r="D5135" s="2">
        <f>VLOOKUP(A5135,vlookup_a!C:D,2,FALSE)</f>
        <v>0</v>
      </c>
      <c r="E5135" s="2">
        <f t="shared" si="240"/>
        <v>0</v>
      </c>
      <c r="F5135" t="str">
        <f t="shared" si="241"/>
        <v>aman</v>
      </c>
      <c r="G5135" t="str">
        <f t="shared" si="242"/>
        <v>update</v>
      </c>
    </row>
    <row r="5136" spans="1:7" hidden="1" x14ac:dyDescent="0.25">
      <c r="A5136" s="1" t="s">
        <v>5134</v>
      </c>
      <c r="B5136" s="2">
        <v>10000</v>
      </c>
      <c r="C5136" s="2">
        <f>IF(ISNA(VLOOKUP(A5136,vlookup_a!A:B,2,FALSE)),0,(VLOOKUP(A5136,vlookup_a!A:B,2,FALSE)))</f>
        <v>10000</v>
      </c>
      <c r="D5136" s="2">
        <f>VLOOKUP(A5136,vlookup_a!C:D,2,FALSE)</f>
        <v>0</v>
      </c>
      <c r="E5136" s="2">
        <f t="shared" si="240"/>
        <v>0</v>
      </c>
      <c r="F5136" t="str">
        <f t="shared" si="241"/>
        <v>aman</v>
      </c>
      <c r="G5136" t="str">
        <f t="shared" si="242"/>
        <v>update</v>
      </c>
    </row>
    <row r="5137" spans="1:7" hidden="1" x14ac:dyDescent="0.25">
      <c r="A5137" s="1" t="s">
        <v>5135</v>
      </c>
      <c r="B5137" s="2">
        <v>957346</v>
      </c>
      <c r="C5137" s="2">
        <f>IF(ISNA(VLOOKUP(A5137,vlookup_a!A:B,2,FALSE)),0,(VLOOKUP(A5137,vlookup_a!A:B,2,FALSE)))</f>
        <v>957346</v>
      </c>
      <c r="D5137" s="2">
        <f>VLOOKUP(A5137,vlookup_a!C:D,2,FALSE)</f>
        <v>0</v>
      </c>
      <c r="E5137" s="2">
        <f t="shared" si="240"/>
        <v>0</v>
      </c>
      <c r="F5137" t="str">
        <f t="shared" si="241"/>
        <v>aman</v>
      </c>
      <c r="G5137" t="str">
        <f t="shared" si="242"/>
        <v>update</v>
      </c>
    </row>
    <row r="5138" spans="1:7" hidden="1" x14ac:dyDescent="0.25">
      <c r="A5138" s="1" t="s">
        <v>5136</v>
      </c>
      <c r="B5138" s="2">
        <v>571423</v>
      </c>
      <c r="C5138" s="2">
        <f>IF(ISNA(VLOOKUP(A5138,vlookup_a!A:B,2,FALSE)),0,(VLOOKUP(A5138,vlookup_a!A:B,2,FALSE)))</f>
        <v>571423</v>
      </c>
      <c r="D5138" s="2">
        <f>VLOOKUP(A5138,vlookup_a!C:D,2,FALSE)</f>
        <v>0</v>
      </c>
      <c r="E5138" s="2">
        <f t="shared" si="240"/>
        <v>0</v>
      </c>
      <c r="F5138" t="str">
        <f t="shared" si="241"/>
        <v>aman</v>
      </c>
      <c r="G5138" t="str">
        <f t="shared" si="242"/>
        <v>update</v>
      </c>
    </row>
    <row r="5139" spans="1:7" hidden="1" x14ac:dyDescent="0.25">
      <c r="A5139" s="1" t="s">
        <v>5137</v>
      </c>
      <c r="B5139" s="2">
        <v>804567</v>
      </c>
      <c r="C5139" s="2">
        <f>IF(ISNA(VLOOKUP(A5139,vlookup_a!A:B,2,FALSE)),0,(VLOOKUP(A5139,vlookup_a!A:B,2,FALSE)))</f>
        <v>804567</v>
      </c>
      <c r="D5139" s="2">
        <f>VLOOKUP(A5139,vlookup_a!C:D,2,FALSE)</f>
        <v>0</v>
      </c>
      <c r="E5139" s="2">
        <f t="shared" si="240"/>
        <v>0</v>
      </c>
      <c r="F5139" t="str">
        <f t="shared" si="241"/>
        <v>aman</v>
      </c>
      <c r="G5139" t="str">
        <f t="shared" si="242"/>
        <v>update</v>
      </c>
    </row>
    <row r="5140" spans="1:7" hidden="1" x14ac:dyDescent="0.25">
      <c r="A5140" s="1" t="s">
        <v>5138</v>
      </c>
      <c r="B5140" s="2">
        <v>139004</v>
      </c>
      <c r="C5140" s="2">
        <f>IF(ISNA(VLOOKUP(A5140,vlookup_a!A:B,2,FALSE)),0,(VLOOKUP(A5140,vlookup_a!A:B,2,FALSE)))</f>
        <v>139004</v>
      </c>
      <c r="D5140" s="2">
        <f>VLOOKUP(A5140,vlookup_a!C:D,2,FALSE)</f>
        <v>0</v>
      </c>
      <c r="E5140" s="2">
        <f t="shared" si="240"/>
        <v>0</v>
      </c>
      <c r="F5140" t="str">
        <f t="shared" si="241"/>
        <v>aman</v>
      </c>
      <c r="G5140" t="str">
        <f t="shared" si="242"/>
        <v>update</v>
      </c>
    </row>
    <row r="5141" spans="1:7" hidden="1" x14ac:dyDescent="0.25">
      <c r="A5141" s="1" t="s">
        <v>5139</v>
      </c>
      <c r="B5141" s="2">
        <v>693258</v>
      </c>
      <c r="C5141" s="2">
        <f>IF(ISNA(VLOOKUP(A5141,vlookup_a!A:B,2,FALSE)),0,(VLOOKUP(A5141,vlookup_a!A:B,2,FALSE)))</f>
        <v>693258</v>
      </c>
      <c r="D5141" s="2">
        <f>VLOOKUP(A5141,vlookup_a!C:D,2,FALSE)</f>
        <v>0</v>
      </c>
      <c r="E5141" s="2">
        <f t="shared" si="240"/>
        <v>0</v>
      </c>
      <c r="F5141" t="str">
        <f t="shared" si="241"/>
        <v>aman</v>
      </c>
      <c r="G5141" t="str">
        <f t="shared" si="242"/>
        <v>update</v>
      </c>
    </row>
    <row r="5142" spans="1:7" hidden="1" x14ac:dyDescent="0.25">
      <c r="A5142" s="1" t="s">
        <v>5140</v>
      </c>
      <c r="B5142" s="2">
        <v>15000</v>
      </c>
      <c r="C5142" s="2">
        <f>IF(ISNA(VLOOKUP(A5142,vlookup_a!A:B,2,FALSE)),0,(VLOOKUP(A5142,vlookup_a!A:B,2,FALSE)))</f>
        <v>15000</v>
      </c>
      <c r="D5142" s="2">
        <f>VLOOKUP(A5142,vlookup_a!C:D,2,FALSE)</f>
        <v>0</v>
      </c>
      <c r="E5142" s="2">
        <f t="shared" si="240"/>
        <v>0</v>
      </c>
      <c r="F5142" t="str">
        <f t="shared" si="241"/>
        <v>aman</v>
      </c>
      <c r="G5142" t="str">
        <f t="shared" si="242"/>
        <v>update</v>
      </c>
    </row>
    <row r="5143" spans="1:7" hidden="1" x14ac:dyDescent="0.25">
      <c r="A5143" s="1" t="s">
        <v>5141</v>
      </c>
      <c r="B5143" s="2">
        <v>1431747</v>
      </c>
      <c r="C5143" s="2">
        <f>IF(ISNA(VLOOKUP(A5143,vlookup_a!A:B,2,FALSE)),0,(VLOOKUP(A5143,vlookup_a!A:B,2,FALSE)))</f>
        <v>1431747</v>
      </c>
      <c r="D5143" s="2">
        <f>VLOOKUP(A5143,vlookup_a!C:D,2,FALSE)</f>
        <v>0</v>
      </c>
      <c r="E5143" s="2">
        <f t="shared" si="240"/>
        <v>0</v>
      </c>
      <c r="F5143" t="str">
        <f t="shared" si="241"/>
        <v>aman</v>
      </c>
      <c r="G5143" t="str">
        <f t="shared" si="242"/>
        <v>update</v>
      </c>
    </row>
    <row r="5144" spans="1:7" hidden="1" x14ac:dyDescent="0.25">
      <c r="A5144" s="1" t="s">
        <v>5142</v>
      </c>
      <c r="B5144" s="2">
        <v>568534</v>
      </c>
      <c r="C5144" s="2">
        <f>IF(ISNA(VLOOKUP(A5144,vlookup_a!A:B,2,FALSE)),0,(VLOOKUP(A5144,vlookup_a!A:B,2,FALSE)))</f>
        <v>568534</v>
      </c>
      <c r="D5144" s="2">
        <f>VLOOKUP(A5144,vlookup_a!C:D,2,FALSE)</f>
        <v>0</v>
      </c>
      <c r="E5144" s="2">
        <f t="shared" si="240"/>
        <v>0</v>
      </c>
      <c r="F5144" t="str">
        <f t="shared" si="241"/>
        <v>aman</v>
      </c>
      <c r="G5144" t="str">
        <f t="shared" si="242"/>
        <v>update</v>
      </c>
    </row>
    <row r="5145" spans="1:7" hidden="1" x14ac:dyDescent="0.25">
      <c r="A5145" s="1" t="s">
        <v>5143</v>
      </c>
      <c r="B5145" s="2">
        <v>1829423</v>
      </c>
      <c r="C5145" s="2">
        <f>IF(ISNA(VLOOKUP(A5145,vlookup_a!A:B,2,FALSE)),0,(VLOOKUP(A5145,vlookup_a!A:B,2,FALSE)))</f>
        <v>1829423</v>
      </c>
      <c r="D5145" s="2">
        <f>VLOOKUP(A5145,vlookup_a!C:D,2,FALSE)</f>
        <v>0</v>
      </c>
      <c r="E5145" s="2">
        <f t="shared" si="240"/>
        <v>0</v>
      </c>
      <c r="F5145" t="str">
        <f t="shared" si="241"/>
        <v>aman</v>
      </c>
      <c r="G5145" t="str">
        <f t="shared" si="242"/>
        <v>update</v>
      </c>
    </row>
    <row r="5146" spans="1:7" hidden="1" x14ac:dyDescent="0.25">
      <c r="A5146" s="1" t="s">
        <v>5144</v>
      </c>
      <c r="B5146" s="2">
        <v>1786553</v>
      </c>
      <c r="C5146" s="2">
        <f>IF(ISNA(VLOOKUP(A5146,vlookup_a!A:B,2,FALSE)),0,(VLOOKUP(A5146,vlookup_a!A:B,2,FALSE)))</f>
        <v>1786553</v>
      </c>
      <c r="D5146" s="2">
        <f>VLOOKUP(A5146,vlookup_a!C:D,2,FALSE)</f>
        <v>0</v>
      </c>
      <c r="E5146" s="2">
        <f t="shared" si="240"/>
        <v>0</v>
      </c>
      <c r="F5146" t="str">
        <f t="shared" si="241"/>
        <v>aman</v>
      </c>
      <c r="G5146" t="str">
        <f t="shared" si="242"/>
        <v>update</v>
      </c>
    </row>
    <row r="5147" spans="1:7" hidden="1" x14ac:dyDescent="0.25">
      <c r="A5147" s="1" t="s">
        <v>5145</v>
      </c>
      <c r="B5147" s="2">
        <v>276000</v>
      </c>
      <c r="C5147" s="2">
        <f>IF(ISNA(VLOOKUP(A5147,vlookup_a!A:B,2,FALSE)),0,(VLOOKUP(A5147,vlookup_a!A:B,2,FALSE)))</f>
        <v>276000</v>
      </c>
      <c r="D5147" s="2">
        <f>VLOOKUP(A5147,vlookup_a!C:D,2,FALSE)</f>
        <v>0</v>
      </c>
      <c r="E5147" s="2">
        <f t="shared" si="240"/>
        <v>0</v>
      </c>
      <c r="F5147" t="str">
        <f t="shared" si="241"/>
        <v>aman</v>
      </c>
      <c r="G5147" t="str">
        <f t="shared" si="242"/>
        <v>update</v>
      </c>
    </row>
    <row r="5148" spans="1:7" hidden="1" x14ac:dyDescent="0.25">
      <c r="A5148" s="1" t="s">
        <v>5146</v>
      </c>
      <c r="B5148" s="2">
        <v>556909</v>
      </c>
      <c r="C5148" s="2">
        <f>IF(ISNA(VLOOKUP(A5148,vlookup_a!A:B,2,FALSE)),0,(VLOOKUP(A5148,vlookup_a!A:B,2,FALSE)))</f>
        <v>556909</v>
      </c>
      <c r="D5148" s="2">
        <f>VLOOKUP(A5148,vlookup_a!C:D,2,FALSE)</f>
        <v>0</v>
      </c>
      <c r="E5148" s="2">
        <f t="shared" si="240"/>
        <v>0</v>
      </c>
      <c r="F5148" t="str">
        <f t="shared" si="241"/>
        <v>aman</v>
      </c>
      <c r="G5148" t="str">
        <f t="shared" si="242"/>
        <v>update</v>
      </c>
    </row>
    <row r="5149" spans="1:7" hidden="1" x14ac:dyDescent="0.25">
      <c r="A5149" s="1" t="s">
        <v>5147</v>
      </c>
      <c r="B5149" s="2">
        <v>480031</v>
      </c>
      <c r="C5149" s="2">
        <f>IF(ISNA(VLOOKUP(A5149,vlookup_a!A:B,2,FALSE)),0,(VLOOKUP(A5149,vlookup_a!A:B,2,FALSE)))</f>
        <v>480031</v>
      </c>
      <c r="D5149" s="2">
        <f>VLOOKUP(A5149,vlookup_a!C:D,2,FALSE)</f>
        <v>0</v>
      </c>
      <c r="E5149" s="2">
        <f t="shared" si="240"/>
        <v>0</v>
      </c>
      <c r="F5149" t="str">
        <f t="shared" si="241"/>
        <v>aman</v>
      </c>
      <c r="G5149" t="str">
        <f t="shared" si="242"/>
        <v>update</v>
      </c>
    </row>
    <row r="5150" spans="1:7" hidden="1" x14ac:dyDescent="0.25">
      <c r="A5150" s="1" t="s">
        <v>5148</v>
      </c>
      <c r="B5150" s="2">
        <v>646525</v>
      </c>
      <c r="C5150" s="2">
        <f>IF(ISNA(VLOOKUP(A5150,vlookup_a!A:B,2,FALSE)),0,(VLOOKUP(A5150,vlookup_a!A:B,2,FALSE)))</f>
        <v>646525</v>
      </c>
      <c r="D5150" s="2">
        <f>VLOOKUP(A5150,vlookup_a!C:D,2,FALSE)</f>
        <v>0</v>
      </c>
      <c r="E5150" s="2">
        <f t="shared" si="240"/>
        <v>0</v>
      </c>
      <c r="F5150" t="str">
        <f t="shared" si="241"/>
        <v>aman</v>
      </c>
      <c r="G5150" t="str">
        <f t="shared" si="242"/>
        <v>update</v>
      </c>
    </row>
    <row r="5151" spans="1:7" hidden="1" x14ac:dyDescent="0.25">
      <c r="A5151" s="1" t="s">
        <v>5149</v>
      </c>
      <c r="B5151" s="2">
        <v>256081</v>
      </c>
      <c r="C5151" s="2">
        <f>IF(ISNA(VLOOKUP(A5151,vlookup_a!A:B,2,FALSE)),0,(VLOOKUP(A5151,vlookup_a!A:B,2,FALSE)))</f>
        <v>256081</v>
      </c>
      <c r="D5151" s="2">
        <f>VLOOKUP(A5151,vlookup_a!C:D,2,FALSE)</f>
        <v>0</v>
      </c>
      <c r="E5151" s="2">
        <f t="shared" si="240"/>
        <v>0</v>
      </c>
      <c r="F5151" t="str">
        <f t="shared" si="241"/>
        <v>aman</v>
      </c>
      <c r="G5151" t="str">
        <f t="shared" si="242"/>
        <v>update</v>
      </c>
    </row>
    <row r="5152" spans="1:7" hidden="1" x14ac:dyDescent="0.25">
      <c r="A5152" s="1" t="s">
        <v>5150</v>
      </c>
      <c r="B5152" s="2">
        <v>184613</v>
      </c>
      <c r="C5152" s="2">
        <f>IF(ISNA(VLOOKUP(A5152,vlookup_a!A:B,2,FALSE)),0,(VLOOKUP(A5152,vlookup_a!A:B,2,FALSE)))</f>
        <v>184613</v>
      </c>
      <c r="D5152" s="2">
        <f>VLOOKUP(A5152,vlookup_a!C:D,2,FALSE)</f>
        <v>0</v>
      </c>
      <c r="E5152" s="2">
        <f t="shared" si="240"/>
        <v>0</v>
      </c>
      <c r="F5152" t="str">
        <f t="shared" si="241"/>
        <v>aman</v>
      </c>
      <c r="G5152" t="str">
        <f t="shared" si="242"/>
        <v>update</v>
      </c>
    </row>
    <row r="5153" spans="1:7" hidden="1" x14ac:dyDescent="0.25">
      <c r="A5153" s="1" t="s">
        <v>5151</v>
      </c>
      <c r="B5153" s="2">
        <v>1613996</v>
      </c>
      <c r="C5153" s="2">
        <f>IF(ISNA(VLOOKUP(A5153,vlookup_a!A:B,2,FALSE)),0,(VLOOKUP(A5153,vlookup_a!A:B,2,FALSE)))</f>
        <v>1613996</v>
      </c>
      <c r="D5153" s="2">
        <f>VLOOKUP(A5153,vlookup_a!C:D,2,FALSE)</f>
        <v>0</v>
      </c>
      <c r="E5153" s="2">
        <f t="shared" si="240"/>
        <v>0</v>
      </c>
      <c r="F5153" t="str">
        <f t="shared" si="241"/>
        <v>aman</v>
      </c>
      <c r="G5153" t="str">
        <f t="shared" si="242"/>
        <v>update</v>
      </c>
    </row>
    <row r="5154" spans="1:7" hidden="1" x14ac:dyDescent="0.25">
      <c r="A5154" s="1" t="s">
        <v>5152</v>
      </c>
      <c r="B5154" s="2">
        <v>749438</v>
      </c>
      <c r="C5154" s="2">
        <f>IF(ISNA(VLOOKUP(A5154,vlookup_a!A:B,2,FALSE)),0,(VLOOKUP(A5154,vlookup_a!A:B,2,FALSE)))</f>
        <v>749438</v>
      </c>
      <c r="D5154" s="2">
        <f>VLOOKUP(A5154,vlookup_a!C:D,2,FALSE)</f>
        <v>0</v>
      </c>
      <c r="E5154" s="2">
        <f t="shared" si="240"/>
        <v>0</v>
      </c>
      <c r="F5154" t="str">
        <f t="shared" si="241"/>
        <v>aman</v>
      </c>
      <c r="G5154" t="str">
        <f t="shared" si="242"/>
        <v>update</v>
      </c>
    </row>
    <row r="5155" spans="1:7" hidden="1" x14ac:dyDescent="0.25">
      <c r="A5155" s="1" t="s">
        <v>5153</v>
      </c>
      <c r="B5155" s="2">
        <v>259659</v>
      </c>
      <c r="C5155" s="2">
        <f>IF(ISNA(VLOOKUP(A5155,vlookup_a!A:B,2,FALSE)),0,(VLOOKUP(A5155,vlookup_a!A:B,2,FALSE)))</f>
        <v>259660</v>
      </c>
      <c r="D5155" s="2">
        <f>VLOOKUP(A5155,vlookup_a!C:D,2,FALSE)</f>
        <v>0</v>
      </c>
      <c r="E5155" s="2">
        <f t="shared" si="240"/>
        <v>-1</v>
      </c>
      <c r="F5155" t="str">
        <f t="shared" si="241"/>
        <v>aman</v>
      </c>
      <c r="G5155" t="str">
        <f t="shared" si="242"/>
        <v>update</v>
      </c>
    </row>
    <row r="5156" spans="1:7" hidden="1" x14ac:dyDescent="0.25">
      <c r="A5156" s="1" t="s">
        <v>5154</v>
      </c>
      <c r="B5156" s="2">
        <v>261020</v>
      </c>
      <c r="C5156" s="2">
        <f>IF(ISNA(VLOOKUP(A5156,vlookup_a!A:B,2,FALSE)),0,(VLOOKUP(A5156,vlookup_a!A:B,2,FALSE)))</f>
        <v>261020</v>
      </c>
      <c r="D5156" s="2">
        <f>VLOOKUP(A5156,vlookup_a!C:D,2,FALSE)</f>
        <v>0</v>
      </c>
      <c r="E5156" s="2">
        <f t="shared" si="240"/>
        <v>0</v>
      </c>
      <c r="F5156" t="str">
        <f t="shared" si="241"/>
        <v>aman</v>
      </c>
      <c r="G5156" t="str">
        <f t="shared" si="242"/>
        <v>update</v>
      </c>
    </row>
    <row r="5157" spans="1:7" hidden="1" x14ac:dyDescent="0.25">
      <c r="A5157" s="1" t="s">
        <v>5155</v>
      </c>
      <c r="B5157" s="2">
        <v>1090000</v>
      </c>
      <c r="C5157" s="2">
        <f>IF(ISNA(VLOOKUP(A5157,vlookup_a!A:B,2,FALSE)),0,(VLOOKUP(A5157,vlookup_a!A:B,2,FALSE)))</f>
        <v>1090000</v>
      </c>
      <c r="D5157" s="2">
        <f>VLOOKUP(A5157,vlookup_a!C:D,2,FALSE)</f>
        <v>0</v>
      </c>
      <c r="E5157" s="2">
        <f t="shared" si="240"/>
        <v>0</v>
      </c>
      <c r="F5157" t="str">
        <f t="shared" si="241"/>
        <v>aman</v>
      </c>
      <c r="G5157" t="str">
        <f t="shared" si="242"/>
        <v>update</v>
      </c>
    </row>
    <row r="5158" spans="1:7" hidden="1" x14ac:dyDescent="0.25">
      <c r="A5158" s="1" t="s">
        <v>5156</v>
      </c>
      <c r="B5158" s="2">
        <v>1006564</v>
      </c>
      <c r="C5158" s="2">
        <f>IF(ISNA(VLOOKUP(A5158,vlookup_a!A:B,2,FALSE)),0,(VLOOKUP(A5158,vlookup_a!A:B,2,FALSE)))</f>
        <v>1006564</v>
      </c>
      <c r="D5158" s="2">
        <f>VLOOKUP(A5158,vlookup_a!C:D,2,FALSE)</f>
        <v>0</v>
      </c>
      <c r="E5158" s="2">
        <f t="shared" si="240"/>
        <v>0</v>
      </c>
      <c r="F5158" t="str">
        <f t="shared" si="241"/>
        <v>aman</v>
      </c>
      <c r="G5158" t="str">
        <f t="shared" si="242"/>
        <v>update</v>
      </c>
    </row>
    <row r="5159" spans="1:7" hidden="1" x14ac:dyDescent="0.25">
      <c r="A5159" s="1" t="s">
        <v>5157</v>
      </c>
      <c r="B5159" s="2">
        <v>10000</v>
      </c>
      <c r="C5159" s="2">
        <f>IF(ISNA(VLOOKUP(A5159,vlookup_a!A:B,2,FALSE)),0,(VLOOKUP(A5159,vlookup_a!A:B,2,FALSE)))</f>
        <v>10000</v>
      </c>
      <c r="D5159" s="2">
        <f>VLOOKUP(A5159,vlookup_a!C:D,2,FALSE)</f>
        <v>0</v>
      </c>
      <c r="E5159" s="2">
        <f t="shared" si="240"/>
        <v>0</v>
      </c>
      <c r="F5159" t="str">
        <f t="shared" si="241"/>
        <v>aman</v>
      </c>
      <c r="G5159" t="str">
        <f t="shared" si="242"/>
        <v>update</v>
      </c>
    </row>
    <row r="5160" spans="1:7" hidden="1" x14ac:dyDescent="0.25">
      <c r="A5160" s="1" t="s">
        <v>5158</v>
      </c>
      <c r="B5160" s="2">
        <v>1012773</v>
      </c>
      <c r="C5160" s="2">
        <f>IF(ISNA(VLOOKUP(A5160,vlookup_a!A:B,2,FALSE)),0,(VLOOKUP(A5160,vlookup_a!A:B,2,FALSE)))</f>
        <v>1012773</v>
      </c>
      <c r="D5160" s="2">
        <f>VLOOKUP(A5160,vlookup_a!C:D,2,FALSE)</f>
        <v>0</v>
      </c>
      <c r="E5160" s="2">
        <f t="shared" si="240"/>
        <v>0</v>
      </c>
      <c r="F5160" t="str">
        <f t="shared" si="241"/>
        <v>aman</v>
      </c>
      <c r="G5160" t="str">
        <f t="shared" si="242"/>
        <v>update</v>
      </c>
    </row>
    <row r="5161" spans="1:7" hidden="1" x14ac:dyDescent="0.25">
      <c r="A5161" s="1" t="s">
        <v>5159</v>
      </c>
      <c r="B5161" s="2">
        <v>490668</v>
      </c>
      <c r="C5161" s="2">
        <f>IF(ISNA(VLOOKUP(A5161,vlookup_a!A:B,2,FALSE)),0,(VLOOKUP(A5161,vlookup_a!A:B,2,FALSE)))</f>
        <v>490668</v>
      </c>
      <c r="D5161" s="2">
        <f>VLOOKUP(A5161,vlookup_a!C:D,2,FALSE)</f>
        <v>0</v>
      </c>
      <c r="E5161" s="2">
        <f t="shared" si="240"/>
        <v>0</v>
      </c>
      <c r="F5161" t="str">
        <f t="shared" si="241"/>
        <v>aman</v>
      </c>
      <c r="G5161" t="str">
        <f t="shared" si="242"/>
        <v>update</v>
      </c>
    </row>
    <row r="5162" spans="1:7" hidden="1" x14ac:dyDescent="0.25">
      <c r="A5162" s="1" t="s">
        <v>5160</v>
      </c>
      <c r="B5162" s="2">
        <v>496103</v>
      </c>
      <c r="C5162" s="2">
        <f>IF(ISNA(VLOOKUP(A5162,vlookup_a!A:B,2,FALSE)),0,(VLOOKUP(A5162,vlookup_a!A:B,2,FALSE)))</f>
        <v>496103</v>
      </c>
      <c r="D5162" s="2">
        <f>VLOOKUP(A5162,vlookup_a!C:D,2,FALSE)</f>
        <v>0</v>
      </c>
      <c r="E5162" s="2">
        <f t="shared" si="240"/>
        <v>0</v>
      </c>
      <c r="F5162" t="str">
        <f t="shared" si="241"/>
        <v>aman</v>
      </c>
      <c r="G5162" t="str">
        <f t="shared" si="242"/>
        <v>update</v>
      </c>
    </row>
    <row r="5163" spans="1:7" hidden="1" x14ac:dyDescent="0.25">
      <c r="A5163" s="1" t="s">
        <v>5161</v>
      </c>
      <c r="B5163" s="2">
        <v>1566115</v>
      </c>
      <c r="C5163" s="2">
        <f>IF(ISNA(VLOOKUP(A5163,vlookup_a!A:B,2,FALSE)),0,(VLOOKUP(A5163,vlookup_a!A:B,2,FALSE)))</f>
        <v>1566115</v>
      </c>
      <c r="D5163" s="2">
        <f>VLOOKUP(A5163,vlookup_a!C:D,2,FALSE)</f>
        <v>0</v>
      </c>
      <c r="E5163" s="2">
        <f t="shared" si="240"/>
        <v>0</v>
      </c>
      <c r="F5163" t="str">
        <f t="shared" si="241"/>
        <v>aman</v>
      </c>
      <c r="G5163" t="str">
        <f t="shared" si="242"/>
        <v>update</v>
      </c>
    </row>
    <row r="5164" spans="1:7" hidden="1" x14ac:dyDescent="0.25">
      <c r="A5164" s="1" t="s">
        <v>5162</v>
      </c>
      <c r="B5164" s="2">
        <v>878735</v>
      </c>
      <c r="C5164" s="2">
        <f>IF(ISNA(VLOOKUP(A5164,vlookup_a!A:B,2,FALSE)),0,(VLOOKUP(A5164,vlookup_a!A:B,2,FALSE)))</f>
        <v>878735</v>
      </c>
      <c r="D5164" s="2">
        <f>VLOOKUP(A5164,vlookup_a!C:D,2,FALSE)</f>
        <v>0</v>
      </c>
      <c r="E5164" s="2">
        <f t="shared" si="240"/>
        <v>0</v>
      </c>
      <c r="F5164" t="str">
        <f t="shared" si="241"/>
        <v>aman</v>
      </c>
      <c r="G5164" t="str">
        <f t="shared" si="242"/>
        <v>update</v>
      </c>
    </row>
    <row r="5165" spans="1:7" hidden="1" x14ac:dyDescent="0.25">
      <c r="A5165" s="1" t="s">
        <v>5163</v>
      </c>
      <c r="B5165" s="2">
        <v>652738</v>
      </c>
      <c r="C5165" s="2">
        <f>IF(ISNA(VLOOKUP(A5165,vlookup_a!A:B,2,FALSE)),0,(VLOOKUP(A5165,vlookup_a!A:B,2,FALSE)))</f>
        <v>652738</v>
      </c>
      <c r="D5165" s="2">
        <f>VLOOKUP(A5165,vlookup_a!C:D,2,FALSE)</f>
        <v>0</v>
      </c>
      <c r="E5165" s="2">
        <f t="shared" si="240"/>
        <v>0</v>
      </c>
      <c r="F5165" t="str">
        <f t="shared" si="241"/>
        <v>aman</v>
      </c>
      <c r="G5165" t="str">
        <f t="shared" si="242"/>
        <v>update</v>
      </c>
    </row>
    <row r="5166" spans="1:7" hidden="1" x14ac:dyDescent="0.25">
      <c r="A5166" s="1" t="s">
        <v>5164</v>
      </c>
      <c r="B5166" s="2">
        <v>892110</v>
      </c>
      <c r="C5166" s="2">
        <f>IF(ISNA(VLOOKUP(A5166,vlookup_a!A:B,2,FALSE)),0,(VLOOKUP(A5166,vlookup_a!A:B,2,FALSE)))</f>
        <v>892110</v>
      </c>
      <c r="D5166" s="2">
        <f>VLOOKUP(A5166,vlookup_a!C:D,2,FALSE)</f>
        <v>0</v>
      </c>
      <c r="E5166" s="2">
        <f t="shared" si="240"/>
        <v>0</v>
      </c>
      <c r="F5166" t="str">
        <f t="shared" si="241"/>
        <v>aman</v>
      </c>
      <c r="G5166" t="str">
        <f t="shared" si="242"/>
        <v>update</v>
      </c>
    </row>
    <row r="5167" spans="1:7" hidden="1" x14ac:dyDescent="0.25">
      <c r="A5167" s="1" t="s">
        <v>5165</v>
      </c>
      <c r="B5167" s="2">
        <v>555838</v>
      </c>
      <c r="C5167" s="2">
        <f>IF(ISNA(VLOOKUP(A5167,vlookup_a!A:B,2,FALSE)),0,(VLOOKUP(A5167,vlookup_a!A:B,2,FALSE)))</f>
        <v>555838</v>
      </c>
      <c r="D5167" s="2">
        <f>VLOOKUP(A5167,vlookup_a!C:D,2,FALSE)</f>
        <v>0</v>
      </c>
      <c r="E5167" s="2">
        <f t="shared" si="240"/>
        <v>0</v>
      </c>
      <c r="F5167" t="str">
        <f t="shared" si="241"/>
        <v>aman</v>
      </c>
      <c r="G5167" t="str">
        <f t="shared" si="242"/>
        <v>update</v>
      </c>
    </row>
    <row r="5168" spans="1:7" hidden="1" x14ac:dyDescent="0.25">
      <c r="A5168" s="1" t="s">
        <v>5166</v>
      </c>
      <c r="B5168" s="2">
        <v>492803</v>
      </c>
      <c r="C5168" s="2">
        <f>IF(ISNA(VLOOKUP(A5168,vlookup_a!A:B,2,FALSE)),0,(VLOOKUP(A5168,vlookup_a!A:B,2,FALSE)))</f>
        <v>492803</v>
      </c>
      <c r="D5168" s="2">
        <f>VLOOKUP(A5168,vlookup_a!C:D,2,FALSE)</f>
        <v>0</v>
      </c>
      <c r="E5168" s="2">
        <f t="shared" si="240"/>
        <v>0</v>
      </c>
      <c r="F5168" t="str">
        <f t="shared" si="241"/>
        <v>aman</v>
      </c>
      <c r="G5168" t="str">
        <f t="shared" si="242"/>
        <v>update</v>
      </c>
    </row>
    <row r="5169" spans="1:7" hidden="1" x14ac:dyDescent="0.25">
      <c r="A5169" s="1" t="s">
        <v>5167</v>
      </c>
      <c r="B5169" s="2">
        <v>10000</v>
      </c>
      <c r="C5169" s="2">
        <f>IF(ISNA(VLOOKUP(A5169,vlookup_a!A:B,2,FALSE)),0,(VLOOKUP(A5169,vlookup_a!A:B,2,FALSE)))</f>
        <v>10000</v>
      </c>
      <c r="D5169" s="2">
        <f>VLOOKUP(A5169,vlookup_a!C:D,2,FALSE)</f>
        <v>0</v>
      </c>
      <c r="E5169" s="2">
        <f t="shared" si="240"/>
        <v>0</v>
      </c>
      <c r="F5169" t="str">
        <f t="shared" si="241"/>
        <v>aman</v>
      </c>
      <c r="G5169" t="str">
        <f t="shared" si="242"/>
        <v>update</v>
      </c>
    </row>
    <row r="5170" spans="1:7" hidden="1" x14ac:dyDescent="0.25">
      <c r="A5170" s="1" t="s">
        <v>5168</v>
      </c>
      <c r="B5170" s="2">
        <v>1895937</v>
      </c>
      <c r="C5170" s="2">
        <f>IF(ISNA(VLOOKUP(A5170,vlookup_a!A:B,2,FALSE)),0,(VLOOKUP(A5170,vlookup_a!A:B,2,FALSE)))</f>
        <v>1895937</v>
      </c>
      <c r="D5170" s="2">
        <f>VLOOKUP(A5170,vlookup_a!C:D,2,FALSE)</f>
        <v>0</v>
      </c>
      <c r="E5170" s="2">
        <f t="shared" si="240"/>
        <v>0</v>
      </c>
      <c r="F5170" t="str">
        <f t="shared" si="241"/>
        <v>aman</v>
      </c>
      <c r="G5170" t="str">
        <f t="shared" si="242"/>
        <v>update</v>
      </c>
    </row>
    <row r="5171" spans="1:7" hidden="1" x14ac:dyDescent="0.25">
      <c r="A5171" s="1" t="s">
        <v>5169</v>
      </c>
      <c r="B5171" s="2">
        <v>1049941</v>
      </c>
      <c r="C5171" s="2">
        <f>IF(ISNA(VLOOKUP(A5171,vlookup_a!A:B,2,FALSE)),0,(VLOOKUP(A5171,vlookup_a!A:B,2,FALSE)))</f>
        <v>1049941</v>
      </c>
      <c r="D5171" s="2">
        <f>VLOOKUP(A5171,vlookup_a!C:D,2,FALSE)</f>
        <v>0</v>
      </c>
      <c r="E5171" s="2">
        <f t="shared" si="240"/>
        <v>0</v>
      </c>
      <c r="F5171" t="str">
        <f t="shared" si="241"/>
        <v>aman</v>
      </c>
      <c r="G5171" t="str">
        <f t="shared" si="242"/>
        <v>update</v>
      </c>
    </row>
    <row r="5172" spans="1:7" hidden="1" x14ac:dyDescent="0.25">
      <c r="A5172" s="1" t="s">
        <v>5170</v>
      </c>
      <c r="B5172" s="2">
        <v>112773</v>
      </c>
      <c r="C5172" s="2">
        <f>IF(ISNA(VLOOKUP(A5172,vlookup_a!A:B,2,FALSE)),0,(VLOOKUP(A5172,vlookup_a!A:B,2,FALSE)))</f>
        <v>112773</v>
      </c>
      <c r="D5172" s="2">
        <f>VLOOKUP(A5172,vlookup_a!C:D,2,FALSE)</f>
        <v>0</v>
      </c>
      <c r="E5172" s="2">
        <f t="shared" si="240"/>
        <v>0</v>
      </c>
      <c r="F5172" t="str">
        <f t="shared" si="241"/>
        <v>aman</v>
      </c>
      <c r="G5172" t="str">
        <f t="shared" si="242"/>
        <v>update</v>
      </c>
    </row>
    <row r="5173" spans="1:7" hidden="1" x14ac:dyDescent="0.25">
      <c r="A5173" s="1" t="s">
        <v>5171</v>
      </c>
      <c r="B5173" s="2">
        <v>1104861</v>
      </c>
      <c r="C5173" s="2">
        <f>IF(ISNA(VLOOKUP(A5173,vlookup_a!A:B,2,FALSE)),0,(VLOOKUP(A5173,vlookup_a!A:B,2,FALSE)))</f>
        <v>1104861</v>
      </c>
      <c r="D5173" s="2">
        <f>VLOOKUP(A5173,vlookup_a!C:D,2,FALSE)</f>
        <v>1104861</v>
      </c>
      <c r="E5173" s="2">
        <f t="shared" si="240"/>
        <v>0</v>
      </c>
      <c r="F5173" t="str">
        <f t="shared" si="241"/>
        <v>aman</v>
      </c>
      <c r="G5173" t="str">
        <f t="shared" si="242"/>
        <v>no update</v>
      </c>
    </row>
    <row r="5174" spans="1:7" hidden="1" x14ac:dyDescent="0.25">
      <c r="A5174" s="1" t="s">
        <v>5172</v>
      </c>
      <c r="B5174" s="2">
        <v>1648888</v>
      </c>
      <c r="C5174" s="2">
        <f>IF(ISNA(VLOOKUP(A5174,vlookup_a!A:B,2,FALSE)),0,(VLOOKUP(A5174,vlookup_a!A:B,2,FALSE)))</f>
        <v>1648888</v>
      </c>
      <c r="D5174" s="2">
        <f>VLOOKUP(A5174,vlookup_a!C:D,2,FALSE)</f>
        <v>0</v>
      </c>
      <c r="E5174" s="2">
        <f t="shared" si="240"/>
        <v>0</v>
      </c>
      <c r="F5174" t="str">
        <f t="shared" si="241"/>
        <v>aman</v>
      </c>
      <c r="G5174" t="str">
        <f t="shared" si="242"/>
        <v>update</v>
      </c>
    </row>
    <row r="5175" spans="1:7" hidden="1" x14ac:dyDescent="0.25">
      <c r="A5175" s="1" t="s">
        <v>5173</v>
      </c>
      <c r="B5175" s="2">
        <v>1083210</v>
      </c>
      <c r="C5175" s="2">
        <f>IF(ISNA(VLOOKUP(A5175,vlookup_a!A:B,2,FALSE)),0,(VLOOKUP(A5175,vlookup_a!A:B,2,FALSE)))</f>
        <v>1083210</v>
      </c>
      <c r="D5175" s="2">
        <f>VLOOKUP(A5175,vlookup_a!C:D,2,FALSE)</f>
        <v>0</v>
      </c>
      <c r="E5175" s="2">
        <f t="shared" si="240"/>
        <v>0</v>
      </c>
      <c r="F5175" t="str">
        <f t="shared" si="241"/>
        <v>aman</v>
      </c>
      <c r="G5175" t="str">
        <f t="shared" si="242"/>
        <v>update</v>
      </c>
    </row>
    <row r="5176" spans="1:7" hidden="1" x14ac:dyDescent="0.25">
      <c r="A5176" s="1" t="s">
        <v>5174</v>
      </c>
      <c r="B5176" s="2">
        <v>2346504</v>
      </c>
      <c r="C5176" s="2">
        <f>IF(ISNA(VLOOKUP(A5176,vlookup_a!A:B,2,FALSE)),0,(VLOOKUP(A5176,vlookup_a!A:B,2,FALSE)))</f>
        <v>2346504</v>
      </c>
      <c r="D5176" s="2">
        <f>VLOOKUP(A5176,vlookup_a!C:D,2,FALSE)</f>
        <v>0</v>
      </c>
      <c r="E5176" s="2">
        <f t="shared" si="240"/>
        <v>0</v>
      </c>
      <c r="F5176" t="str">
        <f t="shared" si="241"/>
        <v>aman</v>
      </c>
      <c r="G5176" t="str">
        <f t="shared" si="242"/>
        <v>update</v>
      </c>
    </row>
    <row r="5177" spans="1:7" hidden="1" x14ac:dyDescent="0.25">
      <c r="A5177" s="1" t="s">
        <v>5175</v>
      </c>
      <c r="B5177" s="2">
        <v>136145</v>
      </c>
      <c r="C5177" s="2">
        <f>IF(ISNA(VLOOKUP(A5177,vlookup_a!A:B,2,FALSE)),0,(VLOOKUP(A5177,vlookup_a!A:B,2,FALSE)))</f>
        <v>136145</v>
      </c>
      <c r="D5177" s="2">
        <f>VLOOKUP(A5177,vlookup_a!C:D,2,FALSE)</f>
        <v>0</v>
      </c>
      <c r="E5177" s="2">
        <f t="shared" si="240"/>
        <v>0</v>
      </c>
      <c r="F5177" t="str">
        <f t="shared" si="241"/>
        <v>aman</v>
      </c>
      <c r="G5177" t="str">
        <f t="shared" si="242"/>
        <v>update</v>
      </c>
    </row>
    <row r="5178" spans="1:7" hidden="1" x14ac:dyDescent="0.25">
      <c r="A5178" s="1" t="s">
        <v>5176</v>
      </c>
      <c r="B5178" s="2">
        <v>343966</v>
      </c>
      <c r="C5178" s="2">
        <f>IF(ISNA(VLOOKUP(A5178,vlookup_a!A:B,2,FALSE)),0,(VLOOKUP(A5178,vlookup_a!A:B,2,FALSE)))</f>
        <v>343966</v>
      </c>
      <c r="D5178" s="2">
        <f>VLOOKUP(A5178,vlookup_a!C:D,2,FALSE)</f>
        <v>0</v>
      </c>
      <c r="E5178" s="2">
        <f t="shared" si="240"/>
        <v>0</v>
      </c>
      <c r="F5178" t="str">
        <f t="shared" si="241"/>
        <v>aman</v>
      </c>
      <c r="G5178" t="str">
        <f t="shared" si="242"/>
        <v>update</v>
      </c>
    </row>
    <row r="5179" spans="1:7" hidden="1" x14ac:dyDescent="0.25">
      <c r="A5179" s="1" t="s">
        <v>5177</v>
      </c>
      <c r="B5179" s="2">
        <v>1697684</v>
      </c>
      <c r="C5179" s="2">
        <f>IF(ISNA(VLOOKUP(A5179,vlookup_a!A:B,2,FALSE)),0,(VLOOKUP(A5179,vlookup_a!A:B,2,FALSE)))</f>
        <v>1697684</v>
      </c>
      <c r="D5179" s="2">
        <f>VLOOKUP(A5179,vlookup_a!C:D,2,FALSE)</f>
        <v>0</v>
      </c>
      <c r="E5179" s="2">
        <f t="shared" si="240"/>
        <v>0</v>
      </c>
      <c r="F5179" t="str">
        <f t="shared" si="241"/>
        <v>aman</v>
      </c>
      <c r="G5179" t="str">
        <f t="shared" si="242"/>
        <v>update</v>
      </c>
    </row>
    <row r="5180" spans="1:7" hidden="1" x14ac:dyDescent="0.25">
      <c r="A5180" s="1" t="s">
        <v>5178</v>
      </c>
      <c r="B5180" s="2">
        <v>19623</v>
      </c>
      <c r="C5180" s="2">
        <f>IF(ISNA(VLOOKUP(A5180,vlookup_a!A:B,2,FALSE)),0,(VLOOKUP(A5180,vlookup_a!A:B,2,FALSE)))</f>
        <v>19623</v>
      </c>
      <c r="D5180" s="2">
        <f>VLOOKUP(A5180,vlookup_a!C:D,2,FALSE)</f>
        <v>0</v>
      </c>
      <c r="E5180" s="2">
        <f t="shared" si="240"/>
        <v>0</v>
      </c>
      <c r="F5180" t="str">
        <f t="shared" si="241"/>
        <v>aman</v>
      </c>
      <c r="G5180" t="str">
        <f t="shared" si="242"/>
        <v>update</v>
      </c>
    </row>
    <row r="5181" spans="1:7" hidden="1" x14ac:dyDescent="0.25">
      <c r="A5181" s="1" t="s">
        <v>5179</v>
      </c>
      <c r="B5181" s="2">
        <v>1484392</v>
      </c>
      <c r="C5181" s="2">
        <f>IF(ISNA(VLOOKUP(A5181,vlookup_a!A:B,2,FALSE)),0,(VLOOKUP(A5181,vlookup_a!A:B,2,FALSE)))</f>
        <v>1484392</v>
      </c>
      <c r="D5181" s="2">
        <f>VLOOKUP(A5181,vlookup_a!C:D,2,FALSE)</f>
        <v>0</v>
      </c>
      <c r="E5181" s="2">
        <f t="shared" si="240"/>
        <v>0</v>
      </c>
      <c r="F5181" t="str">
        <f t="shared" si="241"/>
        <v>aman</v>
      </c>
      <c r="G5181" t="str">
        <f t="shared" si="242"/>
        <v>update</v>
      </c>
    </row>
    <row r="5182" spans="1:7" hidden="1" x14ac:dyDescent="0.25">
      <c r="A5182" s="1" t="s">
        <v>5180</v>
      </c>
      <c r="B5182" s="2">
        <v>645446</v>
      </c>
      <c r="C5182" s="2">
        <f>IF(ISNA(VLOOKUP(A5182,vlookup_a!A:B,2,FALSE)),0,(VLOOKUP(A5182,vlookup_a!A:B,2,FALSE)))</f>
        <v>645446</v>
      </c>
      <c r="D5182" s="2">
        <f>VLOOKUP(A5182,vlookup_a!C:D,2,FALSE)</f>
        <v>0</v>
      </c>
      <c r="E5182" s="2">
        <f t="shared" si="240"/>
        <v>0</v>
      </c>
      <c r="F5182" t="str">
        <f t="shared" si="241"/>
        <v>aman</v>
      </c>
      <c r="G5182" t="str">
        <f t="shared" si="242"/>
        <v>update</v>
      </c>
    </row>
    <row r="5183" spans="1:7" hidden="1" x14ac:dyDescent="0.25">
      <c r="A5183" s="1" t="s">
        <v>5181</v>
      </c>
      <c r="B5183" s="2">
        <v>309047</v>
      </c>
      <c r="C5183" s="2">
        <f>IF(ISNA(VLOOKUP(A5183,vlookup_a!A:B,2,FALSE)),0,(VLOOKUP(A5183,vlookup_a!A:B,2,FALSE)))</f>
        <v>309047</v>
      </c>
      <c r="D5183" s="2">
        <f>VLOOKUP(A5183,vlookup_a!C:D,2,FALSE)</f>
        <v>0</v>
      </c>
      <c r="E5183" s="2">
        <f t="shared" si="240"/>
        <v>0</v>
      </c>
      <c r="F5183" t="str">
        <f t="shared" si="241"/>
        <v>aman</v>
      </c>
      <c r="G5183" t="str">
        <f t="shared" si="242"/>
        <v>update</v>
      </c>
    </row>
    <row r="5184" spans="1:7" hidden="1" x14ac:dyDescent="0.25">
      <c r="A5184" s="1" t="s">
        <v>5182</v>
      </c>
      <c r="B5184" s="2">
        <v>669513</v>
      </c>
      <c r="C5184" s="2">
        <f>IF(ISNA(VLOOKUP(A5184,vlookup_a!A:B,2,FALSE)),0,(VLOOKUP(A5184,vlookup_a!A:B,2,FALSE)))</f>
        <v>669513</v>
      </c>
      <c r="D5184" s="2">
        <f>VLOOKUP(A5184,vlookup_a!C:D,2,FALSE)</f>
        <v>0</v>
      </c>
      <c r="E5184" s="2">
        <f t="shared" si="240"/>
        <v>0</v>
      </c>
      <c r="F5184" t="str">
        <f t="shared" si="241"/>
        <v>aman</v>
      </c>
      <c r="G5184" t="str">
        <f t="shared" si="242"/>
        <v>update</v>
      </c>
    </row>
    <row r="5185" spans="1:7" hidden="1" x14ac:dyDescent="0.25">
      <c r="A5185" s="1" t="s">
        <v>5183</v>
      </c>
      <c r="B5185" s="2">
        <v>1355515</v>
      </c>
      <c r="C5185" s="2">
        <f>IF(ISNA(VLOOKUP(A5185,vlookup_a!A:B,2,FALSE)),0,(VLOOKUP(A5185,vlookup_a!A:B,2,FALSE)))</f>
        <v>1355515</v>
      </c>
      <c r="D5185" s="2">
        <f>VLOOKUP(A5185,vlookup_a!C:D,2,FALSE)</f>
        <v>0</v>
      </c>
      <c r="E5185" s="2">
        <f t="shared" si="240"/>
        <v>0</v>
      </c>
      <c r="F5185" t="str">
        <f t="shared" si="241"/>
        <v>aman</v>
      </c>
      <c r="G5185" t="str">
        <f t="shared" si="242"/>
        <v>update</v>
      </c>
    </row>
    <row r="5186" spans="1:7" hidden="1" x14ac:dyDescent="0.25">
      <c r="A5186" s="1" t="s">
        <v>5184</v>
      </c>
      <c r="B5186" s="2">
        <v>6824</v>
      </c>
      <c r="C5186" s="2">
        <f>IF(ISNA(VLOOKUP(A5186,vlookup_a!A:B,2,FALSE)),0,(VLOOKUP(A5186,vlookup_a!A:B,2,FALSE)))</f>
        <v>6824</v>
      </c>
      <c r="D5186" s="2">
        <f>VLOOKUP(A5186,vlookup_a!C:D,2,FALSE)</f>
        <v>0</v>
      </c>
      <c r="E5186" s="2">
        <f t="shared" si="240"/>
        <v>0</v>
      </c>
      <c r="F5186" t="str">
        <f t="shared" si="241"/>
        <v>aman</v>
      </c>
      <c r="G5186" t="str">
        <f t="shared" si="242"/>
        <v>update</v>
      </c>
    </row>
    <row r="5187" spans="1:7" hidden="1" x14ac:dyDescent="0.25">
      <c r="A5187" s="1" t="s">
        <v>5185</v>
      </c>
      <c r="B5187" s="2">
        <v>376805</v>
      </c>
      <c r="C5187" s="2">
        <f>IF(ISNA(VLOOKUP(A5187,vlookup_a!A:B,2,FALSE)),0,(VLOOKUP(A5187,vlookup_a!A:B,2,FALSE)))</f>
        <v>376805</v>
      </c>
      <c r="D5187" s="2">
        <f>VLOOKUP(A5187,vlookup_a!C:D,2,FALSE)</f>
        <v>0</v>
      </c>
      <c r="E5187" s="2">
        <f t="shared" ref="E5187:E5250" si="243">B5187-C5187</f>
        <v>0</v>
      </c>
      <c r="F5187" t="str">
        <f t="shared" ref="F5187:F5250" si="244">IF(B5187=C5187,"aman",IF(B5187&lt;C5187,"aman","cek"))</f>
        <v>aman</v>
      </c>
      <c r="G5187" t="str">
        <f t="shared" ref="G5187:G5250" si="245">IF(D5187=B5187,"no update","update")</f>
        <v>update</v>
      </c>
    </row>
    <row r="5188" spans="1:7" hidden="1" x14ac:dyDescent="0.25">
      <c r="A5188" s="1" t="s">
        <v>5186</v>
      </c>
      <c r="B5188" s="2">
        <v>1328000</v>
      </c>
      <c r="C5188" s="2">
        <f>IF(ISNA(VLOOKUP(A5188,vlookup_a!A:B,2,FALSE)),0,(VLOOKUP(A5188,vlookup_a!A:B,2,FALSE)))</f>
        <v>1328000</v>
      </c>
      <c r="D5188" s="2">
        <f>VLOOKUP(A5188,vlookup_a!C:D,2,FALSE)</f>
        <v>0</v>
      </c>
      <c r="E5188" s="2">
        <f t="shared" si="243"/>
        <v>0</v>
      </c>
      <c r="F5188" t="str">
        <f t="shared" si="244"/>
        <v>aman</v>
      </c>
      <c r="G5188" t="str">
        <f t="shared" si="245"/>
        <v>update</v>
      </c>
    </row>
    <row r="5189" spans="1:7" hidden="1" x14ac:dyDescent="0.25">
      <c r="A5189" s="1" t="s">
        <v>5187</v>
      </c>
      <c r="B5189" s="2">
        <v>216564</v>
      </c>
      <c r="C5189" s="2">
        <f>IF(ISNA(VLOOKUP(A5189,vlookup_a!A:B,2,FALSE)),0,(VLOOKUP(A5189,vlookup_a!A:B,2,FALSE)))</f>
        <v>216564</v>
      </c>
      <c r="D5189" s="2">
        <f>VLOOKUP(A5189,vlookup_a!C:D,2,FALSE)</f>
        <v>0</v>
      </c>
      <c r="E5189" s="2">
        <f t="shared" si="243"/>
        <v>0</v>
      </c>
      <c r="F5189" t="str">
        <f t="shared" si="244"/>
        <v>aman</v>
      </c>
      <c r="G5189" t="str">
        <f t="shared" si="245"/>
        <v>update</v>
      </c>
    </row>
    <row r="5190" spans="1:7" hidden="1" x14ac:dyDescent="0.25">
      <c r="A5190" s="1" t="s">
        <v>5188</v>
      </c>
      <c r="B5190" s="2">
        <v>1264883</v>
      </c>
      <c r="C5190" s="2">
        <f>IF(ISNA(VLOOKUP(A5190,vlookup_a!A:B,2,FALSE)),0,(VLOOKUP(A5190,vlookup_a!A:B,2,FALSE)))</f>
        <v>1264883</v>
      </c>
      <c r="D5190" s="2">
        <f>VLOOKUP(A5190,vlookup_a!C:D,2,FALSE)</f>
        <v>0</v>
      </c>
      <c r="E5190" s="2">
        <f t="shared" si="243"/>
        <v>0</v>
      </c>
      <c r="F5190" t="str">
        <f t="shared" si="244"/>
        <v>aman</v>
      </c>
      <c r="G5190" t="str">
        <f t="shared" si="245"/>
        <v>update</v>
      </c>
    </row>
    <row r="5191" spans="1:7" hidden="1" x14ac:dyDescent="0.25">
      <c r="A5191" s="1" t="s">
        <v>5189</v>
      </c>
      <c r="B5191" s="2">
        <v>1062000</v>
      </c>
      <c r="C5191" s="2">
        <f>IF(ISNA(VLOOKUP(A5191,vlookup_a!A:B,2,FALSE)),0,(VLOOKUP(A5191,vlookup_a!A:B,2,FALSE)))</f>
        <v>1062000</v>
      </c>
      <c r="D5191" s="2">
        <f>VLOOKUP(A5191,vlookup_a!C:D,2,FALSE)</f>
        <v>0</v>
      </c>
      <c r="E5191" s="2">
        <f t="shared" si="243"/>
        <v>0</v>
      </c>
      <c r="F5191" t="str">
        <f t="shared" si="244"/>
        <v>aman</v>
      </c>
      <c r="G5191" t="str">
        <f t="shared" si="245"/>
        <v>update</v>
      </c>
    </row>
    <row r="5192" spans="1:7" hidden="1" x14ac:dyDescent="0.25">
      <c r="A5192" s="1" t="s">
        <v>5190</v>
      </c>
      <c r="B5192" s="2">
        <v>732448</v>
      </c>
      <c r="C5192" s="2">
        <f>IF(ISNA(VLOOKUP(A5192,vlookup_a!A:B,2,FALSE)),0,(VLOOKUP(A5192,vlookup_a!A:B,2,FALSE)))</f>
        <v>732448</v>
      </c>
      <c r="D5192" s="2">
        <f>VLOOKUP(A5192,vlookup_a!C:D,2,FALSE)</f>
        <v>0</v>
      </c>
      <c r="E5192" s="2">
        <f t="shared" si="243"/>
        <v>0</v>
      </c>
      <c r="F5192" t="str">
        <f t="shared" si="244"/>
        <v>aman</v>
      </c>
      <c r="G5192" t="str">
        <f t="shared" si="245"/>
        <v>update</v>
      </c>
    </row>
    <row r="5193" spans="1:7" hidden="1" x14ac:dyDescent="0.25">
      <c r="A5193" s="1" t="s">
        <v>5191</v>
      </c>
      <c r="B5193" s="2">
        <v>1062000</v>
      </c>
      <c r="C5193" s="2">
        <f>IF(ISNA(VLOOKUP(A5193,vlookup_a!A:B,2,FALSE)),0,(VLOOKUP(A5193,vlookup_a!A:B,2,FALSE)))</f>
        <v>1062000</v>
      </c>
      <c r="D5193" s="2">
        <f>VLOOKUP(A5193,vlookup_a!C:D,2,FALSE)</f>
        <v>0</v>
      </c>
      <c r="E5193" s="2">
        <f t="shared" si="243"/>
        <v>0</v>
      </c>
      <c r="F5193" t="str">
        <f t="shared" si="244"/>
        <v>aman</v>
      </c>
      <c r="G5193" t="str">
        <f t="shared" si="245"/>
        <v>update</v>
      </c>
    </row>
    <row r="5194" spans="1:7" hidden="1" x14ac:dyDescent="0.25">
      <c r="A5194" s="1" t="s">
        <v>5192</v>
      </c>
      <c r="B5194" s="2">
        <v>291223</v>
      </c>
      <c r="C5194" s="2">
        <f>IF(ISNA(VLOOKUP(A5194,vlookup_a!A:B,2,FALSE)),0,(VLOOKUP(A5194,vlookup_a!A:B,2,FALSE)))</f>
        <v>291223</v>
      </c>
      <c r="D5194" s="2">
        <f>VLOOKUP(A5194,vlookup_a!C:D,2,FALSE)</f>
        <v>0</v>
      </c>
      <c r="E5194" s="2">
        <f t="shared" si="243"/>
        <v>0</v>
      </c>
      <c r="F5194" t="str">
        <f t="shared" si="244"/>
        <v>aman</v>
      </c>
      <c r="G5194" t="str">
        <f t="shared" si="245"/>
        <v>update</v>
      </c>
    </row>
    <row r="5195" spans="1:7" hidden="1" x14ac:dyDescent="0.25">
      <c r="A5195" s="1" t="s">
        <v>5193</v>
      </c>
      <c r="B5195" s="2">
        <v>714389</v>
      </c>
      <c r="C5195" s="2">
        <f>IF(ISNA(VLOOKUP(A5195,vlookup_a!A:B,2,FALSE)),0,(VLOOKUP(A5195,vlookup_a!A:B,2,FALSE)))</f>
        <v>714389</v>
      </c>
      <c r="D5195" s="2">
        <f>VLOOKUP(A5195,vlookup_a!C:D,2,FALSE)</f>
        <v>0</v>
      </c>
      <c r="E5195" s="2">
        <f t="shared" si="243"/>
        <v>0</v>
      </c>
      <c r="F5195" t="str">
        <f t="shared" si="244"/>
        <v>aman</v>
      </c>
      <c r="G5195" t="str">
        <f t="shared" si="245"/>
        <v>update</v>
      </c>
    </row>
    <row r="5196" spans="1:7" hidden="1" x14ac:dyDescent="0.25">
      <c r="A5196" s="1" t="s">
        <v>5194</v>
      </c>
      <c r="B5196" s="2">
        <v>310757</v>
      </c>
      <c r="C5196" s="2">
        <f>IF(ISNA(VLOOKUP(A5196,vlookup_a!A:B,2,FALSE)),0,(VLOOKUP(A5196,vlookup_a!A:B,2,FALSE)))</f>
        <v>310757</v>
      </c>
      <c r="D5196" s="2">
        <f>VLOOKUP(A5196,vlookup_a!C:D,2,FALSE)</f>
        <v>0</v>
      </c>
      <c r="E5196" s="2">
        <f t="shared" si="243"/>
        <v>0</v>
      </c>
      <c r="F5196" t="str">
        <f t="shared" si="244"/>
        <v>aman</v>
      </c>
      <c r="G5196" t="str">
        <f t="shared" si="245"/>
        <v>update</v>
      </c>
    </row>
    <row r="5197" spans="1:7" hidden="1" x14ac:dyDescent="0.25">
      <c r="A5197" s="1" t="s">
        <v>5195</v>
      </c>
      <c r="B5197" s="2">
        <v>61000</v>
      </c>
      <c r="C5197" s="2">
        <f>IF(ISNA(VLOOKUP(A5197,vlookup_a!A:B,2,FALSE)),0,(VLOOKUP(A5197,vlookup_a!A:B,2,FALSE)))</f>
        <v>61000</v>
      </c>
      <c r="D5197" s="2">
        <f>VLOOKUP(A5197,vlookup_a!C:D,2,FALSE)</f>
        <v>0</v>
      </c>
      <c r="E5197" s="2">
        <f t="shared" si="243"/>
        <v>0</v>
      </c>
      <c r="F5197" t="str">
        <f t="shared" si="244"/>
        <v>aman</v>
      </c>
      <c r="G5197" t="str">
        <f t="shared" si="245"/>
        <v>update</v>
      </c>
    </row>
    <row r="5198" spans="1:7" hidden="1" x14ac:dyDescent="0.25">
      <c r="A5198" s="1" t="s">
        <v>5196</v>
      </c>
      <c r="B5198" s="2">
        <v>2477130</v>
      </c>
      <c r="C5198" s="2">
        <f>IF(ISNA(VLOOKUP(A5198,vlookup_a!A:B,2,FALSE)),0,(VLOOKUP(A5198,vlookup_a!A:B,2,FALSE)))</f>
        <v>2477130</v>
      </c>
      <c r="D5198" s="2">
        <f>VLOOKUP(A5198,vlookup_a!C:D,2,FALSE)</f>
        <v>0</v>
      </c>
      <c r="E5198" s="2">
        <f t="shared" si="243"/>
        <v>0</v>
      </c>
      <c r="F5198" t="str">
        <f t="shared" si="244"/>
        <v>aman</v>
      </c>
      <c r="G5198" t="str">
        <f t="shared" si="245"/>
        <v>update</v>
      </c>
    </row>
    <row r="5199" spans="1:7" hidden="1" x14ac:dyDescent="0.25">
      <c r="A5199" s="1" t="s">
        <v>5197</v>
      </c>
      <c r="B5199" s="2">
        <v>1226757</v>
      </c>
      <c r="C5199" s="2">
        <f>IF(ISNA(VLOOKUP(A5199,vlookup_a!A:B,2,FALSE)),0,(VLOOKUP(A5199,vlookup_a!A:B,2,FALSE)))</f>
        <v>1226757</v>
      </c>
      <c r="D5199" s="2">
        <f>VLOOKUP(A5199,vlookup_a!C:D,2,FALSE)</f>
        <v>0</v>
      </c>
      <c r="E5199" s="2">
        <f t="shared" si="243"/>
        <v>0</v>
      </c>
      <c r="F5199" t="str">
        <f t="shared" si="244"/>
        <v>aman</v>
      </c>
      <c r="G5199" t="str">
        <f t="shared" si="245"/>
        <v>update</v>
      </c>
    </row>
    <row r="5200" spans="1:7" hidden="1" x14ac:dyDescent="0.25">
      <c r="A5200" s="1" t="s">
        <v>5198</v>
      </c>
      <c r="B5200" s="2">
        <v>10000</v>
      </c>
      <c r="C5200" s="2">
        <f>IF(ISNA(VLOOKUP(A5200,vlookup_a!A:B,2,FALSE)),0,(VLOOKUP(A5200,vlookup_a!A:B,2,FALSE)))</f>
        <v>10000</v>
      </c>
      <c r="D5200" s="2">
        <f>VLOOKUP(A5200,vlookup_a!C:D,2,FALSE)</f>
        <v>0</v>
      </c>
      <c r="E5200" s="2">
        <f t="shared" si="243"/>
        <v>0</v>
      </c>
      <c r="F5200" t="str">
        <f t="shared" si="244"/>
        <v>aman</v>
      </c>
      <c r="G5200" t="str">
        <f t="shared" si="245"/>
        <v>update</v>
      </c>
    </row>
    <row r="5201" spans="1:7" hidden="1" x14ac:dyDescent="0.25">
      <c r="A5201" s="1" t="s">
        <v>5199</v>
      </c>
      <c r="B5201" s="2">
        <v>162780</v>
      </c>
      <c r="C5201" s="2">
        <f>IF(ISNA(VLOOKUP(A5201,vlookup_a!A:B,2,FALSE)),0,(VLOOKUP(A5201,vlookup_a!A:B,2,FALSE)))</f>
        <v>162780</v>
      </c>
      <c r="D5201" s="2">
        <f>VLOOKUP(A5201,vlookup_a!C:D,2,FALSE)</f>
        <v>0</v>
      </c>
      <c r="E5201" s="2">
        <f t="shared" si="243"/>
        <v>0</v>
      </c>
      <c r="F5201" t="str">
        <f t="shared" si="244"/>
        <v>aman</v>
      </c>
      <c r="G5201" t="str">
        <f t="shared" si="245"/>
        <v>update</v>
      </c>
    </row>
    <row r="5202" spans="1:7" hidden="1" x14ac:dyDescent="0.25">
      <c r="A5202" s="1" t="s">
        <v>5200</v>
      </c>
      <c r="B5202" s="2">
        <v>315133</v>
      </c>
      <c r="C5202" s="2">
        <f>IF(ISNA(VLOOKUP(A5202,vlookup_a!A:B,2,FALSE)),0,(VLOOKUP(A5202,vlookup_a!A:B,2,FALSE)))</f>
        <v>315133</v>
      </c>
      <c r="D5202" s="2">
        <f>VLOOKUP(A5202,vlookup_a!C:D,2,FALSE)</f>
        <v>0</v>
      </c>
      <c r="E5202" s="2">
        <f t="shared" si="243"/>
        <v>0</v>
      </c>
      <c r="F5202" t="str">
        <f t="shared" si="244"/>
        <v>aman</v>
      </c>
      <c r="G5202" t="str">
        <f t="shared" si="245"/>
        <v>update</v>
      </c>
    </row>
    <row r="5203" spans="1:7" hidden="1" x14ac:dyDescent="0.25">
      <c r="A5203" s="1" t="s">
        <v>5201</v>
      </c>
      <c r="B5203" s="2">
        <v>1499387</v>
      </c>
      <c r="C5203" s="2">
        <f>IF(ISNA(VLOOKUP(A5203,vlookup_a!A:B,2,FALSE)),0,(VLOOKUP(A5203,vlookup_a!A:B,2,FALSE)))</f>
        <v>1499387</v>
      </c>
      <c r="D5203" s="2">
        <f>VLOOKUP(A5203,vlookup_a!C:D,2,FALSE)</f>
        <v>0</v>
      </c>
      <c r="E5203" s="2">
        <f t="shared" si="243"/>
        <v>0</v>
      </c>
      <c r="F5203" t="str">
        <f t="shared" si="244"/>
        <v>aman</v>
      </c>
      <c r="G5203" t="str">
        <f t="shared" si="245"/>
        <v>update</v>
      </c>
    </row>
    <row r="5204" spans="1:7" hidden="1" x14ac:dyDescent="0.25">
      <c r="A5204" s="1" t="s">
        <v>5202</v>
      </c>
      <c r="B5204" s="2">
        <v>223948</v>
      </c>
      <c r="C5204" s="2">
        <f>IF(ISNA(VLOOKUP(A5204,vlookup_a!A:B,2,FALSE)),0,(VLOOKUP(A5204,vlookup_a!A:B,2,FALSE)))</f>
        <v>223948</v>
      </c>
      <c r="D5204" s="2">
        <f>VLOOKUP(A5204,vlookup_a!C:D,2,FALSE)</f>
        <v>0</v>
      </c>
      <c r="E5204" s="2">
        <f t="shared" si="243"/>
        <v>0</v>
      </c>
      <c r="F5204" t="str">
        <f t="shared" si="244"/>
        <v>aman</v>
      </c>
      <c r="G5204" t="str">
        <f t="shared" si="245"/>
        <v>update</v>
      </c>
    </row>
    <row r="5205" spans="1:7" hidden="1" x14ac:dyDescent="0.25">
      <c r="A5205" s="1" t="s">
        <v>5203</v>
      </c>
      <c r="B5205" s="2">
        <v>720411</v>
      </c>
      <c r="C5205" s="2">
        <f>IF(ISNA(VLOOKUP(A5205,vlookup_a!A:B,2,FALSE)),0,(VLOOKUP(A5205,vlookup_a!A:B,2,FALSE)))</f>
        <v>720411</v>
      </c>
      <c r="D5205" s="2">
        <f>VLOOKUP(A5205,vlookup_a!C:D,2,FALSE)</f>
        <v>0</v>
      </c>
      <c r="E5205" s="2">
        <f t="shared" si="243"/>
        <v>0</v>
      </c>
      <c r="F5205" t="str">
        <f t="shared" si="244"/>
        <v>aman</v>
      </c>
      <c r="G5205" t="str">
        <f t="shared" si="245"/>
        <v>update</v>
      </c>
    </row>
    <row r="5206" spans="1:7" hidden="1" x14ac:dyDescent="0.25">
      <c r="A5206" s="1" t="s">
        <v>5204</v>
      </c>
      <c r="B5206" s="2">
        <v>117119</v>
      </c>
      <c r="C5206" s="2">
        <f>IF(ISNA(VLOOKUP(A5206,vlookup_a!A:B,2,FALSE)),0,(VLOOKUP(A5206,vlookup_a!A:B,2,FALSE)))</f>
        <v>117119</v>
      </c>
      <c r="D5206" s="2">
        <f>VLOOKUP(A5206,vlookup_a!C:D,2,FALSE)</f>
        <v>0</v>
      </c>
      <c r="E5206" s="2">
        <f t="shared" si="243"/>
        <v>0</v>
      </c>
      <c r="F5206" t="str">
        <f t="shared" si="244"/>
        <v>aman</v>
      </c>
      <c r="G5206" t="str">
        <f t="shared" si="245"/>
        <v>update</v>
      </c>
    </row>
    <row r="5207" spans="1:7" hidden="1" x14ac:dyDescent="0.25">
      <c r="A5207" s="1" t="s">
        <v>5205</v>
      </c>
      <c r="B5207" s="2">
        <v>10000</v>
      </c>
      <c r="C5207" s="2">
        <f>IF(ISNA(VLOOKUP(A5207,vlookup_a!A:B,2,FALSE)),0,(VLOOKUP(A5207,vlookup_a!A:B,2,FALSE)))</f>
        <v>10000</v>
      </c>
      <c r="D5207" s="2">
        <f>VLOOKUP(A5207,vlookup_a!C:D,2,FALSE)</f>
        <v>0</v>
      </c>
      <c r="E5207" s="2">
        <f t="shared" si="243"/>
        <v>0</v>
      </c>
      <c r="F5207" t="str">
        <f t="shared" si="244"/>
        <v>aman</v>
      </c>
      <c r="G5207" t="str">
        <f t="shared" si="245"/>
        <v>update</v>
      </c>
    </row>
    <row r="5208" spans="1:7" hidden="1" x14ac:dyDescent="0.25">
      <c r="A5208" s="1" t="s">
        <v>5206</v>
      </c>
      <c r="B5208" s="2">
        <v>622598</v>
      </c>
      <c r="C5208" s="2">
        <f>IF(ISNA(VLOOKUP(A5208,vlookup_a!A:B,2,FALSE)),0,(VLOOKUP(A5208,vlookup_a!A:B,2,FALSE)))</f>
        <v>622598</v>
      </c>
      <c r="D5208" s="2">
        <f>VLOOKUP(A5208,vlookup_a!C:D,2,FALSE)</f>
        <v>0</v>
      </c>
      <c r="E5208" s="2">
        <f t="shared" si="243"/>
        <v>0</v>
      </c>
      <c r="F5208" t="str">
        <f t="shared" si="244"/>
        <v>aman</v>
      </c>
      <c r="G5208" t="str">
        <f t="shared" si="245"/>
        <v>update</v>
      </c>
    </row>
    <row r="5209" spans="1:7" hidden="1" x14ac:dyDescent="0.25">
      <c r="A5209" s="1" t="s">
        <v>5207</v>
      </c>
      <c r="B5209" s="2">
        <v>393309</v>
      </c>
      <c r="C5209" s="2">
        <f>IF(ISNA(VLOOKUP(A5209,vlookup_a!A:B,2,FALSE)),0,(VLOOKUP(A5209,vlookup_a!A:B,2,FALSE)))</f>
        <v>393415</v>
      </c>
      <c r="D5209" s="2">
        <f>VLOOKUP(A5209,vlookup_a!C:D,2,FALSE)</f>
        <v>0</v>
      </c>
      <c r="E5209" s="2">
        <f t="shared" si="243"/>
        <v>-106</v>
      </c>
      <c r="F5209" t="str">
        <f t="shared" si="244"/>
        <v>aman</v>
      </c>
      <c r="G5209" t="str">
        <f t="shared" si="245"/>
        <v>update</v>
      </c>
    </row>
    <row r="5210" spans="1:7" hidden="1" x14ac:dyDescent="0.25">
      <c r="A5210" s="1" t="s">
        <v>5208</v>
      </c>
      <c r="B5210" s="2">
        <v>560351</v>
      </c>
      <c r="C5210" s="2">
        <f>IF(ISNA(VLOOKUP(A5210,vlookup_a!A:B,2,FALSE)),0,(VLOOKUP(A5210,vlookup_a!A:B,2,FALSE)))</f>
        <v>560351</v>
      </c>
      <c r="D5210" s="2">
        <f>VLOOKUP(A5210,vlookup_a!C:D,2,FALSE)</f>
        <v>0</v>
      </c>
      <c r="E5210" s="2">
        <f t="shared" si="243"/>
        <v>0</v>
      </c>
      <c r="F5210" t="str">
        <f t="shared" si="244"/>
        <v>aman</v>
      </c>
      <c r="G5210" t="str">
        <f t="shared" si="245"/>
        <v>update</v>
      </c>
    </row>
    <row r="5211" spans="1:7" hidden="1" x14ac:dyDescent="0.25">
      <c r="A5211" s="1" t="s">
        <v>5209</v>
      </c>
      <c r="B5211" s="2">
        <v>15000</v>
      </c>
      <c r="C5211" s="2">
        <f>IF(ISNA(VLOOKUP(A5211,vlookup_a!A:B,2,FALSE)),0,(VLOOKUP(A5211,vlookup_a!A:B,2,FALSE)))</f>
        <v>15000</v>
      </c>
      <c r="D5211" s="2">
        <f>VLOOKUP(A5211,vlookup_a!C:D,2,FALSE)</f>
        <v>0</v>
      </c>
      <c r="E5211" s="2">
        <f t="shared" si="243"/>
        <v>0</v>
      </c>
      <c r="F5211" t="str">
        <f t="shared" si="244"/>
        <v>aman</v>
      </c>
      <c r="G5211" t="str">
        <f t="shared" si="245"/>
        <v>update</v>
      </c>
    </row>
    <row r="5212" spans="1:7" hidden="1" x14ac:dyDescent="0.25">
      <c r="A5212" s="1" t="s">
        <v>5210</v>
      </c>
      <c r="B5212" s="2">
        <v>3050000</v>
      </c>
      <c r="C5212" s="2">
        <f>IF(ISNA(VLOOKUP(A5212,vlookup_a!A:B,2,FALSE)),0,(VLOOKUP(A5212,vlookup_a!A:B,2,FALSE)))</f>
        <v>3050000</v>
      </c>
      <c r="D5212" s="2">
        <f>VLOOKUP(A5212,vlookup_a!C:D,2,FALSE)</f>
        <v>0</v>
      </c>
      <c r="E5212" s="2">
        <f t="shared" si="243"/>
        <v>0</v>
      </c>
      <c r="F5212" t="str">
        <f t="shared" si="244"/>
        <v>aman</v>
      </c>
      <c r="G5212" t="str">
        <f t="shared" si="245"/>
        <v>update</v>
      </c>
    </row>
    <row r="5213" spans="1:7" hidden="1" x14ac:dyDescent="0.25">
      <c r="A5213" s="1" t="s">
        <v>5211</v>
      </c>
      <c r="B5213" s="2">
        <v>200000</v>
      </c>
      <c r="C5213" s="2">
        <f>IF(ISNA(VLOOKUP(A5213,vlookup_a!A:B,2,FALSE)),0,(VLOOKUP(A5213,vlookup_a!A:B,2,FALSE)))</f>
        <v>200000</v>
      </c>
      <c r="D5213" s="2">
        <f>VLOOKUP(A5213,vlookup_a!C:D,2,FALSE)</f>
        <v>0</v>
      </c>
      <c r="E5213" s="2">
        <f t="shared" si="243"/>
        <v>0</v>
      </c>
      <c r="F5213" t="str">
        <f t="shared" si="244"/>
        <v>aman</v>
      </c>
      <c r="G5213" t="str">
        <f t="shared" si="245"/>
        <v>update</v>
      </c>
    </row>
    <row r="5214" spans="1:7" hidden="1" x14ac:dyDescent="0.25">
      <c r="A5214" s="1" t="s">
        <v>5212</v>
      </c>
      <c r="B5214" s="2">
        <v>658162</v>
      </c>
      <c r="C5214" s="2">
        <f>IF(ISNA(VLOOKUP(A5214,vlookup_a!A:B,2,FALSE)),0,(VLOOKUP(A5214,vlookup_a!A:B,2,FALSE)))</f>
        <v>658162</v>
      </c>
      <c r="D5214" s="2">
        <f>VLOOKUP(A5214,vlookup_a!C:D,2,FALSE)</f>
        <v>0</v>
      </c>
      <c r="E5214" s="2">
        <f t="shared" si="243"/>
        <v>0</v>
      </c>
      <c r="F5214" t="str">
        <f t="shared" si="244"/>
        <v>aman</v>
      </c>
      <c r="G5214" t="str">
        <f t="shared" si="245"/>
        <v>update</v>
      </c>
    </row>
    <row r="5215" spans="1:7" hidden="1" x14ac:dyDescent="0.25">
      <c r="A5215" s="1" t="s">
        <v>5213</v>
      </c>
      <c r="B5215" s="2">
        <v>379173</v>
      </c>
      <c r="C5215" s="2">
        <f>IF(ISNA(VLOOKUP(A5215,vlookup_a!A:B,2,FALSE)),0,(VLOOKUP(A5215,vlookup_a!A:B,2,FALSE)))</f>
        <v>379173</v>
      </c>
      <c r="D5215" s="2">
        <f>VLOOKUP(A5215,vlookup_a!C:D,2,FALSE)</f>
        <v>0</v>
      </c>
      <c r="E5215" s="2">
        <f t="shared" si="243"/>
        <v>0</v>
      </c>
      <c r="F5215" t="str">
        <f t="shared" si="244"/>
        <v>aman</v>
      </c>
      <c r="G5215" t="str">
        <f t="shared" si="245"/>
        <v>update</v>
      </c>
    </row>
    <row r="5216" spans="1:7" hidden="1" x14ac:dyDescent="0.25">
      <c r="A5216" s="1" t="s">
        <v>5214</v>
      </c>
      <c r="B5216" s="2">
        <v>1043933</v>
      </c>
      <c r="C5216" s="2">
        <f>IF(ISNA(VLOOKUP(A5216,vlookup_a!A:B,2,FALSE)),0,(VLOOKUP(A5216,vlookup_a!A:B,2,FALSE)))</f>
        <v>1043933</v>
      </c>
      <c r="D5216" s="2">
        <f>VLOOKUP(A5216,vlookup_a!C:D,2,FALSE)</f>
        <v>0</v>
      </c>
      <c r="E5216" s="2">
        <f t="shared" si="243"/>
        <v>0</v>
      </c>
      <c r="F5216" t="str">
        <f t="shared" si="244"/>
        <v>aman</v>
      </c>
      <c r="G5216" t="str">
        <f t="shared" si="245"/>
        <v>update</v>
      </c>
    </row>
    <row r="5217" spans="1:7" hidden="1" x14ac:dyDescent="0.25">
      <c r="A5217" s="1" t="s">
        <v>5215</v>
      </c>
      <c r="B5217" s="2">
        <v>409639</v>
      </c>
      <c r="C5217" s="2">
        <f>IF(ISNA(VLOOKUP(A5217,vlookup_a!A:B,2,FALSE)),0,(VLOOKUP(A5217,vlookup_a!A:B,2,FALSE)))</f>
        <v>409639</v>
      </c>
      <c r="D5217" s="2">
        <f>VLOOKUP(A5217,vlookup_a!C:D,2,FALSE)</f>
        <v>0</v>
      </c>
      <c r="E5217" s="2">
        <f t="shared" si="243"/>
        <v>0</v>
      </c>
      <c r="F5217" t="str">
        <f t="shared" si="244"/>
        <v>aman</v>
      </c>
      <c r="G5217" t="str">
        <f t="shared" si="245"/>
        <v>update</v>
      </c>
    </row>
    <row r="5218" spans="1:7" hidden="1" x14ac:dyDescent="0.25">
      <c r="A5218" s="1" t="s">
        <v>5216</v>
      </c>
      <c r="B5218" s="2">
        <v>150617</v>
      </c>
      <c r="C5218" s="2">
        <f>IF(ISNA(VLOOKUP(A5218,vlookup_a!A:B,2,FALSE)),0,(VLOOKUP(A5218,vlookup_a!A:B,2,FALSE)))</f>
        <v>150617</v>
      </c>
      <c r="D5218" s="2">
        <f>VLOOKUP(A5218,vlookup_a!C:D,2,FALSE)</f>
        <v>0</v>
      </c>
      <c r="E5218" s="2">
        <f t="shared" si="243"/>
        <v>0</v>
      </c>
      <c r="F5218" t="str">
        <f t="shared" si="244"/>
        <v>aman</v>
      </c>
      <c r="G5218" t="str">
        <f t="shared" si="245"/>
        <v>update</v>
      </c>
    </row>
    <row r="5219" spans="1:7" hidden="1" x14ac:dyDescent="0.25">
      <c r="A5219" s="1" t="s">
        <v>5217</v>
      </c>
      <c r="B5219" s="2">
        <v>307924</v>
      </c>
      <c r="C5219" s="2">
        <f>IF(ISNA(VLOOKUP(A5219,vlookup_a!A:B,2,FALSE)),0,(VLOOKUP(A5219,vlookup_a!A:B,2,FALSE)))</f>
        <v>307924</v>
      </c>
      <c r="D5219" s="2">
        <f>VLOOKUP(A5219,vlookup_a!C:D,2,FALSE)</f>
        <v>0</v>
      </c>
      <c r="E5219" s="2">
        <f t="shared" si="243"/>
        <v>0</v>
      </c>
      <c r="F5219" t="str">
        <f t="shared" si="244"/>
        <v>aman</v>
      </c>
      <c r="G5219" t="str">
        <f t="shared" si="245"/>
        <v>update</v>
      </c>
    </row>
    <row r="5220" spans="1:7" hidden="1" x14ac:dyDescent="0.25">
      <c r="A5220" s="1" t="s">
        <v>5218</v>
      </c>
      <c r="B5220" s="2">
        <v>1054790</v>
      </c>
      <c r="C5220" s="2">
        <f>IF(ISNA(VLOOKUP(A5220,vlookup_a!A:B,2,FALSE)),0,(VLOOKUP(A5220,vlookup_a!A:B,2,FALSE)))</f>
        <v>1054790</v>
      </c>
      <c r="D5220" s="2">
        <f>VLOOKUP(A5220,vlookup_a!C:D,2,FALSE)</f>
        <v>0</v>
      </c>
      <c r="E5220" s="2">
        <f t="shared" si="243"/>
        <v>0</v>
      </c>
      <c r="F5220" t="str">
        <f t="shared" si="244"/>
        <v>aman</v>
      </c>
      <c r="G5220" t="str">
        <f t="shared" si="245"/>
        <v>update</v>
      </c>
    </row>
    <row r="5221" spans="1:7" hidden="1" x14ac:dyDescent="0.25">
      <c r="A5221" s="1" t="s">
        <v>5219</v>
      </c>
      <c r="B5221" s="2">
        <v>90211</v>
      </c>
      <c r="C5221" s="2">
        <f>IF(ISNA(VLOOKUP(A5221,vlookup_a!A:B,2,FALSE)),0,(VLOOKUP(A5221,vlookup_a!A:B,2,FALSE)))</f>
        <v>90211</v>
      </c>
      <c r="D5221" s="2">
        <f>VLOOKUP(A5221,vlookup_a!C:D,2,FALSE)</f>
        <v>0</v>
      </c>
      <c r="E5221" s="2">
        <f t="shared" si="243"/>
        <v>0</v>
      </c>
      <c r="F5221" t="str">
        <f t="shared" si="244"/>
        <v>aman</v>
      </c>
      <c r="G5221" t="str">
        <f t="shared" si="245"/>
        <v>update</v>
      </c>
    </row>
    <row r="5222" spans="1:7" hidden="1" x14ac:dyDescent="0.25">
      <c r="A5222" s="1" t="s">
        <v>5220</v>
      </c>
      <c r="B5222" s="2">
        <v>2343327</v>
      </c>
      <c r="C5222" s="2">
        <f>IF(ISNA(VLOOKUP(A5222,vlookup_a!A:B,2,FALSE)),0,(VLOOKUP(A5222,vlookup_a!A:B,2,FALSE)))</f>
        <v>2343327</v>
      </c>
      <c r="D5222" s="2">
        <f>VLOOKUP(A5222,vlookup_a!C:D,2,FALSE)</f>
        <v>0</v>
      </c>
      <c r="E5222" s="2">
        <f t="shared" si="243"/>
        <v>0</v>
      </c>
      <c r="F5222" t="str">
        <f t="shared" si="244"/>
        <v>aman</v>
      </c>
      <c r="G5222" t="str">
        <f t="shared" si="245"/>
        <v>update</v>
      </c>
    </row>
    <row r="5223" spans="1:7" hidden="1" x14ac:dyDescent="0.25">
      <c r="A5223" s="1" t="s">
        <v>5221</v>
      </c>
      <c r="B5223" s="2">
        <v>509320</v>
      </c>
      <c r="C5223" s="2">
        <f>IF(ISNA(VLOOKUP(A5223,vlookup_a!A:B,2,FALSE)),0,(VLOOKUP(A5223,vlookup_a!A:B,2,FALSE)))</f>
        <v>509320</v>
      </c>
      <c r="D5223" s="2">
        <f>VLOOKUP(A5223,vlookup_a!C:D,2,FALSE)</f>
        <v>0</v>
      </c>
      <c r="E5223" s="2">
        <f t="shared" si="243"/>
        <v>0</v>
      </c>
      <c r="F5223" t="str">
        <f t="shared" si="244"/>
        <v>aman</v>
      </c>
      <c r="G5223" t="str">
        <f t="shared" si="245"/>
        <v>update</v>
      </c>
    </row>
    <row r="5224" spans="1:7" hidden="1" x14ac:dyDescent="0.25">
      <c r="A5224" s="1" t="s">
        <v>5222</v>
      </c>
      <c r="B5224" s="2">
        <v>930611</v>
      </c>
      <c r="C5224" s="2">
        <f>IF(ISNA(VLOOKUP(A5224,vlookup_a!A:B,2,FALSE)),0,(VLOOKUP(A5224,vlookup_a!A:B,2,FALSE)))</f>
        <v>930611</v>
      </c>
      <c r="D5224" s="2">
        <f>VLOOKUP(A5224,vlookup_a!C:D,2,FALSE)</f>
        <v>0</v>
      </c>
      <c r="E5224" s="2">
        <f t="shared" si="243"/>
        <v>0</v>
      </c>
      <c r="F5224" t="str">
        <f t="shared" si="244"/>
        <v>aman</v>
      </c>
      <c r="G5224" t="str">
        <f t="shared" si="245"/>
        <v>update</v>
      </c>
    </row>
    <row r="5225" spans="1:7" hidden="1" x14ac:dyDescent="0.25">
      <c r="A5225" s="1" t="s">
        <v>5223</v>
      </c>
      <c r="B5225" s="2">
        <v>1374625</v>
      </c>
      <c r="C5225" s="2">
        <f>IF(ISNA(VLOOKUP(A5225,vlookup_a!A:B,2,FALSE)),0,(VLOOKUP(A5225,vlookup_a!A:B,2,FALSE)))</f>
        <v>1374625</v>
      </c>
      <c r="D5225" s="2">
        <f>VLOOKUP(A5225,vlookup_a!C:D,2,FALSE)</f>
        <v>0</v>
      </c>
      <c r="E5225" s="2">
        <f t="shared" si="243"/>
        <v>0</v>
      </c>
      <c r="F5225" t="str">
        <f t="shared" si="244"/>
        <v>aman</v>
      </c>
      <c r="G5225" t="str">
        <f t="shared" si="245"/>
        <v>update</v>
      </c>
    </row>
    <row r="5226" spans="1:7" hidden="1" x14ac:dyDescent="0.25">
      <c r="A5226" s="1" t="s">
        <v>5224</v>
      </c>
      <c r="B5226" s="2">
        <v>369257</v>
      </c>
      <c r="C5226" s="2">
        <f>IF(ISNA(VLOOKUP(A5226,vlookup_a!A:B,2,FALSE)),0,(VLOOKUP(A5226,vlookup_a!A:B,2,FALSE)))</f>
        <v>369257</v>
      </c>
      <c r="D5226" s="2">
        <f>VLOOKUP(A5226,vlookup_a!C:D,2,FALSE)</f>
        <v>0</v>
      </c>
      <c r="E5226" s="2">
        <f t="shared" si="243"/>
        <v>0</v>
      </c>
      <c r="F5226" t="str">
        <f t="shared" si="244"/>
        <v>aman</v>
      </c>
      <c r="G5226" t="str">
        <f t="shared" si="245"/>
        <v>update</v>
      </c>
    </row>
    <row r="5227" spans="1:7" hidden="1" x14ac:dyDescent="0.25">
      <c r="A5227" s="1" t="s">
        <v>5225</v>
      </c>
      <c r="B5227" s="2">
        <v>1976201</v>
      </c>
      <c r="C5227" s="2">
        <f>IF(ISNA(VLOOKUP(A5227,vlookup_a!A:B,2,FALSE)),0,(VLOOKUP(A5227,vlookup_a!A:B,2,FALSE)))</f>
        <v>1976201</v>
      </c>
      <c r="D5227" s="2">
        <f>VLOOKUP(A5227,vlookup_a!C:D,2,FALSE)</f>
        <v>0</v>
      </c>
      <c r="E5227" s="2">
        <f t="shared" si="243"/>
        <v>0</v>
      </c>
      <c r="F5227" t="str">
        <f t="shared" si="244"/>
        <v>aman</v>
      </c>
      <c r="G5227" t="str">
        <f t="shared" si="245"/>
        <v>update</v>
      </c>
    </row>
    <row r="5228" spans="1:7" hidden="1" x14ac:dyDescent="0.25">
      <c r="A5228" s="1" t="s">
        <v>5226</v>
      </c>
      <c r="B5228" s="2">
        <v>422424</v>
      </c>
      <c r="C5228" s="2">
        <f>IF(ISNA(VLOOKUP(A5228,vlookup_a!A:B,2,FALSE)),0,(VLOOKUP(A5228,vlookup_a!A:B,2,FALSE)))</f>
        <v>422424</v>
      </c>
      <c r="D5228" s="2">
        <f>VLOOKUP(A5228,vlookup_a!C:D,2,FALSE)</f>
        <v>0</v>
      </c>
      <c r="E5228" s="2">
        <f t="shared" si="243"/>
        <v>0</v>
      </c>
      <c r="F5228" t="str">
        <f t="shared" si="244"/>
        <v>aman</v>
      </c>
      <c r="G5228" t="str">
        <f t="shared" si="245"/>
        <v>update</v>
      </c>
    </row>
    <row r="5229" spans="1:7" hidden="1" x14ac:dyDescent="0.25">
      <c r="A5229" s="1" t="s">
        <v>5227</v>
      </c>
      <c r="B5229" s="2">
        <v>299065</v>
      </c>
      <c r="C5229" s="2">
        <f>IF(ISNA(VLOOKUP(A5229,vlookup_a!A:B,2,FALSE)),0,(VLOOKUP(A5229,vlookup_a!A:B,2,FALSE)))</f>
        <v>299065</v>
      </c>
      <c r="D5229" s="2">
        <f>VLOOKUP(A5229,vlookup_a!C:D,2,FALSE)</f>
        <v>0</v>
      </c>
      <c r="E5229" s="2">
        <f t="shared" si="243"/>
        <v>0</v>
      </c>
      <c r="F5229" t="str">
        <f t="shared" si="244"/>
        <v>aman</v>
      </c>
      <c r="G5229" t="str">
        <f t="shared" si="245"/>
        <v>update</v>
      </c>
    </row>
    <row r="5230" spans="1:7" hidden="1" x14ac:dyDescent="0.25">
      <c r="A5230" s="1" t="s">
        <v>5228</v>
      </c>
      <c r="B5230" s="2">
        <v>481388</v>
      </c>
      <c r="C5230" s="2">
        <f>IF(ISNA(VLOOKUP(A5230,vlookup_a!A:B,2,FALSE)),0,(VLOOKUP(A5230,vlookup_a!A:B,2,FALSE)))</f>
        <v>481388</v>
      </c>
      <c r="D5230" s="2">
        <f>VLOOKUP(A5230,vlookup_a!C:D,2,FALSE)</f>
        <v>0</v>
      </c>
      <c r="E5230" s="2">
        <f t="shared" si="243"/>
        <v>0</v>
      </c>
      <c r="F5230" t="str">
        <f t="shared" si="244"/>
        <v>aman</v>
      </c>
      <c r="G5230" t="str">
        <f t="shared" si="245"/>
        <v>update</v>
      </c>
    </row>
    <row r="5231" spans="1:7" hidden="1" x14ac:dyDescent="0.25">
      <c r="A5231" s="1" t="s">
        <v>5229</v>
      </c>
      <c r="B5231" s="2">
        <v>995395</v>
      </c>
      <c r="C5231" s="2">
        <f>IF(ISNA(VLOOKUP(A5231,vlookup_a!A:B,2,FALSE)),0,(VLOOKUP(A5231,vlookup_a!A:B,2,FALSE)))</f>
        <v>995395</v>
      </c>
      <c r="D5231" s="2">
        <f>VLOOKUP(A5231,vlookup_a!C:D,2,FALSE)</f>
        <v>0</v>
      </c>
      <c r="E5231" s="2">
        <f t="shared" si="243"/>
        <v>0</v>
      </c>
      <c r="F5231" t="str">
        <f t="shared" si="244"/>
        <v>aman</v>
      </c>
      <c r="G5231" t="str">
        <f t="shared" si="245"/>
        <v>update</v>
      </c>
    </row>
    <row r="5232" spans="1:7" hidden="1" x14ac:dyDescent="0.25">
      <c r="A5232" s="1" t="s">
        <v>5230</v>
      </c>
      <c r="B5232" s="2">
        <v>1911021</v>
      </c>
      <c r="C5232" s="2">
        <f>IF(ISNA(VLOOKUP(A5232,vlookup_a!A:B,2,FALSE)),0,(VLOOKUP(A5232,vlookup_a!A:B,2,FALSE)))</f>
        <v>1911021</v>
      </c>
      <c r="D5232" s="2">
        <f>VLOOKUP(A5232,vlookup_a!C:D,2,FALSE)</f>
        <v>0</v>
      </c>
      <c r="E5232" s="2">
        <f t="shared" si="243"/>
        <v>0</v>
      </c>
      <c r="F5232" t="str">
        <f t="shared" si="244"/>
        <v>aman</v>
      </c>
      <c r="G5232" t="str">
        <f t="shared" si="245"/>
        <v>update</v>
      </c>
    </row>
    <row r="5233" spans="1:7" hidden="1" x14ac:dyDescent="0.25">
      <c r="A5233" s="1" t="s">
        <v>5231</v>
      </c>
      <c r="B5233" s="2">
        <v>2000839</v>
      </c>
      <c r="C5233" s="2">
        <f>IF(ISNA(VLOOKUP(A5233,vlookup_a!A:B,2,FALSE)),0,(VLOOKUP(A5233,vlookup_a!A:B,2,FALSE)))</f>
        <v>2000839</v>
      </c>
      <c r="D5233" s="2">
        <f>VLOOKUP(A5233,vlookup_a!C:D,2,FALSE)</f>
        <v>0</v>
      </c>
      <c r="E5233" s="2">
        <f t="shared" si="243"/>
        <v>0</v>
      </c>
      <c r="F5233" t="str">
        <f t="shared" si="244"/>
        <v>aman</v>
      </c>
      <c r="G5233" t="str">
        <f t="shared" si="245"/>
        <v>update</v>
      </c>
    </row>
    <row r="5234" spans="1:7" hidden="1" x14ac:dyDescent="0.25">
      <c r="A5234" s="1" t="s">
        <v>5232</v>
      </c>
      <c r="B5234" s="2">
        <v>287616</v>
      </c>
      <c r="C5234" s="2">
        <f>IF(ISNA(VLOOKUP(A5234,vlookup_a!A:B,2,FALSE)),0,(VLOOKUP(A5234,vlookup_a!A:B,2,FALSE)))</f>
        <v>287616</v>
      </c>
      <c r="D5234" s="2">
        <f>VLOOKUP(A5234,vlookup_a!C:D,2,FALSE)</f>
        <v>0</v>
      </c>
      <c r="E5234" s="2">
        <f t="shared" si="243"/>
        <v>0</v>
      </c>
      <c r="F5234" t="str">
        <f t="shared" si="244"/>
        <v>aman</v>
      </c>
      <c r="G5234" t="str">
        <f t="shared" si="245"/>
        <v>update</v>
      </c>
    </row>
    <row r="5235" spans="1:7" hidden="1" x14ac:dyDescent="0.25">
      <c r="A5235" s="1" t="s">
        <v>5233</v>
      </c>
      <c r="B5235" s="2">
        <v>1238567</v>
      </c>
      <c r="C5235" s="2">
        <f>IF(ISNA(VLOOKUP(A5235,vlookup_a!A:B,2,FALSE)),0,(VLOOKUP(A5235,vlookup_a!A:B,2,FALSE)))</f>
        <v>1238567</v>
      </c>
      <c r="D5235" s="2">
        <f>VLOOKUP(A5235,vlookup_a!C:D,2,FALSE)</f>
        <v>0</v>
      </c>
      <c r="E5235" s="2">
        <f t="shared" si="243"/>
        <v>0</v>
      </c>
      <c r="F5235" t="str">
        <f t="shared" si="244"/>
        <v>aman</v>
      </c>
      <c r="G5235" t="str">
        <f t="shared" si="245"/>
        <v>update</v>
      </c>
    </row>
    <row r="5236" spans="1:7" hidden="1" x14ac:dyDescent="0.25">
      <c r="A5236" s="1" t="s">
        <v>5234</v>
      </c>
      <c r="B5236" s="2">
        <v>290000</v>
      </c>
      <c r="C5236" s="2">
        <f>IF(ISNA(VLOOKUP(A5236,vlookup_a!A:B,2,FALSE)),0,(VLOOKUP(A5236,vlookup_a!A:B,2,FALSE)))</f>
        <v>290000</v>
      </c>
      <c r="D5236" s="2">
        <f>VLOOKUP(A5236,vlookup_a!C:D,2,FALSE)</f>
        <v>0</v>
      </c>
      <c r="E5236" s="2">
        <f t="shared" si="243"/>
        <v>0</v>
      </c>
      <c r="F5236" t="str">
        <f t="shared" si="244"/>
        <v>aman</v>
      </c>
      <c r="G5236" t="str">
        <f t="shared" si="245"/>
        <v>update</v>
      </c>
    </row>
    <row r="5237" spans="1:7" hidden="1" x14ac:dyDescent="0.25">
      <c r="A5237" s="1" t="s">
        <v>5235</v>
      </c>
      <c r="B5237" s="2">
        <v>1369037</v>
      </c>
      <c r="C5237" s="2">
        <f>IF(ISNA(VLOOKUP(A5237,vlookup_a!A:B,2,FALSE)),0,(VLOOKUP(A5237,vlookup_a!A:B,2,FALSE)))</f>
        <v>1369037</v>
      </c>
      <c r="D5237" s="2">
        <f>VLOOKUP(A5237,vlookup_a!C:D,2,FALSE)</f>
        <v>0</v>
      </c>
      <c r="E5237" s="2">
        <f t="shared" si="243"/>
        <v>0</v>
      </c>
      <c r="F5237" t="str">
        <f t="shared" si="244"/>
        <v>aman</v>
      </c>
      <c r="G5237" t="str">
        <f t="shared" si="245"/>
        <v>update</v>
      </c>
    </row>
    <row r="5238" spans="1:7" hidden="1" x14ac:dyDescent="0.25">
      <c r="A5238" s="1" t="s">
        <v>5236</v>
      </c>
      <c r="B5238" s="2">
        <v>10000</v>
      </c>
      <c r="C5238" s="2">
        <f>IF(ISNA(VLOOKUP(A5238,vlookup_a!A:B,2,FALSE)),0,(VLOOKUP(A5238,vlookup_a!A:B,2,FALSE)))</f>
        <v>10000</v>
      </c>
      <c r="D5238" s="2">
        <f>VLOOKUP(A5238,vlookup_a!C:D,2,FALSE)</f>
        <v>0</v>
      </c>
      <c r="E5238" s="2">
        <f t="shared" si="243"/>
        <v>0</v>
      </c>
      <c r="F5238" t="str">
        <f t="shared" si="244"/>
        <v>aman</v>
      </c>
      <c r="G5238" t="str">
        <f t="shared" si="245"/>
        <v>update</v>
      </c>
    </row>
    <row r="5239" spans="1:7" hidden="1" x14ac:dyDescent="0.25">
      <c r="A5239" s="1" t="s">
        <v>5237</v>
      </c>
      <c r="B5239" s="2">
        <v>692052</v>
      </c>
      <c r="C5239" s="2">
        <f>IF(ISNA(VLOOKUP(A5239,vlookup_a!A:B,2,FALSE)),0,(VLOOKUP(A5239,vlookup_a!A:B,2,FALSE)))</f>
        <v>692052</v>
      </c>
      <c r="D5239" s="2">
        <f>VLOOKUP(A5239,vlookup_a!C:D,2,FALSE)</f>
        <v>0</v>
      </c>
      <c r="E5239" s="2">
        <f t="shared" si="243"/>
        <v>0</v>
      </c>
      <c r="F5239" t="str">
        <f t="shared" si="244"/>
        <v>aman</v>
      </c>
      <c r="G5239" t="str">
        <f t="shared" si="245"/>
        <v>update</v>
      </c>
    </row>
    <row r="5240" spans="1:7" hidden="1" x14ac:dyDescent="0.25">
      <c r="A5240" s="1" t="s">
        <v>5238</v>
      </c>
      <c r="B5240" s="2">
        <v>1152689</v>
      </c>
      <c r="C5240" s="2">
        <f>IF(ISNA(VLOOKUP(A5240,vlookup_a!A:B,2,FALSE)),0,(VLOOKUP(A5240,vlookup_a!A:B,2,FALSE)))</f>
        <v>1152689</v>
      </c>
      <c r="D5240" s="2">
        <f>VLOOKUP(A5240,vlookup_a!C:D,2,FALSE)</f>
        <v>0</v>
      </c>
      <c r="E5240" s="2">
        <f t="shared" si="243"/>
        <v>0</v>
      </c>
      <c r="F5240" t="str">
        <f t="shared" si="244"/>
        <v>aman</v>
      </c>
      <c r="G5240" t="str">
        <f t="shared" si="245"/>
        <v>update</v>
      </c>
    </row>
    <row r="5241" spans="1:7" hidden="1" x14ac:dyDescent="0.25">
      <c r="A5241" s="1" t="s">
        <v>5239</v>
      </c>
      <c r="B5241" s="2">
        <v>604005</v>
      </c>
      <c r="C5241" s="2">
        <f>IF(ISNA(VLOOKUP(A5241,vlookup_a!A:B,2,FALSE)),0,(VLOOKUP(A5241,vlookup_a!A:B,2,FALSE)))</f>
        <v>604005</v>
      </c>
      <c r="D5241" s="2">
        <f>VLOOKUP(A5241,vlookup_a!C:D,2,FALSE)</f>
        <v>0</v>
      </c>
      <c r="E5241" s="2">
        <f t="shared" si="243"/>
        <v>0</v>
      </c>
      <c r="F5241" t="str">
        <f t="shared" si="244"/>
        <v>aman</v>
      </c>
      <c r="G5241" t="str">
        <f t="shared" si="245"/>
        <v>update</v>
      </c>
    </row>
    <row r="5242" spans="1:7" hidden="1" x14ac:dyDescent="0.25">
      <c r="A5242" s="1" t="s">
        <v>5240</v>
      </c>
      <c r="B5242" s="2">
        <v>164498</v>
      </c>
      <c r="C5242" s="2">
        <f>IF(ISNA(VLOOKUP(A5242,vlookup_a!A:B,2,FALSE)),0,(VLOOKUP(A5242,vlookup_a!A:B,2,FALSE)))</f>
        <v>164498</v>
      </c>
      <c r="D5242" s="2">
        <f>VLOOKUP(A5242,vlookup_a!C:D,2,FALSE)</f>
        <v>0</v>
      </c>
      <c r="E5242" s="2">
        <f t="shared" si="243"/>
        <v>0</v>
      </c>
      <c r="F5242" t="str">
        <f t="shared" si="244"/>
        <v>aman</v>
      </c>
      <c r="G5242" t="str">
        <f t="shared" si="245"/>
        <v>update</v>
      </c>
    </row>
    <row r="5243" spans="1:7" hidden="1" x14ac:dyDescent="0.25">
      <c r="A5243" s="1" t="s">
        <v>5241</v>
      </c>
      <c r="B5243" s="2">
        <v>1463134</v>
      </c>
      <c r="C5243" s="2">
        <f>IF(ISNA(VLOOKUP(A5243,vlookup_a!A:B,2,FALSE)),0,(VLOOKUP(A5243,vlookup_a!A:B,2,FALSE)))</f>
        <v>1463134</v>
      </c>
      <c r="D5243" s="2">
        <f>VLOOKUP(A5243,vlookup_a!C:D,2,FALSE)</f>
        <v>0</v>
      </c>
      <c r="E5243" s="2">
        <f t="shared" si="243"/>
        <v>0</v>
      </c>
      <c r="F5243" t="str">
        <f t="shared" si="244"/>
        <v>aman</v>
      </c>
      <c r="G5243" t="str">
        <f t="shared" si="245"/>
        <v>update</v>
      </c>
    </row>
    <row r="5244" spans="1:7" hidden="1" x14ac:dyDescent="0.25">
      <c r="A5244" s="1" t="s">
        <v>5242</v>
      </c>
      <c r="B5244" s="2">
        <v>923957</v>
      </c>
      <c r="C5244" s="2">
        <f>IF(ISNA(VLOOKUP(A5244,vlookup_a!A:B,2,FALSE)),0,(VLOOKUP(A5244,vlookup_a!A:B,2,FALSE)))</f>
        <v>923957</v>
      </c>
      <c r="D5244" s="2">
        <f>VLOOKUP(A5244,vlookup_a!C:D,2,FALSE)</f>
        <v>0</v>
      </c>
      <c r="E5244" s="2">
        <f t="shared" si="243"/>
        <v>0</v>
      </c>
      <c r="F5244" t="str">
        <f t="shared" si="244"/>
        <v>aman</v>
      </c>
      <c r="G5244" t="str">
        <f t="shared" si="245"/>
        <v>update</v>
      </c>
    </row>
    <row r="5245" spans="1:7" hidden="1" x14ac:dyDescent="0.25">
      <c r="A5245" s="1" t="s">
        <v>5243</v>
      </c>
      <c r="B5245" s="2">
        <v>502563</v>
      </c>
      <c r="C5245" s="2">
        <f>IF(ISNA(VLOOKUP(A5245,vlookup_a!A:B,2,FALSE)),0,(VLOOKUP(A5245,vlookup_a!A:B,2,FALSE)))</f>
        <v>502563</v>
      </c>
      <c r="D5245" s="2">
        <f>VLOOKUP(A5245,vlookup_a!C:D,2,FALSE)</f>
        <v>0</v>
      </c>
      <c r="E5245" s="2">
        <f t="shared" si="243"/>
        <v>0</v>
      </c>
      <c r="F5245" t="str">
        <f t="shared" si="244"/>
        <v>aman</v>
      </c>
      <c r="G5245" t="str">
        <f t="shared" si="245"/>
        <v>update</v>
      </c>
    </row>
    <row r="5246" spans="1:7" hidden="1" x14ac:dyDescent="0.25">
      <c r="A5246" s="1" t="s">
        <v>5244</v>
      </c>
      <c r="B5246" s="2">
        <v>1177599</v>
      </c>
      <c r="C5246" s="2">
        <f>IF(ISNA(VLOOKUP(A5246,vlookup_a!A:B,2,FALSE)),0,(VLOOKUP(A5246,vlookup_a!A:B,2,FALSE)))</f>
        <v>1177599</v>
      </c>
      <c r="D5246" s="2">
        <f>VLOOKUP(A5246,vlookup_a!C:D,2,FALSE)</f>
        <v>0</v>
      </c>
      <c r="E5246" s="2">
        <f t="shared" si="243"/>
        <v>0</v>
      </c>
      <c r="F5246" t="str">
        <f t="shared" si="244"/>
        <v>aman</v>
      </c>
      <c r="G5246" t="str">
        <f t="shared" si="245"/>
        <v>update</v>
      </c>
    </row>
    <row r="5247" spans="1:7" hidden="1" x14ac:dyDescent="0.25">
      <c r="A5247" s="1" t="s">
        <v>5245</v>
      </c>
      <c r="B5247" s="2">
        <v>12900</v>
      </c>
      <c r="C5247" s="2">
        <f>IF(ISNA(VLOOKUP(A5247,vlookup_a!A:B,2,FALSE)),0,(VLOOKUP(A5247,vlookup_a!A:B,2,FALSE)))</f>
        <v>12900</v>
      </c>
      <c r="D5247" s="2">
        <f>VLOOKUP(A5247,vlookup_a!C:D,2,FALSE)</f>
        <v>0</v>
      </c>
      <c r="E5247" s="2">
        <f t="shared" si="243"/>
        <v>0</v>
      </c>
      <c r="F5247" t="str">
        <f t="shared" si="244"/>
        <v>aman</v>
      </c>
      <c r="G5247" t="str">
        <f t="shared" si="245"/>
        <v>update</v>
      </c>
    </row>
    <row r="5248" spans="1:7" hidden="1" x14ac:dyDescent="0.25">
      <c r="A5248" s="1" t="s">
        <v>5246</v>
      </c>
      <c r="B5248" s="2">
        <v>1365037</v>
      </c>
      <c r="C5248" s="2">
        <f>IF(ISNA(VLOOKUP(A5248,vlookup_a!A:B,2,FALSE)),0,(VLOOKUP(A5248,vlookup_a!A:B,2,FALSE)))</f>
        <v>1365037</v>
      </c>
      <c r="D5248" s="2">
        <f>VLOOKUP(A5248,vlookup_a!C:D,2,FALSE)</f>
        <v>0</v>
      </c>
      <c r="E5248" s="2">
        <f t="shared" si="243"/>
        <v>0</v>
      </c>
      <c r="F5248" t="str">
        <f t="shared" si="244"/>
        <v>aman</v>
      </c>
      <c r="G5248" t="str">
        <f t="shared" si="245"/>
        <v>update</v>
      </c>
    </row>
    <row r="5249" spans="1:7" hidden="1" x14ac:dyDescent="0.25">
      <c r="A5249" s="1" t="s">
        <v>5247</v>
      </c>
      <c r="B5249" s="2">
        <v>1466913</v>
      </c>
      <c r="C5249" s="2">
        <f>IF(ISNA(VLOOKUP(A5249,vlookup_a!A:B,2,FALSE)),0,(VLOOKUP(A5249,vlookup_a!A:B,2,FALSE)))</f>
        <v>1466913</v>
      </c>
      <c r="D5249" s="2">
        <f>VLOOKUP(A5249,vlookup_a!C:D,2,FALSE)</f>
        <v>0</v>
      </c>
      <c r="E5249" s="2">
        <f t="shared" si="243"/>
        <v>0</v>
      </c>
      <c r="F5249" t="str">
        <f t="shared" si="244"/>
        <v>aman</v>
      </c>
      <c r="G5249" t="str">
        <f t="shared" si="245"/>
        <v>update</v>
      </c>
    </row>
    <row r="5250" spans="1:7" hidden="1" x14ac:dyDescent="0.25">
      <c r="A5250" s="1" t="s">
        <v>5248</v>
      </c>
      <c r="B5250" s="2">
        <v>298108</v>
      </c>
      <c r="C5250" s="2">
        <f>IF(ISNA(VLOOKUP(A5250,vlookup_a!A:B,2,FALSE)),0,(VLOOKUP(A5250,vlookup_a!A:B,2,FALSE)))</f>
        <v>298108</v>
      </c>
      <c r="D5250" s="2">
        <f>VLOOKUP(A5250,vlookup_a!C:D,2,FALSE)</f>
        <v>0</v>
      </c>
      <c r="E5250" s="2">
        <f t="shared" si="243"/>
        <v>0</v>
      </c>
      <c r="F5250" t="str">
        <f t="shared" si="244"/>
        <v>aman</v>
      </c>
      <c r="G5250" t="str">
        <f t="shared" si="245"/>
        <v>update</v>
      </c>
    </row>
    <row r="5251" spans="1:7" hidden="1" x14ac:dyDescent="0.25">
      <c r="A5251" s="1" t="s">
        <v>5249</v>
      </c>
      <c r="B5251" s="2">
        <v>1350431</v>
      </c>
      <c r="C5251" s="2">
        <f>IF(ISNA(VLOOKUP(A5251,vlookup_a!A:B,2,FALSE)),0,(VLOOKUP(A5251,vlookup_a!A:B,2,FALSE)))</f>
        <v>1350431</v>
      </c>
      <c r="D5251" s="2">
        <f>VLOOKUP(A5251,vlookup_a!C:D,2,FALSE)</f>
        <v>0</v>
      </c>
      <c r="E5251" s="2">
        <f t="shared" ref="E5251:E5314" si="246">B5251-C5251</f>
        <v>0</v>
      </c>
      <c r="F5251" t="str">
        <f t="shared" ref="F5251:F5314" si="247">IF(B5251=C5251,"aman",IF(B5251&lt;C5251,"aman","cek"))</f>
        <v>aman</v>
      </c>
      <c r="G5251" t="str">
        <f t="shared" ref="G5251:G5314" si="248">IF(D5251=B5251,"no update","update")</f>
        <v>update</v>
      </c>
    </row>
    <row r="5252" spans="1:7" hidden="1" x14ac:dyDescent="0.25">
      <c r="A5252" s="1" t="s">
        <v>5250</v>
      </c>
      <c r="B5252" s="2">
        <v>58708</v>
      </c>
      <c r="C5252" s="2">
        <f>IF(ISNA(VLOOKUP(A5252,vlookup_a!A:B,2,FALSE)),0,(VLOOKUP(A5252,vlookup_a!A:B,2,FALSE)))</f>
        <v>58708</v>
      </c>
      <c r="D5252" s="2">
        <f>VLOOKUP(A5252,vlookup_a!C:D,2,FALSE)</f>
        <v>0</v>
      </c>
      <c r="E5252" s="2">
        <f t="shared" si="246"/>
        <v>0</v>
      </c>
      <c r="F5252" t="str">
        <f t="shared" si="247"/>
        <v>aman</v>
      </c>
      <c r="G5252" t="str">
        <f t="shared" si="248"/>
        <v>update</v>
      </c>
    </row>
    <row r="5253" spans="1:7" hidden="1" x14ac:dyDescent="0.25">
      <c r="A5253" s="1" t="s">
        <v>5251</v>
      </c>
      <c r="B5253" s="2">
        <v>30000</v>
      </c>
      <c r="C5253" s="2">
        <f>IF(ISNA(VLOOKUP(A5253,vlookup_a!A:B,2,FALSE)),0,(VLOOKUP(A5253,vlookup_a!A:B,2,FALSE)))</f>
        <v>30000</v>
      </c>
      <c r="D5253" s="2">
        <f>VLOOKUP(A5253,vlookup_a!C:D,2,FALSE)</f>
        <v>0</v>
      </c>
      <c r="E5253" s="2">
        <f t="shared" si="246"/>
        <v>0</v>
      </c>
      <c r="F5253" t="str">
        <f t="shared" si="247"/>
        <v>aman</v>
      </c>
      <c r="G5253" t="str">
        <f t="shared" si="248"/>
        <v>update</v>
      </c>
    </row>
    <row r="5254" spans="1:7" hidden="1" x14ac:dyDescent="0.25">
      <c r="A5254" s="1" t="s">
        <v>5252</v>
      </c>
      <c r="B5254" s="2">
        <v>10000</v>
      </c>
      <c r="C5254" s="2">
        <f>IF(ISNA(VLOOKUP(A5254,vlookup_a!A:B,2,FALSE)),0,(VLOOKUP(A5254,vlookup_a!A:B,2,FALSE)))</f>
        <v>10000</v>
      </c>
      <c r="D5254" s="2">
        <f>VLOOKUP(A5254,vlookup_a!C:D,2,FALSE)</f>
        <v>0</v>
      </c>
      <c r="E5254" s="2">
        <f t="shared" si="246"/>
        <v>0</v>
      </c>
      <c r="F5254" t="str">
        <f t="shared" si="247"/>
        <v>aman</v>
      </c>
      <c r="G5254" t="str">
        <f t="shared" si="248"/>
        <v>update</v>
      </c>
    </row>
    <row r="5255" spans="1:7" hidden="1" x14ac:dyDescent="0.25">
      <c r="A5255" s="1" t="s">
        <v>5253</v>
      </c>
      <c r="B5255" s="2">
        <v>1000000</v>
      </c>
      <c r="C5255" s="2">
        <f>IF(ISNA(VLOOKUP(A5255,vlookup_a!A:B,2,FALSE)),0,(VLOOKUP(A5255,vlookup_a!A:B,2,FALSE)))</f>
        <v>1000000</v>
      </c>
      <c r="D5255" s="2">
        <f>VLOOKUP(A5255,vlookup_a!C:D,2,FALSE)</f>
        <v>0</v>
      </c>
      <c r="E5255" s="2">
        <f t="shared" si="246"/>
        <v>0</v>
      </c>
      <c r="F5255" t="str">
        <f t="shared" si="247"/>
        <v>aman</v>
      </c>
      <c r="G5255" t="str">
        <f t="shared" si="248"/>
        <v>update</v>
      </c>
    </row>
    <row r="5256" spans="1:7" hidden="1" x14ac:dyDescent="0.25">
      <c r="A5256" s="1" t="s">
        <v>5254</v>
      </c>
      <c r="B5256" s="2">
        <v>150000</v>
      </c>
      <c r="C5256" s="2">
        <f>IF(ISNA(VLOOKUP(A5256,vlookup_a!A:B,2,FALSE)),0,(VLOOKUP(A5256,vlookup_a!A:B,2,FALSE)))</f>
        <v>150000</v>
      </c>
      <c r="D5256" s="2">
        <f>VLOOKUP(A5256,vlookup_a!C:D,2,FALSE)</f>
        <v>0</v>
      </c>
      <c r="E5256" s="2">
        <f t="shared" si="246"/>
        <v>0</v>
      </c>
      <c r="F5256" t="str">
        <f t="shared" si="247"/>
        <v>aman</v>
      </c>
      <c r="G5256" t="str">
        <f t="shared" si="248"/>
        <v>update</v>
      </c>
    </row>
    <row r="5257" spans="1:7" hidden="1" x14ac:dyDescent="0.25">
      <c r="A5257" s="1" t="s">
        <v>5255</v>
      </c>
      <c r="B5257" s="2">
        <v>282379</v>
      </c>
      <c r="C5257" s="2">
        <f>IF(ISNA(VLOOKUP(A5257,vlookup_a!A:B,2,FALSE)),0,(VLOOKUP(A5257,vlookup_a!A:B,2,FALSE)))</f>
        <v>282379</v>
      </c>
      <c r="D5257" s="2">
        <f>VLOOKUP(A5257,vlookup_a!C:D,2,FALSE)</f>
        <v>0</v>
      </c>
      <c r="E5257" s="2">
        <f t="shared" si="246"/>
        <v>0</v>
      </c>
      <c r="F5257" t="str">
        <f t="shared" si="247"/>
        <v>aman</v>
      </c>
      <c r="G5257" t="str">
        <f t="shared" si="248"/>
        <v>update</v>
      </c>
    </row>
    <row r="5258" spans="1:7" hidden="1" x14ac:dyDescent="0.25">
      <c r="A5258" s="1" t="s">
        <v>5256</v>
      </c>
      <c r="B5258" s="2">
        <v>432800</v>
      </c>
      <c r="C5258" s="2">
        <f>IF(ISNA(VLOOKUP(A5258,vlookup_a!A:B,2,FALSE)),0,(VLOOKUP(A5258,vlookup_a!A:B,2,FALSE)))</f>
        <v>432800</v>
      </c>
      <c r="D5258" s="2">
        <f>VLOOKUP(A5258,vlookup_a!C:D,2,FALSE)</f>
        <v>0</v>
      </c>
      <c r="E5258" s="2">
        <f t="shared" si="246"/>
        <v>0</v>
      </c>
      <c r="F5258" t="str">
        <f t="shared" si="247"/>
        <v>aman</v>
      </c>
      <c r="G5258" t="str">
        <f t="shared" si="248"/>
        <v>update</v>
      </c>
    </row>
    <row r="5259" spans="1:7" hidden="1" x14ac:dyDescent="0.25">
      <c r="A5259" s="1" t="s">
        <v>5257</v>
      </c>
      <c r="B5259" s="2">
        <v>332449</v>
      </c>
      <c r="C5259" s="2">
        <f>IF(ISNA(VLOOKUP(A5259,vlookup_a!A:B,2,FALSE)),0,(VLOOKUP(A5259,vlookup_a!A:B,2,FALSE)))</f>
        <v>332449</v>
      </c>
      <c r="D5259" s="2">
        <f>VLOOKUP(A5259,vlookup_a!C:D,2,FALSE)</f>
        <v>0</v>
      </c>
      <c r="E5259" s="2">
        <f t="shared" si="246"/>
        <v>0</v>
      </c>
      <c r="F5259" t="str">
        <f t="shared" si="247"/>
        <v>aman</v>
      </c>
      <c r="G5259" t="str">
        <f t="shared" si="248"/>
        <v>update</v>
      </c>
    </row>
    <row r="5260" spans="1:7" hidden="1" x14ac:dyDescent="0.25">
      <c r="A5260" s="1" t="s">
        <v>5258</v>
      </c>
      <c r="B5260" s="2">
        <v>370363</v>
      </c>
      <c r="C5260" s="2">
        <f>IF(ISNA(VLOOKUP(A5260,vlookup_a!A:B,2,FALSE)),0,(VLOOKUP(A5260,vlookup_a!A:B,2,FALSE)))</f>
        <v>370363</v>
      </c>
      <c r="D5260" s="2">
        <f>VLOOKUP(A5260,vlookup_a!C:D,2,FALSE)</f>
        <v>0</v>
      </c>
      <c r="E5260" s="2">
        <f t="shared" si="246"/>
        <v>0</v>
      </c>
      <c r="F5260" t="str">
        <f t="shared" si="247"/>
        <v>aman</v>
      </c>
      <c r="G5260" t="str">
        <f t="shared" si="248"/>
        <v>update</v>
      </c>
    </row>
    <row r="5261" spans="1:7" hidden="1" x14ac:dyDescent="0.25">
      <c r="A5261" s="1" t="s">
        <v>5259</v>
      </c>
      <c r="B5261" s="2">
        <v>485247</v>
      </c>
      <c r="C5261" s="2">
        <f>IF(ISNA(VLOOKUP(A5261,vlookup_a!A:B,2,FALSE)),0,(VLOOKUP(A5261,vlookup_a!A:B,2,FALSE)))</f>
        <v>485247</v>
      </c>
      <c r="D5261" s="2">
        <f>VLOOKUP(A5261,vlookup_a!C:D,2,FALSE)</f>
        <v>0</v>
      </c>
      <c r="E5261" s="2">
        <f t="shared" si="246"/>
        <v>0</v>
      </c>
      <c r="F5261" t="str">
        <f t="shared" si="247"/>
        <v>aman</v>
      </c>
      <c r="G5261" t="str">
        <f t="shared" si="248"/>
        <v>update</v>
      </c>
    </row>
    <row r="5262" spans="1:7" hidden="1" x14ac:dyDescent="0.25">
      <c r="A5262" s="1" t="s">
        <v>5260</v>
      </c>
      <c r="B5262" s="2">
        <v>1676887</v>
      </c>
      <c r="C5262" s="2">
        <f>IF(ISNA(VLOOKUP(A5262,vlookup_a!A:B,2,FALSE)),0,(VLOOKUP(A5262,vlookup_a!A:B,2,FALSE)))</f>
        <v>1676887</v>
      </c>
      <c r="D5262" s="2">
        <f>VLOOKUP(A5262,vlookup_a!C:D,2,FALSE)</f>
        <v>0</v>
      </c>
      <c r="E5262" s="2">
        <f t="shared" si="246"/>
        <v>0</v>
      </c>
      <c r="F5262" t="str">
        <f t="shared" si="247"/>
        <v>aman</v>
      </c>
      <c r="G5262" t="str">
        <f t="shared" si="248"/>
        <v>update</v>
      </c>
    </row>
    <row r="5263" spans="1:7" hidden="1" x14ac:dyDescent="0.25">
      <c r="A5263" s="1" t="s">
        <v>5261</v>
      </c>
      <c r="B5263" s="2">
        <v>308152</v>
      </c>
      <c r="C5263" s="2">
        <f>IF(ISNA(VLOOKUP(A5263,vlookup_a!A:B,2,FALSE)),0,(VLOOKUP(A5263,vlookup_a!A:B,2,FALSE)))</f>
        <v>308152</v>
      </c>
      <c r="D5263" s="2">
        <f>VLOOKUP(A5263,vlookup_a!C:D,2,FALSE)</f>
        <v>0</v>
      </c>
      <c r="E5263" s="2">
        <f t="shared" si="246"/>
        <v>0</v>
      </c>
      <c r="F5263" t="str">
        <f t="shared" si="247"/>
        <v>aman</v>
      </c>
      <c r="G5263" t="str">
        <f t="shared" si="248"/>
        <v>update</v>
      </c>
    </row>
    <row r="5264" spans="1:7" hidden="1" x14ac:dyDescent="0.25">
      <c r="A5264" s="1" t="s">
        <v>5262</v>
      </c>
      <c r="B5264" s="2">
        <v>309102</v>
      </c>
      <c r="C5264" s="2">
        <f>IF(ISNA(VLOOKUP(A5264,vlookup_a!A:B,2,FALSE)),0,(VLOOKUP(A5264,vlookup_a!A:B,2,FALSE)))</f>
        <v>309102</v>
      </c>
      <c r="D5264" s="2">
        <f>VLOOKUP(A5264,vlookup_a!C:D,2,FALSE)</f>
        <v>0</v>
      </c>
      <c r="E5264" s="2">
        <f t="shared" si="246"/>
        <v>0</v>
      </c>
      <c r="F5264" t="str">
        <f t="shared" si="247"/>
        <v>aman</v>
      </c>
      <c r="G5264" t="str">
        <f t="shared" si="248"/>
        <v>update</v>
      </c>
    </row>
    <row r="5265" spans="1:7" hidden="1" x14ac:dyDescent="0.25">
      <c r="A5265" s="1" t="s">
        <v>5263</v>
      </c>
      <c r="B5265" s="2">
        <v>84845</v>
      </c>
      <c r="C5265" s="2">
        <f>IF(ISNA(VLOOKUP(A5265,vlookup_a!A:B,2,FALSE)),0,(VLOOKUP(A5265,vlookup_a!A:B,2,FALSE)))</f>
        <v>84845</v>
      </c>
      <c r="D5265" s="2">
        <f>VLOOKUP(A5265,vlookup_a!C:D,2,FALSE)</f>
        <v>0</v>
      </c>
      <c r="E5265" s="2">
        <f t="shared" si="246"/>
        <v>0</v>
      </c>
      <c r="F5265" t="str">
        <f t="shared" si="247"/>
        <v>aman</v>
      </c>
      <c r="G5265" t="str">
        <f t="shared" si="248"/>
        <v>update</v>
      </c>
    </row>
    <row r="5266" spans="1:7" hidden="1" x14ac:dyDescent="0.25">
      <c r="A5266" s="1" t="s">
        <v>5264</v>
      </c>
      <c r="B5266" s="2">
        <v>500662</v>
      </c>
      <c r="C5266" s="2">
        <f>IF(ISNA(VLOOKUP(A5266,vlookup_a!A:B,2,FALSE)),0,(VLOOKUP(A5266,vlookup_a!A:B,2,FALSE)))</f>
        <v>500662</v>
      </c>
      <c r="D5266" s="2">
        <f>VLOOKUP(A5266,vlookup_a!C:D,2,FALSE)</f>
        <v>0</v>
      </c>
      <c r="E5266" s="2">
        <f t="shared" si="246"/>
        <v>0</v>
      </c>
      <c r="F5266" t="str">
        <f t="shared" si="247"/>
        <v>aman</v>
      </c>
      <c r="G5266" t="str">
        <f t="shared" si="248"/>
        <v>update</v>
      </c>
    </row>
    <row r="5267" spans="1:7" hidden="1" x14ac:dyDescent="0.25">
      <c r="A5267" s="1" t="s">
        <v>5265</v>
      </c>
      <c r="B5267" s="2">
        <v>7519129</v>
      </c>
      <c r="C5267" s="2">
        <f>IF(ISNA(VLOOKUP(A5267,vlookup_a!A:B,2,FALSE)),0,(VLOOKUP(A5267,vlookup_a!A:B,2,FALSE)))</f>
        <v>7519129</v>
      </c>
      <c r="D5267" s="2">
        <f>VLOOKUP(A5267,vlookup_a!C:D,2,FALSE)</f>
        <v>0</v>
      </c>
      <c r="E5267" s="2">
        <f t="shared" si="246"/>
        <v>0</v>
      </c>
      <c r="F5267" t="str">
        <f t="shared" si="247"/>
        <v>aman</v>
      </c>
      <c r="G5267" t="str">
        <f t="shared" si="248"/>
        <v>update</v>
      </c>
    </row>
    <row r="5268" spans="1:7" hidden="1" x14ac:dyDescent="0.25">
      <c r="A5268" s="1" t="s">
        <v>5266</v>
      </c>
      <c r="B5268" s="2">
        <v>296827</v>
      </c>
      <c r="C5268" s="2">
        <f>IF(ISNA(VLOOKUP(A5268,vlookup_a!A:B,2,FALSE)),0,(VLOOKUP(A5268,vlookup_a!A:B,2,FALSE)))</f>
        <v>296827</v>
      </c>
      <c r="D5268" s="2">
        <f>VLOOKUP(A5268,vlookup_a!C:D,2,FALSE)</f>
        <v>0</v>
      </c>
      <c r="E5268" s="2">
        <f t="shared" si="246"/>
        <v>0</v>
      </c>
      <c r="F5268" t="str">
        <f t="shared" si="247"/>
        <v>aman</v>
      </c>
      <c r="G5268" t="str">
        <f t="shared" si="248"/>
        <v>update</v>
      </c>
    </row>
    <row r="5269" spans="1:7" hidden="1" x14ac:dyDescent="0.25">
      <c r="A5269" s="1" t="s">
        <v>5267</v>
      </c>
      <c r="B5269" s="2">
        <v>600000</v>
      </c>
      <c r="C5269" s="2">
        <f>IF(ISNA(VLOOKUP(A5269,vlookup_a!A:B,2,FALSE)),0,(VLOOKUP(A5269,vlookup_a!A:B,2,FALSE)))</f>
        <v>600000</v>
      </c>
      <c r="D5269" s="2">
        <f>VLOOKUP(A5269,vlookup_a!C:D,2,FALSE)</f>
        <v>0</v>
      </c>
      <c r="E5269" s="2">
        <f t="shared" si="246"/>
        <v>0</v>
      </c>
      <c r="F5269" t="str">
        <f t="shared" si="247"/>
        <v>aman</v>
      </c>
      <c r="G5269" t="str">
        <f t="shared" si="248"/>
        <v>update</v>
      </c>
    </row>
    <row r="5270" spans="1:7" hidden="1" x14ac:dyDescent="0.25">
      <c r="A5270" s="1" t="s">
        <v>5268</v>
      </c>
      <c r="B5270" s="2">
        <v>225000</v>
      </c>
      <c r="C5270" s="2">
        <f>IF(ISNA(VLOOKUP(A5270,vlookup_a!A:B,2,FALSE)),0,(VLOOKUP(A5270,vlookup_a!A:B,2,FALSE)))</f>
        <v>225000</v>
      </c>
      <c r="D5270" s="2">
        <f>VLOOKUP(A5270,vlookup_a!C:D,2,FALSE)</f>
        <v>0</v>
      </c>
      <c r="E5270" s="2">
        <f t="shared" si="246"/>
        <v>0</v>
      </c>
      <c r="F5270" t="str">
        <f t="shared" si="247"/>
        <v>aman</v>
      </c>
      <c r="G5270" t="str">
        <f t="shared" si="248"/>
        <v>update</v>
      </c>
    </row>
    <row r="5271" spans="1:7" hidden="1" x14ac:dyDescent="0.25">
      <c r="A5271" s="1" t="s">
        <v>5269</v>
      </c>
      <c r="B5271" s="2">
        <v>963500</v>
      </c>
      <c r="C5271" s="2">
        <f>IF(ISNA(VLOOKUP(A5271,vlookup_a!A:B,2,FALSE)),0,(VLOOKUP(A5271,vlookup_a!A:B,2,FALSE)))</f>
        <v>963500</v>
      </c>
      <c r="D5271" s="2">
        <f>VLOOKUP(A5271,vlookup_a!C:D,2,FALSE)</f>
        <v>0</v>
      </c>
      <c r="E5271" s="2">
        <f t="shared" si="246"/>
        <v>0</v>
      </c>
      <c r="F5271" t="str">
        <f t="shared" si="247"/>
        <v>aman</v>
      </c>
      <c r="G5271" t="str">
        <f t="shared" si="248"/>
        <v>update</v>
      </c>
    </row>
    <row r="5272" spans="1:7" hidden="1" x14ac:dyDescent="0.25">
      <c r="A5272" s="1" t="s">
        <v>5270</v>
      </c>
      <c r="B5272" s="2">
        <v>87358</v>
      </c>
      <c r="C5272" s="2">
        <f>IF(ISNA(VLOOKUP(A5272,vlookup_a!A:B,2,FALSE)),0,(VLOOKUP(A5272,vlookup_a!A:B,2,FALSE)))</f>
        <v>87358</v>
      </c>
      <c r="D5272" s="2">
        <f>VLOOKUP(A5272,vlookup_a!C:D,2,FALSE)</f>
        <v>0</v>
      </c>
      <c r="E5272" s="2">
        <f t="shared" si="246"/>
        <v>0</v>
      </c>
      <c r="F5272" t="str">
        <f t="shared" si="247"/>
        <v>aman</v>
      </c>
      <c r="G5272" t="str">
        <f t="shared" si="248"/>
        <v>update</v>
      </c>
    </row>
    <row r="5273" spans="1:7" hidden="1" x14ac:dyDescent="0.25">
      <c r="A5273" s="1" t="s">
        <v>5271</v>
      </c>
      <c r="B5273" s="2">
        <v>370950</v>
      </c>
      <c r="C5273" s="2">
        <f>IF(ISNA(VLOOKUP(A5273,vlookup_a!A:B,2,FALSE)),0,(VLOOKUP(A5273,vlookup_a!A:B,2,FALSE)))</f>
        <v>370950</v>
      </c>
      <c r="D5273" s="2">
        <f>VLOOKUP(A5273,vlookup_a!C:D,2,FALSE)</f>
        <v>0</v>
      </c>
      <c r="E5273" s="2">
        <f t="shared" si="246"/>
        <v>0</v>
      </c>
      <c r="F5273" t="str">
        <f t="shared" si="247"/>
        <v>aman</v>
      </c>
      <c r="G5273" t="str">
        <f t="shared" si="248"/>
        <v>update</v>
      </c>
    </row>
    <row r="5274" spans="1:7" hidden="1" x14ac:dyDescent="0.25">
      <c r="A5274" s="1" t="s">
        <v>5272</v>
      </c>
      <c r="B5274" s="2">
        <v>155000</v>
      </c>
      <c r="C5274" s="2">
        <f>IF(ISNA(VLOOKUP(A5274,vlookup_a!A:B,2,FALSE)),0,(VLOOKUP(A5274,vlookup_a!A:B,2,FALSE)))</f>
        <v>155000</v>
      </c>
      <c r="D5274" s="2">
        <f>VLOOKUP(A5274,vlookup_a!C:D,2,FALSE)</f>
        <v>0</v>
      </c>
      <c r="E5274" s="2">
        <f t="shared" si="246"/>
        <v>0</v>
      </c>
      <c r="F5274" t="str">
        <f t="shared" si="247"/>
        <v>aman</v>
      </c>
      <c r="G5274" t="str">
        <f t="shared" si="248"/>
        <v>update</v>
      </c>
    </row>
    <row r="5275" spans="1:7" hidden="1" x14ac:dyDescent="0.25">
      <c r="A5275" s="1" t="s">
        <v>5273</v>
      </c>
      <c r="B5275" s="2">
        <v>592754</v>
      </c>
      <c r="C5275" s="2">
        <f>IF(ISNA(VLOOKUP(A5275,vlookup_a!A:B,2,FALSE)),0,(VLOOKUP(A5275,vlookup_a!A:B,2,FALSE)))</f>
        <v>592754</v>
      </c>
      <c r="D5275" s="2">
        <f>VLOOKUP(A5275,vlookup_a!C:D,2,FALSE)</f>
        <v>0</v>
      </c>
      <c r="E5275" s="2">
        <f t="shared" si="246"/>
        <v>0</v>
      </c>
      <c r="F5275" t="str">
        <f t="shared" si="247"/>
        <v>aman</v>
      </c>
      <c r="G5275" t="str">
        <f t="shared" si="248"/>
        <v>update</v>
      </c>
    </row>
    <row r="5276" spans="1:7" hidden="1" x14ac:dyDescent="0.25">
      <c r="A5276" s="1" t="s">
        <v>5274</v>
      </c>
      <c r="B5276" s="2">
        <v>286608</v>
      </c>
      <c r="C5276" s="2">
        <f>IF(ISNA(VLOOKUP(A5276,vlookup_a!A:B,2,FALSE)),0,(VLOOKUP(A5276,vlookup_a!A:B,2,FALSE)))</f>
        <v>286608</v>
      </c>
      <c r="D5276" s="2">
        <f>VLOOKUP(A5276,vlookup_a!C:D,2,FALSE)</f>
        <v>0</v>
      </c>
      <c r="E5276" s="2">
        <f t="shared" si="246"/>
        <v>0</v>
      </c>
      <c r="F5276" t="str">
        <f t="shared" si="247"/>
        <v>aman</v>
      </c>
      <c r="G5276" t="str">
        <f t="shared" si="248"/>
        <v>update</v>
      </c>
    </row>
    <row r="5277" spans="1:7" hidden="1" x14ac:dyDescent="0.25">
      <c r="A5277" s="1" t="s">
        <v>5275</v>
      </c>
      <c r="B5277" s="2">
        <v>750945</v>
      </c>
      <c r="C5277" s="2">
        <f>IF(ISNA(VLOOKUP(A5277,vlookup_a!A:B,2,FALSE)),0,(VLOOKUP(A5277,vlookup_a!A:B,2,FALSE)))</f>
        <v>750945</v>
      </c>
      <c r="D5277" s="2">
        <f>VLOOKUP(A5277,vlookup_a!C:D,2,FALSE)</f>
        <v>0</v>
      </c>
      <c r="E5277" s="2">
        <f t="shared" si="246"/>
        <v>0</v>
      </c>
      <c r="F5277" t="str">
        <f t="shared" si="247"/>
        <v>aman</v>
      </c>
      <c r="G5277" t="str">
        <f t="shared" si="248"/>
        <v>update</v>
      </c>
    </row>
    <row r="5278" spans="1:7" hidden="1" x14ac:dyDescent="0.25">
      <c r="A5278" s="1" t="s">
        <v>5276</v>
      </c>
      <c r="B5278" s="2">
        <v>15716</v>
      </c>
      <c r="C5278" s="2">
        <f>IF(ISNA(VLOOKUP(A5278,vlookup_a!A:B,2,FALSE)),0,(VLOOKUP(A5278,vlookup_a!A:B,2,FALSE)))</f>
        <v>15716</v>
      </c>
      <c r="D5278" s="2">
        <f>VLOOKUP(A5278,vlookup_a!C:D,2,FALSE)</f>
        <v>0</v>
      </c>
      <c r="E5278" s="2">
        <f t="shared" si="246"/>
        <v>0</v>
      </c>
      <c r="F5278" t="str">
        <f t="shared" si="247"/>
        <v>aman</v>
      </c>
      <c r="G5278" t="str">
        <f t="shared" si="248"/>
        <v>update</v>
      </c>
    </row>
    <row r="5279" spans="1:7" hidden="1" x14ac:dyDescent="0.25">
      <c r="A5279" s="1" t="s">
        <v>5277</v>
      </c>
      <c r="B5279" s="2">
        <v>258939</v>
      </c>
      <c r="C5279" s="2">
        <f>IF(ISNA(VLOOKUP(A5279,vlookup_a!A:B,2,FALSE)),0,(VLOOKUP(A5279,vlookup_a!A:B,2,FALSE)))</f>
        <v>258939</v>
      </c>
      <c r="D5279" s="2">
        <f>VLOOKUP(A5279,vlookup_a!C:D,2,FALSE)</f>
        <v>0</v>
      </c>
      <c r="E5279" s="2">
        <f t="shared" si="246"/>
        <v>0</v>
      </c>
      <c r="F5279" t="str">
        <f t="shared" si="247"/>
        <v>aman</v>
      </c>
      <c r="G5279" t="str">
        <f t="shared" si="248"/>
        <v>update</v>
      </c>
    </row>
    <row r="5280" spans="1:7" hidden="1" x14ac:dyDescent="0.25">
      <c r="A5280" s="1" t="s">
        <v>5278</v>
      </c>
      <c r="B5280" s="2">
        <v>983039</v>
      </c>
      <c r="C5280" s="2">
        <f>IF(ISNA(VLOOKUP(A5280,vlookup_a!A:B,2,FALSE)),0,(VLOOKUP(A5280,vlookup_a!A:B,2,FALSE)))</f>
        <v>983039</v>
      </c>
      <c r="D5280" s="2">
        <f>VLOOKUP(A5280,vlookup_a!C:D,2,FALSE)</f>
        <v>0</v>
      </c>
      <c r="E5280" s="2">
        <f t="shared" si="246"/>
        <v>0</v>
      </c>
      <c r="F5280" t="str">
        <f t="shared" si="247"/>
        <v>aman</v>
      </c>
      <c r="G5280" t="str">
        <f t="shared" si="248"/>
        <v>update</v>
      </c>
    </row>
    <row r="5281" spans="1:7" hidden="1" x14ac:dyDescent="0.25">
      <c r="A5281" s="1" t="s">
        <v>5279</v>
      </c>
      <c r="B5281" s="2">
        <v>33550</v>
      </c>
      <c r="C5281" s="2">
        <f>IF(ISNA(VLOOKUP(A5281,vlookup_a!A:B,2,FALSE)),0,(VLOOKUP(A5281,vlookup_a!A:B,2,FALSE)))</f>
        <v>33550</v>
      </c>
      <c r="D5281" s="2">
        <f>VLOOKUP(A5281,vlookup_a!C:D,2,FALSE)</f>
        <v>0</v>
      </c>
      <c r="E5281" s="2">
        <f t="shared" si="246"/>
        <v>0</v>
      </c>
      <c r="F5281" t="str">
        <f t="shared" si="247"/>
        <v>aman</v>
      </c>
      <c r="G5281" t="str">
        <f t="shared" si="248"/>
        <v>update</v>
      </c>
    </row>
    <row r="5282" spans="1:7" hidden="1" x14ac:dyDescent="0.25">
      <c r="A5282" s="1" t="s">
        <v>5280</v>
      </c>
      <c r="B5282" s="2">
        <v>338894</v>
      </c>
      <c r="C5282" s="2">
        <f>IF(ISNA(VLOOKUP(A5282,vlookup_a!A:B,2,FALSE)),0,(VLOOKUP(A5282,vlookup_a!A:B,2,FALSE)))</f>
        <v>338894</v>
      </c>
      <c r="D5282" s="2">
        <f>VLOOKUP(A5282,vlookup_a!C:D,2,FALSE)</f>
        <v>0</v>
      </c>
      <c r="E5282" s="2">
        <f t="shared" si="246"/>
        <v>0</v>
      </c>
      <c r="F5282" t="str">
        <f t="shared" si="247"/>
        <v>aman</v>
      </c>
      <c r="G5282" t="str">
        <f t="shared" si="248"/>
        <v>update</v>
      </c>
    </row>
    <row r="5283" spans="1:7" hidden="1" x14ac:dyDescent="0.25">
      <c r="A5283" s="1" t="s">
        <v>5281</v>
      </c>
      <c r="B5283" s="2">
        <v>1270290</v>
      </c>
      <c r="C5283" s="2">
        <f>IF(ISNA(VLOOKUP(A5283,vlookup_a!A:B,2,FALSE)),0,(VLOOKUP(A5283,vlookup_a!A:B,2,FALSE)))</f>
        <v>1270290</v>
      </c>
      <c r="D5283" s="2">
        <f>VLOOKUP(A5283,vlookup_a!C:D,2,FALSE)</f>
        <v>0</v>
      </c>
      <c r="E5283" s="2">
        <f t="shared" si="246"/>
        <v>0</v>
      </c>
      <c r="F5283" t="str">
        <f t="shared" si="247"/>
        <v>aman</v>
      </c>
      <c r="G5283" t="str">
        <f t="shared" si="248"/>
        <v>update</v>
      </c>
    </row>
    <row r="5284" spans="1:7" hidden="1" x14ac:dyDescent="0.25">
      <c r="A5284" s="1" t="s">
        <v>5282</v>
      </c>
      <c r="B5284" s="2">
        <v>218050</v>
      </c>
      <c r="C5284" s="2">
        <f>IF(ISNA(VLOOKUP(A5284,vlookup_a!A:B,2,FALSE)),0,(VLOOKUP(A5284,vlookup_a!A:B,2,FALSE)))</f>
        <v>218050</v>
      </c>
      <c r="D5284" s="2">
        <f>VLOOKUP(A5284,vlookup_a!C:D,2,FALSE)</f>
        <v>0</v>
      </c>
      <c r="E5284" s="2">
        <f t="shared" si="246"/>
        <v>0</v>
      </c>
      <c r="F5284" t="str">
        <f t="shared" si="247"/>
        <v>aman</v>
      </c>
      <c r="G5284" t="str">
        <f t="shared" si="248"/>
        <v>update</v>
      </c>
    </row>
    <row r="5285" spans="1:7" hidden="1" x14ac:dyDescent="0.25">
      <c r="A5285" s="1" t="s">
        <v>5283</v>
      </c>
      <c r="B5285" s="2">
        <v>1693118</v>
      </c>
      <c r="C5285" s="2">
        <f>IF(ISNA(VLOOKUP(A5285,vlookup_a!A:B,2,FALSE)),0,(VLOOKUP(A5285,vlookup_a!A:B,2,FALSE)))</f>
        <v>1693118</v>
      </c>
      <c r="D5285" s="2">
        <f>VLOOKUP(A5285,vlookup_a!C:D,2,FALSE)</f>
        <v>0</v>
      </c>
      <c r="E5285" s="2">
        <f t="shared" si="246"/>
        <v>0</v>
      </c>
      <c r="F5285" t="str">
        <f t="shared" si="247"/>
        <v>aman</v>
      </c>
      <c r="G5285" t="str">
        <f t="shared" si="248"/>
        <v>update</v>
      </c>
    </row>
    <row r="5286" spans="1:7" hidden="1" x14ac:dyDescent="0.25">
      <c r="A5286" s="1" t="s">
        <v>5284</v>
      </c>
      <c r="B5286" s="2">
        <v>593118</v>
      </c>
      <c r="C5286" s="2">
        <f>IF(ISNA(VLOOKUP(A5286,vlookup_a!A:B,2,FALSE)),0,(VLOOKUP(A5286,vlookup_a!A:B,2,FALSE)))</f>
        <v>593118</v>
      </c>
      <c r="D5286" s="2">
        <f>VLOOKUP(A5286,vlookup_a!C:D,2,FALSE)</f>
        <v>0</v>
      </c>
      <c r="E5286" s="2">
        <f t="shared" si="246"/>
        <v>0</v>
      </c>
      <c r="F5286" t="str">
        <f t="shared" si="247"/>
        <v>aman</v>
      </c>
      <c r="G5286" t="str">
        <f t="shared" si="248"/>
        <v>update</v>
      </c>
    </row>
    <row r="5287" spans="1:7" hidden="1" x14ac:dyDescent="0.25">
      <c r="A5287" s="1" t="s">
        <v>5285</v>
      </c>
      <c r="B5287" s="2">
        <v>681358</v>
      </c>
      <c r="C5287" s="2">
        <f>IF(ISNA(VLOOKUP(A5287,vlookup_a!A:B,2,FALSE)),0,(VLOOKUP(A5287,vlookup_a!A:B,2,FALSE)))</f>
        <v>681358</v>
      </c>
      <c r="D5287" s="2">
        <f>VLOOKUP(A5287,vlookup_a!C:D,2,FALSE)</f>
        <v>0</v>
      </c>
      <c r="E5287" s="2">
        <f t="shared" si="246"/>
        <v>0</v>
      </c>
      <c r="F5287" t="str">
        <f t="shared" si="247"/>
        <v>aman</v>
      </c>
      <c r="G5287" t="str">
        <f t="shared" si="248"/>
        <v>update</v>
      </c>
    </row>
    <row r="5288" spans="1:7" hidden="1" x14ac:dyDescent="0.25">
      <c r="A5288" s="1" t="s">
        <v>5286</v>
      </c>
      <c r="B5288" s="2">
        <v>15000</v>
      </c>
      <c r="C5288" s="2">
        <f>IF(ISNA(VLOOKUP(A5288,vlookup_a!A:B,2,FALSE)),0,(VLOOKUP(A5288,vlookup_a!A:B,2,FALSE)))</f>
        <v>15000</v>
      </c>
      <c r="D5288" s="2">
        <f>VLOOKUP(A5288,vlookup_a!C:D,2,FALSE)</f>
        <v>0</v>
      </c>
      <c r="E5288" s="2">
        <f t="shared" si="246"/>
        <v>0</v>
      </c>
      <c r="F5288" t="str">
        <f t="shared" si="247"/>
        <v>aman</v>
      </c>
      <c r="G5288" t="str">
        <f t="shared" si="248"/>
        <v>update</v>
      </c>
    </row>
    <row r="5289" spans="1:7" hidden="1" x14ac:dyDescent="0.25">
      <c r="A5289" s="1" t="s">
        <v>5287</v>
      </c>
      <c r="B5289" s="2">
        <v>463445</v>
      </c>
      <c r="C5289" s="2">
        <f>IF(ISNA(VLOOKUP(A5289,vlookup_a!A:B,2,FALSE)),0,(VLOOKUP(A5289,vlookup_a!A:B,2,FALSE)))</f>
        <v>463445</v>
      </c>
      <c r="D5289" s="2">
        <f>VLOOKUP(A5289,vlookup_a!C:D,2,FALSE)</f>
        <v>0</v>
      </c>
      <c r="E5289" s="2">
        <f t="shared" si="246"/>
        <v>0</v>
      </c>
      <c r="F5289" t="str">
        <f t="shared" si="247"/>
        <v>aman</v>
      </c>
      <c r="G5289" t="str">
        <f t="shared" si="248"/>
        <v>update</v>
      </c>
    </row>
    <row r="5290" spans="1:7" hidden="1" x14ac:dyDescent="0.25">
      <c r="A5290" s="1" t="s">
        <v>5288</v>
      </c>
      <c r="B5290" s="2">
        <v>1180037</v>
      </c>
      <c r="C5290" s="2">
        <f>IF(ISNA(VLOOKUP(A5290,vlookup_a!A:B,2,FALSE)),0,(VLOOKUP(A5290,vlookup_a!A:B,2,FALSE)))</f>
        <v>1180037</v>
      </c>
      <c r="D5290" s="2">
        <f>VLOOKUP(A5290,vlookup_a!C:D,2,FALSE)</f>
        <v>0</v>
      </c>
      <c r="E5290" s="2">
        <f t="shared" si="246"/>
        <v>0</v>
      </c>
      <c r="F5290" t="str">
        <f t="shared" si="247"/>
        <v>aman</v>
      </c>
      <c r="G5290" t="str">
        <f t="shared" si="248"/>
        <v>update</v>
      </c>
    </row>
    <row r="5291" spans="1:7" hidden="1" x14ac:dyDescent="0.25">
      <c r="A5291" s="1" t="s">
        <v>5289</v>
      </c>
      <c r="B5291" s="2">
        <v>194433</v>
      </c>
      <c r="C5291" s="2">
        <f>IF(ISNA(VLOOKUP(A5291,vlookup_a!A:B,2,FALSE)),0,(VLOOKUP(A5291,vlookup_a!A:B,2,FALSE)))</f>
        <v>194433</v>
      </c>
      <c r="D5291" s="2">
        <f>VLOOKUP(A5291,vlookup_a!C:D,2,FALSE)</f>
        <v>0</v>
      </c>
      <c r="E5291" s="2">
        <f t="shared" si="246"/>
        <v>0</v>
      </c>
      <c r="F5291" t="str">
        <f t="shared" si="247"/>
        <v>aman</v>
      </c>
      <c r="G5291" t="str">
        <f t="shared" si="248"/>
        <v>update</v>
      </c>
    </row>
    <row r="5292" spans="1:7" hidden="1" x14ac:dyDescent="0.25">
      <c r="A5292" s="1" t="s">
        <v>5290</v>
      </c>
      <c r="B5292" s="2">
        <v>2823523</v>
      </c>
      <c r="C5292" s="2">
        <f>IF(ISNA(VLOOKUP(A5292,vlookup_a!A:B,2,FALSE)),0,(VLOOKUP(A5292,vlookup_a!A:B,2,FALSE)))</f>
        <v>2823523</v>
      </c>
      <c r="D5292" s="2">
        <f>VLOOKUP(A5292,vlookup_a!C:D,2,FALSE)</f>
        <v>0</v>
      </c>
      <c r="E5292" s="2">
        <f t="shared" si="246"/>
        <v>0</v>
      </c>
      <c r="F5292" t="str">
        <f t="shared" si="247"/>
        <v>aman</v>
      </c>
      <c r="G5292" t="str">
        <f t="shared" si="248"/>
        <v>update</v>
      </c>
    </row>
    <row r="5293" spans="1:7" hidden="1" x14ac:dyDescent="0.25">
      <c r="A5293" s="1" t="s">
        <v>5291</v>
      </c>
      <c r="B5293" s="2">
        <v>100000</v>
      </c>
      <c r="C5293" s="2">
        <f>IF(ISNA(VLOOKUP(A5293,vlookup_a!A:B,2,FALSE)),0,(VLOOKUP(A5293,vlookup_a!A:B,2,FALSE)))</f>
        <v>100000</v>
      </c>
      <c r="D5293" s="2">
        <f>VLOOKUP(A5293,vlookup_a!C:D,2,FALSE)</f>
        <v>0</v>
      </c>
      <c r="E5293" s="2">
        <f t="shared" si="246"/>
        <v>0</v>
      </c>
      <c r="F5293" t="str">
        <f t="shared" si="247"/>
        <v>aman</v>
      </c>
      <c r="G5293" t="str">
        <f t="shared" si="248"/>
        <v>update</v>
      </c>
    </row>
    <row r="5294" spans="1:7" hidden="1" x14ac:dyDescent="0.25">
      <c r="A5294" s="1" t="s">
        <v>5292</v>
      </c>
      <c r="B5294" s="2">
        <v>1374602</v>
      </c>
      <c r="C5294" s="2">
        <f>IF(ISNA(VLOOKUP(A5294,vlookup_a!A:B,2,FALSE)),0,(VLOOKUP(A5294,vlookup_a!A:B,2,FALSE)))</f>
        <v>1374602</v>
      </c>
      <c r="D5294" s="2">
        <f>VLOOKUP(A5294,vlookup_a!C:D,2,FALSE)</f>
        <v>0</v>
      </c>
      <c r="E5294" s="2">
        <f t="shared" si="246"/>
        <v>0</v>
      </c>
      <c r="F5294" t="str">
        <f t="shared" si="247"/>
        <v>aman</v>
      </c>
      <c r="G5294" t="str">
        <f t="shared" si="248"/>
        <v>update</v>
      </c>
    </row>
    <row r="5295" spans="1:7" hidden="1" x14ac:dyDescent="0.25">
      <c r="A5295" s="1" t="s">
        <v>5293</v>
      </c>
      <c r="B5295" s="2">
        <v>2666498</v>
      </c>
      <c r="C5295" s="2">
        <f>IF(ISNA(VLOOKUP(A5295,vlookup_a!A:B,2,FALSE)),0,(VLOOKUP(A5295,vlookup_a!A:B,2,FALSE)))</f>
        <v>2666498</v>
      </c>
      <c r="D5295" s="2">
        <f>VLOOKUP(A5295,vlookup_a!C:D,2,FALSE)</f>
        <v>0</v>
      </c>
      <c r="E5295" s="2">
        <f t="shared" si="246"/>
        <v>0</v>
      </c>
      <c r="F5295" t="str">
        <f t="shared" si="247"/>
        <v>aman</v>
      </c>
      <c r="G5295" t="str">
        <f t="shared" si="248"/>
        <v>update</v>
      </c>
    </row>
    <row r="5296" spans="1:7" hidden="1" x14ac:dyDescent="0.25">
      <c r="A5296" s="1" t="s">
        <v>5294</v>
      </c>
      <c r="B5296" s="2">
        <v>79516</v>
      </c>
      <c r="C5296" s="2">
        <f>IF(ISNA(VLOOKUP(A5296,vlookup_a!A:B,2,FALSE)),0,(VLOOKUP(A5296,vlookup_a!A:B,2,FALSE)))</f>
        <v>79516</v>
      </c>
      <c r="D5296" s="2">
        <f>VLOOKUP(A5296,vlookup_a!C:D,2,FALSE)</f>
        <v>0</v>
      </c>
      <c r="E5296" s="2">
        <f t="shared" si="246"/>
        <v>0</v>
      </c>
      <c r="F5296" t="str">
        <f t="shared" si="247"/>
        <v>aman</v>
      </c>
      <c r="G5296" t="str">
        <f t="shared" si="248"/>
        <v>update</v>
      </c>
    </row>
    <row r="5297" spans="1:7" hidden="1" x14ac:dyDescent="0.25">
      <c r="A5297" s="1" t="s">
        <v>5295</v>
      </c>
      <c r="B5297" s="2">
        <v>1518708</v>
      </c>
      <c r="C5297" s="2">
        <f>IF(ISNA(VLOOKUP(A5297,vlookup_a!A:B,2,FALSE)),0,(VLOOKUP(A5297,vlookup_a!A:B,2,FALSE)))</f>
        <v>1518708</v>
      </c>
      <c r="D5297" s="2">
        <f>VLOOKUP(A5297,vlookup_a!C:D,2,FALSE)</f>
        <v>0</v>
      </c>
      <c r="E5297" s="2">
        <f t="shared" si="246"/>
        <v>0</v>
      </c>
      <c r="F5297" t="str">
        <f t="shared" si="247"/>
        <v>aman</v>
      </c>
      <c r="G5297" t="str">
        <f t="shared" si="248"/>
        <v>update</v>
      </c>
    </row>
    <row r="5298" spans="1:7" hidden="1" x14ac:dyDescent="0.25">
      <c r="A5298" s="1" t="s">
        <v>5296</v>
      </c>
      <c r="B5298" s="2">
        <v>977923</v>
      </c>
      <c r="C5298" s="2">
        <f>IF(ISNA(VLOOKUP(A5298,vlookup_a!A:B,2,FALSE)),0,(VLOOKUP(A5298,vlookup_a!A:B,2,FALSE)))</f>
        <v>977923</v>
      </c>
      <c r="D5298" s="2">
        <f>VLOOKUP(A5298,vlookup_a!C:D,2,FALSE)</f>
        <v>0</v>
      </c>
      <c r="E5298" s="2">
        <f t="shared" si="246"/>
        <v>0</v>
      </c>
      <c r="F5298" t="str">
        <f t="shared" si="247"/>
        <v>aman</v>
      </c>
      <c r="G5298" t="str">
        <f t="shared" si="248"/>
        <v>update</v>
      </c>
    </row>
    <row r="5299" spans="1:7" hidden="1" x14ac:dyDescent="0.25">
      <c r="A5299" s="1" t="s">
        <v>5297</v>
      </c>
      <c r="B5299" s="2">
        <v>15000</v>
      </c>
      <c r="C5299" s="2">
        <f>IF(ISNA(VLOOKUP(A5299,vlookup_a!A:B,2,FALSE)),0,(VLOOKUP(A5299,vlookup_a!A:B,2,FALSE)))</f>
        <v>15000</v>
      </c>
      <c r="D5299" s="2">
        <f>VLOOKUP(A5299,vlookup_a!C:D,2,FALSE)</f>
        <v>0</v>
      </c>
      <c r="E5299" s="2">
        <f t="shared" si="246"/>
        <v>0</v>
      </c>
      <c r="F5299" t="str">
        <f t="shared" si="247"/>
        <v>aman</v>
      </c>
      <c r="G5299" t="str">
        <f t="shared" si="248"/>
        <v>update</v>
      </c>
    </row>
    <row r="5300" spans="1:7" hidden="1" x14ac:dyDescent="0.25">
      <c r="A5300" s="1" t="s">
        <v>5298</v>
      </c>
      <c r="B5300" s="2">
        <v>32013</v>
      </c>
      <c r="C5300" s="2">
        <f>IF(ISNA(VLOOKUP(A5300,vlookup_a!A:B,2,FALSE)),0,(VLOOKUP(A5300,vlookup_a!A:B,2,FALSE)))</f>
        <v>32013</v>
      </c>
      <c r="D5300" s="2">
        <f>VLOOKUP(A5300,vlookup_a!C:D,2,FALSE)</f>
        <v>0</v>
      </c>
      <c r="E5300" s="2">
        <f t="shared" si="246"/>
        <v>0</v>
      </c>
      <c r="F5300" t="str">
        <f t="shared" si="247"/>
        <v>aman</v>
      </c>
      <c r="G5300" t="str">
        <f t="shared" si="248"/>
        <v>update</v>
      </c>
    </row>
    <row r="5301" spans="1:7" hidden="1" x14ac:dyDescent="0.25">
      <c r="A5301" s="1" t="s">
        <v>5299</v>
      </c>
      <c r="B5301" s="2">
        <v>819165</v>
      </c>
      <c r="C5301" s="2">
        <f>IF(ISNA(VLOOKUP(A5301,vlookup_a!A:B,2,FALSE)),0,(VLOOKUP(A5301,vlookup_a!A:B,2,FALSE)))</f>
        <v>819165</v>
      </c>
      <c r="D5301" s="2">
        <f>VLOOKUP(A5301,vlookup_a!C:D,2,FALSE)</f>
        <v>0</v>
      </c>
      <c r="E5301" s="2">
        <f t="shared" si="246"/>
        <v>0</v>
      </c>
      <c r="F5301" t="str">
        <f t="shared" si="247"/>
        <v>aman</v>
      </c>
      <c r="G5301" t="str">
        <f t="shared" si="248"/>
        <v>update</v>
      </c>
    </row>
    <row r="5302" spans="1:7" hidden="1" x14ac:dyDescent="0.25">
      <c r="A5302" s="1" t="s">
        <v>5300</v>
      </c>
      <c r="B5302" s="2">
        <v>397559</v>
      </c>
      <c r="C5302" s="2">
        <f>IF(ISNA(VLOOKUP(A5302,vlookup_a!A:B,2,FALSE)),0,(VLOOKUP(A5302,vlookup_a!A:B,2,FALSE)))</f>
        <v>397559</v>
      </c>
      <c r="D5302" s="2">
        <f>VLOOKUP(A5302,vlookup_a!C:D,2,FALSE)</f>
        <v>0</v>
      </c>
      <c r="E5302" s="2">
        <f t="shared" si="246"/>
        <v>0</v>
      </c>
      <c r="F5302" t="str">
        <f t="shared" si="247"/>
        <v>aman</v>
      </c>
      <c r="G5302" t="str">
        <f t="shared" si="248"/>
        <v>update</v>
      </c>
    </row>
    <row r="5303" spans="1:7" hidden="1" x14ac:dyDescent="0.25">
      <c r="A5303" s="1" t="s">
        <v>5301</v>
      </c>
      <c r="B5303" s="2">
        <v>1873678</v>
      </c>
      <c r="C5303" s="2">
        <f>IF(ISNA(VLOOKUP(A5303,vlookup_a!A:B,2,FALSE)),0,(VLOOKUP(A5303,vlookup_a!A:B,2,FALSE)))</f>
        <v>1873678</v>
      </c>
      <c r="D5303" s="2">
        <f>VLOOKUP(A5303,vlookup_a!C:D,2,FALSE)</f>
        <v>1</v>
      </c>
      <c r="E5303" s="2">
        <f t="shared" si="246"/>
        <v>0</v>
      </c>
      <c r="F5303" t="str">
        <f t="shared" si="247"/>
        <v>aman</v>
      </c>
      <c r="G5303" t="str">
        <f t="shared" si="248"/>
        <v>update</v>
      </c>
    </row>
    <row r="5304" spans="1:7" hidden="1" x14ac:dyDescent="0.25">
      <c r="A5304" s="1" t="s">
        <v>5302</v>
      </c>
      <c r="B5304" s="2">
        <v>1022391</v>
      </c>
      <c r="C5304" s="2">
        <f>IF(ISNA(VLOOKUP(A5304,vlookup_a!A:B,2,FALSE)),0,(VLOOKUP(A5304,vlookup_a!A:B,2,FALSE)))</f>
        <v>1022391</v>
      </c>
      <c r="D5304" s="2">
        <f>VLOOKUP(A5304,vlookup_a!C:D,2,FALSE)</f>
        <v>0</v>
      </c>
      <c r="E5304" s="2">
        <f t="shared" si="246"/>
        <v>0</v>
      </c>
      <c r="F5304" t="str">
        <f t="shared" si="247"/>
        <v>aman</v>
      </c>
      <c r="G5304" t="str">
        <f t="shared" si="248"/>
        <v>update</v>
      </c>
    </row>
    <row r="5305" spans="1:7" hidden="1" x14ac:dyDescent="0.25">
      <c r="A5305" s="1" t="s">
        <v>5303</v>
      </c>
      <c r="B5305" s="2">
        <v>974596</v>
      </c>
      <c r="C5305" s="2">
        <f>IF(ISNA(VLOOKUP(A5305,vlookup_a!A:B,2,FALSE)),0,(VLOOKUP(A5305,vlookup_a!A:B,2,FALSE)))</f>
        <v>974596</v>
      </c>
      <c r="D5305" s="2">
        <f>VLOOKUP(A5305,vlookup_a!C:D,2,FALSE)</f>
        <v>0</v>
      </c>
      <c r="E5305" s="2">
        <f t="shared" si="246"/>
        <v>0</v>
      </c>
      <c r="F5305" t="str">
        <f t="shared" si="247"/>
        <v>aman</v>
      </c>
      <c r="G5305" t="str">
        <f t="shared" si="248"/>
        <v>update</v>
      </c>
    </row>
    <row r="5306" spans="1:7" hidden="1" x14ac:dyDescent="0.25">
      <c r="A5306" s="1" t="s">
        <v>5304</v>
      </c>
      <c r="B5306" s="2">
        <v>1897302</v>
      </c>
      <c r="C5306" s="2">
        <f>IF(ISNA(VLOOKUP(A5306,vlookup_a!A:B,2,FALSE)),0,(VLOOKUP(A5306,vlookup_a!A:B,2,FALSE)))</f>
        <v>1897302</v>
      </c>
      <c r="D5306" s="2">
        <f>VLOOKUP(A5306,vlookup_a!C:D,2,FALSE)</f>
        <v>0</v>
      </c>
      <c r="E5306" s="2">
        <f t="shared" si="246"/>
        <v>0</v>
      </c>
      <c r="F5306" t="str">
        <f t="shared" si="247"/>
        <v>aman</v>
      </c>
      <c r="G5306" t="str">
        <f t="shared" si="248"/>
        <v>update</v>
      </c>
    </row>
    <row r="5307" spans="1:7" hidden="1" x14ac:dyDescent="0.25">
      <c r="A5307" s="1" t="s">
        <v>5305</v>
      </c>
      <c r="B5307" s="2">
        <v>3000</v>
      </c>
      <c r="C5307" s="2">
        <f>IF(ISNA(VLOOKUP(A5307,vlookup_a!A:B,2,FALSE)),0,(VLOOKUP(A5307,vlookup_a!A:B,2,FALSE)))</f>
        <v>3000</v>
      </c>
      <c r="D5307" s="2">
        <f>VLOOKUP(A5307,vlookup_a!C:D,2,FALSE)</f>
        <v>0</v>
      </c>
      <c r="E5307" s="2">
        <f t="shared" si="246"/>
        <v>0</v>
      </c>
      <c r="F5307" t="str">
        <f t="shared" si="247"/>
        <v>aman</v>
      </c>
      <c r="G5307" t="str">
        <f t="shared" si="248"/>
        <v>update</v>
      </c>
    </row>
    <row r="5308" spans="1:7" hidden="1" x14ac:dyDescent="0.25">
      <c r="A5308" s="1" t="s">
        <v>5306</v>
      </c>
      <c r="B5308" s="2">
        <v>1953389</v>
      </c>
      <c r="C5308" s="2">
        <f>IF(ISNA(VLOOKUP(A5308,vlookup_a!A:B,2,FALSE)),0,(VLOOKUP(A5308,vlookup_a!A:B,2,FALSE)))</f>
        <v>1953389</v>
      </c>
      <c r="D5308" s="2">
        <f>VLOOKUP(A5308,vlookup_a!C:D,2,FALSE)</f>
        <v>0</v>
      </c>
      <c r="E5308" s="2">
        <f t="shared" si="246"/>
        <v>0</v>
      </c>
      <c r="F5308" t="str">
        <f t="shared" si="247"/>
        <v>aman</v>
      </c>
      <c r="G5308" t="str">
        <f t="shared" si="248"/>
        <v>update</v>
      </c>
    </row>
    <row r="5309" spans="1:7" hidden="1" x14ac:dyDescent="0.25">
      <c r="A5309" s="1" t="s">
        <v>5307</v>
      </c>
      <c r="B5309" s="2">
        <v>18620</v>
      </c>
      <c r="C5309" s="2">
        <f>IF(ISNA(VLOOKUP(A5309,vlookup_a!A:B,2,FALSE)),0,(VLOOKUP(A5309,vlookup_a!A:B,2,FALSE)))</f>
        <v>18620</v>
      </c>
      <c r="D5309" s="2">
        <f>VLOOKUP(A5309,vlookup_a!C:D,2,FALSE)</f>
        <v>0</v>
      </c>
      <c r="E5309" s="2">
        <f t="shared" si="246"/>
        <v>0</v>
      </c>
      <c r="F5309" t="str">
        <f t="shared" si="247"/>
        <v>aman</v>
      </c>
      <c r="G5309" t="str">
        <f t="shared" si="248"/>
        <v>update</v>
      </c>
    </row>
    <row r="5310" spans="1:7" hidden="1" x14ac:dyDescent="0.25">
      <c r="A5310" s="1" t="s">
        <v>5308</v>
      </c>
      <c r="B5310" s="2">
        <v>189200</v>
      </c>
      <c r="C5310" s="2">
        <f>IF(ISNA(VLOOKUP(A5310,vlookup_a!A:B,2,FALSE)),0,(VLOOKUP(A5310,vlookup_a!A:B,2,FALSE)))</f>
        <v>189200</v>
      </c>
      <c r="D5310" s="2">
        <f>VLOOKUP(A5310,vlookup_a!C:D,2,FALSE)</f>
        <v>0</v>
      </c>
      <c r="E5310" s="2">
        <f t="shared" si="246"/>
        <v>0</v>
      </c>
      <c r="F5310" t="str">
        <f t="shared" si="247"/>
        <v>aman</v>
      </c>
      <c r="G5310" t="str">
        <f t="shared" si="248"/>
        <v>update</v>
      </c>
    </row>
    <row r="5311" spans="1:7" hidden="1" x14ac:dyDescent="0.25">
      <c r="A5311" s="1" t="s">
        <v>5309</v>
      </c>
      <c r="B5311" s="2">
        <v>2553379</v>
      </c>
      <c r="C5311" s="2">
        <f>IF(ISNA(VLOOKUP(A5311,vlookup_a!A:B,2,FALSE)),0,(VLOOKUP(A5311,vlookup_a!A:B,2,FALSE)))</f>
        <v>2553379</v>
      </c>
      <c r="D5311" s="2">
        <f>VLOOKUP(A5311,vlookup_a!C:D,2,FALSE)</f>
        <v>0</v>
      </c>
      <c r="E5311" s="2">
        <f t="shared" si="246"/>
        <v>0</v>
      </c>
      <c r="F5311" t="str">
        <f t="shared" si="247"/>
        <v>aman</v>
      </c>
      <c r="G5311" t="str">
        <f t="shared" si="248"/>
        <v>update</v>
      </c>
    </row>
    <row r="5312" spans="1:7" hidden="1" x14ac:dyDescent="0.25">
      <c r="A5312" s="1" t="s">
        <v>5310</v>
      </c>
      <c r="B5312" s="2">
        <v>79295</v>
      </c>
      <c r="C5312" s="2">
        <f>IF(ISNA(VLOOKUP(A5312,vlookup_a!A:B,2,FALSE)),0,(VLOOKUP(A5312,vlookup_a!A:B,2,FALSE)))</f>
        <v>79295</v>
      </c>
      <c r="D5312" s="2">
        <f>VLOOKUP(A5312,vlookup_a!C:D,2,FALSE)</f>
        <v>0</v>
      </c>
      <c r="E5312" s="2">
        <f t="shared" si="246"/>
        <v>0</v>
      </c>
      <c r="F5312" t="str">
        <f t="shared" si="247"/>
        <v>aman</v>
      </c>
      <c r="G5312" t="str">
        <f t="shared" si="248"/>
        <v>update</v>
      </c>
    </row>
    <row r="5313" spans="1:7" hidden="1" x14ac:dyDescent="0.25">
      <c r="A5313" s="1" t="s">
        <v>5311</v>
      </c>
      <c r="B5313" s="2">
        <v>811482</v>
      </c>
      <c r="C5313" s="2">
        <f>IF(ISNA(VLOOKUP(A5313,vlookup_a!A:B,2,FALSE)),0,(VLOOKUP(A5313,vlookup_a!A:B,2,FALSE)))</f>
        <v>811482</v>
      </c>
      <c r="D5313" s="2">
        <f>VLOOKUP(A5313,vlookup_a!C:D,2,FALSE)</f>
        <v>0</v>
      </c>
      <c r="E5313" s="2">
        <f t="shared" si="246"/>
        <v>0</v>
      </c>
      <c r="F5313" t="str">
        <f t="shared" si="247"/>
        <v>aman</v>
      </c>
      <c r="G5313" t="str">
        <f t="shared" si="248"/>
        <v>update</v>
      </c>
    </row>
    <row r="5314" spans="1:7" hidden="1" x14ac:dyDescent="0.25">
      <c r="A5314" s="1" t="s">
        <v>5312</v>
      </c>
      <c r="B5314" s="2">
        <v>180970</v>
      </c>
      <c r="C5314" s="2">
        <f>IF(ISNA(VLOOKUP(A5314,vlookup_a!A:B,2,FALSE)),0,(VLOOKUP(A5314,vlookup_a!A:B,2,FALSE)))</f>
        <v>180970</v>
      </c>
      <c r="D5314" s="2">
        <f>VLOOKUP(A5314,vlookup_a!C:D,2,FALSE)</f>
        <v>0</v>
      </c>
      <c r="E5314" s="2">
        <f t="shared" si="246"/>
        <v>0</v>
      </c>
      <c r="F5314" t="str">
        <f t="shared" si="247"/>
        <v>aman</v>
      </c>
      <c r="G5314" t="str">
        <f t="shared" si="248"/>
        <v>update</v>
      </c>
    </row>
    <row r="5315" spans="1:7" hidden="1" x14ac:dyDescent="0.25">
      <c r="A5315" s="1" t="s">
        <v>5313</v>
      </c>
      <c r="B5315" s="2">
        <v>866490</v>
      </c>
      <c r="C5315" s="2">
        <f>IF(ISNA(VLOOKUP(A5315,vlookup_a!A:B,2,FALSE)),0,(VLOOKUP(A5315,vlookup_a!A:B,2,FALSE)))</f>
        <v>866490</v>
      </c>
      <c r="D5315" s="2">
        <f>VLOOKUP(A5315,vlookup_a!C:D,2,FALSE)</f>
        <v>0</v>
      </c>
      <c r="E5315" s="2">
        <f t="shared" ref="E5315:E5378" si="249">B5315-C5315</f>
        <v>0</v>
      </c>
      <c r="F5315" t="str">
        <f t="shared" ref="F5315:F5378" si="250">IF(B5315=C5315,"aman",IF(B5315&lt;C5315,"aman","cek"))</f>
        <v>aman</v>
      </c>
      <c r="G5315" t="str">
        <f t="shared" ref="G5315:G5378" si="251">IF(D5315=B5315,"no update","update")</f>
        <v>update</v>
      </c>
    </row>
    <row r="5316" spans="1:7" hidden="1" x14ac:dyDescent="0.25">
      <c r="A5316" s="1" t="s">
        <v>5314</v>
      </c>
      <c r="B5316" s="2">
        <v>480154</v>
      </c>
      <c r="C5316" s="2">
        <f>IF(ISNA(VLOOKUP(A5316,vlookup_a!A:B,2,FALSE)),0,(VLOOKUP(A5316,vlookup_a!A:B,2,FALSE)))</f>
        <v>480154</v>
      </c>
      <c r="D5316" s="2">
        <f>VLOOKUP(A5316,vlookup_a!C:D,2,FALSE)</f>
        <v>0</v>
      </c>
      <c r="E5316" s="2">
        <f t="shared" si="249"/>
        <v>0</v>
      </c>
      <c r="F5316" t="str">
        <f t="shared" si="250"/>
        <v>aman</v>
      </c>
      <c r="G5316" t="str">
        <f t="shared" si="251"/>
        <v>update</v>
      </c>
    </row>
    <row r="5317" spans="1:7" hidden="1" x14ac:dyDescent="0.25">
      <c r="A5317" s="1" t="s">
        <v>5315</v>
      </c>
      <c r="B5317" s="2">
        <v>1290624</v>
      </c>
      <c r="C5317" s="2">
        <f>IF(ISNA(VLOOKUP(A5317,vlookup_a!A:B,2,FALSE)),0,(VLOOKUP(A5317,vlookup_a!A:B,2,FALSE)))</f>
        <v>1290624</v>
      </c>
      <c r="D5317" s="2">
        <f>VLOOKUP(A5317,vlookup_a!C:D,2,FALSE)</f>
        <v>0</v>
      </c>
      <c r="E5317" s="2">
        <f t="shared" si="249"/>
        <v>0</v>
      </c>
      <c r="F5317" t="str">
        <f t="shared" si="250"/>
        <v>aman</v>
      </c>
      <c r="G5317" t="str">
        <f t="shared" si="251"/>
        <v>update</v>
      </c>
    </row>
    <row r="5318" spans="1:7" hidden="1" x14ac:dyDescent="0.25">
      <c r="A5318" s="1" t="s">
        <v>5316</v>
      </c>
      <c r="B5318" s="2">
        <v>883200</v>
      </c>
      <c r="C5318" s="2">
        <f>IF(ISNA(VLOOKUP(A5318,vlookup_a!A:B,2,FALSE)),0,(VLOOKUP(A5318,vlookup_a!A:B,2,FALSE)))</f>
        <v>883200</v>
      </c>
      <c r="D5318" s="2">
        <f>VLOOKUP(A5318,vlookup_a!C:D,2,FALSE)</f>
        <v>0</v>
      </c>
      <c r="E5318" s="2">
        <f t="shared" si="249"/>
        <v>0</v>
      </c>
      <c r="F5318" t="str">
        <f t="shared" si="250"/>
        <v>aman</v>
      </c>
      <c r="G5318" t="str">
        <f t="shared" si="251"/>
        <v>update</v>
      </c>
    </row>
    <row r="5319" spans="1:7" hidden="1" x14ac:dyDescent="0.25">
      <c r="A5319" s="1" t="s">
        <v>5317</v>
      </c>
      <c r="B5319" s="2">
        <v>145528</v>
      </c>
      <c r="C5319" s="2">
        <f>IF(ISNA(VLOOKUP(A5319,vlookup_a!A:B,2,FALSE)),0,(VLOOKUP(A5319,vlookup_a!A:B,2,FALSE)))</f>
        <v>145528</v>
      </c>
      <c r="D5319" s="2">
        <f>VLOOKUP(A5319,vlookup_a!C:D,2,FALSE)</f>
        <v>0</v>
      </c>
      <c r="E5319" s="2">
        <f t="shared" si="249"/>
        <v>0</v>
      </c>
      <c r="F5319" t="str">
        <f t="shared" si="250"/>
        <v>aman</v>
      </c>
      <c r="G5319" t="str">
        <f t="shared" si="251"/>
        <v>update</v>
      </c>
    </row>
    <row r="5320" spans="1:7" hidden="1" x14ac:dyDescent="0.25">
      <c r="A5320" s="1" t="s">
        <v>5318</v>
      </c>
      <c r="B5320" s="2">
        <v>667660</v>
      </c>
      <c r="C5320" s="2">
        <f>IF(ISNA(VLOOKUP(A5320,vlookup_a!A:B,2,FALSE)),0,(VLOOKUP(A5320,vlookup_a!A:B,2,FALSE)))</f>
        <v>667660</v>
      </c>
      <c r="D5320" s="2">
        <f>VLOOKUP(A5320,vlookup_a!C:D,2,FALSE)</f>
        <v>0</v>
      </c>
      <c r="E5320" s="2">
        <f t="shared" si="249"/>
        <v>0</v>
      </c>
      <c r="F5320" t="str">
        <f t="shared" si="250"/>
        <v>aman</v>
      </c>
      <c r="G5320" t="str">
        <f t="shared" si="251"/>
        <v>update</v>
      </c>
    </row>
    <row r="5321" spans="1:7" hidden="1" x14ac:dyDescent="0.25">
      <c r="A5321" s="1" t="s">
        <v>5319</v>
      </c>
      <c r="B5321" s="2">
        <v>1701770</v>
      </c>
      <c r="C5321" s="2">
        <f>IF(ISNA(VLOOKUP(A5321,vlookup_a!A:B,2,FALSE)),0,(VLOOKUP(A5321,vlookup_a!A:B,2,FALSE)))</f>
        <v>1701770</v>
      </c>
      <c r="D5321" s="2">
        <f>VLOOKUP(A5321,vlookup_a!C:D,2,FALSE)</f>
        <v>0</v>
      </c>
      <c r="E5321" s="2">
        <f t="shared" si="249"/>
        <v>0</v>
      </c>
      <c r="F5321" t="str">
        <f t="shared" si="250"/>
        <v>aman</v>
      </c>
      <c r="G5321" t="str">
        <f t="shared" si="251"/>
        <v>update</v>
      </c>
    </row>
    <row r="5322" spans="1:7" hidden="1" x14ac:dyDescent="0.25">
      <c r="A5322" s="1" t="s">
        <v>5320</v>
      </c>
      <c r="B5322" s="2">
        <v>560000</v>
      </c>
      <c r="C5322" s="2">
        <f>IF(ISNA(VLOOKUP(A5322,vlookup_a!A:B,2,FALSE)),0,(VLOOKUP(A5322,vlookup_a!A:B,2,FALSE)))</f>
        <v>560000</v>
      </c>
      <c r="D5322" s="2">
        <f>VLOOKUP(A5322,vlookup_a!C:D,2,FALSE)</f>
        <v>0</v>
      </c>
      <c r="E5322" s="2">
        <f t="shared" si="249"/>
        <v>0</v>
      </c>
      <c r="F5322" t="str">
        <f t="shared" si="250"/>
        <v>aman</v>
      </c>
      <c r="G5322" t="str">
        <f t="shared" si="251"/>
        <v>update</v>
      </c>
    </row>
    <row r="5323" spans="1:7" hidden="1" x14ac:dyDescent="0.25">
      <c r="A5323" s="1" t="s">
        <v>5321</v>
      </c>
      <c r="B5323" s="2">
        <v>843237</v>
      </c>
      <c r="C5323" s="2">
        <f>IF(ISNA(VLOOKUP(A5323,vlookup_a!A:B,2,FALSE)),0,(VLOOKUP(A5323,vlookup_a!A:B,2,FALSE)))</f>
        <v>843237</v>
      </c>
      <c r="D5323" s="2">
        <f>VLOOKUP(A5323,vlookup_a!C:D,2,FALSE)</f>
        <v>0</v>
      </c>
      <c r="E5323" s="2">
        <f t="shared" si="249"/>
        <v>0</v>
      </c>
      <c r="F5323" t="str">
        <f t="shared" si="250"/>
        <v>aman</v>
      </c>
      <c r="G5323" t="str">
        <f t="shared" si="251"/>
        <v>update</v>
      </c>
    </row>
    <row r="5324" spans="1:7" hidden="1" x14ac:dyDescent="0.25">
      <c r="A5324" s="1" t="s">
        <v>5322</v>
      </c>
      <c r="B5324" s="2">
        <v>1509870</v>
      </c>
      <c r="C5324" s="2">
        <f>IF(ISNA(VLOOKUP(A5324,vlookup_a!A:B,2,FALSE)),0,(VLOOKUP(A5324,vlookup_a!A:B,2,FALSE)))</f>
        <v>1509870</v>
      </c>
      <c r="D5324" s="2">
        <f>VLOOKUP(A5324,vlookup_a!C:D,2,FALSE)</f>
        <v>0</v>
      </c>
      <c r="E5324" s="2">
        <f t="shared" si="249"/>
        <v>0</v>
      </c>
      <c r="F5324" t="str">
        <f t="shared" si="250"/>
        <v>aman</v>
      </c>
      <c r="G5324" t="str">
        <f t="shared" si="251"/>
        <v>update</v>
      </c>
    </row>
    <row r="5325" spans="1:7" hidden="1" x14ac:dyDescent="0.25">
      <c r="A5325" s="1" t="s">
        <v>5323</v>
      </c>
      <c r="B5325" s="2">
        <v>888735</v>
      </c>
      <c r="C5325" s="2">
        <f>IF(ISNA(VLOOKUP(A5325,vlookup_a!A:B,2,FALSE)),0,(VLOOKUP(A5325,vlookup_a!A:B,2,FALSE)))</f>
        <v>888735</v>
      </c>
      <c r="D5325" s="2">
        <f>VLOOKUP(A5325,vlookup_a!C:D,2,FALSE)</f>
        <v>0</v>
      </c>
      <c r="E5325" s="2">
        <f t="shared" si="249"/>
        <v>0</v>
      </c>
      <c r="F5325" t="str">
        <f t="shared" si="250"/>
        <v>aman</v>
      </c>
      <c r="G5325" t="str">
        <f t="shared" si="251"/>
        <v>update</v>
      </c>
    </row>
    <row r="5326" spans="1:7" hidden="1" x14ac:dyDescent="0.25">
      <c r="A5326" s="1" t="s">
        <v>5324</v>
      </c>
      <c r="B5326" s="2">
        <v>702918</v>
      </c>
      <c r="C5326" s="2">
        <f>IF(ISNA(VLOOKUP(A5326,vlookup_a!A:B,2,FALSE)),0,(VLOOKUP(A5326,vlookup_a!A:B,2,FALSE)))</f>
        <v>702918</v>
      </c>
      <c r="D5326" s="2">
        <f>VLOOKUP(A5326,vlookup_a!C:D,2,FALSE)</f>
        <v>0</v>
      </c>
      <c r="E5326" s="2">
        <f t="shared" si="249"/>
        <v>0</v>
      </c>
      <c r="F5326" t="str">
        <f t="shared" si="250"/>
        <v>aman</v>
      </c>
      <c r="G5326" t="str">
        <f t="shared" si="251"/>
        <v>update</v>
      </c>
    </row>
    <row r="5327" spans="1:7" hidden="1" x14ac:dyDescent="0.25">
      <c r="A5327" s="1" t="s">
        <v>5325</v>
      </c>
      <c r="B5327" s="2">
        <v>683546</v>
      </c>
      <c r="C5327" s="2">
        <f>IF(ISNA(VLOOKUP(A5327,vlookup_a!A:B,2,FALSE)),0,(VLOOKUP(A5327,vlookup_a!A:B,2,FALSE)))</f>
        <v>683546</v>
      </c>
      <c r="D5327" s="2">
        <f>VLOOKUP(A5327,vlookup_a!C:D,2,FALSE)</f>
        <v>0</v>
      </c>
      <c r="E5327" s="2">
        <f t="shared" si="249"/>
        <v>0</v>
      </c>
      <c r="F5327" t="str">
        <f t="shared" si="250"/>
        <v>aman</v>
      </c>
      <c r="G5327" t="str">
        <f t="shared" si="251"/>
        <v>update</v>
      </c>
    </row>
    <row r="5328" spans="1:7" hidden="1" x14ac:dyDescent="0.25">
      <c r="A5328" s="1" t="s">
        <v>5326</v>
      </c>
      <c r="B5328" s="2">
        <v>299000</v>
      </c>
      <c r="C5328" s="2">
        <f>IF(ISNA(VLOOKUP(A5328,vlookup_a!A:B,2,FALSE)),0,(VLOOKUP(A5328,vlookup_a!A:B,2,FALSE)))</f>
        <v>326000</v>
      </c>
      <c r="D5328" s="2">
        <f>VLOOKUP(A5328,vlookup_a!C:D,2,FALSE)</f>
        <v>0</v>
      </c>
      <c r="E5328" s="2">
        <f t="shared" si="249"/>
        <v>-27000</v>
      </c>
      <c r="F5328" t="str">
        <f t="shared" si="250"/>
        <v>aman</v>
      </c>
      <c r="G5328" t="str">
        <f t="shared" si="251"/>
        <v>update</v>
      </c>
    </row>
    <row r="5329" spans="1:7" hidden="1" x14ac:dyDescent="0.25">
      <c r="A5329" s="1" t="s">
        <v>5327</v>
      </c>
      <c r="B5329" s="2">
        <v>303321</v>
      </c>
      <c r="C5329" s="2">
        <f>IF(ISNA(VLOOKUP(A5329,vlookup_a!A:B,2,FALSE)),0,(VLOOKUP(A5329,vlookup_a!A:B,2,FALSE)))</f>
        <v>303321</v>
      </c>
      <c r="D5329" s="2">
        <f>VLOOKUP(A5329,vlookup_a!C:D,2,FALSE)</f>
        <v>0</v>
      </c>
      <c r="E5329" s="2">
        <f t="shared" si="249"/>
        <v>0</v>
      </c>
      <c r="F5329" t="str">
        <f t="shared" si="250"/>
        <v>aman</v>
      </c>
      <c r="G5329" t="str">
        <f t="shared" si="251"/>
        <v>update</v>
      </c>
    </row>
    <row r="5330" spans="1:7" hidden="1" x14ac:dyDescent="0.25">
      <c r="A5330" s="1" t="s">
        <v>5328</v>
      </c>
      <c r="B5330" s="2">
        <v>199965</v>
      </c>
      <c r="C5330" s="2">
        <f>IF(ISNA(VLOOKUP(A5330,vlookup_a!A:B,2,FALSE)),0,(VLOOKUP(A5330,vlookup_a!A:B,2,FALSE)))</f>
        <v>199965</v>
      </c>
      <c r="D5330" s="2">
        <f>VLOOKUP(A5330,vlookup_a!C:D,2,FALSE)</f>
        <v>0</v>
      </c>
      <c r="E5330" s="2">
        <f t="shared" si="249"/>
        <v>0</v>
      </c>
      <c r="F5330" t="str">
        <f t="shared" si="250"/>
        <v>aman</v>
      </c>
      <c r="G5330" t="str">
        <f t="shared" si="251"/>
        <v>update</v>
      </c>
    </row>
    <row r="5331" spans="1:7" hidden="1" x14ac:dyDescent="0.25">
      <c r="A5331" s="1" t="s">
        <v>5329</v>
      </c>
      <c r="B5331" s="2">
        <v>527468</v>
      </c>
      <c r="C5331" s="2">
        <f>IF(ISNA(VLOOKUP(A5331,vlookup_a!A:B,2,FALSE)),0,(VLOOKUP(A5331,vlookup_a!A:B,2,FALSE)))</f>
        <v>527468</v>
      </c>
      <c r="D5331" s="2">
        <f>VLOOKUP(A5331,vlookup_a!C:D,2,FALSE)</f>
        <v>0</v>
      </c>
      <c r="E5331" s="2">
        <f t="shared" si="249"/>
        <v>0</v>
      </c>
      <c r="F5331" t="str">
        <f t="shared" si="250"/>
        <v>aman</v>
      </c>
      <c r="G5331" t="str">
        <f t="shared" si="251"/>
        <v>update</v>
      </c>
    </row>
    <row r="5332" spans="1:7" hidden="1" x14ac:dyDescent="0.25">
      <c r="A5332" s="1" t="s">
        <v>5330</v>
      </c>
      <c r="B5332" s="2">
        <v>25000</v>
      </c>
      <c r="C5332" s="2">
        <f>IF(ISNA(VLOOKUP(A5332,vlookup_a!A:B,2,FALSE)),0,(VLOOKUP(A5332,vlookup_a!A:B,2,FALSE)))</f>
        <v>25000</v>
      </c>
      <c r="D5332" s="2">
        <f>VLOOKUP(A5332,vlookup_a!C:D,2,FALSE)</f>
        <v>0</v>
      </c>
      <c r="E5332" s="2">
        <f t="shared" si="249"/>
        <v>0</v>
      </c>
      <c r="F5332" t="str">
        <f t="shared" si="250"/>
        <v>aman</v>
      </c>
      <c r="G5332" t="str">
        <f t="shared" si="251"/>
        <v>update</v>
      </c>
    </row>
    <row r="5333" spans="1:7" hidden="1" x14ac:dyDescent="0.25">
      <c r="A5333" s="1" t="s">
        <v>5331</v>
      </c>
      <c r="B5333" s="2">
        <v>19064</v>
      </c>
      <c r="C5333" s="2">
        <f>IF(ISNA(VLOOKUP(A5333,vlookup_a!A:B,2,FALSE)),0,(VLOOKUP(A5333,vlookup_a!A:B,2,FALSE)))</f>
        <v>19064</v>
      </c>
      <c r="D5333" s="2">
        <f>VLOOKUP(A5333,vlookup_a!C:D,2,FALSE)</f>
        <v>0</v>
      </c>
      <c r="E5333" s="2">
        <f t="shared" si="249"/>
        <v>0</v>
      </c>
      <c r="F5333" t="str">
        <f t="shared" si="250"/>
        <v>aman</v>
      </c>
      <c r="G5333" t="str">
        <f t="shared" si="251"/>
        <v>update</v>
      </c>
    </row>
    <row r="5334" spans="1:7" hidden="1" x14ac:dyDescent="0.25">
      <c r="A5334" s="1" t="s">
        <v>5332</v>
      </c>
      <c r="B5334" s="2">
        <v>379420</v>
      </c>
      <c r="C5334" s="2">
        <f>IF(ISNA(VLOOKUP(A5334,vlookup_a!A:B,2,FALSE)),0,(VLOOKUP(A5334,vlookup_a!A:B,2,FALSE)))</f>
        <v>379420</v>
      </c>
      <c r="D5334" s="2">
        <f>VLOOKUP(A5334,vlookup_a!C:D,2,FALSE)</f>
        <v>0</v>
      </c>
      <c r="E5334" s="2">
        <f t="shared" si="249"/>
        <v>0</v>
      </c>
      <c r="F5334" t="str">
        <f t="shared" si="250"/>
        <v>aman</v>
      </c>
      <c r="G5334" t="str">
        <f t="shared" si="251"/>
        <v>update</v>
      </c>
    </row>
    <row r="5335" spans="1:7" hidden="1" x14ac:dyDescent="0.25">
      <c r="A5335" s="1" t="s">
        <v>5333</v>
      </c>
      <c r="B5335" s="2">
        <v>383303</v>
      </c>
      <c r="C5335" s="2">
        <f>IF(ISNA(VLOOKUP(A5335,vlookup_a!A:B,2,FALSE)),0,(VLOOKUP(A5335,vlookup_a!A:B,2,FALSE)))</f>
        <v>383303</v>
      </c>
      <c r="D5335" s="2">
        <f>VLOOKUP(A5335,vlookup_a!C:D,2,FALSE)</f>
        <v>0</v>
      </c>
      <c r="E5335" s="2">
        <f t="shared" si="249"/>
        <v>0</v>
      </c>
      <c r="F5335" t="str">
        <f t="shared" si="250"/>
        <v>aman</v>
      </c>
      <c r="G5335" t="str">
        <f t="shared" si="251"/>
        <v>update</v>
      </c>
    </row>
    <row r="5336" spans="1:7" hidden="1" x14ac:dyDescent="0.25">
      <c r="A5336" s="1" t="s">
        <v>5334</v>
      </c>
      <c r="B5336" s="2">
        <v>50000</v>
      </c>
      <c r="C5336" s="2">
        <f>IF(ISNA(VLOOKUP(A5336,vlookup_a!A:B,2,FALSE)),0,(VLOOKUP(A5336,vlookup_a!A:B,2,FALSE)))</f>
        <v>50000</v>
      </c>
      <c r="D5336" s="2">
        <f>VLOOKUP(A5336,vlookup_a!C:D,2,FALSE)</f>
        <v>0</v>
      </c>
      <c r="E5336" s="2">
        <f t="shared" si="249"/>
        <v>0</v>
      </c>
      <c r="F5336" t="str">
        <f t="shared" si="250"/>
        <v>aman</v>
      </c>
      <c r="G5336" t="str">
        <f t="shared" si="251"/>
        <v>update</v>
      </c>
    </row>
    <row r="5337" spans="1:7" hidden="1" x14ac:dyDescent="0.25">
      <c r="A5337" s="1" t="s">
        <v>5335</v>
      </c>
      <c r="B5337" s="2">
        <v>36000</v>
      </c>
      <c r="C5337" s="2">
        <f>IF(ISNA(VLOOKUP(A5337,vlookup_a!A:B,2,FALSE)),0,(VLOOKUP(A5337,vlookup_a!A:B,2,FALSE)))</f>
        <v>36000</v>
      </c>
      <c r="D5337" s="2">
        <f>VLOOKUP(A5337,vlookup_a!C:D,2,FALSE)</f>
        <v>0</v>
      </c>
      <c r="E5337" s="2">
        <f t="shared" si="249"/>
        <v>0</v>
      </c>
      <c r="F5337" t="str">
        <f t="shared" si="250"/>
        <v>aman</v>
      </c>
      <c r="G5337" t="str">
        <f t="shared" si="251"/>
        <v>update</v>
      </c>
    </row>
    <row r="5338" spans="1:7" hidden="1" x14ac:dyDescent="0.25">
      <c r="A5338" s="1" t="s">
        <v>5336</v>
      </c>
      <c r="B5338" s="2">
        <v>438502</v>
      </c>
      <c r="C5338" s="2">
        <f>IF(ISNA(VLOOKUP(A5338,vlookup_a!A:B,2,FALSE)),0,(VLOOKUP(A5338,vlookup_a!A:B,2,FALSE)))</f>
        <v>438502</v>
      </c>
      <c r="D5338" s="2">
        <f>VLOOKUP(A5338,vlookup_a!C:D,2,FALSE)</f>
        <v>0</v>
      </c>
      <c r="E5338" s="2">
        <f t="shared" si="249"/>
        <v>0</v>
      </c>
      <c r="F5338" t="str">
        <f t="shared" si="250"/>
        <v>aman</v>
      </c>
      <c r="G5338" t="str">
        <f t="shared" si="251"/>
        <v>update</v>
      </c>
    </row>
    <row r="5339" spans="1:7" hidden="1" x14ac:dyDescent="0.25">
      <c r="A5339" s="1" t="s">
        <v>5337</v>
      </c>
      <c r="B5339" s="2">
        <v>494500</v>
      </c>
      <c r="C5339" s="2">
        <f>IF(ISNA(VLOOKUP(A5339,vlookup_a!A:B,2,FALSE)),0,(VLOOKUP(A5339,vlookup_a!A:B,2,FALSE)))</f>
        <v>494500</v>
      </c>
      <c r="D5339" s="2">
        <f>VLOOKUP(A5339,vlookup_a!C:D,2,FALSE)</f>
        <v>0</v>
      </c>
      <c r="E5339" s="2">
        <f t="shared" si="249"/>
        <v>0</v>
      </c>
      <c r="F5339" t="str">
        <f t="shared" si="250"/>
        <v>aman</v>
      </c>
      <c r="G5339" t="str">
        <f t="shared" si="251"/>
        <v>update</v>
      </c>
    </row>
    <row r="5340" spans="1:7" hidden="1" x14ac:dyDescent="0.25">
      <c r="A5340" s="1" t="s">
        <v>5338</v>
      </c>
      <c r="B5340" s="2">
        <v>1347170</v>
      </c>
      <c r="C5340" s="2">
        <f>IF(ISNA(VLOOKUP(A5340,vlookup_a!A:B,2,FALSE)),0,(VLOOKUP(A5340,vlookup_a!A:B,2,FALSE)))</f>
        <v>1347170</v>
      </c>
      <c r="D5340" s="2">
        <f>VLOOKUP(A5340,vlookup_a!C:D,2,FALSE)</f>
        <v>0</v>
      </c>
      <c r="E5340" s="2">
        <f t="shared" si="249"/>
        <v>0</v>
      </c>
      <c r="F5340" t="str">
        <f t="shared" si="250"/>
        <v>aman</v>
      </c>
      <c r="G5340" t="str">
        <f t="shared" si="251"/>
        <v>update</v>
      </c>
    </row>
    <row r="5341" spans="1:7" hidden="1" x14ac:dyDescent="0.25">
      <c r="A5341" s="1" t="s">
        <v>5339</v>
      </c>
      <c r="B5341" s="2">
        <v>495221</v>
      </c>
      <c r="C5341" s="2">
        <f>IF(ISNA(VLOOKUP(A5341,vlookup_a!A:B,2,FALSE)),0,(VLOOKUP(A5341,vlookup_a!A:B,2,FALSE)))</f>
        <v>495221</v>
      </c>
      <c r="D5341" s="2">
        <f>VLOOKUP(A5341,vlookup_a!C:D,2,FALSE)</f>
        <v>0</v>
      </c>
      <c r="E5341" s="2">
        <f t="shared" si="249"/>
        <v>0</v>
      </c>
      <c r="F5341" t="str">
        <f t="shared" si="250"/>
        <v>aman</v>
      </c>
      <c r="G5341" t="str">
        <f t="shared" si="251"/>
        <v>update</v>
      </c>
    </row>
    <row r="5342" spans="1:7" hidden="1" x14ac:dyDescent="0.25">
      <c r="A5342" s="1" t="s">
        <v>5340</v>
      </c>
      <c r="B5342" s="2">
        <v>216000</v>
      </c>
      <c r="C5342" s="2">
        <f>IF(ISNA(VLOOKUP(A5342,vlookup_a!A:B,2,FALSE)),0,(VLOOKUP(A5342,vlookup_a!A:B,2,FALSE)))</f>
        <v>216000</v>
      </c>
      <c r="D5342" s="2">
        <f>VLOOKUP(A5342,vlookup_a!C:D,2,FALSE)</f>
        <v>0</v>
      </c>
      <c r="E5342" s="2">
        <f t="shared" si="249"/>
        <v>0</v>
      </c>
      <c r="F5342" t="str">
        <f t="shared" si="250"/>
        <v>aman</v>
      </c>
      <c r="G5342" t="str">
        <f t="shared" si="251"/>
        <v>update</v>
      </c>
    </row>
    <row r="5343" spans="1:7" hidden="1" x14ac:dyDescent="0.25">
      <c r="A5343" s="1" t="s">
        <v>5341</v>
      </c>
      <c r="B5343" s="2">
        <v>163762</v>
      </c>
      <c r="C5343" s="2">
        <f>IF(ISNA(VLOOKUP(A5343,vlookup_a!A:B,2,FALSE)),0,(VLOOKUP(A5343,vlookup_a!A:B,2,FALSE)))</f>
        <v>163762</v>
      </c>
      <c r="D5343" s="2">
        <f>VLOOKUP(A5343,vlookup_a!C:D,2,FALSE)</f>
        <v>0</v>
      </c>
      <c r="E5343" s="2">
        <f t="shared" si="249"/>
        <v>0</v>
      </c>
      <c r="F5343" t="str">
        <f t="shared" si="250"/>
        <v>aman</v>
      </c>
      <c r="G5343" t="str">
        <f t="shared" si="251"/>
        <v>update</v>
      </c>
    </row>
    <row r="5344" spans="1:7" hidden="1" x14ac:dyDescent="0.25">
      <c r="A5344" s="1" t="s">
        <v>5342</v>
      </c>
      <c r="B5344" s="2">
        <v>627933</v>
      </c>
      <c r="C5344" s="2">
        <f>IF(ISNA(VLOOKUP(A5344,vlookup_a!A:B,2,FALSE)),0,(VLOOKUP(A5344,vlookup_a!A:B,2,FALSE)))</f>
        <v>627933</v>
      </c>
      <c r="D5344" s="2">
        <f>VLOOKUP(A5344,vlookup_a!C:D,2,FALSE)</f>
        <v>0</v>
      </c>
      <c r="E5344" s="2">
        <f t="shared" si="249"/>
        <v>0</v>
      </c>
      <c r="F5344" t="str">
        <f t="shared" si="250"/>
        <v>aman</v>
      </c>
      <c r="G5344" t="str">
        <f t="shared" si="251"/>
        <v>update</v>
      </c>
    </row>
    <row r="5345" spans="1:7" hidden="1" x14ac:dyDescent="0.25">
      <c r="A5345" s="1" t="s">
        <v>5343</v>
      </c>
      <c r="B5345" s="2">
        <v>815730</v>
      </c>
      <c r="C5345" s="2">
        <f>IF(ISNA(VLOOKUP(A5345,vlookup_a!A:B,2,FALSE)),0,(VLOOKUP(A5345,vlookup_a!A:B,2,FALSE)))</f>
        <v>815730</v>
      </c>
      <c r="D5345" s="2">
        <f>VLOOKUP(A5345,vlookup_a!C:D,2,FALSE)</f>
        <v>0</v>
      </c>
      <c r="E5345" s="2">
        <f t="shared" si="249"/>
        <v>0</v>
      </c>
      <c r="F5345" t="str">
        <f t="shared" si="250"/>
        <v>aman</v>
      </c>
      <c r="G5345" t="str">
        <f t="shared" si="251"/>
        <v>update</v>
      </c>
    </row>
    <row r="5346" spans="1:7" hidden="1" x14ac:dyDescent="0.25">
      <c r="A5346" s="1" t="s">
        <v>5344</v>
      </c>
      <c r="B5346" s="2">
        <v>701576</v>
      </c>
      <c r="C5346" s="2">
        <f>IF(ISNA(VLOOKUP(A5346,vlookup_a!A:B,2,FALSE)),0,(VLOOKUP(A5346,vlookup_a!A:B,2,FALSE)))</f>
        <v>701576</v>
      </c>
      <c r="D5346" s="2">
        <f>VLOOKUP(A5346,vlookup_a!C:D,2,FALSE)</f>
        <v>0</v>
      </c>
      <c r="E5346" s="2">
        <f t="shared" si="249"/>
        <v>0</v>
      </c>
      <c r="F5346" t="str">
        <f t="shared" si="250"/>
        <v>aman</v>
      </c>
      <c r="G5346" t="str">
        <f t="shared" si="251"/>
        <v>update</v>
      </c>
    </row>
    <row r="5347" spans="1:7" hidden="1" x14ac:dyDescent="0.25">
      <c r="A5347" s="1" t="s">
        <v>5345</v>
      </c>
      <c r="B5347" s="2">
        <v>226338</v>
      </c>
      <c r="C5347" s="2">
        <f>IF(ISNA(VLOOKUP(A5347,vlookup_a!A:B,2,FALSE)),0,(VLOOKUP(A5347,vlookup_a!A:B,2,FALSE)))</f>
        <v>226338</v>
      </c>
      <c r="D5347" s="2">
        <f>VLOOKUP(A5347,vlookup_a!C:D,2,FALSE)</f>
        <v>0</v>
      </c>
      <c r="E5347" s="2">
        <f t="shared" si="249"/>
        <v>0</v>
      </c>
      <c r="F5347" t="str">
        <f t="shared" si="250"/>
        <v>aman</v>
      </c>
      <c r="G5347" t="str">
        <f t="shared" si="251"/>
        <v>update</v>
      </c>
    </row>
    <row r="5348" spans="1:7" hidden="1" x14ac:dyDescent="0.25">
      <c r="A5348" s="1" t="s">
        <v>5346</v>
      </c>
      <c r="B5348" s="2">
        <v>922479</v>
      </c>
      <c r="C5348" s="2">
        <f>IF(ISNA(VLOOKUP(A5348,vlookup_a!A:B,2,FALSE)),0,(VLOOKUP(A5348,vlookup_a!A:B,2,FALSE)))</f>
        <v>922479</v>
      </c>
      <c r="D5348" s="2">
        <f>VLOOKUP(A5348,vlookup_a!C:D,2,FALSE)</f>
        <v>0</v>
      </c>
      <c r="E5348" s="2">
        <f t="shared" si="249"/>
        <v>0</v>
      </c>
      <c r="F5348" t="str">
        <f t="shared" si="250"/>
        <v>aman</v>
      </c>
      <c r="G5348" t="str">
        <f t="shared" si="251"/>
        <v>update</v>
      </c>
    </row>
    <row r="5349" spans="1:7" hidden="1" x14ac:dyDescent="0.25">
      <c r="A5349" s="1" t="s">
        <v>5347</v>
      </c>
      <c r="B5349" s="2">
        <v>653989</v>
      </c>
      <c r="C5349" s="2">
        <f>IF(ISNA(VLOOKUP(A5349,vlookup_a!A:B,2,FALSE)),0,(VLOOKUP(A5349,vlookup_a!A:B,2,FALSE)))</f>
        <v>653989</v>
      </c>
      <c r="D5349" s="2">
        <f>VLOOKUP(A5349,vlookup_a!C:D,2,FALSE)</f>
        <v>0</v>
      </c>
      <c r="E5349" s="2">
        <f t="shared" si="249"/>
        <v>0</v>
      </c>
      <c r="F5349" t="str">
        <f t="shared" si="250"/>
        <v>aman</v>
      </c>
      <c r="G5349" t="str">
        <f t="shared" si="251"/>
        <v>update</v>
      </c>
    </row>
    <row r="5350" spans="1:7" hidden="1" x14ac:dyDescent="0.25">
      <c r="A5350" s="1" t="s">
        <v>5348</v>
      </c>
      <c r="B5350" s="2">
        <v>351830</v>
      </c>
      <c r="C5350" s="2">
        <f>IF(ISNA(VLOOKUP(A5350,vlookup_a!A:B,2,FALSE)),0,(VLOOKUP(A5350,vlookup_a!A:B,2,FALSE)))</f>
        <v>351830</v>
      </c>
      <c r="D5350" s="2">
        <f>VLOOKUP(A5350,vlookup_a!C:D,2,FALSE)</f>
        <v>0</v>
      </c>
      <c r="E5350" s="2">
        <f t="shared" si="249"/>
        <v>0</v>
      </c>
      <c r="F5350" t="str">
        <f t="shared" si="250"/>
        <v>aman</v>
      </c>
      <c r="G5350" t="str">
        <f t="shared" si="251"/>
        <v>update</v>
      </c>
    </row>
    <row r="5351" spans="1:7" hidden="1" x14ac:dyDescent="0.25">
      <c r="A5351" s="1" t="s">
        <v>5349</v>
      </c>
      <c r="B5351" s="2">
        <v>1145444</v>
      </c>
      <c r="C5351" s="2">
        <f>IF(ISNA(VLOOKUP(A5351,vlookup_a!A:B,2,FALSE)),0,(VLOOKUP(A5351,vlookup_a!A:B,2,FALSE)))</f>
        <v>1145444</v>
      </c>
      <c r="D5351" s="2">
        <f>VLOOKUP(A5351,vlookup_a!C:D,2,FALSE)</f>
        <v>0</v>
      </c>
      <c r="E5351" s="2">
        <f t="shared" si="249"/>
        <v>0</v>
      </c>
      <c r="F5351" t="str">
        <f t="shared" si="250"/>
        <v>aman</v>
      </c>
      <c r="G5351" t="str">
        <f t="shared" si="251"/>
        <v>update</v>
      </c>
    </row>
    <row r="5352" spans="1:7" hidden="1" x14ac:dyDescent="0.25">
      <c r="A5352" s="1" t="s">
        <v>5350</v>
      </c>
      <c r="B5352" s="2">
        <v>284032</v>
      </c>
      <c r="C5352" s="2">
        <f>IF(ISNA(VLOOKUP(A5352,vlookup_a!A:B,2,FALSE)),0,(VLOOKUP(A5352,vlookup_a!A:B,2,FALSE)))</f>
        <v>284032</v>
      </c>
      <c r="D5352" s="2">
        <f>VLOOKUP(A5352,vlookup_a!C:D,2,FALSE)</f>
        <v>0</v>
      </c>
      <c r="E5352" s="2">
        <f t="shared" si="249"/>
        <v>0</v>
      </c>
      <c r="F5352" t="str">
        <f t="shared" si="250"/>
        <v>aman</v>
      </c>
      <c r="G5352" t="str">
        <f t="shared" si="251"/>
        <v>update</v>
      </c>
    </row>
    <row r="5353" spans="1:7" hidden="1" x14ac:dyDescent="0.25">
      <c r="A5353" s="1" t="s">
        <v>5351</v>
      </c>
      <c r="B5353" s="2">
        <v>17602</v>
      </c>
      <c r="C5353" s="2">
        <f>IF(ISNA(VLOOKUP(A5353,vlookup_a!A:B,2,FALSE)),0,(VLOOKUP(A5353,vlookup_a!A:B,2,FALSE)))</f>
        <v>17602</v>
      </c>
      <c r="D5353" s="2">
        <f>VLOOKUP(A5353,vlookup_a!C:D,2,FALSE)</f>
        <v>0</v>
      </c>
      <c r="E5353" s="2">
        <f t="shared" si="249"/>
        <v>0</v>
      </c>
      <c r="F5353" t="str">
        <f t="shared" si="250"/>
        <v>aman</v>
      </c>
      <c r="G5353" t="str">
        <f t="shared" si="251"/>
        <v>update</v>
      </c>
    </row>
    <row r="5354" spans="1:7" hidden="1" x14ac:dyDescent="0.25">
      <c r="A5354" s="1" t="s">
        <v>5352</v>
      </c>
      <c r="B5354" s="2">
        <v>297224</v>
      </c>
      <c r="C5354" s="2">
        <f>IF(ISNA(VLOOKUP(A5354,vlookup_a!A:B,2,FALSE)),0,(VLOOKUP(A5354,vlookup_a!A:B,2,FALSE)))</f>
        <v>297224</v>
      </c>
      <c r="D5354" s="2">
        <f>VLOOKUP(A5354,vlookup_a!C:D,2,FALSE)</f>
        <v>0</v>
      </c>
      <c r="E5354" s="2">
        <f t="shared" si="249"/>
        <v>0</v>
      </c>
      <c r="F5354" t="str">
        <f t="shared" si="250"/>
        <v>aman</v>
      </c>
      <c r="G5354" t="str">
        <f t="shared" si="251"/>
        <v>update</v>
      </c>
    </row>
    <row r="5355" spans="1:7" hidden="1" x14ac:dyDescent="0.25">
      <c r="A5355" s="1" t="s">
        <v>5353</v>
      </c>
      <c r="B5355" s="2">
        <v>52104</v>
      </c>
      <c r="C5355" s="2">
        <f>IF(ISNA(VLOOKUP(A5355,vlookup_a!A:B,2,FALSE)),0,(VLOOKUP(A5355,vlookup_a!A:B,2,FALSE)))</f>
        <v>52104</v>
      </c>
      <c r="D5355" s="2">
        <f>VLOOKUP(A5355,vlookup_a!C:D,2,FALSE)</f>
        <v>0</v>
      </c>
      <c r="E5355" s="2">
        <f t="shared" si="249"/>
        <v>0</v>
      </c>
      <c r="F5355" t="str">
        <f t="shared" si="250"/>
        <v>aman</v>
      </c>
      <c r="G5355" t="str">
        <f t="shared" si="251"/>
        <v>update</v>
      </c>
    </row>
    <row r="5356" spans="1:7" hidden="1" x14ac:dyDescent="0.25">
      <c r="A5356" s="1" t="s">
        <v>5354</v>
      </c>
      <c r="B5356" s="2">
        <v>396626</v>
      </c>
      <c r="C5356" s="2">
        <f>IF(ISNA(VLOOKUP(A5356,vlookup_a!A:B,2,FALSE)),0,(VLOOKUP(A5356,vlookup_a!A:B,2,FALSE)))</f>
        <v>396626</v>
      </c>
      <c r="D5356" s="2">
        <f>VLOOKUP(A5356,vlookup_a!C:D,2,FALSE)</f>
        <v>0</v>
      </c>
      <c r="E5356" s="2">
        <f t="shared" si="249"/>
        <v>0</v>
      </c>
      <c r="F5356" t="str">
        <f t="shared" si="250"/>
        <v>aman</v>
      </c>
      <c r="G5356" t="str">
        <f t="shared" si="251"/>
        <v>update</v>
      </c>
    </row>
    <row r="5357" spans="1:7" hidden="1" x14ac:dyDescent="0.25">
      <c r="A5357" s="1" t="s">
        <v>5355</v>
      </c>
      <c r="B5357" s="2">
        <v>621233</v>
      </c>
      <c r="C5357" s="2">
        <f>IF(ISNA(VLOOKUP(A5357,vlookup_a!A:B,2,FALSE)),0,(VLOOKUP(A5357,vlookup_a!A:B,2,FALSE)))</f>
        <v>621233</v>
      </c>
      <c r="D5357" s="2">
        <f>VLOOKUP(A5357,vlookup_a!C:D,2,FALSE)</f>
        <v>0</v>
      </c>
      <c r="E5357" s="2">
        <f t="shared" si="249"/>
        <v>0</v>
      </c>
      <c r="F5357" t="str">
        <f t="shared" si="250"/>
        <v>aman</v>
      </c>
      <c r="G5357" t="str">
        <f t="shared" si="251"/>
        <v>update</v>
      </c>
    </row>
    <row r="5358" spans="1:7" hidden="1" x14ac:dyDescent="0.25">
      <c r="A5358" s="1" t="s">
        <v>5356</v>
      </c>
      <c r="B5358" s="2">
        <v>2782655</v>
      </c>
      <c r="C5358" s="2">
        <f>IF(ISNA(VLOOKUP(A5358,vlookup_a!A:B,2,FALSE)),0,(VLOOKUP(A5358,vlookup_a!A:B,2,FALSE)))</f>
        <v>2782655</v>
      </c>
      <c r="D5358" s="2">
        <f>VLOOKUP(A5358,vlookup_a!C:D,2,FALSE)</f>
        <v>0</v>
      </c>
      <c r="E5358" s="2">
        <f t="shared" si="249"/>
        <v>0</v>
      </c>
      <c r="F5358" t="str">
        <f t="shared" si="250"/>
        <v>aman</v>
      </c>
      <c r="G5358" t="str">
        <f t="shared" si="251"/>
        <v>update</v>
      </c>
    </row>
    <row r="5359" spans="1:7" hidden="1" x14ac:dyDescent="0.25">
      <c r="A5359" s="1" t="s">
        <v>5357</v>
      </c>
      <c r="B5359" s="2">
        <v>493426</v>
      </c>
      <c r="C5359" s="2">
        <f>IF(ISNA(VLOOKUP(A5359,vlookup_a!A:B,2,FALSE)),0,(VLOOKUP(A5359,vlookup_a!A:B,2,FALSE)))</f>
        <v>493426</v>
      </c>
      <c r="D5359" s="2">
        <f>VLOOKUP(A5359,vlookup_a!C:D,2,FALSE)</f>
        <v>0</v>
      </c>
      <c r="E5359" s="2">
        <f t="shared" si="249"/>
        <v>0</v>
      </c>
      <c r="F5359" t="str">
        <f t="shared" si="250"/>
        <v>aman</v>
      </c>
      <c r="G5359" t="str">
        <f t="shared" si="251"/>
        <v>update</v>
      </c>
    </row>
    <row r="5360" spans="1:7" hidden="1" x14ac:dyDescent="0.25">
      <c r="A5360" s="1" t="s">
        <v>5358</v>
      </c>
      <c r="B5360" s="2">
        <v>849278</v>
      </c>
      <c r="C5360" s="2">
        <f>IF(ISNA(VLOOKUP(A5360,vlookup_a!A:B,2,FALSE)),0,(VLOOKUP(A5360,vlookup_a!A:B,2,FALSE)))</f>
        <v>849278</v>
      </c>
      <c r="D5360" s="2">
        <f>VLOOKUP(A5360,vlookup_a!C:D,2,FALSE)</f>
        <v>0</v>
      </c>
      <c r="E5360" s="2">
        <f t="shared" si="249"/>
        <v>0</v>
      </c>
      <c r="F5360" t="str">
        <f t="shared" si="250"/>
        <v>aman</v>
      </c>
      <c r="G5360" t="str">
        <f t="shared" si="251"/>
        <v>update</v>
      </c>
    </row>
    <row r="5361" spans="1:7" hidden="1" x14ac:dyDescent="0.25">
      <c r="A5361" s="1" t="s">
        <v>5359</v>
      </c>
      <c r="B5361" s="2">
        <v>1027456</v>
      </c>
      <c r="C5361" s="2">
        <f>IF(ISNA(VLOOKUP(A5361,vlookup_a!A:B,2,FALSE)),0,(VLOOKUP(A5361,vlookup_a!A:B,2,FALSE)))</f>
        <v>1027456</v>
      </c>
      <c r="D5361" s="2">
        <f>VLOOKUP(A5361,vlookup_a!C:D,2,FALSE)</f>
        <v>0</v>
      </c>
      <c r="E5361" s="2">
        <f t="shared" si="249"/>
        <v>0</v>
      </c>
      <c r="F5361" t="str">
        <f t="shared" si="250"/>
        <v>aman</v>
      </c>
      <c r="G5361" t="str">
        <f t="shared" si="251"/>
        <v>update</v>
      </c>
    </row>
    <row r="5362" spans="1:7" hidden="1" x14ac:dyDescent="0.25">
      <c r="A5362" s="1" t="s">
        <v>5360</v>
      </c>
      <c r="B5362" s="2">
        <v>150000</v>
      </c>
      <c r="C5362" s="2">
        <f>IF(ISNA(VLOOKUP(A5362,vlookup_a!A:B,2,FALSE)),0,(VLOOKUP(A5362,vlookup_a!A:B,2,FALSE)))</f>
        <v>150000</v>
      </c>
      <c r="D5362" s="2">
        <f>VLOOKUP(A5362,vlookup_a!C:D,2,FALSE)</f>
        <v>0</v>
      </c>
      <c r="E5362" s="2">
        <f t="shared" si="249"/>
        <v>0</v>
      </c>
      <c r="F5362" t="str">
        <f t="shared" si="250"/>
        <v>aman</v>
      </c>
      <c r="G5362" t="str">
        <f t="shared" si="251"/>
        <v>update</v>
      </c>
    </row>
    <row r="5363" spans="1:7" hidden="1" x14ac:dyDescent="0.25">
      <c r="A5363" s="1" t="s">
        <v>5361</v>
      </c>
      <c r="B5363" s="2">
        <v>868052</v>
      </c>
      <c r="C5363" s="2">
        <f>IF(ISNA(VLOOKUP(A5363,vlookup_a!A:B,2,FALSE)),0,(VLOOKUP(A5363,vlookup_a!A:B,2,FALSE)))</f>
        <v>868052</v>
      </c>
      <c r="D5363" s="2">
        <f>VLOOKUP(A5363,vlookup_a!C:D,2,FALSE)</f>
        <v>0</v>
      </c>
      <c r="E5363" s="2">
        <f t="shared" si="249"/>
        <v>0</v>
      </c>
      <c r="F5363" t="str">
        <f t="shared" si="250"/>
        <v>aman</v>
      </c>
      <c r="G5363" t="str">
        <f t="shared" si="251"/>
        <v>update</v>
      </c>
    </row>
    <row r="5364" spans="1:7" hidden="1" x14ac:dyDescent="0.25">
      <c r="A5364" s="1" t="s">
        <v>5362</v>
      </c>
      <c r="B5364" s="2">
        <v>500915</v>
      </c>
      <c r="C5364" s="2">
        <f>IF(ISNA(VLOOKUP(A5364,vlookup_a!A:B,2,FALSE)),0,(VLOOKUP(A5364,vlookup_a!A:B,2,FALSE)))</f>
        <v>500915</v>
      </c>
      <c r="D5364" s="2">
        <f>VLOOKUP(A5364,vlookup_a!C:D,2,FALSE)</f>
        <v>0</v>
      </c>
      <c r="E5364" s="2">
        <f t="shared" si="249"/>
        <v>0</v>
      </c>
      <c r="F5364" t="str">
        <f t="shared" si="250"/>
        <v>aman</v>
      </c>
      <c r="G5364" t="str">
        <f t="shared" si="251"/>
        <v>update</v>
      </c>
    </row>
    <row r="5365" spans="1:7" hidden="1" x14ac:dyDescent="0.25">
      <c r="A5365" s="1" t="s">
        <v>5363</v>
      </c>
      <c r="B5365" s="2">
        <v>67281</v>
      </c>
      <c r="C5365" s="2">
        <f>IF(ISNA(VLOOKUP(A5365,vlookup_a!A:B,2,FALSE)),0,(VLOOKUP(A5365,vlookup_a!A:B,2,FALSE)))</f>
        <v>67281</v>
      </c>
      <c r="D5365" s="2">
        <f>VLOOKUP(A5365,vlookup_a!C:D,2,FALSE)</f>
        <v>0</v>
      </c>
      <c r="E5365" s="2">
        <f t="shared" si="249"/>
        <v>0</v>
      </c>
      <c r="F5365" t="str">
        <f t="shared" si="250"/>
        <v>aman</v>
      </c>
      <c r="G5365" t="str">
        <f t="shared" si="251"/>
        <v>update</v>
      </c>
    </row>
    <row r="5366" spans="1:7" hidden="1" x14ac:dyDescent="0.25">
      <c r="A5366" s="1" t="s">
        <v>5364</v>
      </c>
      <c r="B5366" s="2">
        <v>915478</v>
      </c>
      <c r="C5366" s="2">
        <f>IF(ISNA(VLOOKUP(A5366,vlookup_a!A:B,2,FALSE)),0,(VLOOKUP(A5366,vlookup_a!A:B,2,FALSE)))</f>
        <v>915478</v>
      </c>
      <c r="D5366" s="2">
        <f>VLOOKUP(A5366,vlookup_a!C:D,2,FALSE)</f>
        <v>0</v>
      </c>
      <c r="E5366" s="2">
        <f t="shared" si="249"/>
        <v>0</v>
      </c>
      <c r="F5366" t="str">
        <f t="shared" si="250"/>
        <v>aman</v>
      </c>
      <c r="G5366" t="str">
        <f t="shared" si="251"/>
        <v>update</v>
      </c>
    </row>
    <row r="5367" spans="1:7" hidden="1" x14ac:dyDescent="0.25">
      <c r="A5367" s="1" t="s">
        <v>5365</v>
      </c>
      <c r="B5367" s="2">
        <v>3223831</v>
      </c>
      <c r="C5367" s="2">
        <f>IF(ISNA(VLOOKUP(A5367,vlookup_a!A:B,2,FALSE)),0,(VLOOKUP(A5367,vlookup_a!A:B,2,FALSE)))</f>
        <v>3223831</v>
      </c>
      <c r="D5367" s="2">
        <f>VLOOKUP(A5367,vlookup_a!C:D,2,FALSE)</f>
        <v>0</v>
      </c>
      <c r="E5367" s="2">
        <f t="shared" si="249"/>
        <v>0</v>
      </c>
      <c r="F5367" t="str">
        <f t="shared" si="250"/>
        <v>aman</v>
      </c>
      <c r="G5367" t="str">
        <f t="shared" si="251"/>
        <v>update</v>
      </c>
    </row>
    <row r="5368" spans="1:7" hidden="1" x14ac:dyDescent="0.25">
      <c r="A5368" s="1" t="s">
        <v>5366</v>
      </c>
      <c r="B5368" s="2">
        <v>100000</v>
      </c>
      <c r="C5368" s="2">
        <f>IF(ISNA(VLOOKUP(A5368,vlookup_a!A:B,2,FALSE)),0,(VLOOKUP(A5368,vlookup_a!A:B,2,FALSE)))</f>
        <v>100000</v>
      </c>
      <c r="D5368" s="2">
        <f>VLOOKUP(A5368,vlookup_a!C:D,2,FALSE)</f>
        <v>0</v>
      </c>
      <c r="E5368" s="2">
        <f t="shared" si="249"/>
        <v>0</v>
      </c>
      <c r="F5368" t="str">
        <f t="shared" si="250"/>
        <v>aman</v>
      </c>
      <c r="G5368" t="str">
        <f t="shared" si="251"/>
        <v>update</v>
      </c>
    </row>
    <row r="5369" spans="1:7" hidden="1" x14ac:dyDescent="0.25">
      <c r="A5369" s="1" t="s">
        <v>5367</v>
      </c>
      <c r="B5369" s="2">
        <v>395429</v>
      </c>
      <c r="C5369" s="2">
        <f>IF(ISNA(VLOOKUP(A5369,vlookup_a!A:B,2,FALSE)),0,(VLOOKUP(A5369,vlookup_a!A:B,2,FALSE)))</f>
        <v>395429</v>
      </c>
      <c r="D5369" s="2">
        <f>VLOOKUP(A5369,vlookup_a!C:D,2,FALSE)</f>
        <v>0</v>
      </c>
      <c r="E5369" s="2">
        <f t="shared" si="249"/>
        <v>0</v>
      </c>
      <c r="F5369" t="str">
        <f t="shared" si="250"/>
        <v>aman</v>
      </c>
      <c r="G5369" t="str">
        <f t="shared" si="251"/>
        <v>update</v>
      </c>
    </row>
    <row r="5370" spans="1:7" hidden="1" x14ac:dyDescent="0.25">
      <c r="A5370" s="1" t="s">
        <v>5368</v>
      </c>
      <c r="B5370" s="2">
        <v>577084</v>
      </c>
      <c r="C5370" s="2">
        <f>IF(ISNA(VLOOKUP(A5370,vlookup_a!A:B,2,FALSE)),0,(VLOOKUP(A5370,vlookup_a!A:B,2,FALSE)))</f>
        <v>577084</v>
      </c>
      <c r="D5370" s="2">
        <f>VLOOKUP(A5370,vlookup_a!C:D,2,FALSE)</f>
        <v>0</v>
      </c>
      <c r="E5370" s="2">
        <f t="shared" si="249"/>
        <v>0</v>
      </c>
      <c r="F5370" t="str">
        <f t="shared" si="250"/>
        <v>aman</v>
      </c>
      <c r="G5370" t="str">
        <f t="shared" si="251"/>
        <v>update</v>
      </c>
    </row>
    <row r="5371" spans="1:7" hidden="1" x14ac:dyDescent="0.25">
      <c r="A5371" s="1" t="s">
        <v>5369</v>
      </c>
      <c r="B5371" s="2">
        <v>3176500</v>
      </c>
      <c r="C5371" s="2">
        <f>IF(ISNA(VLOOKUP(A5371,vlookup_a!A:B,2,FALSE)),0,(VLOOKUP(A5371,vlookup_a!A:B,2,FALSE)))</f>
        <v>3176500</v>
      </c>
      <c r="D5371" s="2">
        <f>VLOOKUP(A5371,vlookup_a!C:D,2,FALSE)</f>
        <v>0</v>
      </c>
      <c r="E5371" s="2">
        <f t="shared" si="249"/>
        <v>0</v>
      </c>
      <c r="F5371" t="str">
        <f t="shared" si="250"/>
        <v>aman</v>
      </c>
      <c r="G5371" t="str">
        <f t="shared" si="251"/>
        <v>update</v>
      </c>
    </row>
    <row r="5372" spans="1:7" hidden="1" x14ac:dyDescent="0.25">
      <c r="A5372" s="1" t="s">
        <v>5370</v>
      </c>
      <c r="B5372" s="2">
        <v>542633</v>
      </c>
      <c r="C5372" s="2">
        <f>IF(ISNA(VLOOKUP(A5372,vlookup_a!A:B,2,FALSE)),0,(VLOOKUP(A5372,vlookup_a!A:B,2,FALSE)))</f>
        <v>542633</v>
      </c>
      <c r="D5372" s="2">
        <f>VLOOKUP(A5372,vlookup_a!C:D,2,FALSE)</f>
        <v>0</v>
      </c>
      <c r="E5372" s="2">
        <f t="shared" si="249"/>
        <v>0</v>
      </c>
      <c r="F5372" t="str">
        <f t="shared" si="250"/>
        <v>aman</v>
      </c>
      <c r="G5372" t="str">
        <f t="shared" si="251"/>
        <v>update</v>
      </c>
    </row>
    <row r="5373" spans="1:7" hidden="1" x14ac:dyDescent="0.25">
      <c r="A5373" s="1" t="s">
        <v>5371</v>
      </c>
      <c r="B5373" s="2">
        <v>140106</v>
      </c>
      <c r="C5373" s="2">
        <f>IF(ISNA(VLOOKUP(A5373,vlookup_a!A:B,2,FALSE)),0,(VLOOKUP(A5373,vlookup_a!A:B,2,FALSE)))</f>
        <v>140106</v>
      </c>
      <c r="D5373" s="2">
        <f>VLOOKUP(A5373,vlookup_a!C:D,2,FALSE)</f>
        <v>0</v>
      </c>
      <c r="E5373" s="2">
        <f t="shared" si="249"/>
        <v>0</v>
      </c>
      <c r="F5373" t="str">
        <f t="shared" si="250"/>
        <v>aman</v>
      </c>
      <c r="G5373" t="str">
        <f t="shared" si="251"/>
        <v>update</v>
      </c>
    </row>
    <row r="5374" spans="1:7" hidden="1" x14ac:dyDescent="0.25">
      <c r="A5374" s="1" t="s">
        <v>5372</v>
      </c>
      <c r="B5374" s="2">
        <v>100000</v>
      </c>
      <c r="C5374" s="2">
        <f>IF(ISNA(VLOOKUP(A5374,vlookup_a!A:B,2,FALSE)),0,(VLOOKUP(A5374,vlookup_a!A:B,2,FALSE)))</f>
        <v>100000</v>
      </c>
      <c r="D5374" s="2">
        <f>VLOOKUP(A5374,vlookup_a!C:D,2,FALSE)</f>
        <v>0</v>
      </c>
      <c r="E5374" s="2">
        <f t="shared" si="249"/>
        <v>0</v>
      </c>
      <c r="F5374" t="str">
        <f t="shared" si="250"/>
        <v>aman</v>
      </c>
      <c r="G5374" t="str">
        <f t="shared" si="251"/>
        <v>update</v>
      </c>
    </row>
    <row r="5375" spans="1:7" hidden="1" x14ac:dyDescent="0.25">
      <c r="A5375" s="1" t="s">
        <v>5373</v>
      </c>
      <c r="B5375" s="2">
        <v>1488360</v>
      </c>
      <c r="C5375" s="2">
        <f>IF(ISNA(VLOOKUP(A5375,vlookup_a!A:B,2,FALSE)),0,(VLOOKUP(A5375,vlookup_a!A:B,2,FALSE)))</f>
        <v>1488360</v>
      </c>
      <c r="D5375" s="2">
        <f>VLOOKUP(A5375,vlookup_a!C:D,2,FALSE)</f>
        <v>0</v>
      </c>
      <c r="E5375" s="2">
        <f t="shared" si="249"/>
        <v>0</v>
      </c>
      <c r="F5375" t="str">
        <f t="shared" si="250"/>
        <v>aman</v>
      </c>
      <c r="G5375" t="str">
        <f t="shared" si="251"/>
        <v>update</v>
      </c>
    </row>
    <row r="5376" spans="1:7" hidden="1" x14ac:dyDescent="0.25">
      <c r="A5376" s="1" t="s">
        <v>5374</v>
      </c>
      <c r="B5376" s="2">
        <v>511183</v>
      </c>
      <c r="C5376" s="2">
        <f>IF(ISNA(VLOOKUP(A5376,vlookup_a!A:B,2,FALSE)),0,(VLOOKUP(A5376,vlookup_a!A:B,2,FALSE)))</f>
        <v>511183</v>
      </c>
      <c r="D5376" s="2">
        <f>VLOOKUP(A5376,vlookup_a!C:D,2,FALSE)</f>
        <v>0</v>
      </c>
      <c r="E5376" s="2">
        <f t="shared" si="249"/>
        <v>0</v>
      </c>
      <c r="F5376" t="str">
        <f t="shared" si="250"/>
        <v>aman</v>
      </c>
      <c r="G5376" t="str">
        <f t="shared" si="251"/>
        <v>update</v>
      </c>
    </row>
    <row r="5377" spans="1:7" hidden="1" x14ac:dyDescent="0.25">
      <c r="A5377" s="1" t="s">
        <v>5375</v>
      </c>
      <c r="B5377" s="2">
        <v>213350</v>
      </c>
      <c r="C5377" s="2">
        <f>IF(ISNA(VLOOKUP(A5377,vlookup_a!A:B,2,FALSE)),0,(VLOOKUP(A5377,vlookup_a!A:B,2,FALSE)))</f>
        <v>213350</v>
      </c>
      <c r="D5377" s="2">
        <f>VLOOKUP(A5377,vlookup_a!C:D,2,FALSE)</f>
        <v>0</v>
      </c>
      <c r="E5377" s="2">
        <f t="shared" si="249"/>
        <v>0</v>
      </c>
      <c r="F5377" t="str">
        <f t="shared" si="250"/>
        <v>aman</v>
      </c>
      <c r="G5377" t="str">
        <f t="shared" si="251"/>
        <v>update</v>
      </c>
    </row>
    <row r="5378" spans="1:7" hidden="1" x14ac:dyDescent="0.25">
      <c r="A5378" s="1" t="s">
        <v>5376</v>
      </c>
      <c r="B5378" s="2">
        <v>533044</v>
      </c>
      <c r="C5378" s="2">
        <f>IF(ISNA(VLOOKUP(A5378,vlookup_a!A:B,2,FALSE)),0,(VLOOKUP(A5378,vlookup_a!A:B,2,FALSE)))</f>
        <v>533044</v>
      </c>
      <c r="D5378" s="2">
        <f>VLOOKUP(A5378,vlookup_a!C:D,2,FALSE)</f>
        <v>0</v>
      </c>
      <c r="E5378" s="2">
        <f t="shared" si="249"/>
        <v>0</v>
      </c>
      <c r="F5378" t="str">
        <f t="shared" si="250"/>
        <v>aman</v>
      </c>
      <c r="G5378" t="str">
        <f t="shared" si="251"/>
        <v>update</v>
      </c>
    </row>
    <row r="5379" spans="1:7" hidden="1" x14ac:dyDescent="0.25">
      <c r="A5379" s="1" t="s">
        <v>5377</v>
      </c>
      <c r="B5379" s="2">
        <v>1877601</v>
      </c>
      <c r="C5379" s="2">
        <f>IF(ISNA(VLOOKUP(A5379,vlookup_a!A:B,2,FALSE)),0,(VLOOKUP(A5379,vlookup_a!A:B,2,FALSE)))</f>
        <v>1877601</v>
      </c>
      <c r="D5379" s="2">
        <f>VLOOKUP(A5379,vlookup_a!C:D,2,FALSE)</f>
        <v>0</v>
      </c>
      <c r="E5379" s="2">
        <f t="shared" ref="E5379:E5442" si="252">B5379-C5379</f>
        <v>0</v>
      </c>
      <c r="F5379" t="str">
        <f t="shared" ref="F5379:F5442" si="253">IF(B5379=C5379,"aman",IF(B5379&lt;C5379,"aman","cek"))</f>
        <v>aman</v>
      </c>
      <c r="G5379" t="str">
        <f t="shared" ref="G5379:G5442" si="254">IF(D5379=B5379,"no update","update")</f>
        <v>update</v>
      </c>
    </row>
    <row r="5380" spans="1:7" hidden="1" x14ac:dyDescent="0.25">
      <c r="A5380" s="1" t="s">
        <v>5378</v>
      </c>
      <c r="B5380" s="2">
        <v>256262</v>
      </c>
      <c r="C5380" s="2">
        <f>IF(ISNA(VLOOKUP(A5380,vlookup_a!A:B,2,FALSE)),0,(VLOOKUP(A5380,vlookup_a!A:B,2,FALSE)))</f>
        <v>256262</v>
      </c>
      <c r="D5380" s="2">
        <f>VLOOKUP(A5380,vlookup_a!C:D,2,FALSE)</f>
        <v>0</v>
      </c>
      <c r="E5380" s="2">
        <f t="shared" si="252"/>
        <v>0</v>
      </c>
      <c r="F5380" t="str">
        <f t="shared" si="253"/>
        <v>aman</v>
      </c>
      <c r="G5380" t="str">
        <f t="shared" si="254"/>
        <v>update</v>
      </c>
    </row>
    <row r="5381" spans="1:7" hidden="1" x14ac:dyDescent="0.25">
      <c r="A5381" s="1" t="s">
        <v>5379</v>
      </c>
      <c r="B5381" s="2">
        <v>582709</v>
      </c>
      <c r="C5381" s="2">
        <f>IF(ISNA(VLOOKUP(A5381,vlookup_a!A:B,2,FALSE)),0,(VLOOKUP(A5381,vlookup_a!A:B,2,FALSE)))</f>
        <v>582709</v>
      </c>
      <c r="D5381" s="2">
        <f>VLOOKUP(A5381,vlookup_a!C:D,2,FALSE)</f>
        <v>0</v>
      </c>
      <c r="E5381" s="2">
        <f t="shared" si="252"/>
        <v>0</v>
      </c>
      <c r="F5381" t="str">
        <f t="shared" si="253"/>
        <v>aman</v>
      </c>
      <c r="G5381" t="str">
        <f t="shared" si="254"/>
        <v>update</v>
      </c>
    </row>
    <row r="5382" spans="1:7" hidden="1" x14ac:dyDescent="0.25">
      <c r="A5382" s="1" t="s">
        <v>5380</v>
      </c>
      <c r="B5382" s="2">
        <v>912261</v>
      </c>
      <c r="C5382" s="2">
        <f>IF(ISNA(VLOOKUP(A5382,vlookup_a!A:B,2,FALSE)),0,(VLOOKUP(A5382,vlookup_a!A:B,2,FALSE)))</f>
        <v>912261</v>
      </c>
      <c r="D5382" s="2">
        <f>VLOOKUP(A5382,vlookup_a!C:D,2,FALSE)</f>
        <v>0</v>
      </c>
      <c r="E5382" s="2">
        <f t="shared" si="252"/>
        <v>0</v>
      </c>
      <c r="F5382" t="str">
        <f t="shared" si="253"/>
        <v>aman</v>
      </c>
      <c r="G5382" t="str">
        <f t="shared" si="254"/>
        <v>update</v>
      </c>
    </row>
    <row r="5383" spans="1:7" hidden="1" x14ac:dyDescent="0.25">
      <c r="A5383" s="1" t="s">
        <v>5381</v>
      </c>
      <c r="B5383" s="2">
        <v>845720</v>
      </c>
      <c r="C5383" s="2">
        <f>IF(ISNA(VLOOKUP(A5383,vlookup_a!A:B,2,FALSE)),0,(VLOOKUP(A5383,vlookup_a!A:B,2,FALSE)))</f>
        <v>845720</v>
      </c>
      <c r="D5383" s="2">
        <f>VLOOKUP(A5383,vlookup_a!C:D,2,FALSE)</f>
        <v>0</v>
      </c>
      <c r="E5383" s="2">
        <f t="shared" si="252"/>
        <v>0</v>
      </c>
      <c r="F5383" t="str">
        <f t="shared" si="253"/>
        <v>aman</v>
      </c>
      <c r="G5383" t="str">
        <f t="shared" si="254"/>
        <v>update</v>
      </c>
    </row>
    <row r="5384" spans="1:7" hidden="1" x14ac:dyDescent="0.25">
      <c r="A5384" s="1" t="s">
        <v>5382</v>
      </c>
      <c r="B5384" s="2">
        <v>1357348</v>
      </c>
      <c r="C5384" s="2">
        <f>IF(ISNA(VLOOKUP(A5384,vlookup_a!A:B,2,FALSE)),0,(VLOOKUP(A5384,vlookup_a!A:B,2,FALSE)))</f>
        <v>1357348</v>
      </c>
      <c r="D5384" s="2">
        <f>VLOOKUP(A5384,vlookup_a!C:D,2,FALSE)</f>
        <v>0</v>
      </c>
      <c r="E5384" s="2">
        <f t="shared" si="252"/>
        <v>0</v>
      </c>
      <c r="F5384" t="str">
        <f t="shared" si="253"/>
        <v>aman</v>
      </c>
      <c r="G5384" t="str">
        <f t="shared" si="254"/>
        <v>update</v>
      </c>
    </row>
    <row r="5385" spans="1:7" hidden="1" x14ac:dyDescent="0.25">
      <c r="A5385" s="1" t="s">
        <v>5383</v>
      </c>
      <c r="B5385" s="2">
        <v>539742</v>
      </c>
      <c r="C5385" s="2">
        <f>IF(ISNA(VLOOKUP(A5385,vlookup_a!A:B,2,FALSE)),0,(VLOOKUP(A5385,vlookup_a!A:B,2,FALSE)))</f>
        <v>539742</v>
      </c>
      <c r="D5385" s="2">
        <f>VLOOKUP(A5385,vlookup_a!C:D,2,FALSE)</f>
        <v>0</v>
      </c>
      <c r="E5385" s="2">
        <f t="shared" si="252"/>
        <v>0</v>
      </c>
      <c r="F5385" t="str">
        <f t="shared" si="253"/>
        <v>aman</v>
      </c>
      <c r="G5385" t="str">
        <f t="shared" si="254"/>
        <v>update</v>
      </c>
    </row>
    <row r="5386" spans="1:7" hidden="1" x14ac:dyDescent="0.25">
      <c r="A5386" s="1" t="s">
        <v>5384</v>
      </c>
      <c r="B5386" s="2">
        <v>335708</v>
      </c>
      <c r="C5386" s="2">
        <f>IF(ISNA(VLOOKUP(A5386,vlookup_a!A:B,2,FALSE)),0,(VLOOKUP(A5386,vlookup_a!A:B,2,FALSE)))</f>
        <v>335708</v>
      </c>
      <c r="D5386" s="2">
        <f>VLOOKUP(A5386,vlookup_a!C:D,2,FALSE)</f>
        <v>0</v>
      </c>
      <c r="E5386" s="2">
        <f t="shared" si="252"/>
        <v>0</v>
      </c>
      <c r="F5386" t="str">
        <f t="shared" si="253"/>
        <v>aman</v>
      </c>
      <c r="G5386" t="str">
        <f t="shared" si="254"/>
        <v>update</v>
      </c>
    </row>
    <row r="5387" spans="1:7" hidden="1" x14ac:dyDescent="0.25">
      <c r="A5387" s="1" t="s">
        <v>5385</v>
      </c>
      <c r="B5387" s="2">
        <v>627728</v>
      </c>
      <c r="C5387" s="2">
        <f>IF(ISNA(VLOOKUP(A5387,vlookup_a!A:B,2,FALSE)),0,(VLOOKUP(A5387,vlookup_a!A:B,2,FALSE)))</f>
        <v>627728</v>
      </c>
      <c r="D5387" s="2">
        <f>VLOOKUP(A5387,vlookup_a!C:D,2,FALSE)</f>
        <v>0</v>
      </c>
      <c r="E5387" s="2">
        <f t="shared" si="252"/>
        <v>0</v>
      </c>
      <c r="F5387" t="str">
        <f t="shared" si="253"/>
        <v>aman</v>
      </c>
      <c r="G5387" t="str">
        <f t="shared" si="254"/>
        <v>update</v>
      </c>
    </row>
    <row r="5388" spans="1:7" hidden="1" x14ac:dyDescent="0.25">
      <c r="A5388" s="1" t="s">
        <v>5386</v>
      </c>
      <c r="B5388" s="2">
        <v>964602</v>
      </c>
      <c r="C5388" s="2">
        <f>IF(ISNA(VLOOKUP(A5388,vlookup_a!A:B,2,FALSE)),0,(VLOOKUP(A5388,vlookup_a!A:B,2,FALSE)))</f>
        <v>964602</v>
      </c>
      <c r="D5388" s="2">
        <f>VLOOKUP(A5388,vlookup_a!C:D,2,FALSE)</f>
        <v>0</v>
      </c>
      <c r="E5388" s="2">
        <f t="shared" si="252"/>
        <v>0</v>
      </c>
      <c r="F5388" t="str">
        <f t="shared" si="253"/>
        <v>aman</v>
      </c>
      <c r="G5388" t="str">
        <f t="shared" si="254"/>
        <v>update</v>
      </c>
    </row>
    <row r="5389" spans="1:7" hidden="1" x14ac:dyDescent="0.25">
      <c r="A5389" s="1" t="s">
        <v>5387</v>
      </c>
      <c r="B5389" s="2">
        <v>93111</v>
      </c>
      <c r="C5389" s="2">
        <f>IF(ISNA(VLOOKUP(A5389,vlookup_a!A:B,2,FALSE)),0,(VLOOKUP(A5389,vlookup_a!A:B,2,FALSE)))</f>
        <v>93111</v>
      </c>
      <c r="D5389" s="2">
        <f>VLOOKUP(A5389,vlookup_a!C:D,2,FALSE)</f>
        <v>0</v>
      </c>
      <c r="E5389" s="2">
        <f t="shared" si="252"/>
        <v>0</v>
      </c>
      <c r="F5389" t="str">
        <f t="shared" si="253"/>
        <v>aman</v>
      </c>
      <c r="G5389" t="str">
        <f t="shared" si="254"/>
        <v>update</v>
      </c>
    </row>
    <row r="5390" spans="1:7" hidden="1" x14ac:dyDescent="0.25">
      <c r="A5390" s="1" t="s">
        <v>5388</v>
      </c>
      <c r="B5390" s="2">
        <v>618618</v>
      </c>
      <c r="C5390" s="2">
        <f>IF(ISNA(VLOOKUP(A5390,vlookup_a!A:B,2,FALSE)),0,(VLOOKUP(A5390,vlookup_a!A:B,2,FALSE)))</f>
        <v>618618</v>
      </c>
      <c r="D5390" s="2">
        <f>VLOOKUP(A5390,vlookup_a!C:D,2,FALSE)</f>
        <v>0</v>
      </c>
      <c r="E5390" s="2">
        <f t="shared" si="252"/>
        <v>0</v>
      </c>
      <c r="F5390" t="str">
        <f t="shared" si="253"/>
        <v>aman</v>
      </c>
      <c r="G5390" t="str">
        <f t="shared" si="254"/>
        <v>update</v>
      </c>
    </row>
    <row r="5391" spans="1:7" hidden="1" x14ac:dyDescent="0.25">
      <c r="A5391" s="1" t="s">
        <v>5389</v>
      </c>
      <c r="B5391" s="2">
        <v>1329462</v>
      </c>
      <c r="C5391" s="2">
        <f>IF(ISNA(VLOOKUP(A5391,vlookup_a!A:B,2,FALSE)),0,(VLOOKUP(A5391,vlookup_a!A:B,2,FALSE)))</f>
        <v>1329462</v>
      </c>
      <c r="D5391" s="2">
        <f>VLOOKUP(A5391,vlookup_a!C:D,2,FALSE)</f>
        <v>0</v>
      </c>
      <c r="E5391" s="2">
        <f t="shared" si="252"/>
        <v>0</v>
      </c>
      <c r="F5391" t="str">
        <f t="shared" si="253"/>
        <v>aman</v>
      </c>
      <c r="G5391" t="str">
        <f t="shared" si="254"/>
        <v>update</v>
      </c>
    </row>
    <row r="5392" spans="1:7" hidden="1" x14ac:dyDescent="0.25">
      <c r="A5392" s="1" t="s">
        <v>5390</v>
      </c>
      <c r="B5392" s="2">
        <v>31982</v>
      </c>
      <c r="C5392" s="2">
        <f>IF(ISNA(VLOOKUP(A5392,vlookup_a!A:B,2,FALSE)),0,(VLOOKUP(A5392,vlookup_a!A:B,2,FALSE)))</f>
        <v>31982</v>
      </c>
      <c r="D5392" s="2">
        <f>VLOOKUP(A5392,vlookup_a!C:D,2,FALSE)</f>
        <v>0</v>
      </c>
      <c r="E5392" s="2">
        <f t="shared" si="252"/>
        <v>0</v>
      </c>
      <c r="F5392" t="str">
        <f t="shared" si="253"/>
        <v>aman</v>
      </c>
      <c r="G5392" t="str">
        <f t="shared" si="254"/>
        <v>update</v>
      </c>
    </row>
    <row r="5393" spans="1:7" hidden="1" x14ac:dyDescent="0.25">
      <c r="A5393" s="1" t="s">
        <v>5391</v>
      </c>
      <c r="B5393" s="2">
        <v>1230727</v>
      </c>
      <c r="C5393" s="2">
        <f>IF(ISNA(VLOOKUP(A5393,vlookup_a!A:B,2,FALSE)),0,(VLOOKUP(A5393,vlookup_a!A:B,2,FALSE)))</f>
        <v>1230727</v>
      </c>
      <c r="D5393" s="2">
        <f>VLOOKUP(A5393,vlookup_a!C:D,2,FALSE)</f>
        <v>0</v>
      </c>
      <c r="E5393" s="2">
        <f t="shared" si="252"/>
        <v>0</v>
      </c>
      <c r="F5393" t="str">
        <f t="shared" si="253"/>
        <v>aman</v>
      </c>
      <c r="G5393" t="str">
        <f t="shared" si="254"/>
        <v>update</v>
      </c>
    </row>
    <row r="5394" spans="1:7" hidden="1" x14ac:dyDescent="0.25">
      <c r="A5394" s="1" t="s">
        <v>5392</v>
      </c>
      <c r="B5394" s="2">
        <v>339962</v>
      </c>
      <c r="C5394" s="2">
        <f>IF(ISNA(VLOOKUP(A5394,vlookup_a!A:B,2,FALSE)),0,(VLOOKUP(A5394,vlookup_a!A:B,2,FALSE)))</f>
        <v>339962</v>
      </c>
      <c r="D5394" s="2">
        <f>VLOOKUP(A5394,vlookup_a!C:D,2,FALSE)</f>
        <v>0</v>
      </c>
      <c r="E5394" s="2">
        <f t="shared" si="252"/>
        <v>0</v>
      </c>
      <c r="F5394" t="str">
        <f t="shared" si="253"/>
        <v>aman</v>
      </c>
      <c r="G5394" t="str">
        <f t="shared" si="254"/>
        <v>update</v>
      </c>
    </row>
    <row r="5395" spans="1:7" hidden="1" x14ac:dyDescent="0.25">
      <c r="A5395" s="1" t="s">
        <v>5393</v>
      </c>
      <c r="B5395" s="2">
        <v>272325</v>
      </c>
      <c r="C5395" s="2">
        <f>IF(ISNA(VLOOKUP(A5395,vlookup_a!A:B,2,FALSE)),0,(VLOOKUP(A5395,vlookup_a!A:B,2,FALSE)))</f>
        <v>272325</v>
      </c>
      <c r="D5395" s="2">
        <f>VLOOKUP(A5395,vlookup_a!C:D,2,FALSE)</f>
        <v>0</v>
      </c>
      <c r="E5395" s="2">
        <f t="shared" si="252"/>
        <v>0</v>
      </c>
      <c r="F5395" t="str">
        <f t="shared" si="253"/>
        <v>aman</v>
      </c>
      <c r="G5395" t="str">
        <f t="shared" si="254"/>
        <v>update</v>
      </c>
    </row>
    <row r="5396" spans="1:7" hidden="1" x14ac:dyDescent="0.25">
      <c r="A5396" s="1" t="s">
        <v>5394</v>
      </c>
      <c r="B5396" s="2">
        <v>50880</v>
      </c>
      <c r="C5396" s="2">
        <f>IF(ISNA(VLOOKUP(A5396,vlookup_a!A:B,2,FALSE)),0,(VLOOKUP(A5396,vlookup_a!A:B,2,FALSE)))</f>
        <v>50880</v>
      </c>
      <c r="D5396" s="2">
        <f>VLOOKUP(A5396,vlookup_a!C:D,2,FALSE)</f>
        <v>0</v>
      </c>
      <c r="E5396" s="2">
        <f t="shared" si="252"/>
        <v>0</v>
      </c>
      <c r="F5396" t="str">
        <f t="shared" si="253"/>
        <v>aman</v>
      </c>
      <c r="G5396" t="str">
        <f t="shared" si="254"/>
        <v>update</v>
      </c>
    </row>
    <row r="5397" spans="1:7" hidden="1" x14ac:dyDescent="0.25">
      <c r="A5397" s="1" t="s">
        <v>5395</v>
      </c>
      <c r="B5397" s="2">
        <v>20000</v>
      </c>
      <c r="C5397" s="2">
        <f>IF(ISNA(VLOOKUP(A5397,vlookup_a!A:B,2,FALSE)),0,(VLOOKUP(A5397,vlookup_a!A:B,2,FALSE)))</f>
        <v>20000</v>
      </c>
      <c r="D5397" s="2">
        <f>VLOOKUP(A5397,vlookup_a!C:D,2,FALSE)</f>
        <v>0</v>
      </c>
      <c r="E5397" s="2">
        <f t="shared" si="252"/>
        <v>0</v>
      </c>
      <c r="F5397" t="str">
        <f t="shared" si="253"/>
        <v>aman</v>
      </c>
      <c r="G5397" t="str">
        <f t="shared" si="254"/>
        <v>update</v>
      </c>
    </row>
    <row r="5398" spans="1:7" hidden="1" x14ac:dyDescent="0.25">
      <c r="A5398" s="1" t="s">
        <v>5396</v>
      </c>
      <c r="B5398" s="2">
        <v>383328</v>
      </c>
      <c r="C5398" s="2">
        <f>IF(ISNA(VLOOKUP(A5398,vlookup_a!A:B,2,FALSE)),0,(VLOOKUP(A5398,vlookup_a!A:B,2,FALSE)))</f>
        <v>383328</v>
      </c>
      <c r="D5398" s="2">
        <f>VLOOKUP(A5398,vlookup_a!C:D,2,FALSE)</f>
        <v>0</v>
      </c>
      <c r="E5398" s="2">
        <f t="shared" si="252"/>
        <v>0</v>
      </c>
      <c r="F5398" t="str">
        <f t="shared" si="253"/>
        <v>aman</v>
      </c>
      <c r="G5398" t="str">
        <f t="shared" si="254"/>
        <v>update</v>
      </c>
    </row>
    <row r="5399" spans="1:7" hidden="1" x14ac:dyDescent="0.25">
      <c r="A5399" s="1" t="s">
        <v>5397</v>
      </c>
      <c r="B5399" s="2">
        <v>515963</v>
      </c>
      <c r="C5399" s="2">
        <f>IF(ISNA(VLOOKUP(A5399,vlookup_a!A:B,2,FALSE)),0,(VLOOKUP(A5399,vlookup_a!A:B,2,FALSE)))</f>
        <v>515963</v>
      </c>
      <c r="D5399" s="2">
        <f>VLOOKUP(A5399,vlookup_a!C:D,2,FALSE)</f>
        <v>0</v>
      </c>
      <c r="E5399" s="2">
        <f t="shared" si="252"/>
        <v>0</v>
      </c>
      <c r="F5399" t="str">
        <f t="shared" si="253"/>
        <v>aman</v>
      </c>
      <c r="G5399" t="str">
        <f t="shared" si="254"/>
        <v>update</v>
      </c>
    </row>
    <row r="5400" spans="1:7" hidden="1" x14ac:dyDescent="0.25">
      <c r="A5400" s="1" t="s">
        <v>5398</v>
      </c>
      <c r="B5400" s="2">
        <v>748690</v>
      </c>
      <c r="C5400" s="2">
        <f>IF(ISNA(VLOOKUP(A5400,vlookup_a!A:B,2,FALSE)),0,(VLOOKUP(A5400,vlookup_a!A:B,2,FALSE)))</f>
        <v>748690</v>
      </c>
      <c r="D5400" s="2">
        <f>VLOOKUP(A5400,vlookup_a!C:D,2,FALSE)</f>
        <v>0</v>
      </c>
      <c r="E5400" s="2">
        <f t="shared" si="252"/>
        <v>0</v>
      </c>
      <c r="F5400" t="str">
        <f t="shared" si="253"/>
        <v>aman</v>
      </c>
      <c r="G5400" t="str">
        <f t="shared" si="254"/>
        <v>update</v>
      </c>
    </row>
    <row r="5401" spans="1:7" hidden="1" x14ac:dyDescent="0.25">
      <c r="A5401" s="1" t="s">
        <v>5399</v>
      </c>
      <c r="B5401" s="2">
        <v>30000</v>
      </c>
      <c r="C5401" s="2">
        <f>IF(ISNA(VLOOKUP(A5401,vlookup_a!A:B,2,FALSE)),0,(VLOOKUP(A5401,vlookup_a!A:B,2,FALSE)))</f>
        <v>30000</v>
      </c>
      <c r="D5401" s="2">
        <f>VLOOKUP(A5401,vlookup_a!C:D,2,FALSE)</f>
        <v>0</v>
      </c>
      <c r="E5401" s="2">
        <f t="shared" si="252"/>
        <v>0</v>
      </c>
      <c r="F5401" t="str">
        <f t="shared" si="253"/>
        <v>aman</v>
      </c>
      <c r="G5401" t="str">
        <f t="shared" si="254"/>
        <v>update</v>
      </c>
    </row>
    <row r="5402" spans="1:7" hidden="1" x14ac:dyDescent="0.25">
      <c r="A5402" s="1" t="s">
        <v>5400</v>
      </c>
      <c r="B5402" s="2">
        <v>1336336</v>
      </c>
      <c r="C5402" s="2">
        <f>IF(ISNA(VLOOKUP(A5402,vlookup_a!A:B,2,FALSE)),0,(VLOOKUP(A5402,vlookup_a!A:B,2,FALSE)))</f>
        <v>1336336</v>
      </c>
      <c r="D5402" s="2">
        <f>VLOOKUP(A5402,vlookup_a!C:D,2,FALSE)</f>
        <v>0</v>
      </c>
      <c r="E5402" s="2">
        <f t="shared" si="252"/>
        <v>0</v>
      </c>
      <c r="F5402" t="str">
        <f t="shared" si="253"/>
        <v>aman</v>
      </c>
      <c r="G5402" t="str">
        <f t="shared" si="254"/>
        <v>update</v>
      </c>
    </row>
    <row r="5403" spans="1:7" hidden="1" x14ac:dyDescent="0.25">
      <c r="A5403" s="1" t="s">
        <v>5401</v>
      </c>
      <c r="B5403" s="2">
        <v>300000</v>
      </c>
      <c r="C5403" s="2">
        <f>IF(ISNA(VLOOKUP(A5403,vlookup_a!A:B,2,FALSE)),0,(VLOOKUP(A5403,vlookup_a!A:B,2,FALSE)))</f>
        <v>300000</v>
      </c>
      <c r="D5403" s="2">
        <f>VLOOKUP(A5403,vlookup_a!C:D,2,FALSE)</f>
        <v>0</v>
      </c>
      <c r="E5403" s="2">
        <f t="shared" si="252"/>
        <v>0</v>
      </c>
      <c r="F5403" t="str">
        <f t="shared" si="253"/>
        <v>aman</v>
      </c>
      <c r="G5403" t="str">
        <f t="shared" si="254"/>
        <v>update</v>
      </c>
    </row>
    <row r="5404" spans="1:7" hidden="1" x14ac:dyDescent="0.25">
      <c r="A5404" s="1" t="s">
        <v>5402</v>
      </c>
      <c r="B5404" s="2">
        <v>463593</v>
      </c>
      <c r="C5404" s="2">
        <f>IF(ISNA(VLOOKUP(A5404,vlookup_a!A:B,2,FALSE)),0,(VLOOKUP(A5404,vlookup_a!A:B,2,FALSE)))</f>
        <v>463593</v>
      </c>
      <c r="D5404" s="2">
        <f>VLOOKUP(A5404,vlookup_a!C:D,2,FALSE)</f>
        <v>0</v>
      </c>
      <c r="E5404" s="2">
        <f t="shared" si="252"/>
        <v>0</v>
      </c>
      <c r="F5404" t="str">
        <f t="shared" si="253"/>
        <v>aman</v>
      </c>
      <c r="G5404" t="str">
        <f t="shared" si="254"/>
        <v>update</v>
      </c>
    </row>
    <row r="5405" spans="1:7" hidden="1" x14ac:dyDescent="0.25">
      <c r="A5405" s="1" t="s">
        <v>5403</v>
      </c>
      <c r="B5405" s="2">
        <v>310000</v>
      </c>
      <c r="C5405" s="2">
        <f>IF(ISNA(VLOOKUP(A5405,vlookup_a!A:B,2,FALSE)),0,(VLOOKUP(A5405,vlookup_a!A:B,2,FALSE)))</f>
        <v>310000</v>
      </c>
      <c r="D5405" s="2">
        <f>VLOOKUP(A5405,vlookup_a!C:D,2,FALSE)</f>
        <v>0</v>
      </c>
      <c r="E5405" s="2">
        <f t="shared" si="252"/>
        <v>0</v>
      </c>
      <c r="F5405" t="str">
        <f t="shared" si="253"/>
        <v>aman</v>
      </c>
      <c r="G5405" t="str">
        <f t="shared" si="254"/>
        <v>update</v>
      </c>
    </row>
    <row r="5406" spans="1:7" hidden="1" x14ac:dyDescent="0.25">
      <c r="A5406" s="1" t="s">
        <v>5404</v>
      </c>
      <c r="B5406" s="2">
        <v>10000</v>
      </c>
      <c r="C5406" s="2">
        <f>IF(ISNA(VLOOKUP(A5406,vlookup_a!A:B,2,FALSE)),0,(VLOOKUP(A5406,vlookup_a!A:B,2,FALSE)))</f>
        <v>10000</v>
      </c>
      <c r="D5406" s="2">
        <f>VLOOKUP(A5406,vlookup_a!C:D,2,FALSE)</f>
        <v>0</v>
      </c>
      <c r="E5406" s="2">
        <f t="shared" si="252"/>
        <v>0</v>
      </c>
      <c r="F5406" t="str">
        <f t="shared" si="253"/>
        <v>aman</v>
      </c>
      <c r="G5406" t="str">
        <f t="shared" si="254"/>
        <v>update</v>
      </c>
    </row>
    <row r="5407" spans="1:7" hidden="1" x14ac:dyDescent="0.25">
      <c r="A5407" s="1" t="s">
        <v>5405</v>
      </c>
      <c r="B5407" s="2">
        <v>2939902</v>
      </c>
      <c r="C5407" s="2">
        <f>IF(ISNA(VLOOKUP(A5407,vlookup_a!A:B,2,FALSE)),0,(VLOOKUP(A5407,vlookup_a!A:B,2,FALSE)))</f>
        <v>2939902</v>
      </c>
      <c r="D5407" s="2">
        <f>VLOOKUP(A5407,vlookup_a!C:D,2,FALSE)</f>
        <v>0</v>
      </c>
      <c r="E5407" s="2">
        <f t="shared" si="252"/>
        <v>0</v>
      </c>
      <c r="F5407" t="str">
        <f t="shared" si="253"/>
        <v>aman</v>
      </c>
      <c r="G5407" t="str">
        <f t="shared" si="254"/>
        <v>update</v>
      </c>
    </row>
    <row r="5408" spans="1:7" hidden="1" x14ac:dyDescent="0.25">
      <c r="A5408" s="1" t="s">
        <v>5406</v>
      </c>
      <c r="B5408" s="2">
        <v>66263</v>
      </c>
      <c r="C5408" s="2">
        <f>IF(ISNA(VLOOKUP(A5408,vlookup_a!A:B,2,FALSE)),0,(VLOOKUP(A5408,vlookup_a!A:B,2,FALSE)))</f>
        <v>66263</v>
      </c>
      <c r="D5408" s="2">
        <f>VLOOKUP(A5408,vlookup_a!C:D,2,FALSE)</f>
        <v>0</v>
      </c>
      <c r="E5408" s="2">
        <f t="shared" si="252"/>
        <v>0</v>
      </c>
      <c r="F5408" t="str">
        <f t="shared" si="253"/>
        <v>aman</v>
      </c>
      <c r="G5408" t="str">
        <f t="shared" si="254"/>
        <v>update</v>
      </c>
    </row>
    <row r="5409" spans="1:7" hidden="1" x14ac:dyDescent="0.25">
      <c r="A5409" s="1" t="s">
        <v>5407</v>
      </c>
      <c r="B5409" s="2">
        <v>616201</v>
      </c>
      <c r="C5409" s="2">
        <f>IF(ISNA(VLOOKUP(A5409,vlookup_a!A:B,2,FALSE)),0,(VLOOKUP(A5409,vlookup_a!A:B,2,FALSE)))</f>
        <v>616201</v>
      </c>
      <c r="D5409" s="2">
        <f>VLOOKUP(A5409,vlookup_a!C:D,2,FALSE)</f>
        <v>0</v>
      </c>
      <c r="E5409" s="2">
        <f t="shared" si="252"/>
        <v>0</v>
      </c>
      <c r="F5409" t="str">
        <f t="shared" si="253"/>
        <v>aman</v>
      </c>
      <c r="G5409" t="str">
        <f t="shared" si="254"/>
        <v>update</v>
      </c>
    </row>
    <row r="5410" spans="1:7" hidden="1" x14ac:dyDescent="0.25">
      <c r="A5410" s="1" t="s">
        <v>5408</v>
      </c>
      <c r="B5410" s="2">
        <v>150000</v>
      </c>
      <c r="C5410" s="2">
        <f>IF(ISNA(VLOOKUP(A5410,vlookup_a!A:B,2,FALSE)),0,(VLOOKUP(A5410,vlookup_a!A:B,2,FALSE)))</f>
        <v>150000</v>
      </c>
      <c r="D5410" s="2">
        <f>VLOOKUP(A5410,vlookup_a!C:D,2,FALSE)</f>
        <v>0</v>
      </c>
      <c r="E5410" s="2">
        <f t="shared" si="252"/>
        <v>0</v>
      </c>
      <c r="F5410" t="str">
        <f t="shared" si="253"/>
        <v>aman</v>
      </c>
      <c r="G5410" t="str">
        <f t="shared" si="254"/>
        <v>update</v>
      </c>
    </row>
    <row r="5411" spans="1:7" hidden="1" x14ac:dyDescent="0.25">
      <c r="A5411" s="1" t="s">
        <v>5409</v>
      </c>
      <c r="B5411" s="2">
        <v>442538</v>
      </c>
      <c r="C5411" s="2">
        <f>IF(ISNA(VLOOKUP(A5411,vlookup_a!A:B,2,FALSE)),0,(VLOOKUP(A5411,vlookup_a!A:B,2,FALSE)))</f>
        <v>442538</v>
      </c>
      <c r="D5411" s="2">
        <f>VLOOKUP(A5411,vlookup_a!C:D,2,FALSE)</f>
        <v>0</v>
      </c>
      <c r="E5411" s="2">
        <f t="shared" si="252"/>
        <v>0</v>
      </c>
      <c r="F5411" t="str">
        <f t="shared" si="253"/>
        <v>aman</v>
      </c>
      <c r="G5411" t="str">
        <f t="shared" si="254"/>
        <v>update</v>
      </c>
    </row>
    <row r="5412" spans="1:7" hidden="1" x14ac:dyDescent="0.25">
      <c r="A5412" s="1" t="s">
        <v>5410</v>
      </c>
      <c r="B5412" s="2">
        <v>1123814</v>
      </c>
      <c r="C5412" s="2">
        <f>IF(ISNA(VLOOKUP(A5412,vlookup_a!A:B,2,FALSE)),0,(VLOOKUP(A5412,vlookup_a!A:B,2,FALSE)))</f>
        <v>1123814</v>
      </c>
      <c r="D5412" s="2">
        <f>VLOOKUP(A5412,vlookup_a!C:D,2,FALSE)</f>
        <v>0</v>
      </c>
      <c r="E5412" s="2">
        <f t="shared" si="252"/>
        <v>0</v>
      </c>
      <c r="F5412" t="str">
        <f t="shared" si="253"/>
        <v>aman</v>
      </c>
      <c r="G5412" t="str">
        <f t="shared" si="254"/>
        <v>update</v>
      </c>
    </row>
    <row r="5413" spans="1:7" hidden="1" x14ac:dyDescent="0.25">
      <c r="A5413" s="1" t="s">
        <v>5411</v>
      </c>
      <c r="B5413" s="2">
        <v>475367</v>
      </c>
      <c r="C5413" s="2">
        <f>IF(ISNA(VLOOKUP(A5413,vlookup_a!A:B,2,FALSE)),0,(VLOOKUP(A5413,vlookup_a!A:B,2,FALSE)))</f>
        <v>475367</v>
      </c>
      <c r="D5413" s="2">
        <f>VLOOKUP(A5413,vlookup_a!C:D,2,FALSE)</f>
        <v>0</v>
      </c>
      <c r="E5413" s="2">
        <f t="shared" si="252"/>
        <v>0</v>
      </c>
      <c r="F5413" t="str">
        <f t="shared" si="253"/>
        <v>aman</v>
      </c>
      <c r="G5413" t="str">
        <f t="shared" si="254"/>
        <v>update</v>
      </c>
    </row>
    <row r="5414" spans="1:7" hidden="1" x14ac:dyDescent="0.25">
      <c r="A5414" s="1" t="s">
        <v>5412</v>
      </c>
      <c r="B5414" s="2">
        <v>862202</v>
      </c>
      <c r="C5414" s="2">
        <f>IF(ISNA(VLOOKUP(A5414,vlookup_a!A:B,2,FALSE)),0,(VLOOKUP(A5414,vlookup_a!A:B,2,FALSE)))</f>
        <v>862202</v>
      </c>
      <c r="D5414" s="2">
        <f>VLOOKUP(A5414,vlookup_a!C:D,2,FALSE)</f>
        <v>0</v>
      </c>
      <c r="E5414" s="2">
        <f t="shared" si="252"/>
        <v>0</v>
      </c>
      <c r="F5414" t="str">
        <f t="shared" si="253"/>
        <v>aman</v>
      </c>
      <c r="G5414" t="str">
        <f t="shared" si="254"/>
        <v>update</v>
      </c>
    </row>
    <row r="5415" spans="1:7" hidden="1" x14ac:dyDescent="0.25">
      <c r="A5415" s="1" t="s">
        <v>5413</v>
      </c>
      <c r="B5415" s="2">
        <v>1289899</v>
      </c>
      <c r="C5415" s="2">
        <f>IF(ISNA(VLOOKUP(A5415,vlookup_a!A:B,2,FALSE)),0,(VLOOKUP(A5415,vlookup_a!A:B,2,FALSE)))</f>
        <v>1289899</v>
      </c>
      <c r="D5415" s="2">
        <f>VLOOKUP(A5415,vlookup_a!C:D,2,FALSE)</f>
        <v>0</v>
      </c>
      <c r="E5415" s="2">
        <f t="shared" si="252"/>
        <v>0</v>
      </c>
      <c r="F5415" t="str">
        <f t="shared" si="253"/>
        <v>aman</v>
      </c>
      <c r="G5415" t="str">
        <f t="shared" si="254"/>
        <v>update</v>
      </c>
    </row>
    <row r="5416" spans="1:7" hidden="1" x14ac:dyDescent="0.25">
      <c r="A5416" s="1" t="s">
        <v>5414</v>
      </c>
      <c r="B5416" s="2">
        <v>1196089</v>
      </c>
      <c r="C5416" s="2">
        <f>IF(ISNA(VLOOKUP(A5416,vlookup_a!A:B,2,FALSE)),0,(VLOOKUP(A5416,vlookup_a!A:B,2,FALSE)))</f>
        <v>1196089</v>
      </c>
      <c r="D5416" s="2">
        <f>VLOOKUP(A5416,vlookup_a!C:D,2,FALSE)</f>
        <v>0</v>
      </c>
      <c r="E5416" s="2">
        <f t="shared" si="252"/>
        <v>0</v>
      </c>
      <c r="F5416" t="str">
        <f t="shared" si="253"/>
        <v>aman</v>
      </c>
      <c r="G5416" t="str">
        <f t="shared" si="254"/>
        <v>update</v>
      </c>
    </row>
    <row r="5417" spans="1:7" hidden="1" x14ac:dyDescent="0.25">
      <c r="A5417" s="1" t="s">
        <v>5415</v>
      </c>
      <c r="B5417" s="2">
        <v>1600927</v>
      </c>
      <c r="C5417" s="2">
        <f>IF(ISNA(VLOOKUP(A5417,vlookup_a!A:B,2,FALSE)),0,(VLOOKUP(A5417,vlookup_a!A:B,2,FALSE)))</f>
        <v>1600927</v>
      </c>
      <c r="D5417" s="2">
        <f>VLOOKUP(A5417,vlookup_a!C:D,2,FALSE)</f>
        <v>0</v>
      </c>
      <c r="E5417" s="2">
        <f t="shared" si="252"/>
        <v>0</v>
      </c>
      <c r="F5417" t="str">
        <f t="shared" si="253"/>
        <v>aman</v>
      </c>
      <c r="G5417" t="str">
        <f t="shared" si="254"/>
        <v>update</v>
      </c>
    </row>
    <row r="5418" spans="1:7" hidden="1" x14ac:dyDescent="0.25">
      <c r="A5418" s="1" t="s">
        <v>5416</v>
      </c>
      <c r="B5418" s="2">
        <v>364390</v>
      </c>
      <c r="C5418" s="2">
        <f>IF(ISNA(VLOOKUP(A5418,vlookup_a!A:B,2,FALSE)),0,(VLOOKUP(A5418,vlookup_a!A:B,2,FALSE)))</f>
        <v>364390</v>
      </c>
      <c r="D5418" s="2">
        <f>VLOOKUP(A5418,vlookup_a!C:D,2,FALSE)</f>
        <v>0</v>
      </c>
      <c r="E5418" s="2">
        <f t="shared" si="252"/>
        <v>0</v>
      </c>
      <c r="F5418" t="str">
        <f t="shared" si="253"/>
        <v>aman</v>
      </c>
      <c r="G5418" t="str">
        <f t="shared" si="254"/>
        <v>update</v>
      </c>
    </row>
    <row r="5419" spans="1:7" hidden="1" x14ac:dyDescent="0.25">
      <c r="A5419" s="1" t="s">
        <v>5417</v>
      </c>
      <c r="B5419" s="2">
        <v>8557</v>
      </c>
      <c r="C5419" s="2">
        <f>IF(ISNA(VLOOKUP(A5419,vlookup_a!A:B,2,FALSE)),0,(VLOOKUP(A5419,vlookup_a!A:B,2,FALSE)))</f>
        <v>8557</v>
      </c>
      <c r="D5419" s="2">
        <f>VLOOKUP(A5419,vlookup_a!C:D,2,FALSE)</f>
        <v>0</v>
      </c>
      <c r="E5419" s="2">
        <f t="shared" si="252"/>
        <v>0</v>
      </c>
      <c r="F5419" t="str">
        <f t="shared" si="253"/>
        <v>aman</v>
      </c>
      <c r="G5419" t="str">
        <f t="shared" si="254"/>
        <v>update</v>
      </c>
    </row>
    <row r="5420" spans="1:7" hidden="1" x14ac:dyDescent="0.25">
      <c r="A5420" s="1" t="s">
        <v>5418</v>
      </c>
      <c r="B5420" s="2">
        <v>1245266</v>
      </c>
      <c r="C5420" s="2">
        <f>IF(ISNA(VLOOKUP(A5420,vlookup_a!A:B,2,FALSE)),0,(VLOOKUP(A5420,vlookup_a!A:B,2,FALSE)))</f>
        <v>1245266</v>
      </c>
      <c r="D5420" s="2">
        <f>VLOOKUP(A5420,vlookup_a!C:D,2,FALSE)</f>
        <v>0</v>
      </c>
      <c r="E5420" s="2">
        <f t="shared" si="252"/>
        <v>0</v>
      </c>
      <c r="F5420" t="str">
        <f t="shared" si="253"/>
        <v>aman</v>
      </c>
      <c r="G5420" t="str">
        <f t="shared" si="254"/>
        <v>update</v>
      </c>
    </row>
    <row r="5421" spans="1:7" hidden="1" x14ac:dyDescent="0.25">
      <c r="A5421" s="1" t="s">
        <v>5419</v>
      </c>
      <c r="B5421" s="2">
        <v>163762</v>
      </c>
      <c r="C5421" s="2">
        <f>IF(ISNA(VLOOKUP(A5421,vlookup_a!A:B,2,FALSE)),0,(VLOOKUP(A5421,vlookup_a!A:B,2,FALSE)))</f>
        <v>163762</v>
      </c>
      <c r="D5421" s="2">
        <f>VLOOKUP(A5421,vlookup_a!C:D,2,FALSE)</f>
        <v>0</v>
      </c>
      <c r="E5421" s="2">
        <f t="shared" si="252"/>
        <v>0</v>
      </c>
      <c r="F5421" t="str">
        <f t="shared" si="253"/>
        <v>aman</v>
      </c>
      <c r="G5421" t="str">
        <f t="shared" si="254"/>
        <v>update</v>
      </c>
    </row>
    <row r="5422" spans="1:7" hidden="1" x14ac:dyDescent="0.25">
      <c r="A5422" s="1" t="s">
        <v>5420</v>
      </c>
      <c r="B5422" s="2">
        <v>143798</v>
      </c>
      <c r="C5422" s="2">
        <f>IF(ISNA(VLOOKUP(A5422,vlookup_a!A:B,2,FALSE)),0,(VLOOKUP(A5422,vlookup_a!A:B,2,FALSE)))</f>
        <v>143798</v>
      </c>
      <c r="D5422" s="2">
        <f>VLOOKUP(A5422,vlookup_a!C:D,2,FALSE)</f>
        <v>0</v>
      </c>
      <c r="E5422" s="2">
        <f t="shared" si="252"/>
        <v>0</v>
      </c>
      <c r="F5422" t="str">
        <f t="shared" si="253"/>
        <v>aman</v>
      </c>
      <c r="G5422" t="str">
        <f t="shared" si="254"/>
        <v>update</v>
      </c>
    </row>
    <row r="5423" spans="1:7" hidden="1" x14ac:dyDescent="0.25">
      <c r="A5423" s="1" t="s">
        <v>5421</v>
      </c>
      <c r="B5423" s="2">
        <v>1338432</v>
      </c>
      <c r="C5423" s="2">
        <f>IF(ISNA(VLOOKUP(A5423,vlookup_a!A:B,2,FALSE)),0,(VLOOKUP(A5423,vlookup_a!A:B,2,FALSE)))</f>
        <v>1338432</v>
      </c>
      <c r="D5423" s="2">
        <f>VLOOKUP(A5423,vlookup_a!C:D,2,FALSE)</f>
        <v>0</v>
      </c>
      <c r="E5423" s="2">
        <f t="shared" si="252"/>
        <v>0</v>
      </c>
      <c r="F5423" t="str">
        <f t="shared" si="253"/>
        <v>aman</v>
      </c>
      <c r="G5423" t="str">
        <f t="shared" si="254"/>
        <v>update</v>
      </c>
    </row>
    <row r="5424" spans="1:7" hidden="1" x14ac:dyDescent="0.25">
      <c r="A5424" s="1" t="s">
        <v>5422</v>
      </c>
      <c r="B5424" s="2">
        <v>603567</v>
      </c>
      <c r="C5424" s="2">
        <f>IF(ISNA(VLOOKUP(A5424,vlookup_a!A:B,2,FALSE)),0,(VLOOKUP(A5424,vlookup_a!A:B,2,FALSE)))</f>
        <v>603567</v>
      </c>
      <c r="D5424" s="2">
        <f>VLOOKUP(A5424,vlookup_a!C:D,2,FALSE)</f>
        <v>0</v>
      </c>
      <c r="E5424" s="2">
        <f t="shared" si="252"/>
        <v>0</v>
      </c>
      <c r="F5424" t="str">
        <f t="shared" si="253"/>
        <v>aman</v>
      </c>
      <c r="G5424" t="str">
        <f t="shared" si="254"/>
        <v>update</v>
      </c>
    </row>
    <row r="5425" spans="1:7" hidden="1" x14ac:dyDescent="0.25">
      <c r="A5425" s="1" t="s">
        <v>5423</v>
      </c>
      <c r="B5425" s="2">
        <v>431134</v>
      </c>
      <c r="C5425" s="2">
        <f>IF(ISNA(VLOOKUP(A5425,vlookup_a!A:B,2,FALSE)),0,(VLOOKUP(A5425,vlookup_a!A:B,2,FALSE)))</f>
        <v>431134</v>
      </c>
      <c r="D5425" s="2">
        <f>VLOOKUP(A5425,vlookup_a!C:D,2,FALSE)</f>
        <v>0</v>
      </c>
      <c r="E5425" s="2">
        <f t="shared" si="252"/>
        <v>0</v>
      </c>
      <c r="F5425" t="str">
        <f t="shared" si="253"/>
        <v>aman</v>
      </c>
      <c r="G5425" t="str">
        <f t="shared" si="254"/>
        <v>update</v>
      </c>
    </row>
    <row r="5426" spans="1:7" hidden="1" x14ac:dyDescent="0.25">
      <c r="A5426" s="1" t="s">
        <v>5424</v>
      </c>
      <c r="B5426" s="2">
        <v>1569309</v>
      </c>
      <c r="C5426" s="2">
        <f>IF(ISNA(VLOOKUP(A5426,vlookup_a!A:B,2,FALSE)),0,(VLOOKUP(A5426,vlookup_a!A:B,2,FALSE)))</f>
        <v>1569309</v>
      </c>
      <c r="D5426" s="2">
        <f>VLOOKUP(A5426,vlookup_a!C:D,2,FALSE)</f>
        <v>0</v>
      </c>
      <c r="E5426" s="2">
        <f t="shared" si="252"/>
        <v>0</v>
      </c>
      <c r="F5426" t="str">
        <f t="shared" si="253"/>
        <v>aman</v>
      </c>
      <c r="G5426" t="str">
        <f t="shared" si="254"/>
        <v>update</v>
      </c>
    </row>
    <row r="5427" spans="1:7" hidden="1" x14ac:dyDescent="0.25">
      <c r="A5427" s="1" t="s">
        <v>5425</v>
      </c>
      <c r="B5427" s="2">
        <v>228000</v>
      </c>
      <c r="C5427" s="2">
        <f>IF(ISNA(VLOOKUP(A5427,vlookup_a!A:B,2,FALSE)),0,(VLOOKUP(A5427,vlookup_a!A:B,2,FALSE)))</f>
        <v>228000</v>
      </c>
      <c r="D5427" s="2">
        <f>VLOOKUP(A5427,vlookup_a!C:D,2,FALSE)</f>
        <v>0</v>
      </c>
      <c r="E5427" s="2">
        <f t="shared" si="252"/>
        <v>0</v>
      </c>
      <c r="F5427" t="str">
        <f t="shared" si="253"/>
        <v>aman</v>
      </c>
      <c r="G5427" t="str">
        <f t="shared" si="254"/>
        <v>update</v>
      </c>
    </row>
    <row r="5428" spans="1:7" hidden="1" x14ac:dyDescent="0.25">
      <c r="A5428" s="1" t="s">
        <v>5426</v>
      </c>
      <c r="B5428" s="2">
        <v>1014385</v>
      </c>
      <c r="C5428" s="2">
        <f>IF(ISNA(VLOOKUP(A5428,vlookup_a!A:B,2,FALSE)),0,(VLOOKUP(A5428,vlookup_a!A:B,2,FALSE)))</f>
        <v>1014385</v>
      </c>
      <c r="D5428" s="2">
        <f>VLOOKUP(A5428,vlookup_a!C:D,2,FALSE)</f>
        <v>0</v>
      </c>
      <c r="E5428" s="2">
        <f t="shared" si="252"/>
        <v>0</v>
      </c>
      <c r="F5428" t="str">
        <f t="shared" si="253"/>
        <v>aman</v>
      </c>
      <c r="G5428" t="str">
        <f t="shared" si="254"/>
        <v>update</v>
      </c>
    </row>
    <row r="5429" spans="1:7" hidden="1" x14ac:dyDescent="0.25">
      <c r="A5429" s="1" t="s">
        <v>5427</v>
      </c>
      <c r="B5429" s="2">
        <v>100000</v>
      </c>
      <c r="C5429" s="2">
        <f>IF(ISNA(VLOOKUP(A5429,vlookup_a!A:B,2,FALSE)),0,(VLOOKUP(A5429,vlookup_a!A:B,2,FALSE)))</f>
        <v>100000</v>
      </c>
      <c r="D5429" s="2">
        <f>VLOOKUP(A5429,vlookup_a!C:D,2,FALSE)</f>
        <v>0</v>
      </c>
      <c r="E5429" s="2">
        <f t="shared" si="252"/>
        <v>0</v>
      </c>
      <c r="F5429" t="str">
        <f t="shared" si="253"/>
        <v>aman</v>
      </c>
      <c r="G5429" t="str">
        <f t="shared" si="254"/>
        <v>update</v>
      </c>
    </row>
    <row r="5430" spans="1:7" hidden="1" x14ac:dyDescent="0.25">
      <c r="A5430" s="1" t="s">
        <v>5428</v>
      </c>
      <c r="B5430" s="2">
        <v>490482</v>
      </c>
      <c r="C5430" s="2">
        <f>IF(ISNA(VLOOKUP(A5430,vlookup_a!A:B,2,FALSE)),0,(VLOOKUP(A5430,vlookup_a!A:B,2,FALSE)))</f>
        <v>490482</v>
      </c>
      <c r="D5430" s="2">
        <f>VLOOKUP(A5430,vlookup_a!C:D,2,FALSE)</f>
        <v>0</v>
      </c>
      <c r="E5430" s="2">
        <f t="shared" si="252"/>
        <v>0</v>
      </c>
      <c r="F5430" t="str">
        <f t="shared" si="253"/>
        <v>aman</v>
      </c>
      <c r="G5430" t="str">
        <f t="shared" si="254"/>
        <v>update</v>
      </c>
    </row>
    <row r="5431" spans="1:7" hidden="1" x14ac:dyDescent="0.25">
      <c r="A5431" s="1" t="s">
        <v>5429</v>
      </c>
      <c r="B5431" s="2">
        <v>22818</v>
      </c>
      <c r="C5431" s="2">
        <f>IF(ISNA(VLOOKUP(A5431,vlookup_a!A:B,2,FALSE)),0,(VLOOKUP(A5431,vlookup_a!A:B,2,FALSE)))</f>
        <v>22818</v>
      </c>
      <c r="D5431" s="2">
        <f>VLOOKUP(A5431,vlookup_a!C:D,2,FALSE)</f>
        <v>0</v>
      </c>
      <c r="E5431" s="2">
        <f t="shared" si="252"/>
        <v>0</v>
      </c>
      <c r="F5431" t="str">
        <f t="shared" si="253"/>
        <v>aman</v>
      </c>
      <c r="G5431" t="str">
        <f t="shared" si="254"/>
        <v>update</v>
      </c>
    </row>
    <row r="5432" spans="1:7" hidden="1" x14ac:dyDescent="0.25">
      <c r="A5432" s="1" t="s">
        <v>5430</v>
      </c>
      <c r="B5432" s="2">
        <v>405916</v>
      </c>
      <c r="C5432" s="2">
        <f>IF(ISNA(VLOOKUP(A5432,vlookup_a!A:B,2,FALSE)),0,(VLOOKUP(A5432,vlookup_a!A:B,2,FALSE)))</f>
        <v>405916</v>
      </c>
      <c r="D5432" s="2">
        <f>VLOOKUP(A5432,vlookup_a!C:D,2,FALSE)</f>
        <v>0</v>
      </c>
      <c r="E5432" s="2">
        <f t="shared" si="252"/>
        <v>0</v>
      </c>
      <c r="F5432" t="str">
        <f t="shared" si="253"/>
        <v>aman</v>
      </c>
      <c r="G5432" t="str">
        <f t="shared" si="254"/>
        <v>update</v>
      </c>
    </row>
    <row r="5433" spans="1:7" hidden="1" x14ac:dyDescent="0.25">
      <c r="A5433" s="1" t="s">
        <v>5431</v>
      </c>
      <c r="B5433" s="2">
        <v>81735</v>
      </c>
      <c r="C5433" s="2">
        <f>IF(ISNA(VLOOKUP(A5433,vlookup_a!A:B,2,FALSE)),0,(VLOOKUP(A5433,vlookup_a!A:B,2,FALSE)))</f>
        <v>81735</v>
      </c>
      <c r="D5433" s="2">
        <f>VLOOKUP(A5433,vlookup_a!C:D,2,FALSE)</f>
        <v>0</v>
      </c>
      <c r="E5433" s="2">
        <f t="shared" si="252"/>
        <v>0</v>
      </c>
      <c r="F5433" t="str">
        <f t="shared" si="253"/>
        <v>aman</v>
      </c>
      <c r="G5433" t="str">
        <f t="shared" si="254"/>
        <v>update</v>
      </c>
    </row>
    <row r="5434" spans="1:7" hidden="1" x14ac:dyDescent="0.25">
      <c r="A5434" s="1" t="s">
        <v>5432</v>
      </c>
      <c r="B5434" s="2">
        <v>200000</v>
      </c>
      <c r="C5434" s="2">
        <f>IF(ISNA(VLOOKUP(A5434,vlookup_a!A:B,2,FALSE)),0,(VLOOKUP(A5434,vlookup_a!A:B,2,FALSE)))</f>
        <v>200000</v>
      </c>
      <c r="D5434" s="2">
        <f>VLOOKUP(A5434,vlookup_a!C:D,2,FALSE)</f>
        <v>0</v>
      </c>
      <c r="E5434" s="2">
        <f t="shared" si="252"/>
        <v>0</v>
      </c>
      <c r="F5434" t="str">
        <f t="shared" si="253"/>
        <v>aman</v>
      </c>
      <c r="G5434" t="str">
        <f t="shared" si="254"/>
        <v>update</v>
      </c>
    </row>
    <row r="5435" spans="1:7" hidden="1" x14ac:dyDescent="0.25">
      <c r="A5435" s="1" t="s">
        <v>5433</v>
      </c>
      <c r="B5435" s="2">
        <v>391779</v>
      </c>
      <c r="C5435" s="2">
        <f>IF(ISNA(VLOOKUP(A5435,vlookup_a!A:B,2,FALSE)),0,(VLOOKUP(A5435,vlookup_a!A:B,2,FALSE)))</f>
        <v>391779</v>
      </c>
      <c r="D5435" s="2">
        <f>VLOOKUP(A5435,vlookup_a!C:D,2,FALSE)</f>
        <v>0</v>
      </c>
      <c r="E5435" s="2">
        <f t="shared" si="252"/>
        <v>0</v>
      </c>
      <c r="F5435" t="str">
        <f t="shared" si="253"/>
        <v>aman</v>
      </c>
      <c r="G5435" t="str">
        <f t="shared" si="254"/>
        <v>update</v>
      </c>
    </row>
    <row r="5436" spans="1:7" hidden="1" x14ac:dyDescent="0.25">
      <c r="A5436" s="1" t="s">
        <v>5434</v>
      </c>
      <c r="B5436" s="2">
        <v>687973</v>
      </c>
      <c r="C5436" s="2">
        <f>IF(ISNA(VLOOKUP(A5436,vlookup_a!A:B,2,FALSE)),0,(VLOOKUP(A5436,vlookup_a!A:B,2,FALSE)))</f>
        <v>687973</v>
      </c>
      <c r="D5436" s="2">
        <f>VLOOKUP(A5436,vlookup_a!C:D,2,FALSE)</f>
        <v>0</v>
      </c>
      <c r="E5436" s="2">
        <f t="shared" si="252"/>
        <v>0</v>
      </c>
      <c r="F5436" t="str">
        <f t="shared" si="253"/>
        <v>aman</v>
      </c>
      <c r="G5436" t="str">
        <f t="shared" si="254"/>
        <v>update</v>
      </c>
    </row>
    <row r="5437" spans="1:7" hidden="1" x14ac:dyDescent="0.25">
      <c r="A5437" s="1" t="s">
        <v>5435</v>
      </c>
      <c r="B5437" s="2">
        <v>369294</v>
      </c>
      <c r="C5437" s="2">
        <f>IF(ISNA(VLOOKUP(A5437,vlookup_a!A:B,2,FALSE)),0,(VLOOKUP(A5437,vlookup_a!A:B,2,FALSE)))</f>
        <v>369294</v>
      </c>
      <c r="D5437" s="2">
        <f>VLOOKUP(A5437,vlookup_a!C:D,2,FALSE)</f>
        <v>0</v>
      </c>
      <c r="E5437" s="2">
        <f t="shared" si="252"/>
        <v>0</v>
      </c>
      <c r="F5437" t="str">
        <f t="shared" si="253"/>
        <v>aman</v>
      </c>
      <c r="G5437" t="str">
        <f t="shared" si="254"/>
        <v>update</v>
      </c>
    </row>
    <row r="5438" spans="1:7" hidden="1" x14ac:dyDescent="0.25">
      <c r="A5438" s="1" t="s">
        <v>5436</v>
      </c>
      <c r="B5438" s="2">
        <v>1268458</v>
      </c>
      <c r="C5438" s="2">
        <f>IF(ISNA(VLOOKUP(A5438,vlookup_a!A:B,2,FALSE)),0,(VLOOKUP(A5438,vlookup_a!A:B,2,FALSE)))</f>
        <v>1268458</v>
      </c>
      <c r="D5438" s="2">
        <f>VLOOKUP(A5438,vlookup_a!C:D,2,FALSE)</f>
        <v>0</v>
      </c>
      <c r="E5438" s="2">
        <f t="shared" si="252"/>
        <v>0</v>
      </c>
      <c r="F5438" t="str">
        <f t="shared" si="253"/>
        <v>aman</v>
      </c>
      <c r="G5438" t="str">
        <f t="shared" si="254"/>
        <v>update</v>
      </c>
    </row>
    <row r="5439" spans="1:7" hidden="1" x14ac:dyDescent="0.25">
      <c r="A5439" s="1" t="s">
        <v>5437</v>
      </c>
      <c r="B5439" s="2">
        <v>607144</v>
      </c>
      <c r="C5439" s="2">
        <f>IF(ISNA(VLOOKUP(A5439,vlookup_a!A:B,2,FALSE)),0,(VLOOKUP(A5439,vlookup_a!A:B,2,FALSE)))</f>
        <v>607144</v>
      </c>
      <c r="D5439" s="2">
        <f>VLOOKUP(A5439,vlookup_a!C:D,2,FALSE)</f>
        <v>0</v>
      </c>
      <c r="E5439" s="2">
        <f t="shared" si="252"/>
        <v>0</v>
      </c>
      <c r="F5439" t="str">
        <f t="shared" si="253"/>
        <v>aman</v>
      </c>
      <c r="G5439" t="str">
        <f t="shared" si="254"/>
        <v>update</v>
      </c>
    </row>
    <row r="5440" spans="1:7" hidden="1" x14ac:dyDescent="0.25">
      <c r="A5440" s="1" t="s">
        <v>5438</v>
      </c>
      <c r="B5440" s="2">
        <v>475177</v>
      </c>
      <c r="C5440" s="2">
        <f>IF(ISNA(VLOOKUP(A5440,vlookup_a!A:B,2,FALSE)),0,(VLOOKUP(A5440,vlookup_a!A:B,2,FALSE)))</f>
        <v>475177</v>
      </c>
      <c r="D5440" s="2">
        <f>VLOOKUP(A5440,vlookup_a!C:D,2,FALSE)</f>
        <v>0</v>
      </c>
      <c r="E5440" s="2">
        <f t="shared" si="252"/>
        <v>0</v>
      </c>
      <c r="F5440" t="str">
        <f t="shared" si="253"/>
        <v>aman</v>
      </c>
      <c r="G5440" t="str">
        <f t="shared" si="254"/>
        <v>update</v>
      </c>
    </row>
    <row r="5441" spans="1:7" hidden="1" x14ac:dyDescent="0.25">
      <c r="A5441" s="1" t="s">
        <v>5439</v>
      </c>
      <c r="B5441" s="2">
        <v>413500</v>
      </c>
      <c r="C5441" s="2">
        <f>IF(ISNA(VLOOKUP(A5441,vlookup_a!A:B,2,FALSE)),0,(VLOOKUP(A5441,vlookup_a!A:B,2,FALSE)))</f>
        <v>413500</v>
      </c>
      <c r="D5441" s="2">
        <f>VLOOKUP(A5441,vlookup_a!C:D,2,FALSE)</f>
        <v>0</v>
      </c>
      <c r="E5441" s="2">
        <f t="shared" si="252"/>
        <v>0</v>
      </c>
      <c r="F5441" t="str">
        <f t="shared" si="253"/>
        <v>aman</v>
      </c>
      <c r="G5441" t="str">
        <f t="shared" si="254"/>
        <v>update</v>
      </c>
    </row>
    <row r="5442" spans="1:7" hidden="1" x14ac:dyDescent="0.25">
      <c r="A5442" s="1" t="s">
        <v>5440</v>
      </c>
      <c r="B5442" s="2">
        <v>192000</v>
      </c>
      <c r="C5442" s="2">
        <f>IF(ISNA(VLOOKUP(A5442,vlookup_a!A:B,2,FALSE)),0,(VLOOKUP(A5442,vlookup_a!A:B,2,FALSE)))</f>
        <v>192000</v>
      </c>
      <c r="D5442" s="2">
        <f>VLOOKUP(A5442,vlookup_a!C:D,2,FALSE)</f>
        <v>0</v>
      </c>
      <c r="E5442" s="2">
        <f t="shared" si="252"/>
        <v>0</v>
      </c>
      <c r="F5442" t="str">
        <f t="shared" si="253"/>
        <v>aman</v>
      </c>
      <c r="G5442" t="str">
        <f t="shared" si="254"/>
        <v>update</v>
      </c>
    </row>
    <row r="5443" spans="1:7" hidden="1" x14ac:dyDescent="0.25">
      <c r="A5443" s="1" t="s">
        <v>5441</v>
      </c>
      <c r="B5443" s="2">
        <v>1555436</v>
      </c>
      <c r="C5443" s="2">
        <f>IF(ISNA(VLOOKUP(A5443,vlookup_a!A:B,2,FALSE)),0,(VLOOKUP(A5443,vlookup_a!A:B,2,FALSE)))</f>
        <v>1555436</v>
      </c>
      <c r="D5443" s="2">
        <f>VLOOKUP(A5443,vlookup_a!C:D,2,FALSE)</f>
        <v>0</v>
      </c>
      <c r="E5443" s="2">
        <f t="shared" ref="E5443:E5506" si="255">B5443-C5443</f>
        <v>0</v>
      </c>
      <c r="F5443" t="str">
        <f t="shared" ref="F5443:F5506" si="256">IF(B5443=C5443,"aman",IF(B5443&lt;C5443,"aman","cek"))</f>
        <v>aman</v>
      </c>
      <c r="G5443" t="str">
        <f t="shared" ref="G5443:G5506" si="257">IF(D5443=B5443,"no update","update")</f>
        <v>update</v>
      </c>
    </row>
    <row r="5444" spans="1:7" hidden="1" x14ac:dyDescent="0.25">
      <c r="A5444" s="1" t="s">
        <v>5442</v>
      </c>
      <c r="B5444" s="2">
        <v>740559</v>
      </c>
      <c r="C5444" s="2">
        <f>IF(ISNA(VLOOKUP(A5444,vlookup_a!A:B,2,FALSE)),0,(VLOOKUP(A5444,vlookup_a!A:B,2,FALSE)))</f>
        <v>740559</v>
      </c>
      <c r="D5444" s="2">
        <f>VLOOKUP(A5444,vlookup_a!C:D,2,FALSE)</f>
        <v>0</v>
      </c>
      <c r="E5444" s="2">
        <f t="shared" si="255"/>
        <v>0</v>
      </c>
      <c r="F5444" t="str">
        <f t="shared" si="256"/>
        <v>aman</v>
      </c>
      <c r="G5444" t="str">
        <f t="shared" si="257"/>
        <v>update</v>
      </c>
    </row>
    <row r="5445" spans="1:7" hidden="1" x14ac:dyDescent="0.25">
      <c r="A5445" s="1" t="s">
        <v>5443</v>
      </c>
      <c r="B5445" s="2">
        <v>320930</v>
      </c>
      <c r="C5445" s="2">
        <f>IF(ISNA(VLOOKUP(A5445,vlookup_a!A:B,2,FALSE)),0,(VLOOKUP(A5445,vlookup_a!A:B,2,FALSE)))</f>
        <v>320930</v>
      </c>
      <c r="D5445" s="2">
        <f>VLOOKUP(A5445,vlookup_a!C:D,2,FALSE)</f>
        <v>0</v>
      </c>
      <c r="E5445" s="2">
        <f t="shared" si="255"/>
        <v>0</v>
      </c>
      <c r="F5445" t="str">
        <f t="shared" si="256"/>
        <v>aman</v>
      </c>
      <c r="G5445" t="str">
        <f t="shared" si="257"/>
        <v>update</v>
      </c>
    </row>
    <row r="5446" spans="1:7" hidden="1" x14ac:dyDescent="0.25">
      <c r="A5446" s="1" t="s">
        <v>5444</v>
      </c>
      <c r="B5446" s="2">
        <v>1768160</v>
      </c>
      <c r="C5446" s="2">
        <f>IF(ISNA(VLOOKUP(A5446,vlookup_a!A:B,2,FALSE)),0,(VLOOKUP(A5446,vlookup_a!A:B,2,FALSE)))</f>
        <v>1768160</v>
      </c>
      <c r="D5446" s="2">
        <f>VLOOKUP(A5446,vlookup_a!C:D,2,FALSE)</f>
        <v>0</v>
      </c>
      <c r="E5446" s="2">
        <f t="shared" si="255"/>
        <v>0</v>
      </c>
      <c r="F5446" t="str">
        <f t="shared" si="256"/>
        <v>aman</v>
      </c>
      <c r="G5446" t="str">
        <f t="shared" si="257"/>
        <v>update</v>
      </c>
    </row>
    <row r="5447" spans="1:7" hidden="1" x14ac:dyDescent="0.25">
      <c r="A5447" s="1" t="s">
        <v>5445</v>
      </c>
      <c r="B5447" s="2">
        <v>636380</v>
      </c>
      <c r="C5447" s="2">
        <f>IF(ISNA(VLOOKUP(A5447,vlookup_a!A:B,2,FALSE)),0,(VLOOKUP(A5447,vlookup_a!A:B,2,FALSE)))</f>
        <v>636380</v>
      </c>
      <c r="D5447" s="2">
        <f>VLOOKUP(A5447,vlookup_a!C:D,2,FALSE)</f>
        <v>0</v>
      </c>
      <c r="E5447" s="2">
        <f t="shared" si="255"/>
        <v>0</v>
      </c>
      <c r="F5447" t="str">
        <f t="shared" si="256"/>
        <v>aman</v>
      </c>
      <c r="G5447" t="str">
        <f t="shared" si="257"/>
        <v>update</v>
      </c>
    </row>
    <row r="5448" spans="1:7" hidden="1" x14ac:dyDescent="0.25">
      <c r="A5448" s="1" t="s">
        <v>5446</v>
      </c>
      <c r="B5448" s="2">
        <v>81500</v>
      </c>
      <c r="C5448" s="2">
        <f>IF(ISNA(VLOOKUP(A5448,vlookup_a!A:B,2,FALSE)),0,(VLOOKUP(A5448,vlookup_a!A:B,2,FALSE)))</f>
        <v>81500</v>
      </c>
      <c r="D5448" s="2">
        <f>VLOOKUP(A5448,vlookup_a!C:D,2,FALSE)</f>
        <v>0</v>
      </c>
      <c r="E5448" s="2">
        <f t="shared" si="255"/>
        <v>0</v>
      </c>
      <c r="F5448" t="str">
        <f t="shared" si="256"/>
        <v>aman</v>
      </c>
      <c r="G5448" t="str">
        <f t="shared" si="257"/>
        <v>update</v>
      </c>
    </row>
    <row r="5449" spans="1:7" hidden="1" x14ac:dyDescent="0.25">
      <c r="A5449" s="1" t="s">
        <v>5447</v>
      </c>
      <c r="B5449" s="2">
        <v>755683</v>
      </c>
      <c r="C5449" s="2">
        <f>IF(ISNA(VLOOKUP(A5449,vlookup_a!A:B,2,FALSE)),0,(VLOOKUP(A5449,vlookup_a!A:B,2,FALSE)))</f>
        <v>755683</v>
      </c>
      <c r="D5449" s="2">
        <f>VLOOKUP(A5449,vlookup_a!C:D,2,FALSE)</f>
        <v>0</v>
      </c>
      <c r="E5449" s="2">
        <f t="shared" si="255"/>
        <v>0</v>
      </c>
      <c r="F5449" t="str">
        <f t="shared" si="256"/>
        <v>aman</v>
      </c>
      <c r="G5449" t="str">
        <f t="shared" si="257"/>
        <v>update</v>
      </c>
    </row>
    <row r="5450" spans="1:7" hidden="1" x14ac:dyDescent="0.25">
      <c r="A5450" s="1" t="s">
        <v>5448</v>
      </c>
      <c r="B5450" s="2">
        <v>742025</v>
      </c>
      <c r="C5450" s="2">
        <f>IF(ISNA(VLOOKUP(A5450,vlookup_a!A:B,2,FALSE)),0,(VLOOKUP(A5450,vlookup_a!A:B,2,FALSE)))</f>
        <v>742025</v>
      </c>
      <c r="D5450" s="2">
        <f>VLOOKUP(A5450,vlookup_a!C:D,2,FALSE)</f>
        <v>0</v>
      </c>
      <c r="E5450" s="2">
        <f t="shared" si="255"/>
        <v>0</v>
      </c>
      <c r="F5450" t="str">
        <f t="shared" si="256"/>
        <v>aman</v>
      </c>
      <c r="G5450" t="str">
        <f t="shared" si="257"/>
        <v>update</v>
      </c>
    </row>
    <row r="5451" spans="1:7" hidden="1" x14ac:dyDescent="0.25">
      <c r="A5451" s="1" t="s">
        <v>5449</v>
      </c>
      <c r="B5451" s="2">
        <v>312066</v>
      </c>
      <c r="C5451" s="2">
        <f>IF(ISNA(VLOOKUP(A5451,vlookup_a!A:B,2,FALSE)),0,(VLOOKUP(A5451,vlookup_a!A:B,2,FALSE)))</f>
        <v>312066</v>
      </c>
      <c r="D5451" s="2">
        <f>VLOOKUP(A5451,vlookup_a!C:D,2,FALSE)</f>
        <v>0</v>
      </c>
      <c r="E5451" s="2">
        <f t="shared" si="255"/>
        <v>0</v>
      </c>
      <c r="F5451" t="str">
        <f t="shared" si="256"/>
        <v>aman</v>
      </c>
      <c r="G5451" t="str">
        <f t="shared" si="257"/>
        <v>update</v>
      </c>
    </row>
    <row r="5452" spans="1:7" hidden="1" x14ac:dyDescent="0.25">
      <c r="A5452" s="1" t="s">
        <v>5450</v>
      </c>
      <c r="B5452" s="2">
        <v>1101772</v>
      </c>
      <c r="C5452" s="2">
        <f>IF(ISNA(VLOOKUP(A5452,vlookup_a!A:B,2,FALSE)),0,(VLOOKUP(A5452,vlookup_a!A:B,2,FALSE)))</f>
        <v>1101772</v>
      </c>
      <c r="D5452" s="2">
        <f>VLOOKUP(A5452,vlookup_a!C:D,2,FALSE)</f>
        <v>0</v>
      </c>
      <c r="E5452" s="2">
        <f t="shared" si="255"/>
        <v>0</v>
      </c>
      <c r="F5452" t="str">
        <f t="shared" si="256"/>
        <v>aman</v>
      </c>
      <c r="G5452" t="str">
        <f t="shared" si="257"/>
        <v>update</v>
      </c>
    </row>
    <row r="5453" spans="1:7" hidden="1" x14ac:dyDescent="0.25">
      <c r="A5453" s="1" t="s">
        <v>5451</v>
      </c>
      <c r="B5453" s="2">
        <v>542633</v>
      </c>
      <c r="C5453" s="2">
        <f>IF(ISNA(VLOOKUP(A5453,vlookup_a!A:B,2,FALSE)),0,(VLOOKUP(A5453,vlookup_a!A:B,2,FALSE)))</f>
        <v>542633</v>
      </c>
      <c r="D5453" s="2">
        <f>VLOOKUP(A5453,vlookup_a!C:D,2,FALSE)</f>
        <v>0</v>
      </c>
      <c r="E5453" s="2">
        <f t="shared" si="255"/>
        <v>0</v>
      </c>
      <c r="F5453" t="str">
        <f t="shared" si="256"/>
        <v>aman</v>
      </c>
      <c r="G5453" t="str">
        <f t="shared" si="257"/>
        <v>update</v>
      </c>
    </row>
    <row r="5454" spans="1:7" hidden="1" x14ac:dyDescent="0.25">
      <c r="A5454" s="1" t="s">
        <v>5452</v>
      </c>
      <c r="B5454" s="2">
        <v>5000</v>
      </c>
      <c r="C5454" s="2">
        <f>IF(ISNA(VLOOKUP(A5454,vlookup_a!A:B,2,FALSE)),0,(VLOOKUP(A5454,vlookup_a!A:B,2,FALSE)))</f>
        <v>5000</v>
      </c>
      <c r="D5454" s="2">
        <f>VLOOKUP(A5454,vlookup_a!C:D,2,FALSE)</f>
        <v>0</v>
      </c>
      <c r="E5454" s="2">
        <f t="shared" si="255"/>
        <v>0</v>
      </c>
      <c r="F5454" t="str">
        <f t="shared" si="256"/>
        <v>aman</v>
      </c>
      <c r="G5454" t="str">
        <f t="shared" si="257"/>
        <v>update</v>
      </c>
    </row>
    <row r="5455" spans="1:7" hidden="1" x14ac:dyDescent="0.25">
      <c r="A5455" s="1" t="s">
        <v>5453</v>
      </c>
      <c r="B5455" s="2">
        <v>873002</v>
      </c>
      <c r="C5455" s="2">
        <f>IF(ISNA(VLOOKUP(A5455,vlookup_a!A:B,2,FALSE)),0,(VLOOKUP(A5455,vlookup_a!A:B,2,FALSE)))</f>
        <v>873002</v>
      </c>
      <c r="D5455" s="2">
        <f>VLOOKUP(A5455,vlookup_a!C:D,2,FALSE)</f>
        <v>0</v>
      </c>
      <c r="E5455" s="2">
        <f t="shared" si="255"/>
        <v>0</v>
      </c>
      <c r="F5455" t="str">
        <f t="shared" si="256"/>
        <v>aman</v>
      </c>
      <c r="G5455" t="str">
        <f t="shared" si="257"/>
        <v>update</v>
      </c>
    </row>
    <row r="5456" spans="1:7" hidden="1" x14ac:dyDescent="0.25">
      <c r="A5456" s="1" t="s">
        <v>5454</v>
      </c>
      <c r="B5456" s="2">
        <v>500000</v>
      </c>
      <c r="C5456" s="2">
        <f>IF(ISNA(VLOOKUP(A5456,vlookup_a!A:B,2,FALSE)),0,(VLOOKUP(A5456,vlookup_a!A:B,2,FALSE)))</f>
        <v>500000</v>
      </c>
      <c r="D5456" s="2">
        <f>VLOOKUP(A5456,vlookup_a!C:D,2,FALSE)</f>
        <v>0</v>
      </c>
      <c r="E5456" s="2">
        <f t="shared" si="255"/>
        <v>0</v>
      </c>
      <c r="F5456" t="str">
        <f t="shared" si="256"/>
        <v>aman</v>
      </c>
      <c r="G5456" t="str">
        <f t="shared" si="257"/>
        <v>update</v>
      </c>
    </row>
    <row r="5457" spans="1:7" hidden="1" x14ac:dyDescent="0.25">
      <c r="A5457" s="1" t="s">
        <v>5455</v>
      </c>
      <c r="B5457" s="2">
        <v>718184</v>
      </c>
      <c r="C5457" s="2">
        <f>IF(ISNA(VLOOKUP(A5457,vlookup_a!A:B,2,FALSE)),0,(VLOOKUP(A5457,vlookup_a!A:B,2,FALSE)))</f>
        <v>718184</v>
      </c>
      <c r="D5457" s="2">
        <f>VLOOKUP(A5457,vlookup_a!C:D,2,FALSE)</f>
        <v>0</v>
      </c>
      <c r="E5457" s="2">
        <f t="shared" si="255"/>
        <v>0</v>
      </c>
      <c r="F5457" t="str">
        <f t="shared" si="256"/>
        <v>aman</v>
      </c>
      <c r="G5457" t="str">
        <f t="shared" si="257"/>
        <v>update</v>
      </c>
    </row>
    <row r="5458" spans="1:7" hidden="1" x14ac:dyDescent="0.25">
      <c r="A5458" s="1" t="s">
        <v>5456</v>
      </c>
      <c r="B5458" s="2">
        <v>682183</v>
      </c>
      <c r="C5458" s="2">
        <f>IF(ISNA(VLOOKUP(A5458,vlookup_a!A:B,2,FALSE)),0,(VLOOKUP(A5458,vlookup_a!A:B,2,FALSE)))</f>
        <v>682183</v>
      </c>
      <c r="D5458" s="2">
        <f>VLOOKUP(A5458,vlookup_a!C:D,2,FALSE)</f>
        <v>0</v>
      </c>
      <c r="E5458" s="2">
        <f t="shared" si="255"/>
        <v>0</v>
      </c>
      <c r="F5458" t="str">
        <f t="shared" si="256"/>
        <v>aman</v>
      </c>
      <c r="G5458" t="str">
        <f t="shared" si="257"/>
        <v>update</v>
      </c>
    </row>
    <row r="5459" spans="1:7" hidden="1" x14ac:dyDescent="0.25">
      <c r="A5459" s="1" t="s">
        <v>5457</v>
      </c>
      <c r="B5459" s="2">
        <v>496597</v>
      </c>
      <c r="C5459" s="2">
        <f>IF(ISNA(VLOOKUP(A5459,vlookup_a!A:B,2,FALSE)),0,(VLOOKUP(A5459,vlookup_a!A:B,2,FALSE)))</f>
        <v>496597</v>
      </c>
      <c r="D5459" s="2">
        <f>VLOOKUP(A5459,vlookup_a!C:D,2,FALSE)</f>
        <v>0</v>
      </c>
      <c r="E5459" s="2">
        <f t="shared" si="255"/>
        <v>0</v>
      </c>
      <c r="F5459" t="str">
        <f t="shared" si="256"/>
        <v>aman</v>
      </c>
      <c r="G5459" t="str">
        <f t="shared" si="257"/>
        <v>update</v>
      </c>
    </row>
    <row r="5460" spans="1:7" hidden="1" x14ac:dyDescent="0.25">
      <c r="A5460" s="1" t="s">
        <v>5458</v>
      </c>
      <c r="B5460" s="2">
        <v>550353</v>
      </c>
      <c r="C5460" s="2">
        <f>IF(ISNA(VLOOKUP(A5460,vlookup_a!A:B,2,FALSE)),0,(VLOOKUP(A5460,vlookup_a!A:B,2,FALSE)))</f>
        <v>550353</v>
      </c>
      <c r="D5460" s="2">
        <f>VLOOKUP(A5460,vlookup_a!C:D,2,FALSE)</f>
        <v>0</v>
      </c>
      <c r="E5460" s="2">
        <f t="shared" si="255"/>
        <v>0</v>
      </c>
      <c r="F5460" t="str">
        <f t="shared" si="256"/>
        <v>aman</v>
      </c>
      <c r="G5460" t="str">
        <f t="shared" si="257"/>
        <v>update</v>
      </c>
    </row>
    <row r="5461" spans="1:7" hidden="1" x14ac:dyDescent="0.25">
      <c r="A5461" s="1" t="s">
        <v>5459</v>
      </c>
      <c r="B5461" s="2">
        <v>634299</v>
      </c>
      <c r="C5461" s="2">
        <f>IF(ISNA(VLOOKUP(A5461,vlookup_a!A:B,2,FALSE)),0,(VLOOKUP(A5461,vlookup_a!A:B,2,FALSE)))</f>
        <v>634299</v>
      </c>
      <c r="D5461" s="2">
        <f>VLOOKUP(A5461,vlookup_a!C:D,2,FALSE)</f>
        <v>0</v>
      </c>
      <c r="E5461" s="2">
        <f t="shared" si="255"/>
        <v>0</v>
      </c>
      <c r="F5461" t="str">
        <f t="shared" si="256"/>
        <v>aman</v>
      </c>
      <c r="G5461" t="str">
        <f t="shared" si="257"/>
        <v>update</v>
      </c>
    </row>
    <row r="5462" spans="1:7" hidden="1" x14ac:dyDescent="0.25">
      <c r="A5462" s="1" t="s">
        <v>5460</v>
      </c>
      <c r="B5462" s="2">
        <v>72347</v>
      </c>
      <c r="C5462" s="2">
        <f>IF(ISNA(VLOOKUP(A5462,vlookup_a!A:B,2,FALSE)),0,(VLOOKUP(A5462,vlookup_a!A:B,2,FALSE)))</f>
        <v>72347</v>
      </c>
      <c r="D5462" s="2">
        <f>VLOOKUP(A5462,vlookup_a!C:D,2,FALSE)</f>
        <v>0</v>
      </c>
      <c r="E5462" s="2">
        <f t="shared" si="255"/>
        <v>0</v>
      </c>
      <c r="F5462" t="str">
        <f t="shared" si="256"/>
        <v>aman</v>
      </c>
      <c r="G5462" t="str">
        <f t="shared" si="257"/>
        <v>update</v>
      </c>
    </row>
    <row r="5463" spans="1:7" hidden="1" x14ac:dyDescent="0.25">
      <c r="A5463" s="1" t="s">
        <v>5461</v>
      </c>
      <c r="B5463" s="2">
        <v>5665</v>
      </c>
      <c r="C5463" s="2">
        <f>IF(ISNA(VLOOKUP(A5463,vlookup_a!A:B,2,FALSE)),0,(VLOOKUP(A5463,vlookup_a!A:B,2,FALSE)))</f>
        <v>5665</v>
      </c>
      <c r="D5463" s="2">
        <f>VLOOKUP(A5463,vlookup_a!C:D,2,FALSE)</f>
        <v>0</v>
      </c>
      <c r="E5463" s="2">
        <f t="shared" si="255"/>
        <v>0</v>
      </c>
      <c r="F5463" t="str">
        <f t="shared" si="256"/>
        <v>aman</v>
      </c>
      <c r="G5463" t="str">
        <f t="shared" si="257"/>
        <v>update</v>
      </c>
    </row>
    <row r="5464" spans="1:7" hidden="1" x14ac:dyDescent="0.25">
      <c r="A5464" s="1" t="s">
        <v>5462</v>
      </c>
      <c r="B5464" s="2">
        <v>505974</v>
      </c>
      <c r="C5464" s="2">
        <f>IF(ISNA(VLOOKUP(A5464,vlookup_a!A:B,2,FALSE)),0,(VLOOKUP(A5464,vlookup_a!A:B,2,FALSE)))</f>
        <v>505974</v>
      </c>
      <c r="D5464" s="2">
        <f>VLOOKUP(A5464,vlookup_a!C:D,2,FALSE)</f>
        <v>0</v>
      </c>
      <c r="E5464" s="2">
        <f t="shared" si="255"/>
        <v>0</v>
      </c>
      <c r="F5464" t="str">
        <f t="shared" si="256"/>
        <v>aman</v>
      </c>
      <c r="G5464" t="str">
        <f t="shared" si="257"/>
        <v>update</v>
      </c>
    </row>
    <row r="5465" spans="1:7" hidden="1" x14ac:dyDescent="0.25">
      <c r="A5465" s="1" t="s">
        <v>5463</v>
      </c>
      <c r="B5465" s="2">
        <v>454554</v>
      </c>
      <c r="C5465" s="2">
        <f>IF(ISNA(VLOOKUP(A5465,vlookup_a!A:B,2,FALSE)),0,(VLOOKUP(A5465,vlookup_a!A:B,2,FALSE)))</f>
        <v>454554</v>
      </c>
      <c r="D5465" s="2">
        <f>VLOOKUP(A5465,vlookup_a!C:D,2,FALSE)</f>
        <v>0</v>
      </c>
      <c r="E5465" s="2">
        <f t="shared" si="255"/>
        <v>0</v>
      </c>
      <c r="F5465" t="str">
        <f t="shared" si="256"/>
        <v>aman</v>
      </c>
      <c r="G5465" t="str">
        <f t="shared" si="257"/>
        <v>update</v>
      </c>
    </row>
    <row r="5466" spans="1:7" hidden="1" x14ac:dyDescent="0.25">
      <c r="A5466" s="1" t="s">
        <v>5464</v>
      </c>
      <c r="B5466" s="2">
        <v>10000</v>
      </c>
      <c r="C5466" s="2">
        <f>IF(ISNA(VLOOKUP(A5466,vlookup_a!A:B,2,FALSE)),0,(VLOOKUP(A5466,vlookup_a!A:B,2,FALSE)))</f>
        <v>10000</v>
      </c>
      <c r="D5466" s="2">
        <f>VLOOKUP(A5466,vlookup_a!C:D,2,FALSE)</f>
        <v>0</v>
      </c>
      <c r="E5466" s="2">
        <f t="shared" si="255"/>
        <v>0</v>
      </c>
      <c r="F5466" t="str">
        <f t="shared" si="256"/>
        <v>aman</v>
      </c>
      <c r="G5466" t="str">
        <f t="shared" si="257"/>
        <v>update</v>
      </c>
    </row>
    <row r="5467" spans="1:7" hidden="1" x14ac:dyDescent="0.25">
      <c r="A5467" s="1" t="s">
        <v>5465</v>
      </c>
      <c r="B5467" s="2">
        <v>652454</v>
      </c>
      <c r="C5467" s="2">
        <f>IF(ISNA(VLOOKUP(A5467,vlookup_a!A:B,2,FALSE)),0,(VLOOKUP(A5467,vlookup_a!A:B,2,FALSE)))</f>
        <v>652454</v>
      </c>
      <c r="D5467" s="2">
        <f>VLOOKUP(A5467,vlookup_a!C:D,2,FALSE)</f>
        <v>0</v>
      </c>
      <c r="E5467" s="2">
        <f t="shared" si="255"/>
        <v>0</v>
      </c>
      <c r="F5467" t="str">
        <f t="shared" si="256"/>
        <v>aman</v>
      </c>
      <c r="G5467" t="str">
        <f t="shared" si="257"/>
        <v>update</v>
      </c>
    </row>
    <row r="5468" spans="1:7" hidden="1" x14ac:dyDescent="0.25">
      <c r="A5468" s="1" t="s">
        <v>5466</v>
      </c>
      <c r="B5468" s="2">
        <v>495323</v>
      </c>
      <c r="C5468" s="2">
        <f>IF(ISNA(VLOOKUP(A5468,vlookup_a!A:B,2,FALSE)),0,(VLOOKUP(A5468,vlookup_a!A:B,2,FALSE)))</f>
        <v>495323</v>
      </c>
      <c r="D5468" s="2">
        <f>VLOOKUP(A5468,vlookup_a!C:D,2,FALSE)</f>
        <v>0</v>
      </c>
      <c r="E5468" s="2">
        <f t="shared" si="255"/>
        <v>0</v>
      </c>
      <c r="F5468" t="str">
        <f t="shared" si="256"/>
        <v>aman</v>
      </c>
      <c r="G5468" t="str">
        <f t="shared" si="257"/>
        <v>update</v>
      </c>
    </row>
    <row r="5469" spans="1:7" hidden="1" x14ac:dyDescent="0.25">
      <c r="A5469" s="1" t="s">
        <v>5467</v>
      </c>
      <c r="B5469" s="2">
        <v>34588</v>
      </c>
      <c r="C5469" s="2">
        <f>IF(ISNA(VLOOKUP(A5469,vlookup_a!A:B,2,FALSE)),0,(VLOOKUP(A5469,vlookup_a!A:B,2,FALSE)))</f>
        <v>34588</v>
      </c>
      <c r="D5469" s="2">
        <f>VLOOKUP(A5469,vlookup_a!C:D,2,FALSE)</f>
        <v>0</v>
      </c>
      <c r="E5469" s="2">
        <f t="shared" si="255"/>
        <v>0</v>
      </c>
      <c r="F5469" t="str">
        <f t="shared" si="256"/>
        <v>aman</v>
      </c>
      <c r="G5469" t="str">
        <f t="shared" si="257"/>
        <v>update</v>
      </c>
    </row>
    <row r="5470" spans="1:7" hidden="1" x14ac:dyDescent="0.25">
      <c r="A5470" s="1" t="s">
        <v>5468</v>
      </c>
      <c r="B5470" s="2">
        <v>34322</v>
      </c>
      <c r="C5470" s="2">
        <f>IF(ISNA(VLOOKUP(A5470,vlookup_a!A:B,2,FALSE)),0,(VLOOKUP(A5470,vlookup_a!A:B,2,FALSE)))</f>
        <v>34322</v>
      </c>
      <c r="D5470" s="2">
        <f>VLOOKUP(A5470,vlookup_a!C:D,2,FALSE)</f>
        <v>0</v>
      </c>
      <c r="E5470" s="2">
        <f t="shared" si="255"/>
        <v>0</v>
      </c>
      <c r="F5470" t="str">
        <f t="shared" si="256"/>
        <v>aman</v>
      </c>
      <c r="G5470" t="str">
        <f t="shared" si="257"/>
        <v>update</v>
      </c>
    </row>
    <row r="5471" spans="1:7" hidden="1" x14ac:dyDescent="0.25">
      <c r="A5471" s="1" t="s">
        <v>5469</v>
      </c>
      <c r="B5471" s="2">
        <v>641143</v>
      </c>
      <c r="C5471" s="2">
        <f>IF(ISNA(VLOOKUP(A5471,vlookup_a!A:B,2,FALSE)),0,(VLOOKUP(A5471,vlookup_a!A:B,2,FALSE)))</f>
        <v>641143</v>
      </c>
      <c r="D5471" s="2">
        <f>VLOOKUP(A5471,vlookup_a!C:D,2,FALSE)</f>
        <v>0</v>
      </c>
      <c r="E5471" s="2">
        <f t="shared" si="255"/>
        <v>0</v>
      </c>
      <c r="F5471" t="str">
        <f t="shared" si="256"/>
        <v>aman</v>
      </c>
      <c r="G5471" t="str">
        <f t="shared" si="257"/>
        <v>update</v>
      </c>
    </row>
    <row r="5472" spans="1:7" hidden="1" x14ac:dyDescent="0.25">
      <c r="A5472" s="1" t="s">
        <v>5470</v>
      </c>
      <c r="B5472" s="2">
        <v>90962</v>
      </c>
      <c r="C5472" s="2">
        <f>IF(ISNA(VLOOKUP(A5472,vlookup_a!A:B,2,FALSE)),0,(VLOOKUP(A5472,vlookup_a!A:B,2,FALSE)))</f>
        <v>90962</v>
      </c>
      <c r="D5472" s="2">
        <f>VLOOKUP(A5472,vlookup_a!C:D,2,FALSE)</f>
        <v>0</v>
      </c>
      <c r="E5472" s="2">
        <f t="shared" si="255"/>
        <v>0</v>
      </c>
      <c r="F5472" t="str">
        <f t="shared" si="256"/>
        <v>aman</v>
      </c>
      <c r="G5472" t="str">
        <f t="shared" si="257"/>
        <v>update</v>
      </c>
    </row>
    <row r="5473" spans="1:7" hidden="1" x14ac:dyDescent="0.25">
      <c r="A5473" s="1" t="s">
        <v>5471</v>
      </c>
      <c r="B5473" s="2">
        <v>1046303</v>
      </c>
      <c r="C5473" s="2">
        <f>IF(ISNA(VLOOKUP(A5473,vlookup_a!A:B,2,FALSE)),0,(VLOOKUP(A5473,vlookup_a!A:B,2,FALSE)))</f>
        <v>1046303</v>
      </c>
      <c r="D5473" s="2">
        <f>VLOOKUP(A5473,vlookup_a!C:D,2,FALSE)</f>
        <v>0</v>
      </c>
      <c r="E5473" s="2">
        <f t="shared" si="255"/>
        <v>0</v>
      </c>
      <c r="F5473" t="str">
        <f t="shared" si="256"/>
        <v>aman</v>
      </c>
      <c r="G5473" t="str">
        <f t="shared" si="257"/>
        <v>update</v>
      </c>
    </row>
    <row r="5474" spans="1:7" hidden="1" x14ac:dyDescent="0.25">
      <c r="A5474" s="1" t="s">
        <v>5472</v>
      </c>
      <c r="B5474" s="2">
        <v>576959</v>
      </c>
      <c r="C5474" s="2">
        <f>IF(ISNA(VLOOKUP(A5474,vlookup_a!A:B,2,FALSE)),0,(VLOOKUP(A5474,vlookup_a!A:B,2,FALSE)))</f>
        <v>576959</v>
      </c>
      <c r="D5474" s="2">
        <f>VLOOKUP(A5474,vlookup_a!C:D,2,FALSE)</f>
        <v>0</v>
      </c>
      <c r="E5474" s="2">
        <f t="shared" si="255"/>
        <v>0</v>
      </c>
      <c r="F5474" t="str">
        <f t="shared" si="256"/>
        <v>aman</v>
      </c>
      <c r="G5474" t="str">
        <f t="shared" si="257"/>
        <v>update</v>
      </c>
    </row>
    <row r="5475" spans="1:7" hidden="1" x14ac:dyDescent="0.25">
      <c r="A5475" s="1" t="s">
        <v>5473</v>
      </c>
      <c r="B5475" s="2">
        <v>3752</v>
      </c>
      <c r="C5475" s="2">
        <f>IF(ISNA(VLOOKUP(A5475,vlookup_a!A:B,2,FALSE)),0,(VLOOKUP(A5475,vlookup_a!A:B,2,FALSE)))</f>
        <v>3752</v>
      </c>
      <c r="D5475" s="2">
        <f>VLOOKUP(A5475,vlookup_a!C:D,2,FALSE)</f>
        <v>0</v>
      </c>
      <c r="E5475" s="2">
        <f t="shared" si="255"/>
        <v>0</v>
      </c>
      <c r="F5475" t="str">
        <f t="shared" si="256"/>
        <v>aman</v>
      </c>
      <c r="G5475" t="str">
        <f t="shared" si="257"/>
        <v>update</v>
      </c>
    </row>
    <row r="5476" spans="1:7" hidden="1" x14ac:dyDescent="0.25">
      <c r="A5476" s="1" t="s">
        <v>5474</v>
      </c>
      <c r="B5476" s="2">
        <v>38000</v>
      </c>
      <c r="C5476" s="2">
        <f>IF(ISNA(VLOOKUP(A5476,vlookup_a!A:B,2,FALSE)),0,(VLOOKUP(A5476,vlookup_a!A:B,2,FALSE)))</f>
        <v>38000</v>
      </c>
      <c r="D5476" s="2">
        <f>VLOOKUP(A5476,vlookup_a!C:D,2,FALSE)</f>
        <v>0</v>
      </c>
      <c r="E5476" s="2">
        <f t="shared" si="255"/>
        <v>0</v>
      </c>
      <c r="F5476" t="str">
        <f t="shared" si="256"/>
        <v>aman</v>
      </c>
      <c r="G5476" t="str">
        <f t="shared" si="257"/>
        <v>update</v>
      </c>
    </row>
    <row r="5477" spans="1:7" hidden="1" x14ac:dyDescent="0.25">
      <c r="A5477" s="1" t="s">
        <v>5475</v>
      </c>
      <c r="B5477" s="2">
        <v>43510</v>
      </c>
      <c r="C5477" s="2">
        <f>IF(ISNA(VLOOKUP(A5477,vlookup_a!A:B,2,FALSE)),0,(VLOOKUP(A5477,vlookup_a!A:B,2,FALSE)))</f>
        <v>43510</v>
      </c>
      <c r="D5477" s="2">
        <f>VLOOKUP(A5477,vlookup_a!C:D,2,FALSE)</f>
        <v>0</v>
      </c>
      <c r="E5477" s="2">
        <f t="shared" si="255"/>
        <v>0</v>
      </c>
      <c r="F5477" t="str">
        <f t="shared" si="256"/>
        <v>aman</v>
      </c>
      <c r="G5477" t="str">
        <f t="shared" si="257"/>
        <v>update</v>
      </c>
    </row>
    <row r="5478" spans="1:7" hidden="1" x14ac:dyDescent="0.25">
      <c r="A5478" s="1" t="s">
        <v>5476</v>
      </c>
      <c r="B5478" s="2">
        <v>1234539</v>
      </c>
      <c r="C5478" s="2">
        <f>IF(ISNA(VLOOKUP(A5478,vlookup_a!A:B,2,FALSE)),0,(VLOOKUP(A5478,vlookup_a!A:B,2,FALSE)))</f>
        <v>1234539</v>
      </c>
      <c r="D5478" s="2">
        <f>VLOOKUP(A5478,vlookup_a!C:D,2,FALSE)</f>
        <v>0</v>
      </c>
      <c r="E5478" s="2">
        <f t="shared" si="255"/>
        <v>0</v>
      </c>
      <c r="F5478" t="str">
        <f t="shared" si="256"/>
        <v>aman</v>
      </c>
      <c r="G5478" t="str">
        <f t="shared" si="257"/>
        <v>update</v>
      </c>
    </row>
    <row r="5479" spans="1:7" hidden="1" x14ac:dyDescent="0.25">
      <c r="A5479" s="1" t="s">
        <v>5477</v>
      </c>
      <c r="B5479" s="2">
        <v>361187</v>
      </c>
      <c r="C5479" s="2">
        <f>IF(ISNA(VLOOKUP(A5479,vlookup_a!A:B,2,FALSE)),0,(VLOOKUP(A5479,vlookup_a!A:B,2,FALSE)))</f>
        <v>361187</v>
      </c>
      <c r="D5479" s="2">
        <f>VLOOKUP(A5479,vlookup_a!C:D,2,FALSE)</f>
        <v>0</v>
      </c>
      <c r="E5479" s="2">
        <f t="shared" si="255"/>
        <v>0</v>
      </c>
      <c r="F5479" t="str">
        <f t="shared" si="256"/>
        <v>aman</v>
      </c>
      <c r="G5479" t="str">
        <f t="shared" si="257"/>
        <v>update</v>
      </c>
    </row>
    <row r="5480" spans="1:7" hidden="1" x14ac:dyDescent="0.25">
      <c r="A5480" s="1" t="s">
        <v>5478</v>
      </c>
      <c r="B5480" s="2">
        <v>163762</v>
      </c>
      <c r="C5480" s="2">
        <f>IF(ISNA(VLOOKUP(A5480,vlookup_a!A:B,2,FALSE)),0,(VLOOKUP(A5480,vlookup_a!A:B,2,FALSE)))</f>
        <v>163762</v>
      </c>
      <c r="D5480" s="2">
        <f>VLOOKUP(A5480,vlookup_a!C:D,2,FALSE)</f>
        <v>0</v>
      </c>
      <c r="E5480" s="2">
        <f t="shared" si="255"/>
        <v>0</v>
      </c>
      <c r="F5480" t="str">
        <f t="shared" si="256"/>
        <v>aman</v>
      </c>
      <c r="G5480" t="str">
        <f t="shared" si="257"/>
        <v>update</v>
      </c>
    </row>
    <row r="5481" spans="1:7" hidden="1" x14ac:dyDescent="0.25">
      <c r="A5481" s="1" t="s">
        <v>5479</v>
      </c>
      <c r="B5481" s="2">
        <v>688284</v>
      </c>
      <c r="C5481" s="2">
        <f>IF(ISNA(VLOOKUP(A5481,vlookup_a!A:B,2,FALSE)),0,(VLOOKUP(A5481,vlookup_a!A:B,2,FALSE)))</f>
        <v>688284</v>
      </c>
      <c r="D5481" s="2">
        <f>VLOOKUP(A5481,vlookup_a!C:D,2,FALSE)</f>
        <v>0</v>
      </c>
      <c r="E5481" s="2">
        <f t="shared" si="255"/>
        <v>0</v>
      </c>
      <c r="F5481" t="str">
        <f t="shared" si="256"/>
        <v>aman</v>
      </c>
      <c r="G5481" t="str">
        <f t="shared" si="257"/>
        <v>update</v>
      </c>
    </row>
    <row r="5482" spans="1:7" hidden="1" x14ac:dyDescent="0.25">
      <c r="A5482" s="1" t="s">
        <v>5480</v>
      </c>
      <c r="B5482" s="2">
        <v>376430</v>
      </c>
      <c r="C5482" s="2">
        <f>IF(ISNA(VLOOKUP(A5482,vlookup_a!A:B,2,FALSE)),0,(VLOOKUP(A5482,vlookup_a!A:B,2,FALSE)))</f>
        <v>376430</v>
      </c>
      <c r="D5482" s="2">
        <f>VLOOKUP(A5482,vlookup_a!C:D,2,FALSE)</f>
        <v>0</v>
      </c>
      <c r="E5482" s="2">
        <f t="shared" si="255"/>
        <v>0</v>
      </c>
      <c r="F5482" t="str">
        <f t="shared" si="256"/>
        <v>aman</v>
      </c>
      <c r="G5482" t="str">
        <f t="shared" si="257"/>
        <v>update</v>
      </c>
    </row>
    <row r="5483" spans="1:7" hidden="1" x14ac:dyDescent="0.25">
      <c r="A5483" s="1" t="s">
        <v>5481</v>
      </c>
      <c r="B5483" s="2">
        <v>267172</v>
      </c>
      <c r="C5483" s="2">
        <f>IF(ISNA(VLOOKUP(A5483,vlookup_a!A:B,2,FALSE)),0,(VLOOKUP(A5483,vlookup_a!A:B,2,FALSE)))</f>
        <v>267172</v>
      </c>
      <c r="D5483" s="2">
        <f>VLOOKUP(A5483,vlookup_a!C:D,2,FALSE)</f>
        <v>0</v>
      </c>
      <c r="E5483" s="2">
        <f t="shared" si="255"/>
        <v>0</v>
      </c>
      <c r="F5483" t="str">
        <f t="shared" si="256"/>
        <v>aman</v>
      </c>
      <c r="G5483" t="str">
        <f t="shared" si="257"/>
        <v>update</v>
      </c>
    </row>
    <row r="5484" spans="1:7" hidden="1" x14ac:dyDescent="0.25">
      <c r="A5484" s="1" t="s">
        <v>5482</v>
      </c>
      <c r="B5484" s="2">
        <v>1071889</v>
      </c>
      <c r="C5484" s="2">
        <f>IF(ISNA(VLOOKUP(A5484,vlookup_a!A:B,2,FALSE)),0,(VLOOKUP(A5484,vlookup_a!A:B,2,FALSE)))</f>
        <v>1071889</v>
      </c>
      <c r="D5484" s="2">
        <f>VLOOKUP(A5484,vlookup_a!C:D,2,FALSE)</f>
        <v>0</v>
      </c>
      <c r="E5484" s="2">
        <f t="shared" si="255"/>
        <v>0</v>
      </c>
      <c r="F5484" t="str">
        <f t="shared" si="256"/>
        <v>aman</v>
      </c>
      <c r="G5484" t="str">
        <f t="shared" si="257"/>
        <v>update</v>
      </c>
    </row>
    <row r="5485" spans="1:7" hidden="1" x14ac:dyDescent="0.25">
      <c r="A5485" s="1" t="s">
        <v>5483</v>
      </c>
      <c r="B5485" s="2">
        <v>375504</v>
      </c>
      <c r="C5485" s="2">
        <f>IF(ISNA(VLOOKUP(A5485,vlookup_a!A:B,2,FALSE)),0,(VLOOKUP(A5485,vlookup_a!A:B,2,FALSE)))</f>
        <v>375504</v>
      </c>
      <c r="D5485" s="2">
        <f>VLOOKUP(A5485,vlookup_a!C:D,2,FALSE)</f>
        <v>0</v>
      </c>
      <c r="E5485" s="2">
        <f t="shared" si="255"/>
        <v>0</v>
      </c>
      <c r="F5485" t="str">
        <f t="shared" si="256"/>
        <v>aman</v>
      </c>
      <c r="G5485" t="str">
        <f t="shared" si="257"/>
        <v>update</v>
      </c>
    </row>
    <row r="5486" spans="1:7" hidden="1" x14ac:dyDescent="0.25">
      <c r="A5486" s="1" t="s">
        <v>5484</v>
      </c>
      <c r="B5486" s="2">
        <v>1674690</v>
      </c>
      <c r="C5486" s="2">
        <f>IF(ISNA(VLOOKUP(A5486,vlookup_a!A:B,2,FALSE)),0,(VLOOKUP(A5486,vlookup_a!A:B,2,FALSE)))</f>
        <v>1674690</v>
      </c>
      <c r="D5486" s="2">
        <f>VLOOKUP(A5486,vlookup_a!C:D,2,FALSE)</f>
        <v>0</v>
      </c>
      <c r="E5486" s="2">
        <f t="shared" si="255"/>
        <v>0</v>
      </c>
      <c r="F5486" t="str">
        <f t="shared" si="256"/>
        <v>aman</v>
      </c>
      <c r="G5486" t="str">
        <f t="shared" si="257"/>
        <v>update</v>
      </c>
    </row>
    <row r="5487" spans="1:7" hidden="1" x14ac:dyDescent="0.25">
      <c r="A5487" s="1" t="s">
        <v>5485</v>
      </c>
      <c r="B5487" s="2">
        <v>1446549</v>
      </c>
      <c r="C5487" s="2">
        <f>IF(ISNA(VLOOKUP(A5487,vlookup_a!A:B,2,FALSE)),0,(VLOOKUP(A5487,vlookup_a!A:B,2,FALSE)))</f>
        <v>1446549</v>
      </c>
      <c r="D5487" s="2">
        <f>VLOOKUP(A5487,vlookup_a!C:D,2,FALSE)</f>
        <v>0</v>
      </c>
      <c r="E5487" s="2">
        <f t="shared" si="255"/>
        <v>0</v>
      </c>
      <c r="F5487" t="str">
        <f t="shared" si="256"/>
        <v>aman</v>
      </c>
      <c r="G5487" t="str">
        <f t="shared" si="257"/>
        <v>update</v>
      </c>
    </row>
    <row r="5488" spans="1:7" hidden="1" x14ac:dyDescent="0.25">
      <c r="A5488" s="1" t="s">
        <v>5486</v>
      </c>
      <c r="B5488" s="2">
        <v>1907676</v>
      </c>
      <c r="C5488" s="2">
        <f>IF(ISNA(VLOOKUP(A5488,vlookup_a!A:B,2,FALSE)),0,(VLOOKUP(A5488,vlookup_a!A:B,2,FALSE)))</f>
        <v>1907676</v>
      </c>
      <c r="D5488" s="2">
        <f>VLOOKUP(A5488,vlookup_a!C:D,2,FALSE)</f>
        <v>0</v>
      </c>
      <c r="E5488" s="2">
        <f t="shared" si="255"/>
        <v>0</v>
      </c>
      <c r="F5488" t="str">
        <f t="shared" si="256"/>
        <v>aman</v>
      </c>
      <c r="G5488" t="str">
        <f t="shared" si="257"/>
        <v>update</v>
      </c>
    </row>
    <row r="5489" spans="1:7" hidden="1" x14ac:dyDescent="0.25">
      <c r="A5489" s="1" t="s">
        <v>5487</v>
      </c>
      <c r="B5489" s="2">
        <v>7669</v>
      </c>
      <c r="C5489" s="2">
        <f>IF(ISNA(VLOOKUP(A5489,vlookup_a!A:B,2,FALSE)),0,(VLOOKUP(A5489,vlookup_a!A:B,2,FALSE)))</f>
        <v>7669</v>
      </c>
      <c r="D5489" s="2">
        <f>VLOOKUP(A5489,vlookup_a!C:D,2,FALSE)</f>
        <v>0</v>
      </c>
      <c r="E5489" s="2">
        <f t="shared" si="255"/>
        <v>0</v>
      </c>
      <c r="F5489" t="str">
        <f t="shared" si="256"/>
        <v>aman</v>
      </c>
      <c r="G5489" t="str">
        <f t="shared" si="257"/>
        <v>update</v>
      </c>
    </row>
    <row r="5490" spans="1:7" hidden="1" x14ac:dyDescent="0.25">
      <c r="A5490" s="1" t="s">
        <v>5488</v>
      </c>
      <c r="B5490" s="2">
        <v>315185</v>
      </c>
      <c r="C5490" s="2">
        <f>IF(ISNA(VLOOKUP(A5490,vlookup_a!A:B,2,FALSE)),0,(VLOOKUP(A5490,vlookup_a!A:B,2,FALSE)))</f>
        <v>315185</v>
      </c>
      <c r="D5490" s="2">
        <f>VLOOKUP(A5490,vlookup_a!C:D,2,FALSE)</f>
        <v>0</v>
      </c>
      <c r="E5490" s="2">
        <f t="shared" si="255"/>
        <v>0</v>
      </c>
      <c r="F5490" t="str">
        <f t="shared" si="256"/>
        <v>aman</v>
      </c>
      <c r="G5490" t="str">
        <f t="shared" si="257"/>
        <v>update</v>
      </c>
    </row>
    <row r="5491" spans="1:7" hidden="1" x14ac:dyDescent="0.25">
      <c r="A5491" s="1" t="s">
        <v>5489</v>
      </c>
      <c r="B5491" s="2">
        <v>2243660</v>
      </c>
      <c r="C5491" s="2">
        <f>IF(ISNA(VLOOKUP(A5491,vlookup_a!A:B,2,FALSE)),0,(VLOOKUP(A5491,vlookup_a!A:B,2,FALSE)))</f>
        <v>2243660</v>
      </c>
      <c r="D5491" s="2">
        <f>VLOOKUP(A5491,vlookup_a!C:D,2,FALSE)</f>
        <v>0</v>
      </c>
      <c r="E5491" s="2">
        <f t="shared" si="255"/>
        <v>0</v>
      </c>
      <c r="F5491" t="str">
        <f t="shared" si="256"/>
        <v>aman</v>
      </c>
      <c r="G5491" t="str">
        <f t="shared" si="257"/>
        <v>update</v>
      </c>
    </row>
    <row r="5492" spans="1:7" hidden="1" x14ac:dyDescent="0.25">
      <c r="A5492" s="1" t="s">
        <v>5490</v>
      </c>
      <c r="B5492" s="2">
        <v>15000</v>
      </c>
      <c r="C5492" s="2">
        <f>IF(ISNA(VLOOKUP(A5492,vlookup_a!A:B,2,FALSE)),0,(VLOOKUP(A5492,vlookup_a!A:B,2,FALSE)))</f>
        <v>15000</v>
      </c>
      <c r="D5492" s="2">
        <f>VLOOKUP(A5492,vlookup_a!C:D,2,FALSE)</f>
        <v>0</v>
      </c>
      <c r="E5492" s="2">
        <f t="shared" si="255"/>
        <v>0</v>
      </c>
      <c r="F5492" t="str">
        <f t="shared" si="256"/>
        <v>aman</v>
      </c>
      <c r="G5492" t="str">
        <f t="shared" si="257"/>
        <v>update</v>
      </c>
    </row>
    <row r="5493" spans="1:7" hidden="1" x14ac:dyDescent="0.25">
      <c r="A5493" s="1" t="s">
        <v>5491</v>
      </c>
      <c r="B5493" s="2">
        <v>509254</v>
      </c>
      <c r="C5493" s="2">
        <f>IF(ISNA(VLOOKUP(A5493,vlookup_a!A:B,2,FALSE)),0,(VLOOKUP(A5493,vlookup_a!A:B,2,FALSE)))</f>
        <v>509254</v>
      </c>
      <c r="D5493" s="2">
        <f>VLOOKUP(A5493,vlookup_a!C:D,2,FALSE)</f>
        <v>0</v>
      </c>
      <c r="E5493" s="2">
        <f t="shared" si="255"/>
        <v>0</v>
      </c>
      <c r="F5493" t="str">
        <f t="shared" si="256"/>
        <v>aman</v>
      </c>
      <c r="G5493" t="str">
        <f t="shared" si="257"/>
        <v>update</v>
      </c>
    </row>
    <row r="5494" spans="1:7" hidden="1" x14ac:dyDescent="0.25">
      <c r="A5494" s="1" t="s">
        <v>5492</v>
      </c>
      <c r="B5494" s="2">
        <v>1029834</v>
      </c>
      <c r="C5494" s="2">
        <f>IF(ISNA(VLOOKUP(A5494,vlookup_a!A:B,2,FALSE)),0,(VLOOKUP(A5494,vlookup_a!A:B,2,FALSE)))</f>
        <v>1029834</v>
      </c>
      <c r="D5494" s="2">
        <f>VLOOKUP(A5494,vlookup_a!C:D,2,FALSE)</f>
        <v>0</v>
      </c>
      <c r="E5494" s="2">
        <f t="shared" si="255"/>
        <v>0</v>
      </c>
      <c r="F5494" t="str">
        <f t="shared" si="256"/>
        <v>aman</v>
      </c>
      <c r="G5494" t="str">
        <f t="shared" si="257"/>
        <v>update</v>
      </c>
    </row>
    <row r="5495" spans="1:7" hidden="1" x14ac:dyDescent="0.25">
      <c r="A5495" s="1" t="s">
        <v>5493</v>
      </c>
      <c r="B5495" s="2">
        <v>497805</v>
      </c>
      <c r="C5495" s="2">
        <f>IF(ISNA(VLOOKUP(A5495,vlookup_a!A:B,2,FALSE)),0,(VLOOKUP(A5495,vlookup_a!A:B,2,FALSE)))</f>
        <v>497805</v>
      </c>
      <c r="D5495" s="2">
        <f>VLOOKUP(A5495,vlookup_a!C:D,2,FALSE)</f>
        <v>0</v>
      </c>
      <c r="E5495" s="2">
        <f t="shared" si="255"/>
        <v>0</v>
      </c>
      <c r="F5495" t="str">
        <f t="shared" si="256"/>
        <v>aman</v>
      </c>
      <c r="G5495" t="str">
        <f t="shared" si="257"/>
        <v>update</v>
      </c>
    </row>
    <row r="5496" spans="1:7" hidden="1" x14ac:dyDescent="0.25">
      <c r="A5496" s="1" t="s">
        <v>5494</v>
      </c>
      <c r="B5496" s="2">
        <v>123498</v>
      </c>
      <c r="C5496" s="2">
        <f>IF(ISNA(VLOOKUP(A5496,vlookup_a!A:B,2,FALSE)),0,(VLOOKUP(A5496,vlookup_a!A:B,2,FALSE)))</f>
        <v>123498</v>
      </c>
      <c r="D5496" s="2">
        <f>VLOOKUP(A5496,vlookup_a!C:D,2,FALSE)</f>
        <v>0</v>
      </c>
      <c r="E5496" s="2">
        <f t="shared" si="255"/>
        <v>0</v>
      </c>
      <c r="F5496" t="str">
        <f t="shared" si="256"/>
        <v>aman</v>
      </c>
      <c r="G5496" t="str">
        <f t="shared" si="257"/>
        <v>update</v>
      </c>
    </row>
    <row r="5497" spans="1:7" hidden="1" x14ac:dyDescent="0.25">
      <c r="A5497" s="1" t="s">
        <v>5495</v>
      </c>
      <c r="B5497" s="2">
        <v>275215</v>
      </c>
      <c r="C5497" s="2">
        <f>IF(ISNA(VLOOKUP(A5497,vlookup_a!A:B,2,FALSE)),0,(VLOOKUP(A5497,vlookup_a!A:B,2,FALSE)))</f>
        <v>275215</v>
      </c>
      <c r="D5497" s="2">
        <f>VLOOKUP(A5497,vlookup_a!C:D,2,FALSE)</f>
        <v>0</v>
      </c>
      <c r="E5497" s="2">
        <f t="shared" si="255"/>
        <v>0</v>
      </c>
      <c r="F5497" t="str">
        <f t="shared" si="256"/>
        <v>aman</v>
      </c>
      <c r="G5497" t="str">
        <f t="shared" si="257"/>
        <v>update</v>
      </c>
    </row>
    <row r="5498" spans="1:7" hidden="1" x14ac:dyDescent="0.25">
      <c r="A5498" s="1" t="s">
        <v>5496</v>
      </c>
      <c r="B5498" s="2">
        <v>10000</v>
      </c>
      <c r="C5498" s="2">
        <f>IF(ISNA(VLOOKUP(A5498,vlookup_a!A:B,2,FALSE)),0,(VLOOKUP(A5498,vlookup_a!A:B,2,FALSE)))</f>
        <v>10000</v>
      </c>
      <c r="D5498" s="2">
        <f>VLOOKUP(A5498,vlookup_a!C:D,2,FALSE)</f>
        <v>0</v>
      </c>
      <c r="E5498" s="2">
        <f t="shared" si="255"/>
        <v>0</v>
      </c>
      <c r="F5498" t="str">
        <f t="shared" si="256"/>
        <v>aman</v>
      </c>
      <c r="G5498" t="str">
        <f t="shared" si="257"/>
        <v>update</v>
      </c>
    </row>
    <row r="5499" spans="1:7" hidden="1" x14ac:dyDescent="0.25">
      <c r="A5499" s="1" t="s">
        <v>5497</v>
      </c>
      <c r="B5499" s="2">
        <v>1169909</v>
      </c>
      <c r="C5499" s="2">
        <f>IF(ISNA(VLOOKUP(A5499,vlookup_a!A:B,2,FALSE)),0,(VLOOKUP(A5499,vlookup_a!A:B,2,FALSE)))</f>
        <v>1169909</v>
      </c>
      <c r="D5499" s="2">
        <f>VLOOKUP(A5499,vlookup_a!C:D,2,FALSE)</f>
        <v>0</v>
      </c>
      <c r="E5499" s="2">
        <f t="shared" si="255"/>
        <v>0</v>
      </c>
      <c r="F5499" t="str">
        <f t="shared" si="256"/>
        <v>aman</v>
      </c>
      <c r="G5499" t="str">
        <f t="shared" si="257"/>
        <v>update</v>
      </c>
    </row>
    <row r="5500" spans="1:7" hidden="1" x14ac:dyDescent="0.25">
      <c r="A5500" s="1" t="s">
        <v>5498</v>
      </c>
      <c r="B5500" s="2">
        <v>25602</v>
      </c>
      <c r="C5500" s="2">
        <f>IF(ISNA(VLOOKUP(A5500,vlookup_a!A:B,2,FALSE)),0,(VLOOKUP(A5500,vlookup_a!A:B,2,FALSE)))</f>
        <v>25602</v>
      </c>
      <c r="D5500" s="2">
        <f>VLOOKUP(A5500,vlookup_a!C:D,2,FALSE)</f>
        <v>0</v>
      </c>
      <c r="E5500" s="2">
        <f t="shared" si="255"/>
        <v>0</v>
      </c>
      <c r="F5500" t="str">
        <f t="shared" si="256"/>
        <v>aman</v>
      </c>
      <c r="G5500" t="str">
        <f t="shared" si="257"/>
        <v>update</v>
      </c>
    </row>
    <row r="5501" spans="1:7" hidden="1" x14ac:dyDescent="0.25">
      <c r="A5501" s="1" t="s">
        <v>5499</v>
      </c>
      <c r="B5501" s="2">
        <v>234574</v>
      </c>
      <c r="C5501" s="2">
        <f>IF(ISNA(VLOOKUP(A5501,vlookup_a!A:B,2,FALSE)),0,(VLOOKUP(A5501,vlookup_a!A:B,2,FALSE)))</f>
        <v>234574</v>
      </c>
      <c r="D5501" s="2">
        <f>VLOOKUP(A5501,vlookup_a!C:D,2,FALSE)</f>
        <v>0</v>
      </c>
      <c r="E5501" s="2">
        <f t="shared" si="255"/>
        <v>0</v>
      </c>
      <c r="F5501" t="str">
        <f t="shared" si="256"/>
        <v>aman</v>
      </c>
      <c r="G5501" t="str">
        <f t="shared" si="257"/>
        <v>update</v>
      </c>
    </row>
    <row r="5502" spans="1:7" hidden="1" x14ac:dyDescent="0.25">
      <c r="A5502" s="1" t="s">
        <v>5500</v>
      </c>
      <c r="B5502" s="2">
        <v>716875</v>
      </c>
      <c r="C5502" s="2">
        <f>IF(ISNA(VLOOKUP(A5502,vlookup_a!A:B,2,FALSE)),0,(VLOOKUP(A5502,vlookup_a!A:B,2,FALSE)))</f>
        <v>716875</v>
      </c>
      <c r="D5502" s="2">
        <f>VLOOKUP(A5502,vlookup_a!C:D,2,FALSE)</f>
        <v>0</v>
      </c>
      <c r="E5502" s="2">
        <f t="shared" si="255"/>
        <v>0</v>
      </c>
      <c r="F5502" t="str">
        <f t="shared" si="256"/>
        <v>aman</v>
      </c>
      <c r="G5502" t="str">
        <f t="shared" si="257"/>
        <v>update</v>
      </c>
    </row>
    <row r="5503" spans="1:7" hidden="1" x14ac:dyDescent="0.25">
      <c r="A5503" s="1" t="s">
        <v>5501</v>
      </c>
      <c r="B5503" s="2">
        <v>672191</v>
      </c>
      <c r="C5503" s="2">
        <f>IF(ISNA(VLOOKUP(A5503,vlookup_a!A:B,2,FALSE)),0,(VLOOKUP(A5503,vlookup_a!A:B,2,FALSE)))</f>
        <v>672191</v>
      </c>
      <c r="D5503" s="2">
        <f>VLOOKUP(A5503,vlookup_a!C:D,2,FALSE)</f>
        <v>0</v>
      </c>
      <c r="E5503" s="2">
        <f t="shared" si="255"/>
        <v>0</v>
      </c>
      <c r="F5503" t="str">
        <f t="shared" si="256"/>
        <v>aman</v>
      </c>
      <c r="G5503" t="str">
        <f t="shared" si="257"/>
        <v>update</v>
      </c>
    </row>
    <row r="5504" spans="1:7" hidden="1" x14ac:dyDescent="0.25">
      <c r="A5504" s="1" t="s">
        <v>5502</v>
      </c>
      <c r="B5504" s="2">
        <v>3166</v>
      </c>
      <c r="C5504" s="2">
        <f>IF(ISNA(VLOOKUP(A5504,vlookup_a!A:B,2,FALSE)),0,(VLOOKUP(A5504,vlookup_a!A:B,2,FALSE)))</f>
        <v>3166</v>
      </c>
      <c r="D5504" s="2">
        <f>VLOOKUP(A5504,vlookup_a!C:D,2,FALSE)</f>
        <v>0</v>
      </c>
      <c r="E5504" s="2">
        <f t="shared" si="255"/>
        <v>0</v>
      </c>
      <c r="F5504" t="str">
        <f t="shared" si="256"/>
        <v>aman</v>
      </c>
      <c r="G5504" t="str">
        <f t="shared" si="257"/>
        <v>update</v>
      </c>
    </row>
    <row r="5505" spans="1:7" hidden="1" x14ac:dyDescent="0.25">
      <c r="A5505" s="1" t="s">
        <v>5503</v>
      </c>
      <c r="B5505" s="2">
        <v>20000</v>
      </c>
      <c r="C5505" s="2">
        <f>IF(ISNA(VLOOKUP(A5505,vlookup_a!A:B,2,FALSE)),0,(VLOOKUP(A5505,vlookup_a!A:B,2,FALSE)))</f>
        <v>20000</v>
      </c>
      <c r="D5505" s="2">
        <f>VLOOKUP(A5505,vlookup_a!C:D,2,FALSE)</f>
        <v>0</v>
      </c>
      <c r="E5505" s="2">
        <f t="shared" si="255"/>
        <v>0</v>
      </c>
      <c r="F5505" t="str">
        <f t="shared" si="256"/>
        <v>aman</v>
      </c>
      <c r="G5505" t="str">
        <f t="shared" si="257"/>
        <v>update</v>
      </c>
    </row>
    <row r="5506" spans="1:7" hidden="1" x14ac:dyDescent="0.25">
      <c r="A5506" s="1" t="s">
        <v>5504</v>
      </c>
      <c r="B5506" s="2">
        <v>642787</v>
      </c>
      <c r="C5506" s="2">
        <f>IF(ISNA(VLOOKUP(A5506,vlookup_a!A:B,2,FALSE)),0,(VLOOKUP(A5506,vlookup_a!A:B,2,FALSE)))</f>
        <v>642787</v>
      </c>
      <c r="D5506" s="2">
        <f>VLOOKUP(A5506,vlookup_a!C:D,2,FALSE)</f>
        <v>0</v>
      </c>
      <c r="E5506" s="2">
        <f t="shared" si="255"/>
        <v>0</v>
      </c>
      <c r="F5506" t="str">
        <f t="shared" si="256"/>
        <v>aman</v>
      </c>
      <c r="G5506" t="str">
        <f t="shared" si="257"/>
        <v>update</v>
      </c>
    </row>
    <row r="5507" spans="1:7" hidden="1" x14ac:dyDescent="0.25">
      <c r="A5507" s="1" t="s">
        <v>5505</v>
      </c>
      <c r="B5507" s="2">
        <v>289829</v>
      </c>
      <c r="C5507" s="2">
        <f>IF(ISNA(VLOOKUP(A5507,vlookup_a!A:B,2,FALSE)),0,(VLOOKUP(A5507,vlookup_a!A:B,2,FALSE)))</f>
        <v>289829</v>
      </c>
      <c r="D5507" s="2">
        <f>VLOOKUP(A5507,vlookup_a!C:D,2,FALSE)</f>
        <v>0</v>
      </c>
      <c r="E5507" s="2">
        <f t="shared" ref="E5507:E5570" si="258">B5507-C5507</f>
        <v>0</v>
      </c>
      <c r="F5507" t="str">
        <f t="shared" ref="F5507:F5570" si="259">IF(B5507=C5507,"aman",IF(B5507&lt;C5507,"aman","cek"))</f>
        <v>aman</v>
      </c>
      <c r="G5507" t="str">
        <f t="shared" ref="G5507:G5570" si="260">IF(D5507=B5507,"no update","update")</f>
        <v>update</v>
      </c>
    </row>
    <row r="5508" spans="1:7" hidden="1" x14ac:dyDescent="0.25">
      <c r="A5508" s="1" t="s">
        <v>5506</v>
      </c>
      <c r="B5508" s="2">
        <v>250000</v>
      </c>
      <c r="C5508" s="2">
        <f>IF(ISNA(VLOOKUP(A5508,vlookup_a!A:B,2,FALSE)),0,(VLOOKUP(A5508,vlookup_a!A:B,2,FALSE)))</f>
        <v>250000</v>
      </c>
      <c r="D5508" s="2">
        <f>VLOOKUP(A5508,vlookup_a!C:D,2,FALSE)</f>
        <v>0</v>
      </c>
      <c r="E5508" s="2">
        <f t="shared" si="258"/>
        <v>0</v>
      </c>
      <c r="F5508" t="str">
        <f t="shared" si="259"/>
        <v>aman</v>
      </c>
      <c r="G5508" t="str">
        <f t="shared" si="260"/>
        <v>update</v>
      </c>
    </row>
    <row r="5509" spans="1:7" hidden="1" x14ac:dyDescent="0.25">
      <c r="A5509" s="1" t="s">
        <v>5507</v>
      </c>
      <c r="B5509" s="2">
        <v>327298</v>
      </c>
      <c r="C5509" s="2">
        <f>IF(ISNA(VLOOKUP(A5509,vlookup_a!A:B,2,FALSE)),0,(VLOOKUP(A5509,vlookup_a!A:B,2,FALSE)))</f>
        <v>327298</v>
      </c>
      <c r="D5509" s="2">
        <f>VLOOKUP(A5509,vlookup_a!C:D,2,FALSE)</f>
        <v>0</v>
      </c>
      <c r="E5509" s="2">
        <f t="shared" si="258"/>
        <v>0</v>
      </c>
      <c r="F5509" t="str">
        <f t="shared" si="259"/>
        <v>aman</v>
      </c>
      <c r="G5509" t="str">
        <f t="shared" si="260"/>
        <v>update</v>
      </c>
    </row>
    <row r="5510" spans="1:7" hidden="1" x14ac:dyDescent="0.25">
      <c r="A5510" s="1" t="s">
        <v>5508</v>
      </c>
      <c r="B5510" s="2">
        <v>1527064</v>
      </c>
      <c r="C5510" s="2">
        <f>IF(ISNA(VLOOKUP(A5510,vlookup_a!A:B,2,FALSE)),0,(VLOOKUP(A5510,vlookup_a!A:B,2,FALSE)))</f>
        <v>1527064</v>
      </c>
      <c r="D5510" s="2">
        <f>VLOOKUP(A5510,vlookup_a!C:D,2,FALSE)</f>
        <v>0</v>
      </c>
      <c r="E5510" s="2">
        <f t="shared" si="258"/>
        <v>0</v>
      </c>
      <c r="F5510" t="str">
        <f t="shared" si="259"/>
        <v>aman</v>
      </c>
      <c r="G5510" t="str">
        <f t="shared" si="260"/>
        <v>update</v>
      </c>
    </row>
    <row r="5511" spans="1:7" hidden="1" x14ac:dyDescent="0.25">
      <c r="A5511" s="1" t="s">
        <v>5509</v>
      </c>
      <c r="B5511" s="2">
        <v>380976</v>
      </c>
      <c r="C5511" s="2">
        <f>IF(ISNA(VLOOKUP(A5511,vlookup_a!A:B,2,FALSE)),0,(VLOOKUP(A5511,vlookup_a!A:B,2,FALSE)))</f>
        <v>380976</v>
      </c>
      <c r="D5511" s="2">
        <f>VLOOKUP(A5511,vlookup_a!C:D,2,FALSE)</f>
        <v>0</v>
      </c>
      <c r="E5511" s="2">
        <f t="shared" si="258"/>
        <v>0</v>
      </c>
      <c r="F5511" t="str">
        <f t="shared" si="259"/>
        <v>aman</v>
      </c>
      <c r="G5511" t="str">
        <f t="shared" si="260"/>
        <v>update</v>
      </c>
    </row>
    <row r="5512" spans="1:7" hidden="1" x14ac:dyDescent="0.25">
      <c r="A5512" s="1" t="s">
        <v>5510</v>
      </c>
      <c r="B5512" s="2">
        <v>360673</v>
      </c>
      <c r="C5512" s="2">
        <f>IF(ISNA(VLOOKUP(A5512,vlookup_a!A:B,2,FALSE)),0,(VLOOKUP(A5512,vlookup_a!A:B,2,FALSE)))</f>
        <v>360673</v>
      </c>
      <c r="D5512" s="2">
        <f>VLOOKUP(A5512,vlookup_a!C:D,2,FALSE)</f>
        <v>0</v>
      </c>
      <c r="E5512" s="2">
        <f t="shared" si="258"/>
        <v>0</v>
      </c>
      <c r="F5512" t="str">
        <f t="shared" si="259"/>
        <v>aman</v>
      </c>
      <c r="G5512" t="str">
        <f t="shared" si="260"/>
        <v>update</v>
      </c>
    </row>
    <row r="5513" spans="1:7" hidden="1" x14ac:dyDescent="0.25">
      <c r="A5513" s="1" t="s">
        <v>5511</v>
      </c>
      <c r="B5513" s="2">
        <v>453183</v>
      </c>
      <c r="C5513" s="2">
        <f>IF(ISNA(VLOOKUP(A5513,vlookup_a!A:B,2,FALSE)),0,(VLOOKUP(A5513,vlookup_a!A:B,2,FALSE)))</f>
        <v>453183</v>
      </c>
      <c r="D5513" s="2">
        <f>VLOOKUP(A5513,vlookup_a!C:D,2,FALSE)</f>
        <v>0</v>
      </c>
      <c r="E5513" s="2">
        <f t="shared" si="258"/>
        <v>0</v>
      </c>
      <c r="F5513" t="str">
        <f t="shared" si="259"/>
        <v>aman</v>
      </c>
      <c r="G5513" t="str">
        <f t="shared" si="260"/>
        <v>update</v>
      </c>
    </row>
    <row r="5514" spans="1:7" hidden="1" x14ac:dyDescent="0.25">
      <c r="A5514" s="1" t="s">
        <v>5512</v>
      </c>
      <c r="B5514" s="2">
        <v>1150530</v>
      </c>
      <c r="C5514" s="2">
        <f>IF(ISNA(VLOOKUP(A5514,vlookup_a!A:B,2,FALSE)),0,(VLOOKUP(A5514,vlookup_a!A:B,2,FALSE)))</f>
        <v>1150530</v>
      </c>
      <c r="D5514" s="2">
        <f>VLOOKUP(A5514,vlookup_a!C:D,2,FALSE)</f>
        <v>0</v>
      </c>
      <c r="E5514" s="2">
        <f t="shared" si="258"/>
        <v>0</v>
      </c>
      <c r="F5514" t="str">
        <f t="shared" si="259"/>
        <v>aman</v>
      </c>
      <c r="G5514" t="str">
        <f t="shared" si="260"/>
        <v>update</v>
      </c>
    </row>
    <row r="5515" spans="1:7" hidden="1" x14ac:dyDescent="0.25">
      <c r="A5515" s="1" t="s">
        <v>5513</v>
      </c>
      <c r="B5515" s="2">
        <v>1066313</v>
      </c>
      <c r="C5515" s="2">
        <f>IF(ISNA(VLOOKUP(A5515,vlookup_a!A:B,2,FALSE)),0,(VLOOKUP(A5515,vlookup_a!A:B,2,FALSE)))</f>
        <v>1066313</v>
      </c>
      <c r="D5515" s="2">
        <f>VLOOKUP(A5515,vlookup_a!C:D,2,FALSE)</f>
        <v>0</v>
      </c>
      <c r="E5515" s="2">
        <f t="shared" si="258"/>
        <v>0</v>
      </c>
      <c r="F5515" t="str">
        <f t="shared" si="259"/>
        <v>aman</v>
      </c>
      <c r="G5515" t="str">
        <f t="shared" si="260"/>
        <v>update</v>
      </c>
    </row>
    <row r="5516" spans="1:7" hidden="1" x14ac:dyDescent="0.25">
      <c r="A5516" s="1" t="s">
        <v>5514</v>
      </c>
      <c r="B5516" s="2">
        <v>91000</v>
      </c>
      <c r="C5516" s="2">
        <f>IF(ISNA(VLOOKUP(A5516,vlookup_a!A:B,2,FALSE)),0,(VLOOKUP(A5516,vlookup_a!A:B,2,FALSE)))</f>
        <v>92628</v>
      </c>
      <c r="D5516" s="2">
        <f>VLOOKUP(A5516,vlookup_a!C:D,2,FALSE)</f>
        <v>0</v>
      </c>
      <c r="E5516" s="2">
        <f t="shared" si="258"/>
        <v>-1628</v>
      </c>
      <c r="F5516" t="str">
        <f t="shared" si="259"/>
        <v>aman</v>
      </c>
      <c r="G5516" t="str">
        <f t="shared" si="260"/>
        <v>update</v>
      </c>
    </row>
    <row r="5517" spans="1:7" hidden="1" x14ac:dyDescent="0.25">
      <c r="A5517" s="1" t="s">
        <v>5515</v>
      </c>
      <c r="B5517" s="2">
        <v>254333</v>
      </c>
      <c r="C5517" s="2">
        <f>IF(ISNA(VLOOKUP(A5517,vlookup_a!A:B,2,FALSE)),0,(VLOOKUP(A5517,vlookup_a!A:B,2,FALSE)))</f>
        <v>254333</v>
      </c>
      <c r="D5517" s="2">
        <f>VLOOKUP(A5517,vlookup_a!C:D,2,FALSE)</f>
        <v>0</v>
      </c>
      <c r="E5517" s="2">
        <f t="shared" si="258"/>
        <v>0</v>
      </c>
      <c r="F5517" t="str">
        <f t="shared" si="259"/>
        <v>aman</v>
      </c>
      <c r="G5517" t="str">
        <f t="shared" si="260"/>
        <v>update</v>
      </c>
    </row>
    <row r="5518" spans="1:7" hidden="1" x14ac:dyDescent="0.25">
      <c r="A5518" s="1" t="s">
        <v>5516</v>
      </c>
      <c r="B5518" s="2">
        <v>313820</v>
      </c>
      <c r="C5518" s="2">
        <f>IF(ISNA(VLOOKUP(A5518,vlookup_a!A:B,2,FALSE)),0,(VLOOKUP(A5518,vlookup_a!A:B,2,FALSE)))</f>
        <v>313820</v>
      </c>
      <c r="D5518" s="2">
        <f>VLOOKUP(A5518,vlookup_a!C:D,2,FALSE)</f>
        <v>0</v>
      </c>
      <c r="E5518" s="2">
        <f t="shared" si="258"/>
        <v>0</v>
      </c>
      <c r="F5518" t="str">
        <f t="shared" si="259"/>
        <v>aman</v>
      </c>
      <c r="G5518" t="str">
        <f t="shared" si="260"/>
        <v>update</v>
      </c>
    </row>
    <row r="5519" spans="1:7" hidden="1" x14ac:dyDescent="0.25">
      <c r="A5519" s="1" t="s">
        <v>5517</v>
      </c>
      <c r="B5519" s="2">
        <v>392612</v>
      </c>
      <c r="C5519" s="2">
        <f>IF(ISNA(VLOOKUP(A5519,vlookup_a!A:B,2,FALSE)),0,(VLOOKUP(A5519,vlookup_a!A:B,2,FALSE)))</f>
        <v>392612</v>
      </c>
      <c r="D5519" s="2">
        <f>VLOOKUP(A5519,vlookup_a!C:D,2,FALSE)</f>
        <v>0</v>
      </c>
      <c r="E5519" s="2">
        <f t="shared" si="258"/>
        <v>0</v>
      </c>
      <c r="F5519" t="str">
        <f t="shared" si="259"/>
        <v>aman</v>
      </c>
      <c r="G5519" t="str">
        <f t="shared" si="260"/>
        <v>update</v>
      </c>
    </row>
    <row r="5520" spans="1:7" hidden="1" x14ac:dyDescent="0.25">
      <c r="A5520" s="1" t="s">
        <v>5518</v>
      </c>
      <c r="B5520" s="2">
        <v>468470</v>
      </c>
      <c r="C5520" s="2">
        <f>IF(ISNA(VLOOKUP(A5520,vlookup_a!A:B,2,FALSE)),0,(VLOOKUP(A5520,vlookup_a!A:B,2,FALSE)))</f>
        <v>468470</v>
      </c>
      <c r="D5520" s="2">
        <f>VLOOKUP(A5520,vlookup_a!C:D,2,FALSE)</f>
        <v>0</v>
      </c>
      <c r="E5520" s="2">
        <f t="shared" si="258"/>
        <v>0</v>
      </c>
      <c r="F5520" t="str">
        <f t="shared" si="259"/>
        <v>aman</v>
      </c>
      <c r="G5520" t="str">
        <f t="shared" si="260"/>
        <v>update</v>
      </c>
    </row>
    <row r="5521" spans="1:7" hidden="1" x14ac:dyDescent="0.25">
      <c r="A5521" s="1" t="s">
        <v>5519</v>
      </c>
      <c r="B5521" s="2">
        <v>197798</v>
      </c>
      <c r="C5521" s="2">
        <f>IF(ISNA(VLOOKUP(A5521,vlookup_a!A:B,2,FALSE)),0,(VLOOKUP(A5521,vlookup_a!A:B,2,FALSE)))</f>
        <v>197798</v>
      </c>
      <c r="D5521" s="2">
        <f>VLOOKUP(A5521,vlookup_a!C:D,2,FALSE)</f>
        <v>0</v>
      </c>
      <c r="E5521" s="2">
        <f t="shared" si="258"/>
        <v>0</v>
      </c>
      <c r="F5521" t="str">
        <f t="shared" si="259"/>
        <v>aman</v>
      </c>
      <c r="G5521" t="str">
        <f t="shared" si="260"/>
        <v>update</v>
      </c>
    </row>
    <row r="5522" spans="1:7" hidden="1" x14ac:dyDescent="0.25">
      <c r="A5522" s="1" t="s">
        <v>5520</v>
      </c>
      <c r="B5522" s="2">
        <v>855777</v>
      </c>
      <c r="C5522" s="2">
        <f>IF(ISNA(VLOOKUP(A5522,vlookup_a!A:B,2,FALSE)),0,(VLOOKUP(A5522,vlookup_a!A:B,2,FALSE)))</f>
        <v>855777</v>
      </c>
      <c r="D5522" s="2">
        <f>VLOOKUP(A5522,vlookup_a!C:D,2,FALSE)</f>
        <v>0</v>
      </c>
      <c r="E5522" s="2">
        <f t="shared" si="258"/>
        <v>0</v>
      </c>
      <c r="F5522" t="str">
        <f t="shared" si="259"/>
        <v>aman</v>
      </c>
      <c r="G5522" t="str">
        <f t="shared" si="260"/>
        <v>update</v>
      </c>
    </row>
    <row r="5523" spans="1:7" hidden="1" x14ac:dyDescent="0.25">
      <c r="A5523" s="1" t="s">
        <v>5521</v>
      </c>
      <c r="B5523" s="2">
        <v>288584</v>
      </c>
      <c r="C5523" s="2">
        <f>IF(ISNA(VLOOKUP(A5523,vlookup_a!A:B,2,FALSE)),0,(VLOOKUP(A5523,vlookup_a!A:B,2,FALSE)))</f>
        <v>288584</v>
      </c>
      <c r="D5523" s="2">
        <f>VLOOKUP(A5523,vlookup_a!C:D,2,FALSE)</f>
        <v>0</v>
      </c>
      <c r="E5523" s="2">
        <f t="shared" si="258"/>
        <v>0</v>
      </c>
      <c r="F5523" t="str">
        <f t="shared" si="259"/>
        <v>aman</v>
      </c>
      <c r="G5523" t="str">
        <f t="shared" si="260"/>
        <v>update</v>
      </c>
    </row>
    <row r="5524" spans="1:7" hidden="1" x14ac:dyDescent="0.25">
      <c r="A5524" s="1" t="s">
        <v>5522</v>
      </c>
      <c r="B5524" s="2">
        <v>2798228</v>
      </c>
      <c r="C5524" s="2">
        <f>IF(ISNA(VLOOKUP(A5524,vlookup_a!A:B,2,FALSE)),0,(VLOOKUP(A5524,vlookup_a!A:B,2,FALSE)))</f>
        <v>2798228</v>
      </c>
      <c r="D5524" s="2">
        <f>VLOOKUP(A5524,vlookup_a!C:D,2,FALSE)</f>
        <v>0</v>
      </c>
      <c r="E5524" s="2">
        <f t="shared" si="258"/>
        <v>0</v>
      </c>
      <c r="F5524" t="str">
        <f t="shared" si="259"/>
        <v>aman</v>
      </c>
      <c r="G5524" t="str">
        <f t="shared" si="260"/>
        <v>update</v>
      </c>
    </row>
    <row r="5525" spans="1:7" hidden="1" x14ac:dyDescent="0.25">
      <c r="A5525" s="1" t="s">
        <v>5523</v>
      </c>
      <c r="B5525" s="2">
        <v>146852</v>
      </c>
      <c r="C5525" s="2">
        <f>IF(ISNA(VLOOKUP(A5525,vlookup_a!A:B,2,FALSE)),0,(VLOOKUP(A5525,vlookup_a!A:B,2,FALSE)))</f>
        <v>146852</v>
      </c>
      <c r="D5525" s="2">
        <f>VLOOKUP(A5525,vlookup_a!C:D,2,FALSE)</f>
        <v>0</v>
      </c>
      <c r="E5525" s="2">
        <f t="shared" si="258"/>
        <v>0</v>
      </c>
      <c r="F5525" t="str">
        <f t="shared" si="259"/>
        <v>aman</v>
      </c>
      <c r="G5525" t="str">
        <f t="shared" si="260"/>
        <v>update</v>
      </c>
    </row>
    <row r="5526" spans="1:7" hidden="1" x14ac:dyDescent="0.25">
      <c r="A5526" s="1" t="s">
        <v>5524</v>
      </c>
      <c r="B5526" s="2">
        <v>457171</v>
      </c>
      <c r="C5526" s="2">
        <f>IF(ISNA(VLOOKUP(A5526,vlookup_a!A:B,2,FALSE)),0,(VLOOKUP(A5526,vlookup_a!A:B,2,FALSE)))</f>
        <v>457171</v>
      </c>
      <c r="D5526" s="2">
        <f>VLOOKUP(A5526,vlookup_a!C:D,2,FALSE)</f>
        <v>0</v>
      </c>
      <c r="E5526" s="2">
        <f t="shared" si="258"/>
        <v>0</v>
      </c>
      <c r="F5526" t="str">
        <f t="shared" si="259"/>
        <v>aman</v>
      </c>
      <c r="G5526" t="str">
        <f t="shared" si="260"/>
        <v>update</v>
      </c>
    </row>
    <row r="5527" spans="1:7" hidden="1" x14ac:dyDescent="0.25">
      <c r="A5527" s="1" t="s">
        <v>5525</v>
      </c>
      <c r="B5527" s="2">
        <v>903811</v>
      </c>
      <c r="C5527" s="2">
        <f>IF(ISNA(VLOOKUP(A5527,vlookup_a!A:B,2,FALSE)),0,(VLOOKUP(A5527,vlookup_a!A:B,2,FALSE)))</f>
        <v>903811</v>
      </c>
      <c r="D5527" s="2">
        <f>VLOOKUP(A5527,vlookup_a!C:D,2,FALSE)</f>
        <v>0</v>
      </c>
      <c r="E5527" s="2">
        <f t="shared" si="258"/>
        <v>0</v>
      </c>
      <c r="F5527" t="str">
        <f t="shared" si="259"/>
        <v>aman</v>
      </c>
      <c r="G5527" t="str">
        <f t="shared" si="260"/>
        <v>update</v>
      </c>
    </row>
    <row r="5528" spans="1:7" hidden="1" x14ac:dyDescent="0.25">
      <c r="A5528" s="1" t="s">
        <v>5526</v>
      </c>
      <c r="B5528" s="2">
        <v>307629</v>
      </c>
      <c r="C5528" s="2">
        <f>IF(ISNA(VLOOKUP(A5528,vlookup_a!A:B,2,FALSE)),0,(VLOOKUP(A5528,vlookup_a!A:B,2,FALSE)))</f>
        <v>307629</v>
      </c>
      <c r="D5528" s="2">
        <f>VLOOKUP(A5528,vlookup_a!C:D,2,FALSE)</f>
        <v>0</v>
      </c>
      <c r="E5528" s="2">
        <f t="shared" si="258"/>
        <v>0</v>
      </c>
      <c r="F5528" t="str">
        <f t="shared" si="259"/>
        <v>aman</v>
      </c>
      <c r="G5528" t="str">
        <f t="shared" si="260"/>
        <v>update</v>
      </c>
    </row>
    <row r="5529" spans="1:7" hidden="1" x14ac:dyDescent="0.25">
      <c r="A5529" s="1" t="s">
        <v>5527</v>
      </c>
      <c r="B5529" s="2">
        <v>767083</v>
      </c>
      <c r="C5529" s="2">
        <f>IF(ISNA(VLOOKUP(A5529,vlookup_a!A:B,2,FALSE)),0,(VLOOKUP(A5529,vlookup_a!A:B,2,FALSE)))</f>
        <v>767083</v>
      </c>
      <c r="D5529" s="2">
        <f>VLOOKUP(A5529,vlookup_a!C:D,2,FALSE)</f>
        <v>0</v>
      </c>
      <c r="E5529" s="2">
        <f t="shared" si="258"/>
        <v>0</v>
      </c>
      <c r="F5529" t="str">
        <f t="shared" si="259"/>
        <v>aman</v>
      </c>
      <c r="G5529" t="str">
        <f t="shared" si="260"/>
        <v>update</v>
      </c>
    </row>
    <row r="5530" spans="1:7" hidden="1" x14ac:dyDescent="0.25">
      <c r="A5530" s="1" t="s">
        <v>5528</v>
      </c>
      <c r="B5530" s="2">
        <v>182982</v>
      </c>
      <c r="C5530" s="2">
        <f>IF(ISNA(VLOOKUP(A5530,vlookup_a!A:B,2,FALSE)),0,(VLOOKUP(A5530,vlookup_a!A:B,2,FALSE)))</f>
        <v>182982</v>
      </c>
      <c r="D5530" s="2">
        <f>VLOOKUP(A5530,vlookup_a!C:D,2,FALSE)</f>
        <v>0</v>
      </c>
      <c r="E5530" s="2">
        <f t="shared" si="258"/>
        <v>0</v>
      </c>
      <c r="F5530" t="str">
        <f t="shared" si="259"/>
        <v>aman</v>
      </c>
      <c r="G5530" t="str">
        <f t="shared" si="260"/>
        <v>update</v>
      </c>
    </row>
    <row r="5531" spans="1:7" hidden="1" x14ac:dyDescent="0.25">
      <c r="A5531" s="1" t="s">
        <v>5529</v>
      </c>
      <c r="B5531" s="2">
        <v>175000</v>
      </c>
      <c r="C5531" s="2">
        <f>IF(ISNA(VLOOKUP(A5531,vlookup_a!A:B,2,FALSE)),0,(VLOOKUP(A5531,vlookup_a!A:B,2,FALSE)))</f>
        <v>175000</v>
      </c>
      <c r="D5531" s="2">
        <f>VLOOKUP(A5531,vlookup_a!C:D,2,FALSE)</f>
        <v>0</v>
      </c>
      <c r="E5531" s="2">
        <f t="shared" si="258"/>
        <v>0</v>
      </c>
      <c r="F5531" t="str">
        <f t="shared" si="259"/>
        <v>aman</v>
      </c>
      <c r="G5531" t="str">
        <f t="shared" si="260"/>
        <v>update</v>
      </c>
    </row>
    <row r="5532" spans="1:7" hidden="1" x14ac:dyDescent="0.25">
      <c r="A5532" s="1" t="s">
        <v>5530</v>
      </c>
      <c r="B5532" s="2">
        <v>316843</v>
      </c>
      <c r="C5532" s="2">
        <f>IF(ISNA(VLOOKUP(A5532,vlookup_a!A:B,2,FALSE)),0,(VLOOKUP(A5532,vlookup_a!A:B,2,FALSE)))</f>
        <v>316843</v>
      </c>
      <c r="D5532" s="2">
        <f>VLOOKUP(A5532,vlookup_a!C:D,2,FALSE)</f>
        <v>0</v>
      </c>
      <c r="E5532" s="2">
        <f t="shared" si="258"/>
        <v>0</v>
      </c>
      <c r="F5532" t="str">
        <f t="shared" si="259"/>
        <v>aman</v>
      </c>
      <c r="G5532" t="str">
        <f t="shared" si="260"/>
        <v>update</v>
      </c>
    </row>
    <row r="5533" spans="1:7" hidden="1" x14ac:dyDescent="0.25">
      <c r="A5533" s="1" t="s">
        <v>5531</v>
      </c>
      <c r="B5533" s="2">
        <v>344220</v>
      </c>
      <c r="C5533" s="2">
        <f>IF(ISNA(VLOOKUP(A5533,vlookup_a!A:B,2,FALSE)),0,(VLOOKUP(A5533,vlookup_a!A:B,2,FALSE)))</f>
        <v>344220</v>
      </c>
      <c r="D5533" s="2">
        <f>VLOOKUP(A5533,vlookup_a!C:D,2,FALSE)</f>
        <v>0</v>
      </c>
      <c r="E5533" s="2">
        <f t="shared" si="258"/>
        <v>0</v>
      </c>
      <c r="F5533" t="str">
        <f t="shared" si="259"/>
        <v>aman</v>
      </c>
      <c r="G5533" t="str">
        <f t="shared" si="260"/>
        <v>update</v>
      </c>
    </row>
    <row r="5534" spans="1:7" hidden="1" x14ac:dyDescent="0.25">
      <c r="A5534" s="1" t="s">
        <v>5532</v>
      </c>
      <c r="B5534" s="2">
        <v>20000</v>
      </c>
      <c r="C5534" s="2">
        <f>IF(ISNA(VLOOKUP(A5534,vlookup_a!A:B,2,FALSE)),0,(VLOOKUP(A5534,vlookup_a!A:B,2,FALSE)))</f>
        <v>20000</v>
      </c>
      <c r="D5534" s="2">
        <f>VLOOKUP(A5534,vlookup_a!C:D,2,FALSE)</f>
        <v>0</v>
      </c>
      <c r="E5534" s="2">
        <f t="shared" si="258"/>
        <v>0</v>
      </c>
      <c r="F5534" t="str">
        <f t="shared" si="259"/>
        <v>aman</v>
      </c>
      <c r="G5534" t="str">
        <f t="shared" si="260"/>
        <v>update</v>
      </c>
    </row>
    <row r="5535" spans="1:7" hidden="1" x14ac:dyDescent="0.25">
      <c r="A5535" s="1" t="s">
        <v>5533</v>
      </c>
      <c r="B5535" s="2">
        <v>743301</v>
      </c>
      <c r="C5535" s="2">
        <f>IF(ISNA(VLOOKUP(A5535,vlookup_a!A:B,2,FALSE)),0,(VLOOKUP(A5535,vlookup_a!A:B,2,FALSE)))</f>
        <v>743301</v>
      </c>
      <c r="D5535" s="2">
        <f>VLOOKUP(A5535,vlookup_a!C:D,2,FALSE)</f>
        <v>0</v>
      </c>
      <c r="E5535" s="2">
        <f t="shared" si="258"/>
        <v>0</v>
      </c>
      <c r="F5535" t="str">
        <f t="shared" si="259"/>
        <v>aman</v>
      </c>
      <c r="G5535" t="str">
        <f t="shared" si="260"/>
        <v>update</v>
      </c>
    </row>
    <row r="5536" spans="1:7" hidden="1" x14ac:dyDescent="0.25">
      <c r="A5536" s="1" t="s">
        <v>5534</v>
      </c>
      <c r="B5536" s="2">
        <v>1139270</v>
      </c>
      <c r="C5536" s="2">
        <f>IF(ISNA(VLOOKUP(A5536,vlookup_a!A:B,2,FALSE)),0,(VLOOKUP(A5536,vlookup_a!A:B,2,FALSE)))</f>
        <v>1139270</v>
      </c>
      <c r="D5536" s="2">
        <f>VLOOKUP(A5536,vlookup_a!C:D,2,FALSE)</f>
        <v>0</v>
      </c>
      <c r="E5536" s="2">
        <f t="shared" si="258"/>
        <v>0</v>
      </c>
      <c r="F5536" t="str">
        <f t="shared" si="259"/>
        <v>aman</v>
      </c>
      <c r="G5536" t="str">
        <f t="shared" si="260"/>
        <v>update</v>
      </c>
    </row>
    <row r="5537" spans="1:7" hidden="1" x14ac:dyDescent="0.25">
      <c r="A5537" s="1" t="s">
        <v>5535</v>
      </c>
      <c r="B5537" s="2">
        <v>618218</v>
      </c>
      <c r="C5537" s="2">
        <f>IF(ISNA(VLOOKUP(A5537,vlookup_a!A:B,2,FALSE)),0,(VLOOKUP(A5537,vlookup_a!A:B,2,FALSE)))</f>
        <v>618218</v>
      </c>
      <c r="D5537" s="2">
        <f>VLOOKUP(A5537,vlookup_a!C:D,2,FALSE)</f>
        <v>0</v>
      </c>
      <c r="E5537" s="2">
        <f t="shared" si="258"/>
        <v>0</v>
      </c>
      <c r="F5537" t="str">
        <f t="shared" si="259"/>
        <v>aman</v>
      </c>
      <c r="G5537" t="str">
        <f t="shared" si="260"/>
        <v>update</v>
      </c>
    </row>
    <row r="5538" spans="1:7" hidden="1" x14ac:dyDescent="0.25">
      <c r="A5538" s="1" t="s">
        <v>5536</v>
      </c>
      <c r="B5538" s="2">
        <v>1126091</v>
      </c>
      <c r="C5538" s="2">
        <f>IF(ISNA(VLOOKUP(A5538,vlookup_a!A:B,2,FALSE)),0,(VLOOKUP(A5538,vlookup_a!A:B,2,FALSE)))</f>
        <v>1126091</v>
      </c>
      <c r="D5538" s="2">
        <f>VLOOKUP(A5538,vlookup_a!C:D,2,FALSE)</f>
        <v>0</v>
      </c>
      <c r="E5538" s="2">
        <f t="shared" si="258"/>
        <v>0</v>
      </c>
      <c r="F5538" t="str">
        <f t="shared" si="259"/>
        <v>aman</v>
      </c>
      <c r="G5538" t="str">
        <f t="shared" si="260"/>
        <v>update</v>
      </c>
    </row>
    <row r="5539" spans="1:7" hidden="1" x14ac:dyDescent="0.25">
      <c r="A5539" s="1" t="s">
        <v>5537</v>
      </c>
      <c r="B5539" s="2">
        <v>118533</v>
      </c>
      <c r="C5539" s="2">
        <f>IF(ISNA(VLOOKUP(A5539,vlookup_a!A:B,2,FALSE)),0,(VLOOKUP(A5539,vlookup_a!A:B,2,FALSE)))</f>
        <v>118533</v>
      </c>
      <c r="D5539" s="2">
        <f>VLOOKUP(A5539,vlookup_a!C:D,2,FALSE)</f>
        <v>0</v>
      </c>
      <c r="E5539" s="2">
        <f t="shared" si="258"/>
        <v>0</v>
      </c>
      <c r="F5539" t="str">
        <f t="shared" si="259"/>
        <v>aman</v>
      </c>
      <c r="G5539" t="str">
        <f t="shared" si="260"/>
        <v>update</v>
      </c>
    </row>
    <row r="5540" spans="1:7" hidden="1" x14ac:dyDescent="0.25">
      <c r="A5540" s="1" t="s">
        <v>5538</v>
      </c>
      <c r="B5540" s="2">
        <v>171861</v>
      </c>
      <c r="C5540" s="2">
        <f>IF(ISNA(VLOOKUP(A5540,vlookup_a!A:B,2,FALSE)),0,(VLOOKUP(A5540,vlookup_a!A:B,2,FALSE)))</f>
        <v>171861</v>
      </c>
      <c r="D5540" s="2">
        <f>VLOOKUP(A5540,vlookup_a!C:D,2,FALSE)</f>
        <v>0</v>
      </c>
      <c r="E5540" s="2">
        <f t="shared" si="258"/>
        <v>0</v>
      </c>
      <c r="F5540" t="str">
        <f t="shared" si="259"/>
        <v>aman</v>
      </c>
      <c r="G5540" t="str">
        <f t="shared" si="260"/>
        <v>update</v>
      </c>
    </row>
    <row r="5541" spans="1:7" hidden="1" x14ac:dyDescent="0.25">
      <c r="A5541" s="1" t="s">
        <v>5539</v>
      </c>
      <c r="B5541" s="2">
        <v>68357</v>
      </c>
      <c r="C5541" s="2">
        <f>IF(ISNA(VLOOKUP(A5541,vlookup_a!A:B,2,FALSE)),0,(VLOOKUP(A5541,vlookup_a!A:B,2,FALSE)))</f>
        <v>68357</v>
      </c>
      <c r="D5541" s="2">
        <f>VLOOKUP(A5541,vlookup_a!C:D,2,FALSE)</f>
        <v>0</v>
      </c>
      <c r="E5541" s="2">
        <f t="shared" si="258"/>
        <v>0</v>
      </c>
      <c r="F5541" t="str">
        <f t="shared" si="259"/>
        <v>aman</v>
      </c>
      <c r="G5541" t="str">
        <f t="shared" si="260"/>
        <v>update</v>
      </c>
    </row>
    <row r="5542" spans="1:7" hidden="1" x14ac:dyDescent="0.25">
      <c r="A5542" s="1" t="s">
        <v>5540</v>
      </c>
      <c r="B5542" s="2">
        <v>512458</v>
      </c>
      <c r="C5542" s="2">
        <f>IF(ISNA(VLOOKUP(A5542,vlookup_a!A:B,2,FALSE)),0,(VLOOKUP(A5542,vlookup_a!A:B,2,FALSE)))</f>
        <v>512458</v>
      </c>
      <c r="D5542" s="2">
        <f>VLOOKUP(A5542,vlookup_a!C:D,2,FALSE)</f>
        <v>0</v>
      </c>
      <c r="E5542" s="2">
        <f t="shared" si="258"/>
        <v>0</v>
      </c>
      <c r="F5542" t="str">
        <f t="shared" si="259"/>
        <v>aman</v>
      </c>
      <c r="G5542" t="str">
        <f t="shared" si="260"/>
        <v>update</v>
      </c>
    </row>
    <row r="5543" spans="1:7" hidden="1" x14ac:dyDescent="0.25">
      <c r="A5543" s="1" t="s">
        <v>5541</v>
      </c>
      <c r="B5543" s="2">
        <v>475957</v>
      </c>
      <c r="C5543" s="2">
        <f>IF(ISNA(VLOOKUP(A5543,vlookup_a!A:B,2,FALSE)),0,(VLOOKUP(A5543,vlookup_a!A:B,2,FALSE)))</f>
        <v>475957</v>
      </c>
      <c r="D5543" s="2">
        <f>VLOOKUP(A5543,vlookup_a!C:D,2,FALSE)</f>
        <v>0</v>
      </c>
      <c r="E5543" s="2">
        <f t="shared" si="258"/>
        <v>0</v>
      </c>
      <c r="F5543" t="str">
        <f t="shared" si="259"/>
        <v>aman</v>
      </c>
      <c r="G5543" t="str">
        <f t="shared" si="260"/>
        <v>update</v>
      </c>
    </row>
    <row r="5544" spans="1:7" hidden="1" x14ac:dyDescent="0.25">
      <c r="A5544" s="1" t="s">
        <v>5542</v>
      </c>
      <c r="B5544" s="2">
        <v>108520</v>
      </c>
      <c r="C5544" s="2">
        <f>IF(ISNA(VLOOKUP(A5544,vlookup_a!A:B,2,FALSE)),0,(VLOOKUP(A5544,vlookup_a!A:B,2,FALSE)))</f>
        <v>108520</v>
      </c>
      <c r="D5544" s="2">
        <f>VLOOKUP(A5544,vlookup_a!C:D,2,FALSE)</f>
        <v>0</v>
      </c>
      <c r="E5544" s="2">
        <f t="shared" si="258"/>
        <v>0</v>
      </c>
      <c r="F5544" t="str">
        <f t="shared" si="259"/>
        <v>aman</v>
      </c>
      <c r="G5544" t="str">
        <f t="shared" si="260"/>
        <v>update</v>
      </c>
    </row>
    <row r="5545" spans="1:7" hidden="1" x14ac:dyDescent="0.25">
      <c r="A5545" s="1" t="s">
        <v>5543</v>
      </c>
      <c r="B5545" s="2">
        <v>10000</v>
      </c>
      <c r="C5545" s="2">
        <f>IF(ISNA(VLOOKUP(A5545,vlookup_a!A:B,2,FALSE)),0,(VLOOKUP(A5545,vlookup_a!A:B,2,FALSE)))</f>
        <v>10000</v>
      </c>
      <c r="D5545" s="2">
        <f>VLOOKUP(A5545,vlookup_a!C:D,2,FALSE)</f>
        <v>0</v>
      </c>
      <c r="E5545" s="2">
        <f t="shared" si="258"/>
        <v>0</v>
      </c>
      <c r="F5545" t="str">
        <f t="shared" si="259"/>
        <v>aman</v>
      </c>
      <c r="G5545" t="str">
        <f t="shared" si="260"/>
        <v>update</v>
      </c>
    </row>
    <row r="5546" spans="1:7" hidden="1" x14ac:dyDescent="0.25">
      <c r="A5546" s="1" t="s">
        <v>5544</v>
      </c>
      <c r="B5546" s="2">
        <v>2339918</v>
      </c>
      <c r="C5546" s="2">
        <f>IF(ISNA(VLOOKUP(A5546,vlookup_a!A:B,2,FALSE)),0,(VLOOKUP(A5546,vlookup_a!A:B,2,FALSE)))</f>
        <v>2339918</v>
      </c>
      <c r="D5546" s="2">
        <f>VLOOKUP(A5546,vlookup_a!C:D,2,FALSE)</f>
        <v>0</v>
      </c>
      <c r="E5546" s="2">
        <f t="shared" si="258"/>
        <v>0</v>
      </c>
      <c r="F5546" t="str">
        <f t="shared" si="259"/>
        <v>aman</v>
      </c>
      <c r="G5546" t="str">
        <f t="shared" si="260"/>
        <v>update</v>
      </c>
    </row>
    <row r="5547" spans="1:7" hidden="1" x14ac:dyDescent="0.25">
      <c r="A5547" s="1" t="s">
        <v>5545</v>
      </c>
      <c r="B5547" s="2">
        <v>79880</v>
      </c>
      <c r="C5547" s="2">
        <f>IF(ISNA(VLOOKUP(A5547,vlookup_a!A:B,2,FALSE)),0,(VLOOKUP(A5547,vlookup_a!A:B,2,FALSE)))</f>
        <v>79880</v>
      </c>
      <c r="D5547" s="2">
        <f>VLOOKUP(A5547,vlookup_a!C:D,2,FALSE)</f>
        <v>0</v>
      </c>
      <c r="E5547" s="2">
        <f t="shared" si="258"/>
        <v>0</v>
      </c>
      <c r="F5547" t="str">
        <f t="shared" si="259"/>
        <v>aman</v>
      </c>
      <c r="G5547" t="str">
        <f t="shared" si="260"/>
        <v>update</v>
      </c>
    </row>
    <row r="5548" spans="1:7" hidden="1" x14ac:dyDescent="0.25">
      <c r="A5548" s="1" t="s">
        <v>5546</v>
      </c>
      <c r="B5548" s="2">
        <v>602086</v>
      </c>
      <c r="C5548" s="2">
        <f>IF(ISNA(VLOOKUP(A5548,vlookup_a!A:B,2,FALSE)),0,(VLOOKUP(A5548,vlookup_a!A:B,2,FALSE)))</f>
        <v>602086</v>
      </c>
      <c r="D5548" s="2">
        <f>VLOOKUP(A5548,vlookup_a!C:D,2,FALSE)</f>
        <v>0</v>
      </c>
      <c r="E5548" s="2">
        <f t="shared" si="258"/>
        <v>0</v>
      </c>
      <c r="F5548" t="str">
        <f t="shared" si="259"/>
        <v>aman</v>
      </c>
      <c r="G5548" t="str">
        <f t="shared" si="260"/>
        <v>update</v>
      </c>
    </row>
    <row r="5549" spans="1:7" hidden="1" x14ac:dyDescent="0.25">
      <c r="A5549" s="1" t="s">
        <v>5547</v>
      </c>
      <c r="B5549" s="2">
        <v>850455</v>
      </c>
      <c r="C5549" s="2">
        <f>IF(ISNA(VLOOKUP(A5549,vlookup_a!A:B,2,FALSE)),0,(VLOOKUP(A5549,vlookup_a!A:B,2,FALSE)))</f>
        <v>850455</v>
      </c>
      <c r="D5549" s="2">
        <f>VLOOKUP(A5549,vlookup_a!C:D,2,FALSE)</f>
        <v>0</v>
      </c>
      <c r="E5549" s="2">
        <f t="shared" si="258"/>
        <v>0</v>
      </c>
      <c r="F5549" t="str">
        <f t="shared" si="259"/>
        <v>aman</v>
      </c>
      <c r="G5549" t="str">
        <f t="shared" si="260"/>
        <v>update</v>
      </c>
    </row>
    <row r="5550" spans="1:7" hidden="1" x14ac:dyDescent="0.25">
      <c r="A5550" s="1" t="s">
        <v>5548</v>
      </c>
      <c r="B5550" s="2">
        <v>11382</v>
      </c>
      <c r="C5550" s="2">
        <f>IF(ISNA(VLOOKUP(A5550,vlookup_a!A:B,2,FALSE)),0,(VLOOKUP(A5550,vlookup_a!A:B,2,FALSE)))</f>
        <v>11382</v>
      </c>
      <c r="D5550" s="2">
        <f>VLOOKUP(A5550,vlookup_a!C:D,2,FALSE)</f>
        <v>0</v>
      </c>
      <c r="E5550" s="2">
        <f t="shared" si="258"/>
        <v>0</v>
      </c>
      <c r="F5550" t="str">
        <f t="shared" si="259"/>
        <v>aman</v>
      </c>
      <c r="G5550" t="str">
        <f t="shared" si="260"/>
        <v>update</v>
      </c>
    </row>
    <row r="5551" spans="1:7" hidden="1" x14ac:dyDescent="0.25">
      <c r="A5551" s="1" t="s">
        <v>5549</v>
      </c>
      <c r="B5551" s="2">
        <v>429023</v>
      </c>
      <c r="C5551" s="2">
        <f>IF(ISNA(VLOOKUP(A5551,vlookup_a!A:B,2,FALSE)),0,(VLOOKUP(A5551,vlookup_a!A:B,2,FALSE)))</f>
        <v>429023</v>
      </c>
      <c r="D5551" s="2">
        <f>VLOOKUP(A5551,vlookup_a!C:D,2,FALSE)</f>
        <v>0</v>
      </c>
      <c r="E5551" s="2">
        <f t="shared" si="258"/>
        <v>0</v>
      </c>
      <c r="F5551" t="str">
        <f t="shared" si="259"/>
        <v>aman</v>
      </c>
      <c r="G5551" t="str">
        <f t="shared" si="260"/>
        <v>update</v>
      </c>
    </row>
    <row r="5552" spans="1:7" hidden="1" x14ac:dyDescent="0.25">
      <c r="A5552" s="1" t="s">
        <v>5550</v>
      </c>
      <c r="B5552" s="2">
        <v>779123</v>
      </c>
      <c r="C5552" s="2">
        <f>IF(ISNA(VLOOKUP(A5552,vlookup_a!A:B,2,FALSE)),0,(VLOOKUP(A5552,vlookup_a!A:B,2,FALSE)))</f>
        <v>779123</v>
      </c>
      <c r="D5552" s="2">
        <f>VLOOKUP(A5552,vlookup_a!C:D,2,FALSE)</f>
        <v>0</v>
      </c>
      <c r="E5552" s="2">
        <f t="shared" si="258"/>
        <v>0</v>
      </c>
      <c r="F5552" t="str">
        <f t="shared" si="259"/>
        <v>aman</v>
      </c>
      <c r="G5552" t="str">
        <f t="shared" si="260"/>
        <v>update</v>
      </c>
    </row>
    <row r="5553" spans="1:7" hidden="1" x14ac:dyDescent="0.25">
      <c r="A5553" s="1" t="s">
        <v>5551</v>
      </c>
      <c r="B5553" s="2">
        <v>15000</v>
      </c>
      <c r="C5553" s="2">
        <f>IF(ISNA(VLOOKUP(A5553,vlookup_a!A:B,2,FALSE)),0,(VLOOKUP(A5553,vlookup_a!A:B,2,FALSE)))</f>
        <v>15000</v>
      </c>
      <c r="D5553" s="2">
        <f>VLOOKUP(A5553,vlookup_a!C:D,2,FALSE)</f>
        <v>0</v>
      </c>
      <c r="E5553" s="2">
        <f t="shared" si="258"/>
        <v>0</v>
      </c>
      <c r="F5553" t="str">
        <f t="shared" si="259"/>
        <v>aman</v>
      </c>
      <c r="G5553" t="str">
        <f t="shared" si="260"/>
        <v>update</v>
      </c>
    </row>
    <row r="5554" spans="1:7" hidden="1" x14ac:dyDescent="0.25">
      <c r="A5554" s="1" t="s">
        <v>5552</v>
      </c>
      <c r="B5554" s="2">
        <v>707527</v>
      </c>
      <c r="C5554" s="2">
        <f>IF(ISNA(VLOOKUP(A5554,vlookup_a!A:B,2,FALSE)),0,(VLOOKUP(A5554,vlookup_a!A:B,2,FALSE)))</f>
        <v>707527</v>
      </c>
      <c r="D5554" s="2">
        <f>VLOOKUP(A5554,vlookup_a!C:D,2,FALSE)</f>
        <v>0</v>
      </c>
      <c r="E5554" s="2">
        <f t="shared" si="258"/>
        <v>0</v>
      </c>
      <c r="F5554" t="str">
        <f t="shared" si="259"/>
        <v>aman</v>
      </c>
      <c r="G5554" t="str">
        <f t="shared" si="260"/>
        <v>update</v>
      </c>
    </row>
    <row r="5555" spans="1:7" hidden="1" x14ac:dyDescent="0.25">
      <c r="A5555" s="1" t="s">
        <v>5553</v>
      </c>
      <c r="B5555" s="2">
        <v>139515</v>
      </c>
      <c r="C5555" s="2">
        <f>IF(ISNA(VLOOKUP(A5555,vlookup_a!A:B,2,FALSE)),0,(VLOOKUP(A5555,vlookup_a!A:B,2,FALSE)))</f>
        <v>139515</v>
      </c>
      <c r="D5555" s="2">
        <f>VLOOKUP(A5555,vlookup_a!C:D,2,FALSE)</f>
        <v>0</v>
      </c>
      <c r="E5555" s="2">
        <f t="shared" si="258"/>
        <v>0</v>
      </c>
      <c r="F5555" t="str">
        <f t="shared" si="259"/>
        <v>aman</v>
      </c>
      <c r="G5555" t="str">
        <f t="shared" si="260"/>
        <v>update</v>
      </c>
    </row>
    <row r="5556" spans="1:7" hidden="1" x14ac:dyDescent="0.25">
      <c r="A5556" s="1" t="s">
        <v>5554</v>
      </c>
      <c r="B5556" s="2">
        <v>10000</v>
      </c>
      <c r="C5556" s="2">
        <f>IF(ISNA(VLOOKUP(A5556,vlookup_a!A:B,2,FALSE)),0,(VLOOKUP(A5556,vlookup_a!A:B,2,FALSE)))</f>
        <v>10000</v>
      </c>
      <c r="D5556" s="2">
        <f>VLOOKUP(A5556,vlookup_a!C:D,2,FALSE)</f>
        <v>0</v>
      </c>
      <c r="E5556" s="2">
        <f t="shared" si="258"/>
        <v>0</v>
      </c>
      <c r="F5556" t="str">
        <f t="shared" si="259"/>
        <v>aman</v>
      </c>
      <c r="G5556" t="str">
        <f t="shared" si="260"/>
        <v>update</v>
      </c>
    </row>
    <row r="5557" spans="1:7" hidden="1" x14ac:dyDescent="0.25">
      <c r="A5557" s="1" t="s">
        <v>5555</v>
      </c>
      <c r="B5557" s="2">
        <v>486054</v>
      </c>
      <c r="C5557" s="2">
        <f>IF(ISNA(VLOOKUP(A5557,vlookup_a!A:B,2,FALSE)),0,(VLOOKUP(A5557,vlookup_a!A:B,2,FALSE)))</f>
        <v>486054</v>
      </c>
      <c r="D5557" s="2">
        <f>VLOOKUP(A5557,vlookup_a!C:D,2,FALSE)</f>
        <v>0</v>
      </c>
      <c r="E5557" s="2">
        <f t="shared" si="258"/>
        <v>0</v>
      </c>
      <c r="F5557" t="str">
        <f t="shared" si="259"/>
        <v>aman</v>
      </c>
      <c r="G5557" t="str">
        <f t="shared" si="260"/>
        <v>update</v>
      </c>
    </row>
    <row r="5558" spans="1:7" hidden="1" x14ac:dyDescent="0.25">
      <c r="A5558" s="1" t="s">
        <v>5556</v>
      </c>
      <c r="B5558" s="2">
        <v>1145004</v>
      </c>
      <c r="C5558" s="2">
        <f>IF(ISNA(VLOOKUP(A5558,vlookup_a!A:B,2,FALSE)),0,(VLOOKUP(A5558,vlookup_a!A:B,2,FALSE)))</f>
        <v>1145004</v>
      </c>
      <c r="D5558" s="2">
        <f>VLOOKUP(A5558,vlookup_a!C:D,2,FALSE)</f>
        <v>0</v>
      </c>
      <c r="E5558" s="2">
        <f t="shared" si="258"/>
        <v>0</v>
      </c>
      <c r="F5558" t="str">
        <f t="shared" si="259"/>
        <v>aman</v>
      </c>
      <c r="G5558" t="str">
        <f t="shared" si="260"/>
        <v>update</v>
      </c>
    </row>
    <row r="5559" spans="1:7" hidden="1" x14ac:dyDescent="0.25">
      <c r="A5559" s="1" t="s">
        <v>5557</v>
      </c>
      <c r="B5559" s="2">
        <v>234748</v>
      </c>
      <c r="C5559" s="2">
        <f>IF(ISNA(VLOOKUP(A5559,vlookup_a!A:B,2,FALSE)),0,(VLOOKUP(A5559,vlookup_a!A:B,2,FALSE)))</f>
        <v>234748</v>
      </c>
      <c r="D5559" s="2">
        <f>VLOOKUP(A5559,vlookup_a!C:D,2,FALSE)</f>
        <v>0</v>
      </c>
      <c r="E5559" s="2">
        <f t="shared" si="258"/>
        <v>0</v>
      </c>
      <c r="F5559" t="str">
        <f t="shared" si="259"/>
        <v>aman</v>
      </c>
      <c r="G5559" t="str">
        <f t="shared" si="260"/>
        <v>update</v>
      </c>
    </row>
    <row r="5560" spans="1:7" hidden="1" x14ac:dyDescent="0.25">
      <c r="A5560" s="1" t="s">
        <v>5558</v>
      </c>
      <c r="B5560" s="2">
        <v>380607</v>
      </c>
      <c r="C5560" s="2">
        <f>IF(ISNA(VLOOKUP(A5560,vlookup_a!A:B,2,FALSE)),0,(VLOOKUP(A5560,vlookup_a!A:B,2,FALSE)))</f>
        <v>380607</v>
      </c>
      <c r="D5560" s="2">
        <f>VLOOKUP(A5560,vlookup_a!C:D,2,FALSE)</f>
        <v>0</v>
      </c>
      <c r="E5560" s="2">
        <f t="shared" si="258"/>
        <v>0</v>
      </c>
      <c r="F5560" t="str">
        <f t="shared" si="259"/>
        <v>aman</v>
      </c>
      <c r="G5560" t="str">
        <f t="shared" si="260"/>
        <v>update</v>
      </c>
    </row>
    <row r="5561" spans="1:7" hidden="1" x14ac:dyDescent="0.25">
      <c r="A5561" s="1" t="s">
        <v>5559</v>
      </c>
      <c r="B5561" s="2">
        <v>693155</v>
      </c>
      <c r="C5561" s="2">
        <f>IF(ISNA(VLOOKUP(A5561,vlookup_a!A:B,2,FALSE)),0,(VLOOKUP(A5561,vlookup_a!A:B,2,FALSE)))</f>
        <v>693155</v>
      </c>
      <c r="D5561" s="2">
        <f>VLOOKUP(A5561,vlookup_a!C:D,2,FALSE)</f>
        <v>0</v>
      </c>
      <c r="E5561" s="2">
        <f t="shared" si="258"/>
        <v>0</v>
      </c>
      <c r="F5561" t="str">
        <f t="shared" si="259"/>
        <v>aman</v>
      </c>
      <c r="G5561" t="str">
        <f t="shared" si="260"/>
        <v>update</v>
      </c>
    </row>
    <row r="5562" spans="1:7" hidden="1" x14ac:dyDescent="0.25">
      <c r="A5562" s="1" t="s">
        <v>5560</v>
      </c>
      <c r="B5562" s="2">
        <v>1465338</v>
      </c>
      <c r="C5562" s="2">
        <f>IF(ISNA(VLOOKUP(A5562,vlookup_a!A:B,2,FALSE)),0,(VLOOKUP(A5562,vlookup_a!A:B,2,FALSE)))</f>
        <v>1465338</v>
      </c>
      <c r="D5562" s="2">
        <f>VLOOKUP(A5562,vlookup_a!C:D,2,FALSE)</f>
        <v>0</v>
      </c>
      <c r="E5562" s="2">
        <f t="shared" si="258"/>
        <v>0</v>
      </c>
      <c r="F5562" t="str">
        <f t="shared" si="259"/>
        <v>aman</v>
      </c>
      <c r="G5562" t="str">
        <f t="shared" si="260"/>
        <v>update</v>
      </c>
    </row>
    <row r="5563" spans="1:7" hidden="1" x14ac:dyDescent="0.25">
      <c r="A5563" s="1" t="s">
        <v>5561</v>
      </c>
      <c r="B5563" s="2">
        <v>808142</v>
      </c>
      <c r="C5563" s="2">
        <f>IF(ISNA(VLOOKUP(A5563,vlookup_a!A:B,2,FALSE)),0,(VLOOKUP(A5563,vlookup_a!A:B,2,FALSE)))</f>
        <v>808142</v>
      </c>
      <c r="D5563" s="2">
        <f>VLOOKUP(A5563,vlookup_a!C:D,2,FALSE)</f>
        <v>0</v>
      </c>
      <c r="E5563" s="2">
        <f t="shared" si="258"/>
        <v>0</v>
      </c>
      <c r="F5563" t="str">
        <f t="shared" si="259"/>
        <v>aman</v>
      </c>
      <c r="G5563" t="str">
        <f t="shared" si="260"/>
        <v>update</v>
      </c>
    </row>
    <row r="5564" spans="1:7" hidden="1" x14ac:dyDescent="0.25">
      <c r="A5564" s="1" t="s">
        <v>5562</v>
      </c>
      <c r="B5564" s="2">
        <v>450000</v>
      </c>
      <c r="C5564" s="2">
        <f>IF(ISNA(VLOOKUP(A5564,vlookup_a!A:B,2,FALSE)),0,(VLOOKUP(A5564,vlookup_a!A:B,2,FALSE)))</f>
        <v>450000</v>
      </c>
      <c r="D5564" s="2">
        <f>VLOOKUP(A5564,vlookup_a!C:D,2,FALSE)</f>
        <v>0</v>
      </c>
      <c r="E5564" s="2">
        <f t="shared" si="258"/>
        <v>0</v>
      </c>
      <c r="F5564" t="str">
        <f t="shared" si="259"/>
        <v>aman</v>
      </c>
      <c r="G5564" t="str">
        <f t="shared" si="260"/>
        <v>update</v>
      </c>
    </row>
    <row r="5565" spans="1:7" hidden="1" x14ac:dyDescent="0.25">
      <c r="A5565" s="1" t="s">
        <v>5563</v>
      </c>
      <c r="B5565" s="2">
        <v>286268</v>
      </c>
      <c r="C5565" s="2">
        <f>IF(ISNA(VLOOKUP(A5565,vlookup_a!A:B,2,FALSE)),0,(VLOOKUP(A5565,vlookup_a!A:B,2,FALSE)))</f>
        <v>286268</v>
      </c>
      <c r="D5565" s="2">
        <f>VLOOKUP(A5565,vlookup_a!C:D,2,FALSE)</f>
        <v>0</v>
      </c>
      <c r="E5565" s="2">
        <f t="shared" si="258"/>
        <v>0</v>
      </c>
      <c r="F5565" t="str">
        <f t="shared" si="259"/>
        <v>aman</v>
      </c>
      <c r="G5565" t="str">
        <f t="shared" si="260"/>
        <v>update</v>
      </c>
    </row>
    <row r="5566" spans="1:7" hidden="1" x14ac:dyDescent="0.25">
      <c r="A5566" s="1" t="s">
        <v>5564</v>
      </c>
      <c r="B5566" s="2">
        <v>46853</v>
      </c>
      <c r="C5566" s="2">
        <f>IF(ISNA(VLOOKUP(A5566,vlookup_a!A:B,2,FALSE)),0,(VLOOKUP(A5566,vlookup_a!A:B,2,FALSE)))</f>
        <v>46853</v>
      </c>
      <c r="D5566" s="2">
        <f>VLOOKUP(A5566,vlookup_a!C:D,2,FALSE)</f>
        <v>0</v>
      </c>
      <c r="E5566" s="2">
        <f t="shared" si="258"/>
        <v>0</v>
      </c>
      <c r="F5566" t="str">
        <f t="shared" si="259"/>
        <v>aman</v>
      </c>
      <c r="G5566" t="str">
        <f t="shared" si="260"/>
        <v>update</v>
      </c>
    </row>
    <row r="5567" spans="1:7" hidden="1" x14ac:dyDescent="0.25">
      <c r="A5567" s="1" t="s">
        <v>5565</v>
      </c>
      <c r="B5567" s="2">
        <v>1075659</v>
      </c>
      <c r="C5567" s="2">
        <f>IF(ISNA(VLOOKUP(A5567,vlookup_a!A:B,2,FALSE)),0,(VLOOKUP(A5567,vlookup_a!A:B,2,FALSE)))</f>
        <v>1075659</v>
      </c>
      <c r="D5567" s="2">
        <f>VLOOKUP(A5567,vlookup_a!C:D,2,FALSE)</f>
        <v>0</v>
      </c>
      <c r="E5567" s="2">
        <f t="shared" si="258"/>
        <v>0</v>
      </c>
      <c r="F5567" t="str">
        <f t="shared" si="259"/>
        <v>aman</v>
      </c>
      <c r="G5567" t="str">
        <f t="shared" si="260"/>
        <v>update</v>
      </c>
    </row>
    <row r="5568" spans="1:7" hidden="1" x14ac:dyDescent="0.25">
      <c r="A5568" s="1" t="s">
        <v>5566</v>
      </c>
      <c r="B5568" s="2">
        <v>893541</v>
      </c>
      <c r="C5568" s="2">
        <f>IF(ISNA(VLOOKUP(A5568,vlookup_a!A:B,2,FALSE)),0,(VLOOKUP(A5568,vlookup_a!A:B,2,FALSE)))</f>
        <v>893541</v>
      </c>
      <c r="D5568" s="2">
        <f>VLOOKUP(A5568,vlookup_a!C:D,2,FALSE)</f>
        <v>0</v>
      </c>
      <c r="E5568" s="2">
        <f t="shared" si="258"/>
        <v>0</v>
      </c>
      <c r="F5568" t="str">
        <f t="shared" si="259"/>
        <v>aman</v>
      </c>
      <c r="G5568" t="str">
        <f t="shared" si="260"/>
        <v>update</v>
      </c>
    </row>
    <row r="5569" spans="1:7" hidden="1" x14ac:dyDescent="0.25">
      <c r="A5569" s="1" t="s">
        <v>5567</v>
      </c>
      <c r="B5569" s="2">
        <v>612893</v>
      </c>
      <c r="C5569" s="2">
        <f>IF(ISNA(VLOOKUP(A5569,vlookup_a!A:B,2,FALSE)),0,(VLOOKUP(A5569,vlookup_a!A:B,2,FALSE)))</f>
        <v>612893</v>
      </c>
      <c r="D5569" s="2">
        <f>VLOOKUP(A5569,vlookup_a!C:D,2,FALSE)</f>
        <v>0</v>
      </c>
      <c r="E5569" s="2">
        <f t="shared" si="258"/>
        <v>0</v>
      </c>
      <c r="F5569" t="str">
        <f t="shared" si="259"/>
        <v>aman</v>
      </c>
      <c r="G5569" t="str">
        <f t="shared" si="260"/>
        <v>update</v>
      </c>
    </row>
    <row r="5570" spans="1:7" hidden="1" x14ac:dyDescent="0.25">
      <c r="A5570" s="1" t="s">
        <v>5568</v>
      </c>
      <c r="B5570" s="2">
        <v>926278</v>
      </c>
      <c r="C5570" s="2">
        <f>IF(ISNA(VLOOKUP(A5570,vlookup_a!A:B,2,FALSE)),0,(VLOOKUP(A5570,vlookup_a!A:B,2,FALSE)))</f>
        <v>926278</v>
      </c>
      <c r="D5570" s="2">
        <f>VLOOKUP(A5570,vlookup_a!C:D,2,FALSE)</f>
        <v>0</v>
      </c>
      <c r="E5570" s="2">
        <f t="shared" si="258"/>
        <v>0</v>
      </c>
      <c r="F5570" t="str">
        <f t="shared" si="259"/>
        <v>aman</v>
      </c>
      <c r="G5570" t="str">
        <f t="shared" si="260"/>
        <v>update</v>
      </c>
    </row>
    <row r="5571" spans="1:7" hidden="1" x14ac:dyDescent="0.25">
      <c r="A5571" s="1" t="s">
        <v>5569</v>
      </c>
      <c r="B5571" s="2">
        <v>1234303</v>
      </c>
      <c r="C5571" s="2">
        <f>IF(ISNA(VLOOKUP(A5571,vlookup_a!A:B,2,FALSE)),0,(VLOOKUP(A5571,vlookup_a!A:B,2,FALSE)))</f>
        <v>1234303</v>
      </c>
      <c r="D5571" s="2">
        <f>VLOOKUP(A5571,vlookup_a!C:D,2,FALSE)</f>
        <v>0</v>
      </c>
      <c r="E5571" s="2">
        <f t="shared" ref="E5571:E5634" si="261">B5571-C5571</f>
        <v>0</v>
      </c>
      <c r="F5571" t="str">
        <f t="shared" ref="F5571:F5634" si="262">IF(B5571=C5571,"aman",IF(B5571&lt;C5571,"aman","cek"))</f>
        <v>aman</v>
      </c>
      <c r="G5571" t="str">
        <f t="shared" ref="G5571:G5634" si="263">IF(D5571=B5571,"no update","update")</f>
        <v>update</v>
      </c>
    </row>
    <row r="5572" spans="1:7" hidden="1" x14ac:dyDescent="0.25">
      <c r="A5572" s="1" t="s">
        <v>5570</v>
      </c>
      <c r="B5572" s="2">
        <v>833502</v>
      </c>
      <c r="C5572" s="2">
        <f>IF(ISNA(VLOOKUP(A5572,vlookup_a!A:B,2,FALSE)),0,(VLOOKUP(A5572,vlookup_a!A:B,2,FALSE)))</f>
        <v>833502</v>
      </c>
      <c r="D5572" s="2">
        <f>VLOOKUP(A5572,vlookup_a!C:D,2,FALSE)</f>
        <v>0</v>
      </c>
      <c r="E5572" s="2">
        <f t="shared" si="261"/>
        <v>0</v>
      </c>
      <c r="F5572" t="str">
        <f t="shared" si="262"/>
        <v>aman</v>
      </c>
      <c r="G5572" t="str">
        <f t="shared" si="263"/>
        <v>update</v>
      </c>
    </row>
    <row r="5573" spans="1:7" hidden="1" x14ac:dyDescent="0.25">
      <c r="A5573" s="1" t="s">
        <v>5571</v>
      </c>
      <c r="B5573" s="2">
        <v>1193083</v>
      </c>
      <c r="C5573" s="2">
        <f>IF(ISNA(VLOOKUP(A5573,vlookup_a!A:B,2,FALSE)),0,(VLOOKUP(A5573,vlookup_a!A:B,2,FALSE)))</f>
        <v>1193320</v>
      </c>
      <c r="D5573" s="2">
        <f>VLOOKUP(A5573,vlookup_a!C:D,2,FALSE)</f>
        <v>0</v>
      </c>
      <c r="E5573" s="2">
        <f t="shared" si="261"/>
        <v>-237</v>
      </c>
      <c r="F5573" t="str">
        <f t="shared" si="262"/>
        <v>aman</v>
      </c>
      <c r="G5573" t="str">
        <f t="shared" si="263"/>
        <v>update</v>
      </c>
    </row>
    <row r="5574" spans="1:7" hidden="1" x14ac:dyDescent="0.25">
      <c r="A5574" s="1" t="s">
        <v>5572</v>
      </c>
      <c r="B5574" s="2">
        <v>1050000</v>
      </c>
      <c r="C5574" s="2">
        <f>IF(ISNA(VLOOKUP(A5574,vlookup_a!A:B,2,FALSE)),0,(VLOOKUP(A5574,vlookup_a!A:B,2,FALSE)))</f>
        <v>1050000</v>
      </c>
      <c r="D5574" s="2">
        <f>VLOOKUP(A5574,vlookup_a!C:D,2,FALSE)</f>
        <v>0</v>
      </c>
      <c r="E5574" s="2">
        <f t="shared" si="261"/>
        <v>0</v>
      </c>
      <c r="F5574" t="str">
        <f t="shared" si="262"/>
        <v>aman</v>
      </c>
      <c r="G5574" t="str">
        <f t="shared" si="263"/>
        <v>update</v>
      </c>
    </row>
    <row r="5575" spans="1:7" hidden="1" x14ac:dyDescent="0.25">
      <c r="A5575" s="1" t="s">
        <v>5573</v>
      </c>
      <c r="B5575" s="2">
        <v>300000</v>
      </c>
      <c r="C5575" s="2">
        <f>IF(ISNA(VLOOKUP(A5575,vlookup_a!A:B,2,FALSE)),0,(VLOOKUP(A5575,vlookup_a!A:B,2,FALSE)))</f>
        <v>300000</v>
      </c>
      <c r="D5575" s="2">
        <f>VLOOKUP(A5575,vlookup_a!C:D,2,FALSE)</f>
        <v>0</v>
      </c>
      <c r="E5575" s="2">
        <f t="shared" si="261"/>
        <v>0</v>
      </c>
      <c r="F5575" t="str">
        <f t="shared" si="262"/>
        <v>aman</v>
      </c>
      <c r="G5575" t="str">
        <f t="shared" si="263"/>
        <v>update</v>
      </c>
    </row>
    <row r="5576" spans="1:7" hidden="1" x14ac:dyDescent="0.25">
      <c r="A5576" s="1" t="s">
        <v>5574</v>
      </c>
      <c r="B5576" s="2">
        <v>580000</v>
      </c>
      <c r="C5576" s="2">
        <f>IF(ISNA(VLOOKUP(A5576,vlookup_a!A:B,2,FALSE)),0,(VLOOKUP(A5576,vlookup_a!A:B,2,FALSE)))</f>
        <v>580000</v>
      </c>
      <c r="D5576" s="2">
        <f>VLOOKUP(A5576,vlookup_a!C:D,2,FALSE)</f>
        <v>0</v>
      </c>
      <c r="E5576" s="2">
        <f t="shared" si="261"/>
        <v>0</v>
      </c>
      <c r="F5576" t="str">
        <f t="shared" si="262"/>
        <v>aman</v>
      </c>
      <c r="G5576" t="str">
        <f t="shared" si="263"/>
        <v>update</v>
      </c>
    </row>
    <row r="5577" spans="1:7" hidden="1" x14ac:dyDescent="0.25">
      <c r="A5577" s="1" t="s">
        <v>5575</v>
      </c>
      <c r="B5577" s="2">
        <v>2570200</v>
      </c>
      <c r="C5577" s="2">
        <f>IF(ISNA(VLOOKUP(A5577,vlookup_a!A:B,2,FALSE)),0,(VLOOKUP(A5577,vlookup_a!A:B,2,FALSE)))</f>
        <v>2570200</v>
      </c>
      <c r="D5577" s="2">
        <f>VLOOKUP(A5577,vlookup_a!C:D,2,FALSE)</f>
        <v>0</v>
      </c>
      <c r="E5577" s="2">
        <f t="shared" si="261"/>
        <v>0</v>
      </c>
      <c r="F5577" t="str">
        <f t="shared" si="262"/>
        <v>aman</v>
      </c>
      <c r="G5577" t="str">
        <f t="shared" si="263"/>
        <v>update</v>
      </c>
    </row>
    <row r="5578" spans="1:7" hidden="1" x14ac:dyDescent="0.25">
      <c r="A5578" s="1" t="s">
        <v>5576</v>
      </c>
      <c r="B5578" s="2">
        <v>1587408</v>
      </c>
      <c r="C5578" s="2">
        <f>IF(ISNA(VLOOKUP(A5578,vlookup_a!A:B,2,FALSE)),0,(VLOOKUP(A5578,vlookup_a!A:B,2,FALSE)))</f>
        <v>1587408</v>
      </c>
      <c r="D5578" s="2">
        <f>VLOOKUP(A5578,vlookup_a!C:D,2,FALSE)</f>
        <v>0</v>
      </c>
      <c r="E5578" s="2">
        <f t="shared" si="261"/>
        <v>0</v>
      </c>
      <c r="F5578" t="str">
        <f t="shared" si="262"/>
        <v>aman</v>
      </c>
      <c r="G5578" t="str">
        <f t="shared" si="263"/>
        <v>update</v>
      </c>
    </row>
    <row r="5579" spans="1:7" hidden="1" x14ac:dyDescent="0.25">
      <c r="A5579" s="1" t="s">
        <v>5577</v>
      </c>
      <c r="B5579" s="2">
        <v>250164</v>
      </c>
      <c r="C5579" s="2">
        <f>IF(ISNA(VLOOKUP(A5579,vlookup_a!A:B,2,FALSE)),0,(VLOOKUP(A5579,vlookup_a!A:B,2,FALSE)))</f>
        <v>250164</v>
      </c>
      <c r="D5579" s="2">
        <f>VLOOKUP(A5579,vlookup_a!C:D,2,FALSE)</f>
        <v>0</v>
      </c>
      <c r="E5579" s="2">
        <f t="shared" si="261"/>
        <v>0</v>
      </c>
      <c r="F5579" t="str">
        <f t="shared" si="262"/>
        <v>aman</v>
      </c>
      <c r="G5579" t="str">
        <f t="shared" si="263"/>
        <v>update</v>
      </c>
    </row>
    <row r="5580" spans="1:7" hidden="1" x14ac:dyDescent="0.25">
      <c r="A5580" s="1" t="s">
        <v>5578</v>
      </c>
      <c r="B5580" s="2">
        <v>510133</v>
      </c>
      <c r="C5580" s="2">
        <f>IF(ISNA(VLOOKUP(A5580,vlookup_a!A:B,2,FALSE)),0,(VLOOKUP(A5580,vlookup_a!A:B,2,FALSE)))</f>
        <v>510133</v>
      </c>
      <c r="D5580" s="2">
        <f>VLOOKUP(A5580,vlookup_a!C:D,2,FALSE)</f>
        <v>0</v>
      </c>
      <c r="E5580" s="2">
        <f t="shared" si="261"/>
        <v>0</v>
      </c>
      <c r="F5580" t="str">
        <f t="shared" si="262"/>
        <v>aman</v>
      </c>
      <c r="G5580" t="str">
        <f t="shared" si="263"/>
        <v>update</v>
      </c>
    </row>
    <row r="5581" spans="1:7" hidden="1" x14ac:dyDescent="0.25">
      <c r="A5581" s="1" t="s">
        <v>5579</v>
      </c>
      <c r="B5581" s="2">
        <v>431057</v>
      </c>
      <c r="C5581" s="2">
        <f>IF(ISNA(VLOOKUP(A5581,vlookup_a!A:B,2,FALSE)),0,(VLOOKUP(A5581,vlookup_a!A:B,2,FALSE)))</f>
        <v>431057</v>
      </c>
      <c r="D5581" s="2">
        <f>VLOOKUP(A5581,vlookup_a!C:D,2,FALSE)</f>
        <v>0</v>
      </c>
      <c r="E5581" s="2">
        <f t="shared" si="261"/>
        <v>0</v>
      </c>
      <c r="F5581" t="str">
        <f t="shared" si="262"/>
        <v>aman</v>
      </c>
      <c r="G5581" t="str">
        <f t="shared" si="263"/>
        <v>update</v>
      </c>
    </row>
    <row r="5582" spans="1:7" hidden="1" x14ac:dyDescent="0.25">
      <c r="A5582" s="1" t="s">
        <v>5580</v>
      </c>
      <c r="B5582" s="2">
        <v>102000</v>
      </c>
      <c r="C5582" s="2">
        <f>IF(ISNA(VLOOKUP(A5582,vlookup_a!A:B,2,FALSE)),0,(VLOOKUP(A5582,vlookup_a!A:B,2,FALSE)))</f>
        <v>102000</v>
      </c>
      <c r="D5582" s="2">
        <f>VLOOKUP(A5582,vlookup_a!C:D,2,FALSE)</f>
        <v>0</v>
      </c>
      <c r="E5582" s="2">
        <f t="shared" si="261"/>
        <v>0</v>
      </c>
      <c r="F5582" t="str">
        <f t="shared" si="262"/>
        <v>aman</v>
      </c>
      <c r="G5582" t="str">
        <f t="shared" si="263"/>
        <v>update</v>
      </c>
    </row>
    <row r="5583" spans="1:7" hidden="1" x14ac:dyDescent="0.25">
      <c r="A5583" s="1" t="s">
        <v>5581</v>
      </c>
      <c r="B5583" s="2">
        <v>800000</v>
      </c>
      <c r="C5583" s="2">
        <f>IF(ISNA(VLOOKUP(A5583,vlookup_a!A:B,2,FALSE)),0,(VLOOKUP(A5583,vlookup_a!A:B,2,FALSE)))</f>
        <v>800000</v>
      </c>
      <c r="D5583" s="2">
        <f>VLOOKUP(A5583,vlookup_a!C:D,2,FALSE)</f>
        <v>0</v>
      </c>
      <c r="E5583" s="2">
        <f t="shared" si="261"/>
        <v>0</v>
      </c>
      <c r="F5583" t="str">
        <f t="shared" si="262"/>
        <v>aman</v>
      </c>
      <c r="G5583" t="str">
        <f t="shared" si="263"/>
        <v>update</v>
      </c>
    </row>
    <row r="5584" spans="1:7" hidden="1" x14ac:dyDescent="0.25">
      <c r="A5584" s="1" t="s">
        <v>5582</v>
      </c>
      <c r="B5584" s="2">
        <v>994000</v>
      </c>
      <c r="C5584" s="2">
        <f>IF(ISNA(VLOOKUP(A5584,vlookup_a!A:B,2,FALSE)),0,(VLOOKUP(A5584,vlookup_a!A:B,2,FALSE)))</f>
        <v>994000</v>
      </c>
      <c r="D5584" s="2">
        <f>VLOOKUP(A5584,vlookup_a!C:D,2,FALSE)</f>
        <v>0</v>
      </c>
      <c r="E5584" s="2">
        <f t="shared" si="261"/>
        <v>0</v>
      </c>
      <c r="F5584" t="str">
        <f t="shared" si="262"/>
        <v>aman</v>
      </c>
      <c r="G5584" t="str">
        <f t="shared" si="263"/>
        <v>update</v>
      </c>
    </row>
    <row r="5585" spans="1:7" hidden="1" x14ac:dyDescent="0.25">
      <c r="A5585" s="1" t="s">
        <v>5583</v>
      </c>
      <c r="B5585" s="2">
        <v>619323</v>
      </c>
      <c r="C5585" s="2">
        <f>IF(ISNA(VLOOKUP(A5585,vlookup_a!A:B,2,FALSE)),0,(VLOOKUP(A5585,vlookup_a!A:B,2,FALSE)))</f>
        <v>619323</v>
      </c>
      <c r="D5585" s="2">
        <f>VLOOKUP(A5585,vlookup_a!C:D,2,FALSE)</f>
        <v>0</v>
      </c>
      <c r="E5585" s="2">
        <f t="shared" si="261"/>
        <v>0</v>
      </c>
      <c r="F5585" t="str">
        <f t="shared" si="262"/>
        <v>aman</v>
      </c>
      <c r="G5585" t="str">
        <f t="shared" si="263"/>
        <v>update</v>
      </c>
    </row>
    <row r="5586" spans="1:7" hidden="1" x14ac:dyDescent="0.25">
      <c r="A5586" s="1" t="s">
        <v>5584</v>
      </c>
      <c r="B5586" s="2">
        <v>171800</v>
      </c>
      <c r="C5586" s="2">
        <f>IF(ISNA(VLOOKUP(A5586,vlookup_a!A:B,2,FALSE)),0,(VLOOKUP(A5586,vlookup_a!A:B,2,FALSE)))</f>
        <v>171800</v>
      </c>
      <c r="D5586" s="2">
        <f>VLOOKUP(A5586,vlookup_a!C:D,2,FALSE)</f>
        <v>0</v>
      </c>
      <c r="E5586" s="2">
        <f t="shared" si="261"/>
        <v>0</v>
      </c>
      <c r="F5586" t="str">
        <f t="shared" si="262"/>
        <v>aman</v>
      </c>
      <c r="G5586" t="str">
        <f t="shared" si="263"/>
        <v>update</v>
      </c>
    </row>
    <row r="5587" spans="1:7" hidden="1" x14ac:dyDescent="0.25">
      <c r="A5587" s="1" t="s">
        <v>5585</v>
      </c>
      <c r="B5587" s="2">
        <v>258760</v>
      </c>
      <c r="C5587" s="2">
        <f>IF(ISNA(VLOOKUP(A5587,vlookup_a!A:B,2,FALSE)),0,(VLOOKUP(A5587,vlookup_a!A:B,2,FALSE)))</f>
        <v>258760</v>
      </c>
      <c r="D5587" s="2">
        <f>VLOOKUP(A5587,vlookup_a!C:D,2,FALSE)</f>
        <v>0</v>
      </c>
      <c r="E5587" s="2">
        <f t="shared" si="261"/>
        <v>0</v>
      </c>
      <c r="F5587" t="str">
        <f t="shared" si="262"/>
        <v>aman</v>
      </c>
      <c r="G5587" t="str">
        <f t="shared" si="263"/>
        <v>update</v>
      </c>
    </row>
    <row r="5588" spans="1:7" hidden="1" x14ac:dyDescent="0.25">
      <c r="A5588" s="1" t="s">
        <v>5586</v>
      </c>
      <c r="B5588" s="2">
        <v>540404</v>
      </c>
      <c r="C5588" s="2">
        <f>IF(ISNA(VLOOKUP(A5588,vlookup_a!A:B,2,FALSE)),0,(VLOOKUP(A5588,vlookup_a!A:B,2,FALSE)))</f>
        <v>540404</v>
      </c>
      <c r="D5588" s="2">
        <f>VLOOKUP(A5588,vlookup_a!C:D,2,FALSE)</f>
        <v>0</v>
      </c>
      <c r="E5588" s="2">
        <f t="shared" si="261"/>
        <v>0</v>
      </c>
      <c r="F5588" t="str">
        <f t="shared" si="262"/>
        <v>aman</v>
      </c>
      <c r="G5588" t="str">
        <f t="shared" si="263"/>
        <v>update</v>
      </c>
    </row>
    <row r="5589" spans="1:7" hidden="1" x14ac:dyDescent="0.25">
      <c r="A5589" s="1" t="s">
        <v>5587</v>
      </c>
      <c r="B5589" s="2">
        <v>1445129</v>
      </c>
      <c r="C5589" s="2">
        <f>IF(ISNA(VLOOKUP(A5589,vlookup_a!A:B,2,FALSE)),0,(VLOOKUP(A5589,vlookup_a!A:B,2,FALSE)))</f>
        <v>1445129</v>
      </c>
      <c r="D5589" s="2">
        <f>VLOOKUP(A5589,vlookup_a!C:D,2,FALSE)</f>
        <v>0</v>
      </c>
      <c r="E5589" s="2">
        <f t="shared" si="261"/>
        <v>0</v>
      </c>
      <c r="F5589" t="str">
        <f t="shared" si="262"/>
        <v>aman</v>
      </c>
      <c r="G5589" t="str">
        <f t="shared" si="263"/>
        <v>update</v>
      </c>
    </row>
    <row r="5590" spans="1:7" hidden="1" x14ac:dyDescent="0.25">
      <c r="A5590" s="1" t="s">
        <v>5588</v>
      </c>
      <c r="B5590" s="2">
        <v>171800</v>
      </c>
      <c r="C5590" s="2">
        <f>IF(ISNA(VLOOKUP(A5590,vlookup_a!A:B,2,FALSE)),0,(VLOOKUP(A5590,vlookup_a!A:B,2,FALSE)))</f>
        <v>171800</v>
      </c>
      <c r="D5590" s="2">
        <f>VLOOKUP(A5590,vlookup_a!C:D,2,FALSE)</f>
        <v>0</v>
      </c>
      <c r="E5590" s="2">
        <f t="shared" si="261"/>
        <v>0</v>
      </c>
      <c r="F5590" t="str">
        <f t="shared" si="262"/>
        <v>aman</v>
      </c>
      <c r="G5590" t="str">
        <f t="shared" si="263"/>
        <v>update</v>
      </c>
    </row>
    <row r="5591" spans="1:7" hidden="1" x14ac:dyDescent="0.25">
      <c r="A5591" s="1" t="s">
        <v>5589</v>
      </c>
      <c r="B5591" s="2">
        <v>521171</v>
      </c>
      <c r="C5591" s="2">
        <f>IF(ISNA(VLOOKUP(A5591,vlookup_a!A:B,2,FALSE)),0,(VLOOKUP(A5591,vlookup_a!A:B,2,FALSE)))</f>
        <v>521171</v>
      </c>
      <c r="D5591" s="2">
        <f>VLOOKUP(A5591,vlookup_a!C:D,2,FALSE)</f>
        <v>0</v>
      </c>
      <c r="E5591" s="2">
        <f t="shared" si="261"/>
        <v>0</v>
      </c>
      <c r="F5591" t="str">
        <f t="shared" si="262"/>
        <v>aman</v>
      </c>
      <c r="G5591" t="str">
        <f t="shared" si="263"/>
        <v>update</v>
      </c>
    </row>
    <row r="5592" spans="1:7" hidden="1" x14ac:dyDescent="0.25">
      <c r="A5592" s="1" t="s">
        <v>5590</v>
      </c>
      <c r="B5592" s="2">
        <v>1272927</v>
      </c>
      <c r="C5592" s="2">
        <f>IF(ISNA(VLOOKUP(A5592,vlookup_a!A:B,2,FALSE)),0,(VLOOKUP(A5592,vlookup_a!A:B,2,FALSE)))</f>
        <v>1272927</v>
      </c>
      <c r="D5592" s="2">
        <f>VLOOKUP(A5592,vlookup_a!C:D,2,FALSE)</f>
        <v>0</v>
      </c>
      <c r="E5592" s="2">
        <f t="shared" si="261"/>
        <v>0</v>
      </c>
      <c r="F5592" t="str">
        <f t="shared" si="262"/>
        <v>aman</v>
      </c>
      <c r="G5592" t="str">
        <f t="shared" si="263"/>
        <v>update</v>
      </c>
    </row>
    <row r="5593" spans="1:7" hidden="1" x14ac:dyDescent="0.25">
      <c r="A5593" s="1" t="s">
        <v>5591</v>
      </c>
      <c r="B5593" s="2">
        <v>942664</v>
      </c>
      <c r="C5593" s="2">
        <f>IF(ISNA(VLOOKUP(A5593,vlookup_a!A:B,2,FALSE)),0,(VLOOKUP(A5593,vlookup_a!A:B,2,FALSE)))</f>
        <v>942664</v>
      </c>
      <c r="D5593" s="2">
        <f>VLOOKUP(A5593,vlookup_a!C:D,2,FALSE)</f>
        <v>0</v>
      </c>
      <c r="E5593" s="2">
        <f t="shared" si="261"/>
        <v>0</v>
      </c>
      <c r="F5593" t="str">
        <f t="shared" si="262"/>
        <v>aman</v>
      </c>
      <c r="G5593" t="str">
        <f t="shared" si="263"/>
        <v>update</v>
      </c>
    </row>
    <row r="5594" spans="1:7" hidden="1" x14ac:dyDescent="0.25">
      <c r="A5594" s="1" t="s">
        <v>5592</v>
      </c>
      <c r="B5594" s="2">
        <v>439960</v>
      </c>
      <c r="C5594" s="2">
        <f>IF(ISNA(VLOOKUP(A5594,vlookup_a!A:B,2,FALSE)),0,(VLOOKUP(A5594,vlookup_a!A:B,2,FALSE)))</f>
        <v>439960</v>
      </c>
      <c r="D5594" s="2">
        <f>VLOOKUP(A5594,vlookup_a!C:D,2,FALSE)</f>
        <v>0</v>
      </c>
      <c r="E5594" s="2">
        <f t="shared" si="261"/>
        <v>0</v>
      </c>
      <c r="F5594" t="str">
        <f t="shared" si="262"/>
        <v>aman</v>
      </c>
      <c r="G5594" t="str">
        <f t="shared" si="263"/>
        <v>update</v>
      </c>
    </row>
    <row r="5595" spans="1:7" hidden="1" x14ac:dyDescent="0.25">
      <c r="A5595" s="1" t="s">
        <v>5593</v>
      </c>
      <c r="B5595" s="2">
        <v>320086</v>
      </c>
      <c r="C5595" s="2">
        <f>IF(ISNA(VLOOKUP(A5595,vlookup_a!A:B,2,FALSE)),0,(VLOOKUP(A5595,vlookup_a!A:B,2,FALSE)))</f>
        <v>320086</v>
      </c>
      <c r="D5595" s="2">
        <f>VLOOKUP(A5595,vlookup_a!C:D,2,FALSE)</f>
        <v>0</v>
      </c>
      <c r="E5595" s="2">
        <f t="shared" si="261"/>
        <v>0</v>
      </c>
      <c r="F5595" t="str">
        <f t="shared" si="262"/>
        <v>aman</v>
      </c>
      <c r="G5595" t="str">
        <f t="shared" si="263"/>
        <v>update</v>
      </c>
    </row>
    <row r="5596" spans="1:7" hidden="1" x14ac:dyDescent="0.25">
      <c r="A5596" s="1" t="s">
        <v>5594</v>
      </c>
      <c r="B5596" s="2">
        <v>447793</v>
      </c>
      <c r="C5596" s="2">
        <f>IF(ISNA(VLOOKUP(A5596,vlookup_a!A:B,2,FALSE)),0,(VLOOKUP(A5596,vlookup_a!A:B,2,FALSE)))</f>
        <v>447793</v>
      </c>
      <c r="D5596" s="2">
        <f>VLOOKUP(A5596,vlookup_a!C:D,2,FALSE)</f>
        <v>0</v>
      </c>
      <c r="E5596" s="2">
        <f t="shared" si="261"/>
        <v>0</v>
      </c>
      <c r="F5596" t="str">
        <f t="shared" si="262"/>
        <v>aman</v>
      </c>
      <c r="G5596" t="str">
        <f t="shared" si="263"/>
        <v>update</v>
      </c>
    </row>
    <row r="5597" spans="1:7" hidden="1" x14ac:dyDescent="0.25">
      <c r="A5597" s="1" t="s">
        <v>5595</v>
      </c>
      <c r="B5597" s="2">
        <v>263273</v>
      </c>
      <c r="C5597" s="2">
        <f>IF(ISNA(VLOOKUP(A5597,vlookup_a!A:B,2,FALSE)),0,(VLOOKUP(A5597,vlookup_a!A:B,2,FALSE)))</f>
        <v>263273</v>
      </c>
      <c r="D5597" s="2">
        <f>VLOOKUP(A5597,vlookup_a!C:D,2,FALSE)</f>
        <v>0</v>
      </c>
      <c r="E5597" s="2">
        <f t="shared" si="261"/>
        <v>0</v>
      </c>
      <c r="F5597" t="str">
        <f t="shared" si="262"/>
        <v>aman</v>
      </c>
      <c r="G5597" t="str">
        <f t="shared" si="263"/>
        <v>update</v>
      </c>
    </row>
    <row r="5598" spans="1:7" hidden="1" x14ac:dyDescent="0.25">
      <c r="A5598" s="1" t="s">
        <v>5596</v>
      </c>
      <c r="B5598" s="2">
        <v>114994</v>
      </c>
      <c r="C5598" s="2">
        <f>IF(ISNA(VLOOKUP(A5598,vlookup_a!A:B,2,FALSE)),0,(VLOOKUP(A5598,vlookup_a!A:B,2,FALSE)))</f>
        <v>114994</v>
      </c>
      <c r="D5598" s="2">
        <f>VLOOKUP(A5598,vlookup_a!C:D,2,FALSE)</f>
        <v>0</v>
      </c>
      <c r="E5598" s="2">
        <f t="shared" si="261"/>
        <v>0</v>
      </c>
      <c r="F5598" t="str">
        <f t="shared" si="262"/>
        <v>aman</v>
      </c>
      <c r="G5598" t="str">
        <f t="shared" si="263"/>
        <v>update</v>
      </c>
    </row>
    <row r="5599" spans="1:7" hidden="1" x14ac:dyDescent="0.25">
      <c r="A5599" s="1" t="s">
        <v>5597</v>
      </c>
      <c r="B5599" s="2">
        <v>197846</v>
      </c>
      <c r="C5599" s="2">
        <f>IF(ISNA(VLOOKUP(A5599,vlookup_a!A:B,2,FALSE)),0,(VLOOKUP(A5599,vlookup_a!A:B,2,FALSE)))</f>
        <v>197846</v>
      </c>
      <c r="D5599" s="2">
        <f>VLOOKUP(A5599,vlookup_a!C:D,2,FALSE)</f>
        <v>0</v>
      </c>
      <c r="E5599" s="2">
        <f t="shared" si="261"/>
        <v>0</v>
      </c>
      <c r="F5599" t="str">
        <f t="shared" si="262"/>
        <v>aman</v>
      </c>
      <c r="G5599" t="str">
        <f t="shared" si="263"/>
        <v>update</v>
      </c>
    </row>
    <row r="5600" spans="1:7" hidden="1" x14ac:dyDescent="0.25">
      <c r="A5600" s="1" t="s">
        <v>5598</v>
      </c>
      <c r="B5600" s="2">
        <v>861320</v>
      </c>
      <c r="C5600" s="2">
        <f>IF(ISNA(VLOOKUP(A5600,vlookup_a!A:B,2,FALSE)),0,(VLOOKUP(A5600,vlookup_a!A:B,2,FALSE)))</f>
        <v>861320</v>
      </c>
      <c r="D5600" s="2">
        <f>VLOOKUP(A5600,vlookup_a!C:D,2,FALSE)</f>
        <v>0</v>
      </c>
      <c r="E5600" s="2">
        <f t="shared" si="261"/>
        <v>0</v>
      </c>
      <c r="F5600" t="str">
        <f t="shared" si="262"/>
        <v>aman</v>
      </c>
      <c r="G5600" t="str">
        <f t="shared" si="263"/>
        <v>update</v>
      </c>
    </row>
    <row r="5601" spans="1:7" hidden="1" x14ac:dyDescent="0.25">
      <c r="A5601" s="1" t="s">
        <v>5599</v>
      </c>
      <c r="B5601" s="2">
        <v>48333</v>
      </c>
      <c r="C5601" s="2">
        <f>IF(ISNA(VLOOKUP(A5601,vlookup_a!A:B,2,FALSE)),0,(VLOOKUP(A5601,vlookup_a!A:B,2,FALSE)))</f>
        <v>48333</v>
      </c>
      <c r="D5601" s="2">
        <f>VLOOKUP(A5601,vlookup_a!C:D,2,FALSE)</f>
        <v>0</v>
      </c>
      <c r="E5601" s="2">
        <f t="shared" si="261"/>
        <v>0</v>
      </c>
      <c r="F5601" t="str">
        <f t="shared" si="262"/>
        <v>aman</v>
      </c>
      <c r="G5601" t="str">
        <f t="shared" si="263"/>
        <v>update</v>
      </c>
    </row>
    <row r="5602" spans="1:7" hidden="1" x14ac:dyDescent="0.25">
      <c r="A5602" s="1" t="s">
        <v>5600</v>
      </c>
      <c r="B5602" s="2">
        <v>441262</v>
      </c>
      <c r="C5602" s="2">
        <f>IF(ISNA(VLOOKUP(A5602,vlookup_a!A:B,2,FALSE)),0,(VLOOKUP(A5602,vlookup_a!A:B,2,FALSE)))</f>
        <v>441262</v>
      </c>
      <c r="D5602" s="2">
        <f>VLOOKUP(A5602,vlookup_a!C:D,2,FALSE)</f>
        <v>0</v>
      </c>
      <c r="E5602" s="2">
        <f t="shared" si="261"/>
        <v>0</v>
      </c>
      <c r="F5602" t="str">
        <f t="shared" si="262"/>
        <v>aman</v>
      </c>
      <c r="G5602" t="str">
        <f t="shared" si="263"/>
        <v>update</v>
      </c>
    </row>
    <row r="5603" spans="1:7" hidden="1" x14ac:dyDescent="0.25">
      <c r="A5603" s="1" t="s">
        <v>5601</v>
      </c>
      <c r="B5603" s="2">
        <v>200000</v>
      </c>
      <c r="C5603" s="2">
        <f>IF(ISNA(VLOOKUP(A5603,vlookup_a!A:B,2,FALSE)),0,(VLOOKUP(A5603,vlookup_a!A:B,2,FALSE)))</f>
        <v>200000</v>
      </c>
      <c r="D5603" s="2">
        <f>VLOOKUP(A5603,vlookup_a!C:D,2,FALSE)</f>
        <v>0</v>
      </c>
      <c r="E5603" s="2">
        <f t="shared" si="261"/>
        <v>0</v>
      </c>
      <c r="F5603" t="str">
        <f t="shared" si="262"/>
        <v>aman</v>
      </c>
      <c r="G5603" t="str">
        <f t="shared" si="263"/>
        <v>update</v>
      </c>
    </row>
    <row r="5604" spans="1:7" hidden="1" x14ac:dyDescent="0.25">
      <c r="A5604" s="1" t="s">
        <v>5602</v>
      </c>
      <c r="B5604" s="2">
        <v>19437</v>
      </c>
      <c r="C5604" s="2">
        <f>IF(ISNA(VLOOKUP(A5604,vlookup_a!A:B,2,FALSE)),0,(VLOOKUP(A5604,vlookup_a!A:B,2,FALSE)))</f>
        <v>19437</v>
      </c>
      <c r="D5604" s="2">
        <f>VLOOKUP(A5604,vlookup_a!C:D,2,FALSE)</f>
        <v>0</v>
      </c>
      <c r="E5604" s="2">
        <f t="shared" si="261"/>
        <v>0</v>
      </c>
      <c r="F5604" t="str">
        <f t="shared" si="262"/>
        <v>aman</v>
      </c>
      <c r="G5604" t="str">
        <f t="shared" si="263"/>
        <v>update</v>
      </c>
    </row>
    <row r="5605" spans="1:7" hidden="1" x14ac:dyDescent="0.25">
      <c r="A5605" s="1" t="s">
        <v>5603</v>
      </c>
      <c r="B5605" s="2">
        <v>105727</v>
      </c>
      <c r="C5605" s="2">
        <f>IF(ISNA(VLOOKUP(A5605,vlookup_a!A:B,2,FALSE)),0,(VLOOKUP(A5605,vlookup_a!A:B,2,FALSE)))</f>
        <v>105727</v>
      </c>
      <c r="D5605" s="2">
        <f>VLOOKUP(A5605,vlookup_a!C:D,2,FALSE)</f>
        <v>0</v>
      </c>
      <c r="E5605" s="2">
        <f t="shared" si="261"/>
        <v>0</v>
      </c>
      <c r="F5605" t="str">
        <f t="shared" si="262"/>
        <v>aman</v>
      </c>
      <c r="G5605" t="str">
        <f t="shared" si="263"/>
        <v>update</v>
      </c>
    </row>
    <row r="5606" spans="1:7" hidden="1" x14ac:dyDescent="0.25">
      <c r="A5606" s="1" t="s">
        <v>5604</v>
      </c>
      <c r="B5606" s="2">
        <v>447055</v>
      </c>
      <c r="C5606" s="2">
        <f>IF(ISNA(VLOOKUP(A5606,vlookup_a!A:B,2,FALSE)),0,(VLOOKUP(A5606,vlookup_a!A:B,2,FALSE)))</f>
        <v>447055</v>
      </c>
      <c r="D5606" s="2">
        <f>VLOOKUP(A5606,vlookup_a!C:D,2,FALSE)</f>
        <v>0</v>
      </c>
      <c r="E5606" s="2">
        <f t="shared" si="261"/>
        <v>0</v>
      </c>
      <c r="F5606" t="str">
        <f t="shared" si="262"/>
        <v>aman</v>
      </c>
      <c r="G5606" t="str">
        <f t="shared" si="263"/>
        <v>update</v>
      </c>
    </row>
    <row r="5607" spans="1:7" hidden="1" x14ac:dyDescent="0.25">
      <c r="A5607" s="1" t="s">
        <v>5605</v>
      </c>
      <c r="B5607" s="2">
        <v>1041670</v>
      </c>
      <c r="C5607" s="2">
        <f>IF(ISNA(VLOOKUP(A5607,vlookup_a!A:B,2,FALSE)),0,(VLOOKUP(A5607,vlookup_a!A:B,2,FALSE)))</f>
        <v>1041670</v>
      </c>
      <c r="D5607" s="2">
        <f>VLOOKUP(A5607,vlookup_a!C:D,2,FALSE)</f>
        <v>0</v>
      </c>
      <c r="E5607" s="2">
        <f t="shared" si="261"/>
        <v>0</v>
      </c>
      <c r="F5607" t="str">
        <f t="shared" si="262"/>
        <v>aman</v>
      </c>
      <c r="G5607" t="str">
        <f t="shared" si="263"/>
        <v>update</v>
      </c>
    </row>
    <row r="5608" spans="1:7" hidden="1" x14ac:dyDescent="0.25">
      <c r="A5608" s="1" t="s">
        <v>5606</v>
      </c>
      <c r="B5608" s="2">
        <v>1521000</v>
      </c>
      <c r="C5608" s="2">
        <f>IF(ISNA(VLOOKUP(A5608,vlookup_a!A:B,2,FALSE)),0,(VLOOKUP(A5608,vlookup_a!A:B,2,FALSE)))</f>
        <v>1521000</v>
      </c>
      <c r="D5608" s="2">
        <f>VLOOKUP(A5608,vlookup_a!C:D,2,FALSE)</f>
        <v>0</v>
      </c>
      <c r="E5608" s="2">
        <f t="shared" si="261"/>
        <v>0</v>
      </c>
      <c r="F5608" t="str">
        <f t="shared" si="262"/>
        <v>aman</v>
      </c>
      <c r="G5608" t="str">
        <f t="shared" si="263"/>
        <v>update</v>
      </c>
    </row>
    <row r="5609" spans="1:7" hidden="1" x14ac:dyDescent="0.25">
      <c r="A5609" s="1" t="s">
        <v>5607</v>
      </c>
      <c r="B5609" s="2">
        <v>1204877</v>
      </c>
      <c r="C5609" s="2">
        <f>IF(ISNA(VLOOKUP(A5609,vlookup_a!A:B,2,FALSE)),0,(VLOOKUP(A5609,vlookup_a!A:B,2,FALSE)))</f>
        <v>1204877</v>
      </c>
      <c r="D5609" s="2">
        <f>VLOOKUP(A5609,vlookup_a!C:D,2,FALSE)</f>
        <v>0</v>
      </c>
      <c r="E5609" s="2">
        <f t="shared" si="261"/>
        <v>0</v>
      </c>
      <c r="F5609" t="str">
        <f t="shared" si="262"/>
        <v>aman</v>
      </c>
      <c r="G5609" t="str">
        <f t="shared" si="263"/>
        <v>update</v>
      </c>
    </row>
    <row r="5610" spans="1:7" hidden="1" x14ac:dyDescent="0.25">
      <c r="A5610" s="1" t="s">
        <v>5608</v>
      </c>
      <c r="B5610" s="2">
        <v>50077</v>
      </c>
      <c r="C5610" s="2">
        <f>IF(ISNA(VLOOKUP(A5610,vlookup_a!A:B,2,FALSE)),0,(VLOOKUP(A5610,vlookup_a!A:B,2,FALSE)))</f>
        <v>50077</v>
      </c>
      <c r="D5610" s="2">
        <f>VLOOKUP(A5610,vlookup_a!C:D,2,FALSE)</f>
        <v>0</v>
      </c>
      <c r="E5610" s="2">
        <f t="shared" si="261"/>
        <v>0</v>
      </c>
      <c r="F5610" t="str">
        <f t="shared" si="262"/>
        <v>aman</v>
      </c>
      <c r="G5610" t="str">
        <f t="shared" si="263"/>
        <v>update</v>
      </c>
    </row>
    <row r="5611" spans="1:7" hidden="1" x14ac:dyDescent="0.25">
      <c r="A5611" s="1" t="s">
        <v>5609</v>
      </c>
      <c r="B5611" s="2">
        <v>351256</v>
      </c>
      <c r="C5611" s="2">
        <f>IF(ISNA(VLOOKUP(A5611,vlookup_a!A:B,2,FALSE)),0,(VLOOKUP(A5611,vlookup_a!A:B,2,FALSE)))</f>
        <v>351256</v>
      </c>
      <c r="D5611" s="2">
        <f>VLOOKUP(A5611,vlookup_a!C:D,2,FALSE)</f>
        <v>0</v>
      </c>
      <c r="E5611" s="2">
        <f t="shared" si="261"/>
        <v>0</v>
      </c>
      <c r="F5611" t="str">
        <f t="shared" si="262"/>
        <v>aman</v>
      </c>
      <c r="G5611" t="str">
        <f t="shared" si="263"/>
        <v>update</v>
      </c>
    </row>
    <row r="5612" spans="1:7" hidden="1" x14ac:dyDescent="0.25">
      <c r="A5612" s="1" t="s">
        <v>5610</v>
      </c>
      <c r="B5612" s="2">
        <v>92212</v>
      </c>
      <c r="C5612" s="2">
        <f>IF(ISNA(VLOOKUP(A5612,vlookup_a!A:B,2,FALSE)),0,(VLOOKUP(A5612,vlookup_a!A:B,2,FALSE)))</f>
        <v>92212</v>
      </c>
      <c r="D5612" s="2">
        <f>VLOOKUP(A5612,vlookup_a!C:D,2,FALSE)</f>
        <v>0</v>
      </c>
      <c r="E5612" s="2">
        <f t="shared" si="261"/>
        <v>0</v>
      </c>
      <c r="F5612" t="str">
        <f t="shared" si="262"/>
        <v>aman</v>
      </c>
      <c r="G5612" t="str">
        <f t="shared" si="263"/>
        <v>update</v>
      </c>
    </row>
    <row r="5613" spans="1:7" hidden="1" x14ac:dyDescent="0.25">
      <c r="A5613" s="1" t="s">
        <v>5611</v>
      </c>
      <c r="B5613" s="2">
        <v>1058649</v>
      </c>
      <c r="C5613" s="2">
        <f>IF(ISNA(VLOOKUP(A5613,vlookup_a!A:B,2,FALSE)),0,(VLOOKUP(A5613,vlookup_a!A:B,2,FALSE)))</f>
        <v>1058649</v>
      </c>
      <c r="D5613" s="2">
        <f>VLOOKUP(A5613,vlookup_a!C:D,2,FALSE)</f>
        <v>0</v>
      </c>
      <c r="E5613" s="2">
        <f t="shared" si="261"/>
        <v>0</v>
      </c>
      <c r="F5613" t="str">
        <f t="shared" si="262"/>
        <v>aman</v>
      </c>
      <c r="G5613" t="str">
        <f t="shared" si="263"/>
        <v>update</v>
      </c>
    </row>
    <row r="5614" spans="1:7" hidden="1" x14ac:dyDescent="0.25">
      <c r="A5614" s="1" t="s">
        <v>5612</v>
      </c>
      <c r="B5614" s="2">
        <v>10000</v>
      </c>
      <c r="C5614" s="2">
        <f>IF(ISNA(VLOOKUP(A5614,vlookup_a!A:B,2,FALSE)),0,(VLOOKUP(A5614,vlookup_a!A:B,2,FALSE)))</f>
        <v>10000</v>
      </c>
      <c r="D5614" s="2">
        <f>VLOOKUP(A5614,vlookup_a!C:D,2,FALSE)</f>
        <v>0</v>
      </c>
      <c r="E5614" s="2">
        <f t="shared" si="261"/>
        <v>0</v>
      </c>
      <c r="F5614" t="str">
        <f t="shared" si="262"/>
        <v>aman</v>
      </c>
      <c r="G5614" t="str">
        <f t="shared" si="263"/>
        <v>update</v>
      </c>
    </row>
    <row r="5615" spans="1:7" hidden="1" x14ac:dyDescent="0.25">
      <c r="A5615" s="1" t="s">
        <v>5613</v>
      </c>
      <c r="B5615" s="2">
        <v>377925</v>
      </c>
      <c r="C5615" s="2">
        <f>IF(ISNA(VLOOKUP(A5615,vlookup_a!A:B,2,FALSE)),0,(VLOOKUP(A5615,vlookup_a!A:B,2,FALSE)))</f>
        <v>377925</v>
      </c>
      <c r="D5615" s="2">
        <f>VLOOKUP(A5615,vlookup_a!C:D,2,FALSE)</f>
        <v>0</v>
      </c>
      <c r="E5615" s="2">
        <f t="shared" si="261"/>
        <v>0</v>
      </c>
      <c r="F5615" t="str">
        <f t="shared" si="262"/>
        <v>aman</v>
      </c>
      <c r="G5615" t="str">
        <f t="shared" si="263"/>
        <v>update</v>
      </c>
    </row>
    <row r="5616" spans="1:7" hidden="1" x14ac:dyDescent="0.25">
      <c r="A5616" s="1" t="s">
        <v>5614</v>
      </c>
      <c r="B5616" s="2">
        <v>10000</v>
      </c>
      <c r="C5616" s="2">
        <f>IF(ISNA(VLOOKUP(A5616,vlookup_a!A:B,2,FALSE)),0,(VLOOKUP(A5616,vlookup_a!A:B,2,FALSE)))</f>
        <v>10000</v>
      </c>
      <c r="D5616" s="2">
        <f>VLOOKUP(A5616,vlookup_a!C:D,2,FALSE)</f>
        <v>0</v>
      </c>
      <c r="E5616" s="2">
        <f t="shared" si="261"/>
        <v>0</v>
      </c>
      <c r="F5616" t="str">
        <f t="shared" si="262"/>
        <v>aman</v>
      </c>
      <c r="G5616" t="str">
        <f t="shared" si="263"/>
        <v>update</v>
      </c>
    </row>
    <row r="5617" spans="1:7" hidden="1" x14ac:dyDescent="0.25">
      <c r="A5617" s="1" t="s">
        <v>5615</v>
      </c>
      <c r="B5617" s="2">
        <v>15275</v>
      </c>
      <c r="C5617" s="2">
        <f>IF(ISNA(VLOOKUP(A5617,vlookup_a!A:B,2,FALSE)),0,(VLOOKUP(A5617,vlookup_a!A:B,2,FALSE)))</f>
        <v>34446</v>
      </c>
      <c r="D5617" s="2">
        <f>VLOOKUP(A5617,vlookup_a!C:D,2,FALSE)</f>
        <v>0</v>
      </c>
      <c r="E5617" s="2">
        <f t="shared" si="261"/>
        <v>-19171</v>
      </c>
      <c r="F5617" t="str">
        <f t="shared" si="262"/>
        <v>aman</v>
      </c>
      <c r="G5617" t="str">
        <f t="shared" si="263"/>
        <v>update</v>
      </c>
    </row>
    <row r="5618" spans="1:7" hidden="1" x14ac:dyDescent="0.25">
      <c r="A5618" s="1" t="s">
        <v>5616</v>
      </c>
      <c r="B5618" s="2">
        <v>2909918</v>
      </c>
      <c r="C5618" s="2">
        <f>IF(ISNA(VLOOKUP(A5618,vlookup_a!A:B,2,FALSE)),0,(VLOOKUP(A5618,vlookup_a!A:B,2,FALSE)))</f>
        <v>2909918</v>
      </c>
      <c r="D5618" s="2">
        <f>VLOOKUP(A5618,vlookup_a!C:D,2,FALSE)</f>
        <v>0</v>
      </c>
      <c r="E5618" s="2">
        <f t="shared" si="261"/>
        <v>0</v>
      </c>
      <c r="F5618" t="str">
        <f t="shared" si="262"/>
        <v>aman</v>
      </c>
      <c r="G5618" t="str">
        <f t="shared" si="263"/>
        <v>update</v>
      </c>
    </row>
    <row r="5619" spans="1:7" hidden="1" x14ac:dyDescent="0.25">
      <c r="A5619" s="1" t="s">
        <v>5617</v>
      </c>
      <c r="B5619" s="2">
        <v>626291</v>
      </c>
      <c r="C5619" s="2">
        <f>IF(ISNA(VLOOKUP(A5619,vlookup_a!A:B,2,FALSE)),0,(VLOOKUP(A5619,vlookup_a!A:B,2,FALSE)))</f>
        <v>626291</v>
      </c>
      <c r="D5619" s="2">
        <f>VLOOKUP(A5619,vlookup_a!C:D,2,FALSE)</f>
        <v>0</v>
      </c>
      <c r="E5619" s="2">
        <f t="shared" si="261"/>
        <v>0</v>
      </c>
      <c r="F5619" t="str">
        <f t="shared" si="262"/>
        <v>aman</v>
      </c>
      <c r="G5619" t="str">
        <f t="shared" si="263"/>
        <v>update</v>
      </c>
    </row>
    <row r="5620" spans="1:7" hidden="1" x14ac:dyDescent="0.25">
      <c r="A5620" s="1" t="s">
        <v>5618</v>
      </c>
      <c r="B5620" s="2">
        <v>990891</v>
      </c>
      <c r="C5620" s="2">
        <f>IF(ISNA(VLOOKUP(A5620,vlookup_a!A:B,2,FALSE)),0,(VLOOKUP(A5620,vlookup_a!A:B,2,FALSE)))</f>
        <v>990891</v>
      </c>
      <c r="D5620" s="2">
        <f>VLOOKUP(A5620,vlookup_a!C:D,2,FALSE)</f>
        <v>0</v>
      </c>
      <c r="E5620" s="2">
        <f t="shared" si="261"/>
        <v>0</v>
      </c>
      <c r="F5620" t="str">
        <f t="shared" si="262"/>
        <v>aman</v>
      </c>
      <c r="G5620" t="str">
        <f t="shared" si="263"/>
        <v>update</v>
      </c>
    </row>
    <row r="5621" spans="1:7" hidden="1" x14ac:dyDescent="0.25">
      <c r="A5621" s="1" t="s">
        <v>5619</v>
      </c>
      <c r="B5621" s="2">
        <v>1280310</v>
      </c>
      <c r="C5621" s="2">
        <f>IF(ISNA(VLOOKUP(A5621,vlookup_a!A:B,2,FALSE)),0,(VLOOKUP(A5621,vlookup_a!A:B,2,FALSE)))</f>
        <v>1280310</v>
      </c>
      <c r="D5621" s="2">
        <f>VLOOKUP(A5621,vlookup_a!C:D,2,FALSE)</f>
        <v>0</v>
      </c>
      <c r="E5621" s="2">
        <f t="shared" si="261"/>
        <v>0</v>
      </c>
      <c r="F5621" t="str">
        <f t="shared" si="262"/>
        <v>aman</v>
      </c>
      <c r="G5621" t="str">
        <f t="shared" si="263"/>
        <v>update</v>
      </c>
    </row>
    <row r="5622" spans="1:7" hidden="1" x14ac:dyDescent="0.25">
      <c r="A5622" s="1" t="s">
        <v>5620</v>
      </c>
      <c r="B5622" s="2">
        <v>162287</v>
      </c>
      <c r="C5622" s="2">
        <f>IF(ISNA(VLOOKUP(A5622,vlookup_a!A:B,2,FALSE)),0,(VLOOKUP(A5622,vlookup_a!A:B,2,FALSE)))</f>
        <v>162287</v>
      </c>
      <c r="D5622" s="2">
        <f>VLOOKUP(A5622,vlookup_a!C:D,2,FALSE)</f>
        <v>0</v>
      </c>
      <c r="E5622" s="2">
        <f t="shared" si="261"/>
        <v>0</v>
      </c>
      <c r="F5622" t="str">
        <f t="shared" si="262"/>
        <v>aman</v>
      </c>
      <c r="G5622" t="str">
        <f t="shared" si="263"/>
        <v>update</v>
      </c>
    </row>
    <row r="5623" spans="1:7" hidden="1" x14ac:dyDescent="0.25">
      <c r="A5623" s="1" t="s">
        <v>5621</v>
      </c>
      <c r="B5623" s="2">
        <v>1522974</v>
      </c>
      <c r="C5623" s="2">
        <f>IF(ISNA(VLOOKUP(A5623,vlookup_a!A:B,2,FALSE)),0,(VLOOKUP(A5623,vlookup_a!A:B,2,FALSE)))</f>
        <v>1522974</v>
      </c>
      <c r="D5623" s="2">
        <f>VLOOKUP(A5623,vlookup_a!C:D,2,FALSE)</f>
        <v>0</v>
      </c>
      <c r="E5623" s="2">
        <f t="shared" si="261"/>
        <v>0</v>
      </c>
      <c r="F5623" t="str">
        <f t="shared" si="262"/>
        <v>aman</v>
      </c>
      <c r="G5623" t="str">
        <f t="shared" si="263"/>
        <v>update</v>
      </c>
    </row>
    <row r="5624" spans="1:7" hidden="1" x14ac:dyDescent="0.25">
      <c r="A5624" s="1" t="s">
        <v>5622</v>
      </c>
      <c r="B5624" s="2">
        <v>200762</v>
      </c>
      <c r="C5624" s="2">
        <f>IF(ISNA(VLOOKUP(A5624,vlookup_a!A:B,2,FALSE)),0,(VLOOKUP(A5624,vlookup_a!A:B,2,FALSE)))</f>
        <v>200762</v>
      </c>
      <c r="D5624" s="2">
        <f>VLOOKUP(A5624,vlookup_a!C:D,2,FALSE)</f>
        <v>0</v>
      </c>
      <c r="E5624" s="2">
        <f t="shared" si="261"/>
        <v>0</v>
      </c>
      <c r="F5624" t="str">
        <f t="shared" si="262"/>
        <v>aman</v>
      </c>
      <c r="G5624" t="str">
        <f t="shared" si="263"/>
        <v>update</v>
      </c>
    </row>
    <row r="5625" spans="1:7" hidden="1" x14ac:dyDescent="0.25">
      <c r="A5625" s="1" t="s">
        <v>5623</v>
      </c>
      <c r="B5625" s="2">
        <v>1069314</v>
      </c>
      <c r="C5625" s="2">
        <f>IF(ISNA(VLOOKUP(A5625,vlookup_a!A:B,2,FALSE)),0,(VLOOKUP(A5625,vlookup_a!A:B,2,FALSE)))</f>
        <v>1069314</v>
      </c>
      <c r="D5625" s="2">
        <f>VLOOKUP(A5625,vlookup_a!C:D,2,FALSE)</f>
        <v>0</v>
      </c>
      <c r="E5625" s="2">
        <f t="shared" si="261"/>
        <v>0</v>
      </c>
      <c r="F5625" t="str">
        <f t="shared" si="262"/>
        <v>aman</v>
      </c>
      <c r="G5625" t="str">
        <f t="shared" si="263"/>
        <v>update</v>
      </c>
    </row>
    <row r="5626" spans="1:7" hidden="1" x14ac:dyDescent="0.25">
      <c r="A5626" s="1" t="s">
        <v>5624</v>
      </c>
      <c r="B5626" s="2">
        <v>10000</v>
      </c>
      <c r="C5626" s="2">
        <f>IF(ISNA(VLOOKUP(A5626,vlookup_a!A:B,2,FALSE)),0,(VLOOKUP(A5626,vlookup_a!A:B,2,FALSE)))</f>
        <v>10000</v>
      </c>
      <c r="D5626" s="2">
        <f>VLOOKUP(A5626,vlookup_a!C:D,2,FALSE)</f>
        <v>0</v>
      </c>
      <c r="E5626" s="2">
        <f t="shared" si="261"/>
        <v>0</v>
      </c>
      <c r="F5626" t="str">
        <f t="shared" si="262"/>
        <v>aman</v>
      </c>
      <c r="G5626" t="str">
        <f t="shared" si="263"/>
        <v>update</v>
      </c>
    </row>
    <row r="5627" spans="1:7" hidden="1" x14ac:dyDescent="0.25">
      <c r="A5627" s="1" t="s">
        <v>5625</v>
      </c>
      <c r="B5627" s="2">
        <v>868847</v>
      </c>
      <c r="C5627" s="2">
        <f>IF(ISNA(VLOOKUP(A5627,vlookup_a!A:B,2,FALSE)),0,(VLOOKUP(A5627,vlookup_a!A:B,2,FALSE)))</f>
        <v>868847</v>
      </c>
      <c r="D5627" s="2">
        <f>VLOOKUP(A5627,vlookup_a!C:D,2,FALSE)</f>
        <v>0</v>
      </c>
      <c r="E5627" s="2">
        <f t="shared" si="261"/>
        <v>0</v>
      </c>
      <c r="F5627" t="str">
        <f t="shared" si="262"/>
        <v>aman</v>
      </c>
      <c r="G5627" t="str">
        <f t="shared" si="263"/>
        <v>update</v>
      </c>
    </row>
    <row r="5628" spans="1:7" hidden="1" x14ac:dyDescent="0.25">
      <c r="A5628" s="1" t="s">
        <v>5626</v>
      </c>
      <c r="B5628" s="2">
        <v>2319641</v>
      </c>
      <c r="C5628" s="2">
        <f>IF(ISNA(VLOOKUP(A5628,vlookup_a!A:B,2,FALSE)),0,(VLOOKUP(A5628,vlookup_a!A:B,2,FALSE)))</f>
        <v>2319641</v>
      </c>
      <c r="D5628" s="2">
        <f>VLOOKUP(A5628,vlookup_a!C:D,2,FALSE)</f>
        <v>0</v>
      </c>
      <c r="E5628" s="2">
        <f t="shared" si="261"/>
        <v>0</v>
      </c>
      <c r="F5628" t="str">
        <f t="shared" si="262"/>
        <v>aman</v>
      </c>
      <c r="G5628" t="str">
        <f t="shared" si="263"/>
        <v>update</v>
      </c>
    </row>
    <row r="5629" spans="1:7" hidden="1" x14ac:dyDescent="0.25">
      <c r="A5629" s="1" t="s">
        <v>5627</v>
      </c>
      <c r="B5629" s="2">
        <v>1328616</v>
      </c>
      <c r="C5629" s="2">
        <f>IF(ISNA(VLOOKUP(A5629,vlookup_a!A:B,2,FALSE)),0,(VLOOKUP(A5629,vlookup_a!A:B,2,FALSE)))</f>
        <v>1328616</v>
      </c>
      <c r="D5629" s="2">
        <f>VLOOKUP(A5629,vlookup_a!C:D,2,FALSE)</f>
        <v>0</v>
      </c>
      <c r="E5629" s="2">
        <f t="shared" si="261"/>
        <v>0</v>
      </c>
      <c r="F5629" t="str">
        <f t="shared" si="262"/>
        <v>aman</v>
      </c>
      <c r="G5629" t="str">
        <f t="shared" si="263"/>
        <v>update</v>
      </c>
    </row>
    <row r="5630" spans="1:7" hidden="1" x14ac:dyDescent="0.25">
      <c r="A5630" s="1" t="s">
        <v>5628</v>
      </c>
      <c r="B5630" s="2">
        <v>8686</v>
      </c>
      <c r="C5630" s="2">
        <f>IF(ISNA(VLOOKUP(A5630,vlookup_a!A:B,2,FALSE)),0,(VLOOKUP(A5630,vlookup_a!A:B,2,FALSE)))</f>
        <v>8686</v>
      </c>
      <c r="D5630" s="2">
        <f>VLOOKUP(A5630,vlookup_a!C:D,2,FALSE)</f>
        <v>0</v>
      </c>
      <c r="E5630" s="2">
        <f t="shared" si="261"/>
        <v>0</v>
      </c>
      <c r="F5630" t="str">
        <f t="shared" si="262"/>
        <v>aman</v>
      </c>
      <c r="G5630" t="str">
        <f t="shared" si="263"/>
        <v>update</v>
      </c>
    </row>
    <row r="5631" spans="1:7" hidden="1" x14ac:dyDescent="0.25">
      <c r="A5631" s="1" t="s">
        <v>5629</v>
      </c>
      <c r="B5631" s="2">
        <v>597615</v>
      </c>
      <c r="C5631" s="2">
        <f>IF(ISNA(VLOOKUP(A5631,vlookup_a!A:B,2,FALSE)),0,(VLOOKUP(A5631,vlookup_a!A:B,2,FALSE)))</f>
        <v>597615</v>
      </c>
      <c r="D5631" s="2">
        <f>VLOOKUP(A5631,vlookup_a!C:D,2,FALSE)</f>
        <v>0</v>
      </c>
      <c r="E5631" s="2">
        <f t="shared" si="261"/>
        <v>0</v>
      </c>
      <c r="F5631" t="str">
        <f t="shared" si="262"/>
        <v>aman</v>
      </c>
      <c r="G5631" t="str">
        <f t="shared" si="263"/>
        <v>update</v>
      </c>
    </row>
    <row r="5632" spans="1:7" hidden="1" x14ac:dyDescent="0.25">
      <c r="A5632" s="1" t="s">
        <v>5630</v>
      </c>
      <c r="B5632" s="2">
        <v>309956</v>
      </c>
      <c r="C5632" s="2">
        <f>IF(ISNA(VLOOKUP(A5632,vlookup_a!A:B,2,FALSE)),0,(VLOOKUP(A5632,vlookup_a!A:B,2,FALSE)))</f>
        <v>309956</v>
      </c>
      <c r="D5632" s="2">
        <f>VLOOKUP(A5632,vlookup_a!C:D,2,FALSE)</f>
        <v>0</v>
      </c>
      <c r="E5632" s="2">
        <f t="shared" si="261"/>
        <v>0</v>
      </c>
      <c r="F5632" t="str">
        <f t="shared" si="262"/>
        <v>aman</v>
      </c>
      <c r="G5632" t="str">
        <f t="shared" si="263"/>
        <v>update</v>
      </c>
    </row>
    <row r="5633" spans="1:7" hidden="1" x14ac:dyDescent="0.25">
      <c r="A5633" s="1" t="s">
        <v>5631</v>
      </c>
      <c r="B5633" s="2">
        <v>205254</v>
      </c>
      <c r="C5633" s="2">
        <f>IF(ISNA(VLOOKUP(A5633,vlookup_a!A:B,2,FALSE)),0,(VLOOKUP(A5633,vlookup_a!A:B,2,FALSE)))</f>
        <v>205254</v>
      </c>
      <c r="D5633" s="2">
        <f>VLOOKUP(A5633,vlookup_a!C:D,2,FALSE)</f>
        <v>0</v>
      </c>
      <c r="E5633" s="2">
        <f t="shared" si="261"/>
        <v>0</v>
      </c>
      <c r="F5633" t="str">
        <f t="shared" si="262"/>
        <v>aman</v>
      </c>
      <c r="G5633" t="str">
        <f t="shared" si="263"/>
        <v>update</v>
      </c>
    </row>
    <row r="5634" spans="1:7" hidden="1" x14ac:dyDescent="0.25">
      <c r="A5634" s="1" t="s">
        <v>5632</v>
      </c>
      <c r="B5634" s="2">
        <v>16000</v>
      </c>
      <c r="C5634" s="2">
        <f>IF(ISNA(VLOOKUP(A5634,vlookup_a!A:B,2,FALSE)),0,(VLOOKUP(A5634,vlookup_a!A:B,2,FALSE)))</f>
        <v>16000</v>
      </c>
      <c r="D5634" s="2">
        <f>VLOOKUP(A5634,vlookup_a!C:D,2,FALSE)</f>
        <v>0</v>
      </c>
      <c r="E5634" s="2">
        <f t="shared" si="261"/>
        <v>0</v>
      </c>
      <c r="F5634" t="str">
        <f t="shared" si="262"/>
        <v>aman</v>
      </c>
      <c r="G5634" t="str">
        <f t="shared" si="263"/>
        <v>update</v>
      </c>
    </row>
    <row r="5635" spans="1:7" hidden="1" x14ac:dyDescent="0.25">
      <c r="A5635" s="1" t="s">
        <v>5633</v>
      </c>
      <c r="B5635" s="2">
        <v>237041</v>
      </c>
      <c r="C5635" s="2">
        <f>IF(ISNA(VLOOKUP(A5635,vlookup_a!A:B,2,FALSE)),0,(VLOOKUP(A5635,vlookup_a!A:B,2,FALSE)))</f>
        <v>237041</v>
      </c>
      <c r="D5635" s="2">
        <f>VLOOKUP(A5635,vlookup_a!C:D,2,FALSE)</f>
        <v>0</v>
      </c>
      <c r="E5635" s="2">
        <f t="shared" ref="E5635:E5698" si="264">B5635-C5635</f>
        <v>0</v>
      </c>
      <c r="F5635" t="str">
        <f t="shared" ref="F5635:F5698" si="265">IF(B5635=C5635,"aman",IF(B5635&lt;C5635,"aman","cek"))</f>
        <v>aman</v>
      </c>
      <c r="G5635" t="str">
        <f t="shared" ref="G5635:G5698" si="266">IF(D5635=B5635,"no update","update")</f>
        <v>update</v>
      </c>
    </row>
    <row r="5636" spans="1:7" hidden="1" x14ac:dyDescent="0.25">
      <c r="A5636" s="1" t="s">
        <v>5634</v>
      </c>
      <c r="B5636" s="2">
        <v>267661</v>
      </c>
      <c r="C5636" s="2">
        <f>IF(ISNA(VLOOKUP(A5636,vlookup_a!A:B,2,FALSE)),0,(VLOOKUP(A5636,vlookup_a!A:B,2,FALSE)))</f>
        <v>267661</v>
      </c>
      <c r="D5636" s="2">
        <f>VLOOKUP(A5636,vlookup_a!C:D,2,FALSE)</f>
        <v>0</v>
      </c>
      <c r="E5636" s="2">
        <f t="shared" si="264"/>
        <v>0</v>
      </c>
      <c r="F5636" t="str">
        <f t="shared" si="265"/>
        <v>aman</v>
      </c>
      <c r="G5636" t="str">
        <f t="shared" si="266"/>
        <v>update</v>
      </c>
    </row>
    <row r="5637" spans="1:7" hidden="1" x14ac:dyDescent="0.25">
      <c r="A5637" s="1" t="s">
        <v>5635</v>
      </c>
      <c r="B5637" s="2">
        <v>2717178</v>
      </c>
      <c r="C5637" s="2">
        <f>IF(ISNA(VLOOKUP(A5637,vlookup_a!A:B,2,FALSE)),0,(VLOOKUP(A5637,vlookup_a!A:B,2,FALSE)))</f>
        <v>2717178</v>
      </c>
      <c r="D5637" s="2">
        <f>VLOOKUP(A5637,vlookup_a!C:D,2,FALSE)</f>
        <v>0</v>
      </c>
      <c r="E5637" s="2">
        <f t="shared" si="264"/>
        <v>0</v>
      </c>
      <c r="F5637" t="str">
        <f t="shared" si="265"/>
        <v>aman</v>
      </c>
      <c r="G5637" t="str">
        <f t="shared" si="266"/>
        <v>update</v>
      </c>
    </row>
    <row r="5638" spans="1:7" hidden="1" x14ac:dyDescent="0.25">
      <c r="A5638" s="1" t="s">
        <v>5636</v>
      </c>
      <c r="B5638" s="2">
        <v>651655</v>
      </c>
      <c r="C5638" s="2">
        <f>IF(ISNA(VLOOKUP(A5638,vlookup_a!A:B,2,FALSE)),0,(VLOOKUP(A5638,vlookup_a!A:B,2,FALSE)))</f>
        <v>651655</v>
      </c>
      <c r="D5638" s="2">
        <f>VLOOKUP(A5638,vlookup_a!C:D,2,FALSE)</f>
        <v>0</v>
      </c>
      <c r="E5638" s="2">
        <f t="shared" si="264"/>
        <v>0</v>
      </c>
      <c r="F5638" t="str">
        <f t="shared" si="265"/>
        <v>aman</v>
      </c>
      <c r="G5638" t="str">
        <f t="shared" si="266"/>
        <v>update</v>
      </c>
    </row>
    <row r="5639" spans="1:7" hidden="1" x14ac:dyDescent="0.25">
      <c r="A5639" s="1" t="s">
        <v>5637</v>
      </c>
      <c r="B5639" s="2">
        <v>1560523</v>
      </c>
      <c r="C5639" s="2">
        <f>IF(ISNA(VLOOKUP(A5639,vlookup_a!A:B,2,FALSE)),0,(VLOOKUP(A5639,vlookup_a!A:B,2,FALSE)))</f>
        <v>1560523</v>
      </c>
      <c r="D5639" s="2">
        <f>VLOOKUP(A5639,vlookup_a!C:D,2,FALSE)</f>
        <v>0</v>
      </c>
      <c r="E5639" s="2">
        <f t="shared" si="264"/>
        <v>0</v>
      </c>
      <c r="F5639" t="str">
        <f t="shared" si="265"/>
        <v>aman</v>
      </c>
      <c r="G5639" t="str">
        <f t="shared" si="266"/>
        <v>update</v>
      </c>
    </row>
    <row r="5640" spans="1:7" hidden="1" x14ac:dyDescent="0.25">
      <c r="A5640" s="1" t="s">
        <v>5638</v>
      </c>
      <c r="B5640" s="2">
        <v>1261385</v>
      </c>
      <c r="C5640" s="2">
        <f>IF(ISNA(VLOOKUP(A5640,vlookup_a!A:B,2,FALSE)),0,(VLOOKUP(A5640,vlookup_a!A:B,2,FALSE)))</f>
        <v>1261385</v>
      </c>
      <c r="D5640" s="2">
        <f>VLOOKUP(A5640,vlookup_a!C:D,2,FALSE)</f>
        <v>0</v>
      </c>
      <c r="E5640" s="2">
        <f t="shared" si="264"/>
        <v>0</v>
      </c>
      <c r="F5640" t="str">
        <f t="shared" si="265"/>
        <v>aman</v>
      </c>
      <c r="G5640" t="str">
        <f t="shared" si="266"/>
        <v>update</v>
      </c>
    </row>
    <row r="5641" spans="1:7" hidden="1" x14ac:dyDescent="0.25">
      <c r="A5641" s="1" t="s">
        <v>5639</v>
      </c>
      <c r="B5641" s="2">
        <v>641685</v>
      </c>
      <c r="C5641" s="2">
        <f>IF(ISNA(VLOOKUP(A5641,vlookup_a!A:B,2,FALSE)),0,(VLOOKUP(A5641,vlookup_a!A:B,2,FALSE)))</f>
        <v>641685</v>
      </c>
      <c r="D5641" s="2">
        <f>VLOOKUP(A5641,vlookup_a!C:D,2,FALSE)</f>
        <v>0</v>
      </c>
      <c r="E5641" s="2">
        <f t="shared" si="264"/>
        <v>0</v>
      </c>
      <c r="F5641" t="str">
        <f t="shared" si="265"/>
        <v>aman</v>
      </c>
      <c r="G5641" t="str">
        <f t="shared" si="266"/>
        <v>update</v>
      </c>
    </row>
    <row r="5642" spans="1:7" hidden="1" x14ac:dyDescent="0.25">
      <c r="A5642" s="1" t="s">
        <v>5640</v>
      </c>
      <c r="B5642" s="2">
        <v>2014736</v>
      </c>
      <c r="C5642" s="2">
        <f>IF(ISNA(VLOOKUP(A5642,vlookup_a!A:B,2,FALSE)),0,(VLOOKUP(A5642,vlookup_a!A:B,2,FALSE)))</f>
        <v>2014736</v>
      </c>
      <c r="D5642" s="2">
        <f>VLOOKUP(A5642,vlookup_a!C:D,2,FALSE)</f>
        <v>0</v>
      </c>
      <c r="E5642" s="2">
        <f t="shared" si="264"/>
        <v>0</v>
      </c>
      <c r="F5642" t="str">
        <f t="shared" si="265"/>
        <v>aman</v>
      </c>
      <c r="G5642" t="str">
        <f t="shared" si="266"/>
        <v>update</v>
      </c>
    </row>
    <row r="5643" spans="1:7" hidden="1" x14ac:dyDescent="0.25">
      <c r="A5643" s="1" t="s">
        <v>5641</v>
      </c>
      <c r="B5643" s="2">
        <v>194190</v>
      </c>
      <c r="C5643" s="2">
        <f>IF(ISNA(VLOOKUP(A5643,vlookup_a!A:B,2,FALSE)),0,(VLOOKUP(A5643,vlookup_a!A:B,2,FALSE)))</f>
        <v>194190</v>
      </c>
      <c r="D5643" s="2">
        <f>VLOOKUP(A5643,vlookup_a!C:D,2,FALSE)</f>
        <v>0</v>
      </c>
      <c r="E5643" s="2">
        <f t="shared" si="264"/>
        <v>0</v>
      </c>
      <c r="F5643" t="str">
        <f t="shared" si="265"/>
        <v>aman</v>
      </c>
      <c r="G5643" t="str">
        <f t="shared" si="266"/>
        <v>update</v>
      </c>
    </row>
    <row r="5644" spans="1:7" hidden="1" x14ac:dyDescent="0.25">
      <c r="A5644" s="1" t="s">
        <v>5642</v>
      </c>
      <c r="B5644" s="2">
        <v>1221767</v>
      </c>
      <c r="C5644" s="2">
        <f>IF(ISNA(VLOOKUP(A5644,vlookup_a!A:B,2,FALSE)),0,(VLOOKUP(A5644,vlookup_a!A:B,2,FALSE)))</f>
        <v>1221767</v>
      </c>
      <c r="D5644" s="2">
        <f>VLOOKUP(A5644,vlookup_a!C:D,2,FALSE)</f>
        <v>0</v>
      </c>
      <c r="E5644" s="2">
        <f t="shared" si="264"/>
        <v>0</v>
      </c>
      <c r="F5644" t="str">
        <f t="shared" si="265"/>
        <v>aman</v>
      </c>
      <c r="G5644" t="str">
        <f t="shared" si="266"/>
        <v>update</v>
      </c>
    </row>
    <row r="5645" spans="1:7" hidden="1" x14ac:dyDescent="0.25">
      <c r="A5645" s="1" t="s">
        <v>5643</v>
      </c>
      <c r="B5645" s="2">
        <v>974906</v>
      </c>
      <c r="C5645" s="2">
        <f>IF(ISNA(VLOOKUP(A5645,vlookup_a!A:B,2,FALSE)),0,(VLOOKUP(A5645,vlookup_a!A:B,2,FALSE)))</f>
        <v>974906</v>
      </c>
      <c r="D5645" s="2">
        <f>VLOOKUP(A5645,vlookup_a!C:D,2,FALSE)</f>
        <v>0</v>
      </c>
      <c r="E5645" s="2">
        <f t="shared" si="264"/>
        <v>0</v>
      </c>
      <c r="F5645" t="str">
        <f t="shared" si="265"/>
        <v>aman</v>
      </c>
      <c r="G5645" t="str">
        <f t="shared" si="266"/>
        <v>update</v>
      </c>
    </row>
    <row r="5646" spans="1:7" hidden="1" x14ac:dyDescent="0.25">
      <c r="A5646" s="1" t="s">
        <v>5644</v>
      </c>
      <c r="B5646" s="2">
        <v>263722</v>
      </c>
      <c r="C5646" s="2">
        <f>IF(ISNA(VLOOKUP(A5646,vlookup_a!A:B,2,FALSE)),0,(VLOOKUP(A5646,vlookup_a!A:B,2,FALSE)))</f>
        <v>263722</v>
      </c>
      <c r="D5646" s="2">
        <f>VLOOKUP(A5646,vlookup_a!C:D,2,FALSE)</f>
        <v>0</v>
      </c>
      <c r="E5646" s="2">
        <f t="shared" si="264"/>
        <v>0</v>
      </c>
      <c r="F5646" t="str">
        <f t="shared" si="265"/>
        <v>aman</v>
      </c>
      <c r="G5646" t="str">
        <f t="shared" si="266"/>
        <v>update</v>
      </c>
    </row>
    <row r="5647" spans="1:7" hidden="1" x14ac:dyDescent="0.25">
      <c r="A5647" s="1" t="s">
        <v>5645</v>
      </c>
      <c r="B5647" s="2">
        <v>1451646</v>
      </c>
      <c r="C5647" s="2">
        <f>IF(ISNA(VLOOKUP(A5647,vlookup_a!A:B,2,FALSE)),0,(VLOOKUP(A5647,vlookup_a!A:B,2,FALSE)))</f>
        <v>1451646</v>
      </c>
      <c r="D5647" s="2">
        <f>VLOOKUP(A5647,vlookup_a!C:D,2,FALSE)</f>
        <v>0</v>
      </c>
      <c r="E5647" s="2">
        <f t="shared" si="264"/>
        <v>0</v>
      </c>
      <c r="F5647" t="str">
        <f t="shared" si="265"/>
        <v>aman</v>
      </c>
      <c r="G5647" t="str">
        <f t="shared" si="266"/>
        <v>update</v>
      </c>
    </row>
    <row r="5648" spans="1:7" hidden="1" x14ac:dyDescent="0.25">
      <c r="A5648" s="1" t="s">
        <v>5646</v>
      </c>
      <c r="B5648" s="2">
        <v>478215</v>
      </c>
      <c r="C5648" s="2">
        <f>IF(ISNA(VLOOKUP(A5648,vlookup_a!A:B,2,FALSE)),0,(VLOOKUP(A5648,vlookup_a!A:B,2,FALSE)))</f>
        <v>478215</v>
      </c>
      <c r="D5648" s="2">
        <f>VLOOKUP(A5648,vlookup_a!C:D,2,FALSE)</f>
        <v>0</v>
      </c>
      <c r="E5648" s="2">
        <f t="shared" si="264"/>
        <v>0</v>
      </c>
      <c r="F5648" t="str">
        <f t="shared" si="265"/>
        <v>aman</v>
      </c>
      <c r="G5648" t="str">
        <f t="shared" si="266"/>
        <v>update</v>
      </c>
    </row>
    <row r="5649" spans="1:7" hidden="1" x14ac:dyDescent="0.25">
      <c r="A5649" s="1" t="s">
        <v>5647</v>
      </c>
      <c r="B5649" s="2">
        <v>764239</v>
      </c>
      <c r="C5649" s="2">
        <f>IF(ISNA(VLOOKUP(A5649,vlookup_a!A:B,2,FALSE)),0,(VLOOKUP(A5649,vlookup_a!A:B,2,FALSE)))</f>
        <v>764239</v>
      </c>
      <c r="D5649" s="2">
        <f>VLOOKUP(A5649,vlookup_a!C:D,2,FALSE)</f>
        <v>0</v>
      </c>
      <c r="E5649" s="2">
        <f t="shared" si="264"/>
        <v>0</v>
      </c>
      <c r="F5649" t="str">
        <f t="shared" si="265"/>
        <v>aman</v>
      </c>
      <c r="G5649" t="str">
        <f t="shared" si="266"/>
        <v>update</v>
      </c>
    </row>
    <row r="5650" spans="1:7" hidden="1" x14ac:dyDescent="0.25">
      <c r="A5650" s="1" t="s">
        <v>5648</v>
      </c>
      <c r="B5650" s="2">
        <v>479720</v>
      </c>
      <c r="C5650" s="2">
        <f>IF(ISNA(VLOOKUP(A5650,vlookup_a!A:B,2,FALSE)),0,(VLOOKUP(A5650,vlookup_a!A:B,2,FALSE)))</f>
        <v>479720</v>
      </c>
      <c r="D5650" s="2">
        <f>VLOOKUP(A5650,vlookup_a!C:D,2,FALSE)</f>
        <v>0</v>
      </c>
      <c r="E5650" s="2">
        <f t="shared" si="264"/>
        <v>0</v>
      </c>
      <c r="F5650" t="str">
        <f t="shared" si="265"/>
        <v>aman</v>
      </c>
      <c r="G5650" t="str">
        <f t="shared" si="266"/>
        <v>update</v>
      </c>
    </row>
    <row r="5651" spans="1:7" hidden="1" x14ac:dyDescent="0.25">
      <c r="A5651" s="1" t="s">
        <v>5649</v>
      </c>
      <c r="B5651" s="2">
        <v>309883</v>
      </c>
      <c r="C5651" s="2">
        <f>IF(ISNA(VLOOKUP(A5651,vlookup_a!A:B,2,FALSE)),0,(VLOOKUP(A5651,vlookup_a!A:B,2,FALSE)))</f>
        <v>309883</v>
      </c>
      <c r="D5651" s="2">
        <f>VLOOKUP(A5651,vlookup_a!C:D,2,FALSE)</f>
        <v>0</v>
      </c>
      <c r="E5651" s="2">
        <f t="shared" si="264"/>
        <v>0</v>
      </c>
      <c r="F5651" t="str">
        <f t="shared" si="265"/>
        <v>aman</v>
      </c>
      <c r="G5651" t="str">
        <f t="shared" si="266"/>
        <v>update</v>
      </c>
    </row>
    <row r="5652" spans="1:7" hidden="1" x14ac:dyDescent="0.25">
      <c r="A5652" s="1" t="s">
        <v>5650</v>
      </c>
      <c r="B5652" s="2">
        <v>1204505</v>
      </c>
      <c r="C5652" s="2">
        <f>IF(ISNA(VLOOKUP(A5652,vlookup_a!A:B,2,FALSE)),0,(VLOOKUP(A5652,vlookup_a!A:B,2,FALSE)))</f>
        <v>1204505</v>
      </c>
      <c r="D5652" s="2">
        <f>VLOOKUP(A5652,vlookup_a!C:D,2,FALSE)</f>
        <v>0</v>
      </c>
      <c r="E5652" s="2">
        <f t="shared" si="264"/>
        <v>0</v>
      </c>
      <c r="F5652" t="str">
        <f t="shared" si="265"/>
        <v>aman</v>
      </c>
      <c r="G5652" t="str">
        <f t="shared" si="266"/>
        <v>update</v>
      </c>
    </row>
    <row r="5653" spans="1:7" hidden="1" x14ac:dyDescent="0.25">
      <c r="A5653" s="1" t="s">
        <v>5651</v>
      </c>
      <c r="B5653" s="2">
        <v>64910</v>
      </c>
      <c r="C5653" s="2">
        <f>IF(ISNA(VLOOKUP(A5653,vlookup_a!A:B,2,FALSE)),0,(VLOOKUP(A5653,vlookup_a!A:B,2,FALSE)))</f>
        <v>64910</v>
      </c>
      <c r="D5653" s="2">
        <f>VLOOKUP(A5653,vlookup_a!C:D,2,FALSE)</f>
        <v>0</v>
      </c>
      <c r="E5653" s="2">
        <f t="shared" si="264"/>
        <v>0</v>
      </c>
      <c r="F5653" t="str">
        <f t="shared" si="265"/>
        <v>aman</v>
      </c>
      <c r="G5653" t="str">
        <f t="shared" si="266"/>
        <v>update</v>
      </c>
    </row>
    <row r="5654" spans="1:7" hidden="1" x14ac:dyDescent="0.25">
      <c r="A5654" s="1" t="s">
        <v>5652</v>
      </c>
      <c r="B5654" s="2">
        <v>1851759</v>
      </c>
      <c r="C5654" s="2">
        <f>IF(ISNA(VLOOKUP(A5654,vlookup_a!A:B,2,FALSE)),0,(VLOOKUP(A5654,vlookup_a!A:B,2,FALSE)))</f>
        <v>1851759</v>
      </c>
      <c r="D5654" s="2">
        <f>VLOOKUP(A5654,vlookup_a!C:D,2,FALSE)</f>
        <v>0</v>
      </c>
      <c r="E5654" s="2">
        <f t="shared" si="264"/>
        <v>0</v>
      </c>
      <c r="F5654" t="str">
        <f t="shared" si="265"/>
        <v>aman</v>
      </c>
      <c r="G5654" t="str">
        <f t="shared" si="266"/>
        <v>update</v>
      </c>
    </row>
    <row r="5655" spans="1:7" hidden="1" x14ac:dyDescent="0.25">
      <c r="A5655" s="1" t="s">
        <v>5653</v>
      </c>
      <c r="B5655" s="2">
        <v>24535</v>
      </c>
      <c r="C5655" s="2">
        <f>IF(ISNA(VLOOKUP(A5655,vlookup_a!A:B,2,FALSE)),0,(VLOOKUP(A5655,vlookup_a!A:B,2,FALSE)))</f>
        <v>24535</v>
      </c>
      <c r="D5655" s="2">
        <f>VLOOKUP(A5655,vlookup_a!C:D,2,FALSE)</f>
        <v>0</v>
      </c>
      <c r="E5655" s="2">
        <f t="shared" si="264"/>
        <v>0</v>
      </c>
      <c r="F5655" t="str">
        <f t="shared" si="265"/>
        <v>aman</v>
      </c>
      <c r="G5655" t="str">
        <f t="shared" si="266"/>
        <v>update</v>
      </c>
    </row>
    <row r="5656" spans="1:7" hidden="1" x14ac:dyDescent="0.25">
      <c r="A5656" s="1" t="s">
        <v>5654</v>
      </c>
      <c r="B5656" s="2">
        <v>410138</v>
      </c>
      <c r="C5656" s="2">
        <f>IF(ISNA(VLOOKUP(A5656,vlookup_a!A:B,2,FALSE)),0,(VLOOKUP(A5656,vlookup_a!A:B,2,FALSE)))</f>
        <v>410138</v>
      </c>
      <c r="D5656" s="2">
        <f>VLOOKUP(A5656,vlookup_a!C:D,2,FALSE)</f>
        <v>0</v>
      </c>
      <c r="E5656" s="2">
        <f t="shared" si="264"/>
        <v>0</v>
      </c>
      <c r="F5656" t="str">
        <f t="shared" si="265"/>
        <v>aman</v>
      </c>
      <c r="G5656" t="str">
        <f t="shared" si="266"/>
        <v>update</v>
      </c>
    </row>
    <row r="5657" spans="1:7" hidden="1" x14ac:dyDescent="0.25">
      <c r="A5657" s="1" t="s">
        <v>5655</v>
      </c>
      <c r="B5657" s="2">
        <v>922823</v>
      </c>
      <c r="C5657" s="2">
        <f>IF(ISNA(VLOOKUP(A5657,vlookup_a!A:B,2,FALSE)),0,(VLOOKUP(A5657,vlookup_a!A:B,2,FALSE)))</f>
        <v>922823</v>
      </c>
      <c r="D5657" s="2">
        <f>VLOOKUP(A5657,vlookup_a!C:D,2,FALSE)</f>
        <v>0</v>
      </c>
      <c r="E5657" s="2">
        <f t="shared" si="264"/>
        <v>0</v>
      </c>
      <c r="F5657" t="str">
        <f t="shared" si="265"/>
        <v>aman</v>
      </c>
      <c r="G5657" t="str">
        <f t="shared" si="266"/>
        <v>update</v>
      </c>
    </row>
    <row r="5658" spans="1:7" hidden="1" x14ac:dyDescent="0.25">
      <c r="A5658" s="1" t="s">
        <v>5656</v>
      </c>
      <c r="B5658" s="2">
        <v>1479081</v>
      </c>
      <c r="C5658" s="2">
        <f>IF(ISNA(VLOOKUP(A5658,vlookup_a!A:B,2,FALSE)),0,(VLOOKUP(A5658,vlookup_a!A:B,2,FALSE)))</f>
        <v>1479081</v>
      </c>
      <c r="D5658" s="2">
        <f>VLOOKUP(A5658,vlookup_a!C:D,2,FALSE)</f>
        <v>0</v>
      </c>
      <c r="E5658" s="2">
        <f t="shared" si="264"/>
        <v>0</v>
      </c>
      <c r="F5658" t="str">
        <f t="shared" si="265"/>
        <v>aman</v>
      </c>
      <c r="G5658" t="str">
        <f t="shared" si="266"/>
        <v>update</v>
      </c>
    </row>
    <row r="5659" spans="1:7" hidden="1" x14ac:dyDescent="0.25">
      <c r="A5659" s="1" t="s">
        <v>5657</v>
      </c>
      <c r="B5659" s="2">
        <v>295104</v>
      </c>
      <c r="C5659" s="2">
        <f>IF(ISNA(VLOOKUP(A5659,vlookup_a!A:B,2,FALSE)),0,(VLOOKUP(A5659,vlookup_a!A:B,2,FALSE)))</f>
        <v>295104</v>
      </c>
      <c r="D5659" s="2">
        <f>VLOOKUP(A5659,vlookup_a!C:D,2,FALSE)</f>
        <v>0</v>
      </c>
      <c r="E5659" s="2">
        <f t="shared" si="264"/>
        <v>0</v>
      </c>
      <c r="F5659" t="str">
        <f t="shared" si="265"/>
        <v>aman</v>
      </c>
      <c r="G5659" t="str">
        <f t="shared" si="266"/>
        <v>update</v>
      </c>
    </row>
    <row r="5660" spans="1:7" hidden="1" x14ac:dyDescent="0.25">
      <c r="A5660" s="1" t="s">
        <v>5658</v>
      </c>
      <c r="B5660" s="2">
        <v>167773</v>
      </c>
      <c r="C5660" s="2">
        <f>IF(ISNA(VLOOKUP(A5660,vlookup_a!A:B,2,FALSE)),0,(VLOOKUP(A5660,vlookup_a!A:B,2,FALSE)))</f>
        <v>167773</v>
      </c>
      <c r="D5660" s="2">
        <f>VLOOKUP(A5660,vlookup_a!C:D,2,FALSE)</f>
        <v>0</v>
      </c>
      <c r="E5660" s="2">
        <f t="shared" si="264"/>
        <v>0</v>
      </c>
      <c r="F5660" t="str">
        <f t="shared" si="265"/>
        <v>aman</v>
      </c>
      <c r="G5660" t="str">
        <f t="shared" si="266"/>
        <v>update</v>
      </c>
    </row>
    <row r="5661" spans="1:7" hidden="1" x14ac:dyDescent="0.25">
      <c r="A5661" s="1" t="s">
        <v>5659</v>
      </c>
      <c r="B5661" s="2">
        <v>1877336</v>
      </c>
      <c r="C5661" s="2">
        <f>IF(ISNA(VLOOKUP(A5661,vlookup_a!A:B,2,FALSE)),0,(VLOOKUP(A5661,vlookup_a!A:B,2,FALSE)))</f>
        <v>1877336</v>
      </c>
      <c r="D5661" s="2">
        <f>VLOOKUP(A5661,vlookup_a!C:D,2,FALSE)</f>
        <v>0</v>
      </c>
      <c r="E5661" s="2">
        <f t="shared" si="264"/>
        <v>0</v>
      </c>
      <c r="F5661" t="str">
        <f t="shared" si="265"/>
        <v>aman</v>
      </c>
      <c r="G5661" t="str">
        <f t="shared" si="266"/>
        <v>update</v>
      </c>
    </row>
    <row r="5662" spans="1:7" hidden="1" x14ac:dyDescent="0.25">
      <c r="A5662" s="1" t="s">
        <v>5660</v>
      </c>
      <c r="B5662" s="2">
        <v>2043577</v>
      </c>
      <c r="C5662" s="2">
        <f>IF(ISNA(VLOOKUP(A5662,vlookup_a!A:B,2,FALSE)),0,(VLOOKUP(A5662,vlookup_a!A:B,2,FALSE)))</f>
        <v>2043577</v>
      </c>
      <c r="D5662" s="2">
        <f>VLOOKUP(A5662,vlookup_a!C:D,2,FALSE)</f>
        <v>0</v>
      </c>
      <c r="E5662" s="2">
        <f t="shared" si="264"/>
        <v>0</v>
      </c>
      <c r="F5662" t="str">
        <f t="shared" si="265"/>
        <v>aman</v>
      </c>
      <c r="G5662" t="str">
        <f t="shared" si="266"/>
        <v>update</v>
      </c>
    </row>
    <row r="5663" spans="1:7" hidden="1" x14ac:dyDescent="0.25">
      <c r="A5663" s="1" t="s">
        <v>5661</v>
      </c>
      <c r="B5663" s="2">
        <v>23518</v>
      </c>
      <c r="C5663" s="2">
        <f>IF(ISNA(VLOOKUP(A5663,vlookup_a!A:B,2,FALSE)),0,(VLOOKUP(A5663,vlookup_a!A:B,2,FALSE)))</f>
        <v>23518</v>
      </c>
      <c r="D5663" s="2">
        <f>VLOOKUP(A5663,vlookup_a!C:D,2,FALSE)</f>
        <v>0</v>
      </c>
      <c r="E5663" s="2">
        <f t="shared" si="264"/>
        <v>0</v>
      </c>
      <c r="F5663" t="str">
        <f t="shared" si="265"/>
        <v>aman</v>
      </c>
      <c r="G5663" t="str">
        <f t="shared" si="266"/>
        <v>update</v>
      </c>
    </row>
    <row r="5664" spans="1:7" hidden="1" x14ac:dyDescent="0.25">
      <c r="A5664" s="1" t="s">
        <v>5662</v>
      </c>
      <c r="B5664" s="2">
        <v>140331</v>
      </c>
      <c r="C5664" s="2">
        <f>IF(ISNA(VLOOKUP(A5664,vlookup_a!A:B,2,FALSE)),0,(VLOOKUP(A5664,vlookup_a!A:B,2,FALSE)))</f>
        <v>140331</v>
      </c>
      <c r="D5664" s="2">
        <f>VLOOKUP(A5664,vlookup_a!C:D,2,FALSE)</f>
        <v>0</v>
      </c>
      <c r="E5664" s="2">
        <f t="shared" si="264"/>
        <v>0</v>
      </c>
      <c r="F5664" t="str">
        <f t="shared" si="265"/>
        <v>aman</v>
      </c>
      <c r="G5664" t="str">
        <f t="shared" si="266"/>
        <v>update</v>
      </c>
    </row>
    <row r="5665" spans="1:7" hidden="1" x14ac:dyDescent="0.25">
      <c r="A5665" s="1" t="s">
        <v>5663</v>
      </c>
      <c r="B5665" s="2">
        <v>1710308</v>
      </c>
      <c r="C5665" s="2">
        <f>IF(ISNA(VLOOKUP(A5665,vlookup_a!A:B,2,FALSE)),0,(VLOOKUP(A5665,vlookup_a!A:B,2,FALSE)))</f>
        <v>1710308</v>
      </c>
      <c r="D5665" s="2">
        <f>VLOOKUP(A5665,vlookup_a!C:D,2,FALSE)</f>
        <v>0</v>
      </c>
      <c r="E5665" s="2">
        <f t="shared" si="264"/>
        <v>0</v>
      </c>
      <c r="F5665" t="str">
        <f t="shared" si="265"/>
        <v>aman</v>
      </c>
      <c r="G5665" t="str">
        <f t="shared" si="266"/>
        <v>update</v>
      </c>
    </row>
    <row r="5666" spans="1:7" hidden="1" x14ac:dyDescent="0.25">
      <c r="A5666" s="1" t="s">
        <v>5664</v>
      </c>
      <c r="B5666" s="2">
        <v>1322121</v>
      </c>
      <c r="C5666" s="2">
        <f>IF(ISNA(VLOOKUP(A5666,vlookup_a!A:B,2,FALSE)),0,(VLOOKUP(A5666,vlookup_a!A:B,2,FALSE)))</f>
        <v>1322121</v>
      </c>
      <c r="D5666" s="2">
        <f>VLOOKUP(A5666,vlookup_a!C:D,2,FALSE)</f>
        <v>0</v>
      </c>
      <c r="E5666" s="2">
        <f t="shared" si="264"/>
        <v>0</v>
      </c>
      <c r="F5666" t="str">
        <f t="shared" si="265"/>
        <v>aman</v>
      </c>
      <c r="G5666" t="str">
        <f t="shared" si="266"/>
        <v>update</v>
      </c>
    </row>
    <row r="5667" spans="1:7" hidden="1" x14ac:dyDescent="0.25">
      <c r="A5667" s="1" t="s">
        <v>5665</v>
      </c>
      <c r="B5667" s="2">
        <v>1762445</v>
      </c>
      <c r="C5667" s="2">
        <f>IF(ISNA(VLOOKUP(A5667,vlookup_a!A:B,2,FALSE)),0,(VLOOKUP(A5667,vlookup_a!A:B,2,FALSE)))</f>
        <v>1762445</v>
      </c>
      <c r="D5667" s="2">
        <f>VLOOKUP(A5667,vlookup_a!C:D,2,FALSE)</f>
        <v>0</v>
      </c>
      <c r="E5667" s="2">
        <f t="shared" si="264"/>
        <v>0</v>
      </c>
      <c r="F5667" t="str">
        <f t="shared" si="265"/>
        <v>aman</v>
      </c>
      <c r="G5667" t="str">
        <f t="shared" si="266"/>
        <v>update</v>
      </c>
    </row>
    <row r="5668" spans="1:7" hidden="1" x14ac:dyDescent="0.25">
      <c r="A5668" s="1" t="s">
        <v>5666</v>
      </c>
      <c r="B5668" s="2">
        <v>918958</v>
      </c>
      <c r="C5668" s="2">
        <f>IF(ISNA(VLOOKUP(A5668,vlookup_a!A:B,2,FALSE)),0,(VLOOKUP(A5668,vlookup_a!A:B,2,FALSE)))</f>
        <v>918958</v>
      </c>
      <c r="D5668" s="2">
        <f>VLOOKUP(A5668,vlookup_a!C:D,2,FALSE)</f>
        <v>0</v>
      </c>
      <c r="E5668" s="2">
        <f t="shared" si="264"/>
        <v>0</v>
      </c>
      <c r="F5668" t="str">
        <f t="shared" si="265"/>
        <v>aman</v>
      </c>
      <c r="G5668" t="str">
        <f t="shared" si="266"/>
        <v>update</v>
      </c>
    </row>
    <row r="5669" spans="1:7" hidden="1" x14ac:dyDescent="0.25">
      <c r="A5669" s="1" t="s">
        <v>5667</v>
      </c>
      <c r="B5669" s="2">
        <v>1147330</v>
      </c>
      <c r="C5669" s="2">
        <f>IF(ISNA(VLOOKUP(A5669,vlookup_a!A:B,2,FALSE)),0,(VLOOKUP(A5669,vlookup_a!A:B,2,FALSE)))</f>
        <v>1147330</v>
      </c>
      <c r="D5669" s="2">
        <f>VLOOKUP(A5669,vlookup_a!C:D,2,FALSE)</f>
        <v>0</v>
      </c>
      <c r="E5669" s="2">
        <f t="shared" si="264"/>
        <v>0</v>
      </c>
      <c r="F5669" t="str">
        <f t="shared" si="265"/>
        <v>aman</v>
      </c>
      <c r="G5669" t="str">
        <f t="shared" si="266"/>
        <v>update</v>
      </c>
    </row>
    <row r="5670" spans="1:7" hidden="1" x14ac:dyDescent="0.25">
      <c r="A5670" s="1" t="s">
        <v>5668</v>
      </c>
      <c r="B5670" s="2">
        <v>1080194</v>
      </c>
      <c r="C5670" s="2">
        <f>IF(ISNA(VLOOKUP(A5670,vlookup_a!A:B,2,FALSE)),0,(VLOOKUP(A5670,vlookup_a!A:B,2,FALSE)))</f>
        <v>1080194</v>
      </c>
      <c r="D5670" s="2">
        <f>VLOOKUP(A5670,vlookup_a!C:D,2,FALSE)</f>
        <v>0</v>
      </c>
      <c r="E5670" s="2">
        <f t="shared" si="264"/>
        <v>0</v>
      </c>
      <c r="F5670" t="str">
        <f t="shared" si="265"/>
        <v>aman</v>
      </c>
      <c r="G5670" t="str">
        <f t="shared" si="266"/>
        <v>update</v>
      </c>
    </row>
    <row r="5671" spans="1:7" hidden="1" x14ac:dyDescent="0.25">
      <c r="A5671" s="1" t="s">
        <v>5669</v>
      </c>
      <c r="B5671" s="2">
        <v>1715518</v>
      </c>
      <c r="C5671" s="2">
        <f>IF(ISNA(VLOOKUP(A5671,vlookup_a!A:B,2,FALSE)),0,(VLOOKUP(A5671,vlookup_a!A:B,2,FALSE)))</f>
        <v>1715518</v>
      </c>
      <c r="D5671" s="2">
        <f>VLOOKUP(A5671,vlookup_a!C:D,2,FALSE)</f>
        <v>0</v>
      </c>
      <c r="E5671" s="2">
        <f t="shared" si="264"/>
        <v>0</v>
      </c>
      <c r="F5671" t="str">
        <f t="shared" si="265"/>
        <v>aman</v>
      </c>
      <c r="G5671" t="str">
        <f t="shared" si="266"/>
        <v>update</v>
      </c>
    </row>
    <row r="5672" spans="1:7" hidden="1" x14ac:dyDescent="0.25">
      <c r="A5672" s="1" t="s">
        <v>5670</v>
      </c>
      <c r="B5672" s="2">
        <v>134905</v>
      </c>
      <c r="C5672" s="2">
        <f>IF(ISNA(VLOOKUP(A5672,vlookup_a!A:B,2,FALSE)),0,(VLOOKUP(A5672,vlookup_a!A:B,2,FALSE)))</f>
        <v>134905</v>
      </c>
      <c r="D5672" s="2">
        <f>VLOOKUP(A5672,vlookup_a!C:D,2,FALSE)</f>
        <v>0</v>
      </c>
      <c r="E5672" s="2">
        <f t="shared" si="264"/>
        <v>0</v>
      </c>
      <c r="F5672" t="str">
        <f t="shared" si="265"/>
        <v>aman</v>
      </c>
      <c r="G5672" t="str">
        <f t="shared" si="266"/>
        <v>update</v>
      </c>
    </row>
    <row r="5673" spans="1:7" hidden="1" x14ac:dyDescent="0.25">
      <c r="A5673" s="1" t="s">
        <v>5671</v>
      </c>
      <c r="B5673" s="2">
        <v>5000</v>
      </c>
      <c r="C5673" s="2">
        <f>IF(ISNA(VLOOKUP(A5673,vlookup_a!A:B,2,FALSE)),0,(VLOOKUP(A5673,vlookup_a!A:B,2,FALSE)))</f>
        <v>5000</v>
      </c>
      <c r="D5673" s="2">
        <f>VLOOKUP(A5673,vlookup_a!C:D,2,FALSE)</f>
        <v>0</v>
      </c>
      <c r="E5673" s="2">
        <f t="shared" si="264"/>
        <v>0</v>
      </c>
      <c r="F5673" t="str">
        <f t="shared" si="265"/>
        <v>aman</v>
      </c>
      <c r="G5673" t="str">
        <f t="shared" si="266"/>
        <v>update</v>
      </c>
    </row>
    <row r="5674" spans="1:7" hidden="1" x14ac:dyDescent="0.25">
      <c r="A5674" s="1" t="s">
        <v>5672</v>
      </c>
      <c r="B5674" s="2">
        <v>537767</v>
      </c>
      <c r="C5674" s="2">
        <f>IF(ISNA(VLOOKUP(A5674,vlookup_a!A:B,2,FALSE)),0,(VLOOKUP(A5674,vlookup_a!A:B,2,FALSE)))</f>
        <v>537767</v>
      </c>
      <c r="D5674" s="2">
        <f>VLOOKUP(A5674,vlookup_a!C:D,2,FALSE)</f>
        <v>0</v>
      </c>
      <c r="E5674" s="2">
        <f t="shared" si="264"/>
        <v>0</v>
      </c>
      <c r="F5674" t="str">
        <f t="shared" si="265"/>
        <v>aman</v>
      </c>
      <c r="G5674" t="str">
        <f t="shared" si="266"/>
        <v>update</v>
      </c>
    </row>
    <row r="5675" spans="1:7" hidden="1" x14ac:dyDescent="0.25">
      <c r="A5675" s="1" t="s">
        <v>5673</v>
      </c>
      <c r="B5675" s="2">
        <v>1697039</v>
      </c>
      <c r="C5675" s="2">
        <f>IF(ISNA(VLOOKUP(A5675,vlookup_a!A:B,2,FALSE)),0,(VLOOKUP(A5675,vlookup_a!A:B,2,FALSE)))</f>
        <v>1697039</v>
      </c>
      <c r="D5675" s="2">
        <f>VLOOKUP(A5675,vlookup_a!C:D,2,FALSE)</f>
        <v>0</v>
      </c>
      <c r="E5675" s="2">
        <f t="shared" si="264"/>
        <v>0</v>
      </c>
      <c r="F5675" t="str">
        <f t="shared" si="265"/>
        <v>aman</v>
      </c>
      <c r="G5675" t="str">
        <f t="shared" si="266"/>
        <v>update</v>
      </c>
    </row>
    <row r="5676" spans="1:7" hidden="1" x14ac:dyDescent="0.25">
      <c r="A5676" s="1" t="s">
        <v>5674</v>
      </c>
      <c r="B5676" s="2">
        <v>1145994</v>
      </c>
      <c r="C5676" s="2">
        <f>IF(ISNA(VLOOKUP(A5676,vlookup_a!A:B,2,FALSE)),0,(VLOOKUP(A5676,vlookup_a!A:B,2,FALSE)))</f>
        <v>1145994</v>
      </c>
      <c r="D5676" s="2">
        <f>VLOOKUP(A5676,vlookup_a!C:D,2,FALSE)</f>
        <v>0</v>
      </c>
      <c r="E5676" s="2">
        <f t="shared" si="264"/>
        <v>0</v>
      </c>
      <c r="F5676" t="str">
        <f t="shared" si="265"/>
        <v>aman</v>
      </c>
      <c r="G5676" t="str">
        <f t="shared" si="266"/>
        <v>update</v>
      </c>
    </row>
    <row r="5677" spans="1:7" hidden="1" x14ac:dyDescent="0.25">
      <c r="A5677" s="1" t="s">
        <v>5675</v>
      </c>
      <c r="B5677" s="2">
        <v>304518</v>
      </c>
      <c r="C5677" s="2">
        <f>IF(ISNA(VLOOKUP(A5677,vlookup_a!A:B,2,FALSE)),0,(VLOOKUP(A5677,vlookup_a!A:B,2,FALSE)))</f>
        <v>304518</v>
      </c>
      <c r="D5677" s="2">
        <f>VLOOKUP(A5677,vlookup_a!C:D,2,FALSE)</f>
        <v>0</v>
      </c>
      <c r="E5677" s="2">
        <f t="shared" si="264"/>
        <v>0</v>
      </c>
      <c r="F5677" t="str">
        <f t="shared" si="265"/>
        <v>aman</v>
      </c>
      <c r="G5677" t="str">
        <f t="shared" si="266"/>
        <v>update</v>
      </c>
    </row>
    <row r="5678" spans="1:7" hidden="1" x14ac:dyDescent="0.25">
      <c r="A5678" s="1" t="s">
        <v>5676</v>
      </c>
      <c r="B5678" s="2">
        <v>198294</v>
      </c>
      <c r="C5678" s="2">
        <f>IF(ISNA(VLOOKUP(A5678,vlookup_a!A:B,2,FALSE)),0,(VLOOKUP(A5678,vlookup_a!A:B,2,FALSE)))</f>
        <v>198294</v>
      </c>
      <c r="D5678" s="2">
        <f>VLOOKUP(A5678,vlookup_a!C:D,2,FALSE)</f>
        <v>0</v>
      </c>
      <c r="E5678" s="2">
        <f t="shared" si="264"/>
        <v>0</v>
      </c>
      <c r="F5678" t="str">
        <f t="shared" si="265"/>
        <v>aman</v>
      </c>
      <c r="G5678" t="str">
        <f t="shared" si="266"/>
        <v>update</v>
      </c>
    </row>
    <row r="5679" spans="1:7" hidden="1" x14ac:dyDescent="0.25">
      <c r="A5679" s="1" t="s">
        <v>5677</v>
      </c>
      <c r="B5679" s="2">
        <v>525000</v>
      </c>
      <c r="C5679" s="2">
        <f>IF(ISNA(VLOOKUP(A5679,vlookup_a!A:B,2,FALSE)),0,(VLOOKUP(A5679,vlookup_a!A:B,2,FALSE)))</f>
        <v>525000</v>
      </c>
      <c r="D5679" s="2">
        <f>VLOOKUP(A5679,vlookup_a!C:D,2,FALSE)</f>
        <v>0</v>
      </c>
      <c r="E5679" s="2">
        <f t="shared" si="264"/>
        <v>0</v>
      </c>
      <c r="F5679" t="str">
        <f t="shared" si="265"/>
        <v>aman</v>
      </c>
      <c r="G5679" t="str">
        <f t="shared" si="266"/>
        <v>update</v>
      </c>
    </row>
    <row r="5680" spans="1:7" hidden="1" x14ac:dyDescent="0.25">
      <c r="A5680" s="1" t="s">
        <v>5678</v>
      </c>
      <c r="B5680" s="2">
        <v>1422018</v>
      </c>
      <c r="C5680" s="2">
        <f>IF(ISNA(VLOOKUP(A5680,vlookup_a!A:B,2,FALSE)),0,(VLOOKUP(A5680,vlookup_a!A:B,2,FALSE)))</f>
        <v>1422018</v>
      </c>
      <c r="D5680" s="2">
        <f>VLOOKUP(A5680,vlookup_a!C:D,2,FALSE)</f>
        <v>0</v>
      </c>
      <c r="E5680" s="2">
        <f t="shared" si="264"/>
        <v>0</v>
      </c>
      <c r="F5680" t="str">
        <f t="shared" si="265"/>
        <v>aman</v>
      </c>
      <c r="G5680" t="str">
        <f t="shared" si="266"/>
        <v>update</v>
      </c>
    </row>
    <row r="5681" spans="1:7" hidden="1" x14ac:dyDescent="0.25">
      <c r="A5681" s="1" t="s">
        <v>5679</v>
      </c>
      <c r="B5681" s="2">
        <v>953627</v>
      </c>
      <c r="C5681" s="2">
        <f>IF(ISNA(VLOOKUP(A5681,vlookup_a!A:B,2,FALSE)),0,(VLOOKUP(A5681,vlookup_a!A:B,2,FALSE)))</f>
        <v>953627</v>
      </c>
      <c r="D5681" s="2">
        <f>VLOOKUP(A5681,vlookup_a!C:D,2,FALSE)</f>
        <v>0</v>
      </c>
      <c r="E5681" s="2">
        <f t="shared" si="264"/>
        <v>0</v>
      </c>
      <c r="F5681" t="str">
        <f t="shared" si="265"/>
        <v>aman</v>
      </c>
      <c r="G5681" t="str">
        <f t="shared" si="266"/>
        <v>update</v>
      </c>
    </row>
    <row r="5682" spans="1:7" hidden="1" x14ac:dyDescent="0.25">
      <c r="A5682" s="1" t="s">
        <v>5680</v>
      </c>
      <c r="B5682" s="2">
        <v>1371568</v>
      </c>
      <c r="C5682" s="2">
        <f>IF(ISNA(VLOOKUP(A5682,vlookup_a!A:B,2,FALSE)),0,(VLOOKUP(A5682,vlookup_a!A:B,2,FALSE)))</f>
        <v>1371568</v>
      </c>
      <c r="D5682" s="2">
        <f>VLOOKUP(A5682,vlookup_a!C:D,2,FALSE)</f>
        <v>0</v>
      </c>
      <c r="E5682" s="2">
        <f t="shared" si="264"/>
        <v>0</v>
      </c>
      <c r="F5682" t="str">
        <f t="shared" si="265"/>
        <v>aman</v>
      </c>
      <c r="G5682" t="str">
        <f t="shared" si="266"/>
        <v>update</v>
      </c>
    </row>
    <row r="5683" spans="1:7" hidden="1" x14ac:dyDescent="0.25">
      <c r="A5683" s="1" t="s">
        <v>5681</v>
      </c>
      <c r="B5683" s="2">
        <v>335203</v>
      </c>
      <c r="C5683" s="2">
        <f>IF(ISNA(VLOOKUP(A5683,vlookup_a!A:B,2,FALSE)),0,(VLOOKUP(A5683,vlookup_a!A:B,2,FALSE)))</f>
        <v>335203</v>
      </c>
      <c r="D5683" s="2">
        <f>VLOOKUP(A5683,vlookup_a!C:D,2,FALSE)</f>
        <v>0</v>
      </c>
      <c r="E5683" s="2">
        <f t="shared" si="264"/>
        <v>0</v>
      </c>
      <c r="F5683" t="str">
        <f t="shared" si="265"/>
        <v>aman</v>
      </c>
      <c r="G5683" t="str">
        <f t="shared" si="266"/>
        <v>update</v>
      </c>
    </row>
    <row r="5684" spans="1:7" hidden="1" x14ac:dyDescent="0.25">
      <c r="A5684" s="1" t="s">
        <v>5682</v>
      </c>
      <c r="B5684" s="2">
        <v>1730567</v>
      </c>
      <c r="C5684" s="2">
        <f>IF(ISNA(VLOOKUP(A5684,vlookup_a!A:B,2,FALSE)),0,(VLOOKUP(A5684,vlookup_a!A:B,2,FALSE)))</f>
        <v>1730567</v>
      </c>
      <c r="D5684" s="2">
        <f>VLOOKUP(A5684,vlookup_a!C:D,2,FALSE)</f>
        <v>0</v>
      </c>
      <c r="E5684" s="2">
        <f t="shared" si="264"/>
        <v>0</v>
      </c>
      <c r="F5684" t="str">
        <f t="shared" si="265"/>
        <v>aman</v>
      </c>
      <c r="G5684" t="str">
        <f t="shared" si="266"/>
        <v>update</v>
      </c>
    </row>
    <row r="5685" spans="1:7" hidden="1" x14ac:dyDescent="0.25">
      <c r="A5685" s="1" t="s">
        <v>5683</v>
      </c>
      <c r="B5685" s="2">
        <v>100</v>
      </c>
      <c r="C5685" s="2">
        <f>IF(ISNA(VLOOKUP(A5685,vlookup_a!A:B,2,FALSE)),0,(VLOOKUP(A5685,vlookup_a!A:B,2,FALSE)))</f>
        <v>100</v>
      </c>
      <c r="D5685" s="2">
        <f>VLOOKUP(A5685,vlookup_a!C:D,2,FALSE)</f>
        <v>0</v>
      </c>
      <c r="E5685" s="2">
        <f t="shared" si="264"/>
        <v>0</v>
      </c>
      <c r="F5685" t="str">
        <f t="shared" si="265"/>
        <v>aman</v>
      </c>
      <c r="G5685" t="str">
        <f t="shared" si="266"/>
        <v>update</v>
      </c>
    </row>
    <row r="5686" spans="1:7" hidden="1" x14ac:dyDescent="0.25">
      <c r="A5686" s="1" t="s">
        <v>5684</v>
      </c>
      <c r="B5686" s="2">
        <v>35487</v>
      </c>
      <c r="C5686" s="2">
        <f>IF(ISNA(VLOOKUP(A5686,vlookup_a!A:B,2,FALSE)),0,(VLOOKUP(A5686,vlookup_a!A:B,2,FALSE)))</f>
        <v>35487</v>
      </c>
      <c r="D5686" s="2">
        <f>VLOOKUP(A5686,vlookup_a!C:D,2,FALSE)</f>
        <v>35487</v>
      </c>
      <c r="E5686" s="2">
        <f t="shared" si="264"/>
        <v>0</v>
      </c>
      <c r="F5686" t="str">
        <f t="shared" si="265"/>
        <v>aman</v>
      </c>
      <c r="G5686" t="str">
        <f t="shared" si="266"/>
        <v>no update</v>
      </c>
    </row>
    <row r="5687" spans="1:7" hidden="1" x14ac:dyDescent="0.25">
      <c r="A5687" s="1" t="s">
        <v>5685</v>
      </c>
      <c r="B5687" s="2">
        <v>1293402</v>
      </c>
      <c r="C5687" s="2">
        <f>IF(ISNA(VLOOKUP(A5687,vlookup_a!A:B,2,FALSE)),0,(VLOOKUP(A5687,vlookup_a!A:B,2,FALSE)))</f>
        <v>1293402</v>
      </c>
      <c r="D5687" s="2">
        <f>VLOOKUP(A5687,vlookup_a!C:D,2,FALSE)</f>
        <v>0</v>
      </c>
      <c r="E5687" s="2">
        <f t="shared" si="264"/>
        <v>0</v>
      </c>
      <c r="F5687" t="str">
        <f t="shared" si="265"/>
        <v>aman</v>
      </c>
      <c r="G5687" t="str">
        <f t="shared" si="266"/>
        <v>update</v>
      </c>
    </row>
    <row r="5688" spans="1:7" hidden="1" x14ac:dyDescent="0.25">
      <c r="A5688" s="1" t="s">
        <v>5686</v>
      </c>
      <c r="B5688" s="2">
        <v>651560</v>
      </c>
      <c r="C5688" s="2">
        <f>IF(ISNA(VLOOKUP(A5688,vlookup_a!A:B,2,FALSE)),0,(VLOOKUP(A5688,vlookup_a!A:B,2,FALSE)))</f>
        <v>651560</v>
      </c>
      <c r="D5688" s="2">
        <f>VLOOKUP(A5688,vlookup_a!C:D,2,FALSE)</f>
        <v>0</v>
      </c>
      <c r="E5688" s="2">
        <f t="shared" si="264"/>
        <v>0</v>
      </c>
      <c r="F5688" t="str">
        <f t="shared" si="265"/>
        <v>aman</v>
      </c>
      <c r="G5688" t="str">
        <f t="shared" si="266"/>
        <v>update</v>
      </c>
    </row>
    <row r="5689" spans="1:7" hidden="1" x14ac:dyDescent="0.25">
      <c r="A5689" s="1" t="s">
        <v>5687</v>
      </c>
      <c r="B5689" s="2">
        <v>446120</v>
      </c>
      <c r="C5689" s="2">
        <f>IF(ISNA(VLOOKUP(A5689,vlookup_a!A:B,2,FALSE)),0,(VLOOKUP(A5689,vlookup_a!A:B,2,FALSE)))</f>
        <v>446120</v>
      </c>
      <c r="D5689" s="2">
        <f>VLOOKUP(A5689,vlookup_a!C:D,2,FALSE)</f>
        <v>0</v>
      </c>
      <c r="E5689" s="2">
        <f t="shared" si="264"/>
        <v>0</v>
      </c>
      <c r="F5689" t="str">
        <f t="shared" si="265"/>
        <v>aman</v>
      </c>
      <c r="G5689" t="str">
        <f t="shared" si="266"/>
        <v>update</v>
      </c>
    </row>
    <row r="5690" spans="1:7" hidden="1" x14ac:dyDescent="0.25">
      <c r="A5690" s="1" t="s">
        <v>5688</v>
      </c>
      <c r="B5690" s="2">
        <v>38352</v>
      </c>
      <c r="C5690" s="2">
        <f>IF(ISNA(VLOOKUP(A5690,vlookup_a!A:B,2,FALSE)),0,(VLOOKUP(A5690,vlookup_a!A:B,2,FALSE)))</f>
        <v>38352</v>
      </c>
      <c r="D5690" s="2">
        <f>VLOOKUP(A5690,vlookup_a!C:D,2,FALSE)</f>
        <v>0</v>
      </c>
      <c r="E5690" s="2">
        <f t="shared" si="264"/>
        <v>0</v>
      </c>
      <c r="F5690" t="str">
        <f t="shared" si="265"/>
        <v>aman</v>
      </c>
      <c r="G5690" t="str">
        <f t="shared" si="266"/>
        <v>update</v>
      </c>
    </row>
    <row r="5691" spans="1:7" hidden="1" x14ac:dyDescent="0.25">
      <c r="A5691" s="1" t="s">
        <v>5689</v>
      </c>
      <c r="B5691" s="2">
        <v>2449046</v>
      </c>
      <c r="C5691" s="2">
        <f>IF(ISNA(VLOOKUP(A5691,vlookup_a!A:B,2,FALSE)),0,(VLOOKUP(A5691,vlookup_a!A:B,2,FALSE)))</f>
        <v>2449046</v>
      </c>
      <c r="D5691" s="2">
        <f>VLOOKUP(A5691,vlookup_a!C:D,2,FALSE)</f>
        <v>0</v>
      </c>
      <c r="E5691" s="2">
        <f t="shared" si="264"/>
        <v>0</v>
      </c>
      <c r="F5691" t="str">
        <f t="shared" si="265"/>
        <v>aman</v>
      </c>
      <c r="G5691" t="str">
        <f t="shared" si="266"/>
        <v>update</v>
      </c>
    </row>
    <row r="5692" spans="1:7" hidden="1" x14ac:dyDescent="0.25">
      <c r="A5692" s="1" t="s">
        <v>5690</v>
      </c>
      <c r="B5692" s="2">
        <v>1442031</v>
      </c>
      <c r="C5692" s="2">
        <f>IF(ISNA(VLOOKUP(A5692,vlookup_a!A:B,2,FALSE)),0,(VLOOKUP(A5692,vlookup_a!A:B,2,FALSE)))</f>
        <v>1442031</v>
      </c>
      <c r="D5692" s="2">
        <f>VLOOKUP(A5692,vlookup_a!C:D,2,FALSE)</f>
        <v>0</v>
      </c>
      <c r="E5692" s="2">
        <f t="shared" si="264"/>
        <v>0</v>
      </c>
      <c r="F5692" t="str">
        <f t="shared" si="265"/>
        <v>aman</v>
      </c>
      <c r="G5692" t="str">
        <f t="shared" si="266"/>
        <v>update</v>
      </c>
    </row>
    <row r="5693" spans="1:7" hidden="1" x14ac:dyDescent="0.25">
      <c r="A5693" s="1" t="s">
        <v>5691</v>
      </c>
      <c r="B5693" s="2">
        <v>50000</v>
      </c>
      <c r="C5693" s="2">
        <f>IF(ISNA(VLOOKUP(A5693,vlookup_a!A:B,2,FALSE)),0,(VLOOKUP(A5693,vlookup_a!A:B,2,FALSE)))</f>
        <v>50000</v>
      </c>
      <c r="D5693" s="2">
        <f>VLOOKUP(A5693,vlookup_a!C:D,2,FALSE)</f>
        <v>0</v>
      </c>
      <c r="E5693" s="2">
        <f t="shared" si="264"/>
        <v>0</v>
      </c>
      <c r="F5693" t="str">
        <f t="shared" si="265"/>
        <v>aman</v>
      </c>
      <c r="G5693" t="str">
        <f t="shared" si="266"/>
        <v>update</v>
      </c>
    </row>
    <row r="5694" spans="1:7" hidden="1" x14ac:dyDescent="0.25">
      <c r="A5694" s="1" t="s">
        <v>5692</v>
      </c>
      <c r="B5694" s="2">
        <v>3638740</v>
      </c>
      <c r="C5694" s="2">
        <f>IF(ISNA(VLOOKUP(A5694,vlookup_a!A:B,2,FALSE)),0,(VLOOKUP(A5694,vlookup_a!A:B,2,FALSE)))</f>
        <v>3638740</v>
      </c>
      <c r="D5694" s="2">
        <f>VLOOKUP(A5694,vlookup_a!C:D,2,FALSE)</f>
        <v>0</v>
      </c>
      <c r="E5694" s="2">
        <f t="shared" si="264"/>
        <v>0</v>
      </c>
      <c r="F5694" t="str">
        <f t="shared" si="265"/>
        <v>aman</v>
      </c>
      <c r="G5694" t="str">
        <f t="shared" si="266"/>
        <v>update</v>
      </c>
    </row>
    <row r="5695" spans="1:7" hidden="1" x14ac:dyDescent="0.25">
      <c r="A5695" s="1" t="s">
        <v>5693</v>
      </c>
      <c r="B5695" s="2">
        <v>672648</v>
      </c>
      <c r="C5695" s="2">
        <f>IF(ISNA(VLOOKUP(A5695,vlookup_a!A:B,2,FALSE)),0,(VLOOKUP(A5695,vlookup_a!A:B,2,FALSE)))</f>
        <v>672648</v>
      </c>
      <c r="D5695" s="2">
        <f>VLOOKUP(A5695,vlookup_a!C:D,2,FALSE)</f>
        <v>0</v>
      </c>
      <c r="E5695" s="2">
        <f t="shared" si="264"/>
        <v>0</v>
      </c>
      <c r="F5695" t="str">
        <f t="shared" si="265"/>
        <v>aman</v>
      </c>
      <c r="G5695" t="str">
        <f t="shared" si="266"/>
        <v>update</v>
      </c>
    </row>
    <row r="5696" spans="1:7" hidden="1" x14ac:dyDescent="0.25">
      <c r="A5696" s="1" t="s">
        <v>5694</v>
      </c>
      <c r="B5696" s="2">
        <v>682003</v>
      </c>
      <c r="C5696" s="2">
        <f>IF(ISNA(VLOOKUP(A5696,vlookup_a!A:B,2,FALSE)),0,(VLOOKUP(A5696,vlookup_a!A:B,2,FALSE)))</f>
        <v>682003</v>
      </c>
      <c r="D5696" s="2">
        <f>VLOOKUP(A5696,vlookup_a!C:D,2,FALSE)</f>
        <v>0</v>
      </c>
      <c r="E5696" s="2">
        <f t="shared" si="264"/>
        <v>0</v>
      </c>
      <c r="F5696" t="str">
        <f t="shared" si="265"/>
        <v>aman</v>
      </c>
      <c r="G5696" t="str">
        <f t="shared" si="266"/>
        <v>update</v>
      </c>
    </row>
    <row r="5697" spans="1:7" hidden="1" x14ac:dyDescent="0.25">
      <c r="A5697" s="1" t="s">
        <v>5695</v>
      </c>
      <c r="B5697" s="2">
        <v>119246</v>
      </c>
      <c r="C5697" s="2">
        <f>IF(ISNA(VLOOKUP(A5697,vlookup_a!A:B,2,FALSE)),0,(VLOOKUP(A5697,vlookup_a!A:B,2,FALSE)))</f>
        <v>119246</v>
      </c>
      <c r="D5697" s="2">
        <f>VLOOKUP(A5697,vlookup_a!C:D,2,FALSE)</f>
        <v>0</v>
      </c>
      <c r="E5697" s="2">
        <f t="shared" si="264"/>
        <v>0</v>
      </c>
      <c r="F5697" t="str">
        <f t="shared" si="265"/>
        <v>aman</v>
      </c>
      <c r="G5697" t="str">
        <f t="shared" si="266"/>
        <v>update</v>
      </c>
    </row>
    <row r="5698" spans="1:7" hidden="1" x14ac:dyDescent="0.25">
      <c r="A5698" s="1" t="s">
        <v>5696</v>
      </c>
      <c r="B5698" s="2">
        <v>15000</v>
      </c>
      <c r="C5698" s="2">
        <f>IF(ISNA(VLOOKUP(A5698,vlookup_a!A:B,2,FALSE)),0,(VLOOKUP(A5698,vlookup_a!A:B,2,FALSE)))</f>
        <v>15000</v>
      </c>
      <c r="D5698" s="2">
        <f>VLOOKUP(A5698,vlookup_a!C:D,2,FALSE)</f>
        <v>0</v>
      </c>
      <c r="E5698" s="2">
        <f t="shared" si="264"/>
        <v>0</v>
      </c>
      <c r="F5698" t="str">
        <f t="shared" si="265"/>
        <v>aman</v>
      </c>
      <c r="G5698" t="str">
        <f t="shared" si="266"/>
        <v>update</v>
      </c>
    </row>
    <row r="5699" spans="1:7" hidden="1" x14ac:dyDescent="0.25">
      <c r="A5699" s="1" t="s">
        <v>5697</v>
      </c>
      <c r="B5699" s="2">
        <v>395424</v>
      </c>
      <c r="C5699" s="2">
        <f>IF(ISNA(VLOOKUP(A5699,vlookup_a!A:B,2,FALSE)),0,(VLOOKUP(A5699,vlookup_a!A:B,2,FALSE)))</f>
        <v>395424</v>
      </c>
      <c r="D5699" s="2">
        <f>VLOOKUP(A5699,vlookup_a!C:D,2,FALSE)</f>
        <v>0</v>
      </c>
      <c r="E5699" s="2">
        <f t="shared" ref="E5699:E5762" si="267">B5699-C5699</f>
        <v>0</v>
      </c>
      <c r="F5699" t="str">
        <f t="shared" ref="F5699:F5762" si="268">IF(B5699=C5699,"aman",IF(B5699&lt;C5699,"aman","cek"))</f>
        <v>aman</v>
      </c>
      <c r="G5699" t="str">
        <f t="shared" ref="G5699:G5762" si="269">IF(D5699=B5699,"no update","update")</f>
        <v>update</v>
      </c>
    </row>
    <row r="5700" spans="1:7" hidden="1" x14ac:dyDescent="0.25">
      <c r="A5700" s="1" t="s">
        <v>5698</v>
      </c>
      <c r="B5700" s="2">
        <v>10000</v>
      </c>
      <c r="C5700" s="2">
        <f>IF(ISNA(VLOOKUP(A5700,vlookup_a!A:B,2,FALSE)),0,(VLOOKUP(A5700,vlookup_a!A:B,2,FALSE)))</f>
        <v>10000</v>
      </c>
      <c r="D5700" s="2">
        <f>VLOOKUP(A5700,vlookup_a!C:D,2,FALSE)</f>
        <v>0</v>
      </c>
      <c r="E5700" s="2">
        <f t="shared" si="267"/>
        <v>0</v>
      </c>
      <c r="F5700" t="str">
        <f t="shared" si="268"/>
        <v>aman</v>
      </c>
      <c r="G5700" t="str">
        <f t="shared" si="269"/>
        <v>update</v>
      </c>
    </row>
    <row r="5701" spans="1:7" hidden="1" x14ac:dyDescent="0.25">
      <c r="A5701" s="1" t="s">
        <v>5699</v>
      </c>
      <c r="B5701" s="2">
        <v>4054698</v>
      </c>
      <c r="C5701" s="2">
        <f>IF(ISNA(VLOOKUP(A5701,vlookup_a!A:B,2,FALSE)),0,(VLOOKUP(A5701,vlookup_a!A:B,2,FALSE)))</f>
        <v>4054698</v>
      </c>
      <c r="D5701" s="2">
        <f>VLOOKUP(A5701,vlookup_a!C:D,2,FALSE)</f>
        <v>0</v>
      </c>
      <c r="E5701" s="2">
        <f t="shared" si="267"/>
        <v>0</v>
      </c>
      <c r="F5701" t="str">
        <f t="shared" si="268"/>
        <v>aman</v>
      </c>
      <c r="G5701" t="str">
        <f t="shared" si="269"/>
        <v>update</v>
      </c>
    </row>
    <row r="5702" spans="1:7" hidden="1" x14ac:dyDescent="0.25">
      <c r="A5702" s="1" t="s">
        <v>5700</v>
      </c>
      <c r="B5702" s="2">
        <v>163979</v>
      </c>
      <c r="C5702" s="2">
        <f>IF(ISNA(VLOOKUP(A5702,vlookup_a!A:B,2,FALSE)),0,(VLOOKUP(A5702,vlookup_a!A:B,2,FALSE)))</f>
        <v>163979</v>
      </c>
      <c r="D5702" s="2">
        <f>VLOOKUP(A5702,vlookup_a!C:D,2,FALSE)</f>
        <v>0</v>
      </c>
      <c r="E5702" s="2">
        <f t="shared" si="267"/>
        <v>0</v>
      </c>
      <c r="F5702" t="str">
        <f t="shared" si="268"/>
        <v>aman</v>
      </c>
      <c r="G5702" t="str">
        <f t="shared" si="269"/>
        <v>update</v>
      </c>
    </row>
    <row r="5703" spans="1:7" hidden="1" x14ac:dyDescent="0.25">
      <c r="A5703" s="1" t="s">
        <v>5701</v>
      </c>
      <c r="B5703" s="2">
        <v>10000</v>
      </c>
      <c r="C5703" s="2">
        <f>IF(ISNA(VLOOKUP(A5703,vlookup_a!A:B,2,FALSE)),0,(VLOOKUP(A5703,vlookup_a!A:B,2,FALSE)))</f>
        <v>10000</v>
      </c>
      <c r="D5703" s="2">
        <f>VLOOKUP(A5703,vlookup_a!C:D,2,FALSE)</f>
        <v>0</v>
      </c>
      <c r="E5703" s="2">
        <f t="shared" si="267"/>
        <v>0</v>
      </c>
      <c r="F5703" t="str">
        <f t="shared" si="268"/>
        <v>aman</v>
      </c>
      <c r="G5703" t="str">
        <f t="shared" si="269"/>
        <v>update</v>
      </c>
    </row>
    <row r="5704" spans="1:7" hidden="1" x14ac:dyDescent="0.25">
      <c r="A5704" s="1" t="s">
        <v>5702</v>
      </c>
      <c r="B5704" s="2">
        <v>423922</v>
      </c>
      <c r="C5704" s="2">
        <f>IF(ISNA(VLOOKUP(A5704,vlookup_a!A:B,2,FALSE)),0,(VLOOKUP(A5704,vlookup_a!A:B,2,FALSE)))</f>
        <v>423922</v>
      </c>
      <c r="D5704" s="2">
        <f>VLOOKUP(A5704,vlookup_a!C:D,2,FALSE)</f>
        <v>0</v>
      </c>
      <c r="E5704" s="2">
        <f t="shared" si="267"/>
        <v>0</v>
      </c>
      <c r="F5704" t="str">
        <f t="shared" si="268"/>
        <v>aman</v>
      </c>
      <c r="G5704" t="str">
        <f t="shared" si="269"/>
        <v>update</v>
      </c>
    </row>
    <row r="5705" spans="1:7" hidden="1" x14ac:dyDescent="0.25">
      <c r="A5705" s="1" t="s">
        <v>5703</v>
      </c>
      <c r="B5705" s="2">
        <v>55000</v>
      </c>
      <c r="C5705" s="2">
        <f>IF(ISNA(VLOOKUP(A5705,vlookup_a!A:B,2,FALSE)),0,(VLOOKUP(A5705,vlookup_a!A:B,2,FALSE)))</f>
        <v>55000</v>
      </c>
      <c r="D5705" s="2">
        <f>VLOOKUP(A5705,vlookup_a!C:D,2,FALSE)</f>
        <v>0</v>
      </c>
      <c r="E5705" s="2">
        <f t="shared" si="267"/>
        <v>0</v>
      </c>
      <c r="F5705" t="str">
        <f t="shared" si="268"/>
        <v>aman</v>
      </c>
      <c r="G5705" t="str">
        <f t="shared" si="269"/>
        <v>update</v>
      </c>
    </row>
    <row r="5706" spans="1:7" hidden="1" x14ac:dyDescent="0.25">
      <c r="A5706" s="1" t="s">
        <v>5704</v>
      </c>
      <c r="B5706" s="2">
        <v>631700</v>
      </c>
      <c r="C5706" s="2">
        <f>IF(ISNA(VLOOKUP(A5706,vlookup_a!A:B,2,FALSE)),0,(VLOOKUP(A5706,vlookup_a!A:B,2,FALSE)))</f>
        <v>631700</v>
      </c>
      <c r="D5706" s="2">
        <f>VLOOKUP(A5706,vlookup_a!C:D,2,FALSE)</f>
        <v>0</v>
      </c>
      <c r="E5706" s="2">
        <f t="shared" si="267"/>
        <v>0</v>
      </c>
      <c r="F5706" t="str">
        <f t="shared" si="268"/>
        <v>aman</v>
      </c>
      <c r="G5706" t="str">
        <f t="shared" si="269"/>
        <v>update</v>
      </c>
    </row>
    <row r="5707" spans="1:7" hidden="1" x14ac:dyDescent="0.25">
      <c r="A5707" s="1" t="s">
        <v>5705</v>
      </c>
      <c r="B5707" s="2">
        <v>15000</v>
      </c>
      <c r="C5707" s="2">
        <f>IF(ISNA(VLOOKUP(A5707,vlookup_a!A:B,2,FALSE)),0,(VLOOKUP(A5707,vlookup_a!A:B,2,FALSE)))</f>
        <v>15000</v>
      </c>
      <c r="D5707" s="2">
        <f>VLOOKUP(A5707,vlookup_a!C:D,2,FALSE)</f>
        <v>0</v>
      </c>
      <c r="E5707" s="2">
        <f t="shared" si="267"/>
        <v>0</v>
      </c>
      <c r="F5707" t="str">
        <f t="shared" si="268"/>
        <v>aman</v>
      </c>
      <c r="G5707" t="str">
        <f t="shared" si="269"/>
        <v>update</v>
      </c>
    </row>
    <row r="5708" spans="1:7" hidden="1" x14ac:dyDescent="0.25">
      <c r="A5708" s="1" t="s">
        <v>5706</v>
      </c>
      <c r="B5708" s="2">
        <v>585284</v>
      </c>
      <c r="C5708" s="2">
        <f>IF(ISNA(VLOOKUP(A5708,vlookup_a!A:B,2,FALSE)),0,(VLOOKUP(A5708,vlookup_a!A:B,2,FALSE)))</f>
        <v>585284</v>
      </c>
      <c r="D5708" s="2">
        <f>VLOOKUP(A5708,vlookup_a!C:D,2,FALSE)</f>
        <v>0</v>
      </c>
      <c r="E5708" s="2">
        <f t="shared" si="267"/>
        <v>0</v>
      </c>
      <c r="F5708" t="str">
        <f t="shared" si="268"/>
        <v>aman</v>
      </c>
      <c r="G5708" t="str">
        <f t="shared" si="269"/>
        <v>update</v>
      </c>
    </row>
    <row r="5709" spans="1:7" hidden="1" x14ac:dyDescent="0.25">
      <c r="A5709" s="1" t="s">
        <v>5707</v>
      </c>
      <c r="B5709" s="2">
        <v>1469333</v>
      </c>
      <c r="C5709" s="2">
        <f>IF(ISNA(VLOOKUP(A5709,vlookup_a!A:B,2,FALSE)),0,(VLOOKUP(A5709,vlookup_a!A:B,2,FALSE)))</f>
        <v>1469333</v>
      </c>
      <c r="D5709" s="2">
        <f>VLOOKUP(A5709,vlookup_a!C:D,2,FALSE)</f>
        <v>0</v>
      </c>
      <c r="E5709" s="2">
        <f t="shared" si="267"/>
        <v>0</v>
      </c>
      <c r="F5709" t="str">
        <f t="shared" si="268"/>
        <v>aman</v>
      </c>
      <c r="G5709" t="str">
        <f t="shared" si="269"/>
        <v>update</v>
      </c>
    </row>
    <row r="5710" spans="1:7" hidden="1" x14ac:dyDescent="0.25">
      <c r="A5710" s="1" t="s">
        <v>5708</v>
      </c>
      <c r="B5710" s="2">
        <v>246102</v>
      </c>
      <c r="C5710" s="2">
        <f>IF(ISNA(VLOOKUP(A5710,vlookup_a!A:B,2,FALSE)),0,(VLOOKUP(A5710,vlookup_a!A:B,2,FALSE)))</f>
        <v>246102</v>
      </c>
      <c r="D5710" s="2">
        <f>VLOOKUP(A5710,vlookup_a!C:D,2,FALSE)</f>
        <v>0</v>
      </c>
      <c r="E5710" s="2">
        <f t="shared" si="267"/>
        <v>0</v>
      </c>
      <c r="F5710" t="str">
        <f t="shared" si="268"/>
        <v>aman</v>
      </c>
      <c r="G5710" t="str">
        <f t="shared" si="269"/>
        <v>update</v>
      </c>
    </row>
    <row r="5711" spans="1:7" hidden="1" x14ac:dyDescent="0.25">
      <c r="A5711" s="1" t="s">
        <v>5709</v>
      </c>
      <c r="B5711" s="2">
        <v>3116349</v>
      </c>
      <c r="C5711" s="2">
        <f>IF(ISNA(VLOOKUP(A5711,vlookup_a!A:B,2,FALSE)),0,(VLOOKUP(A5711,vlookup_a!A:B,2,FALSE)))</f>
        <v>3116349</v>
      </c>
      <c r="D5711" s="2">
        <f>VLOOKUP(A5711,vlookup_a!C:D,2,FALSE)</f>
        <v>0</v>
      </c>
      <c r="E5711" s="2">
        <f t="shared" si="267"/>
        <v>0</v>
      </c>
      <c r="F5711" t="str">
        <f t="shared" si="268"/>
        <v>aman</v>
      </c>
      <c r="G5711" t="str">
        <f t="shared" si="269"/>
        <v>update</v>
      </c>
    </row>
    <row r="5712" spans="1:7" hidden="1" x14ac:dyDescent="0.25">
      <c r="A5712" s="1" t="s">
        <v>5710</v>
      </c>
      <c r="B5712" s="2">
        <v>551218</v>
      </c>
      <c r="C5712" s="2">
        <f>IF(ISNA(VLOOKUP(A5712,vlookup_a!A:B,2,FALSE)),0,(VLOOKUP(A5712,vlookup_a!A:B,2,FALSE)))</f>
        <v>551218</v>
      </c>
      <c r="D5712" s="2">
        <f>VLOOKUP(A5712,vlookup_a!C:D,2,FALSE)</f>
        <v>0</v>
      </c>
      <c r="E5712" s="2">
        <f t="shared" si="267"/>
        <v>0</v>
      </c>
      <c r="F5712" t="str">
        <f t="shared" si="268"/>
        <v>aman</v>
      </c>
      <c r="G5712" t="str">
        <f t="shared" si="269"/>
        <v>update</v>
      </c>
    </row>
    <row r="5713" spans="1:7" hidden="1" x14ac:dyDescent="0.25">
      <c r="A5713" s="1" t="s">
        <v>5711</v>
      </c>
      <c r="B5713" s="2">
        <v>1490866</v>
      </c>
      <c r="C5713" s="2">
        <f>IF(ISNA(VLOOKUP(A5713,vlookup_a!A:B,2,FALSE)),0,(VLOOKUP(A5713,vlookup_a!A:B,2,FALSE)))</f>
        <v>1490866</v>
      </c>
      <c r="D5713" s="2">
        <f>VLOOKUP(A5713,vlookup_a!C:D,2,FALSE)</f>
        <v>0</v>
      </c>
      <c r="E5713" s="2">
        <f t="shared" si="267"/>
        <v>0</v>
      </c>
      <c r="F5713" t="str">
        <f t="shared" si="268"/>
        <v>aman</v>
      </c>
      <c r="G5713" t="str">
        <f t="shared" si="269"/>
        <v>update</v>
      </c>
    </row>
    <row r="5714" spans="1:7" hidden="1" x14ac:dyDescent="0.25">
      <c r="A5714" s="1" t="s">
        <v>5712</v>
      </c>
      <c r="B5714" s="2">
        <v>647310</v>
      </c>
      <c r="C5714" s="2">
        <f>IF(ISNA(VLOOKUP(A5714,vlookup_a!A:B,2,FALSE)),0,(VLOOKUP(A5714,vlookup_a!A:B,2,FALSE)))</f>
        <v>647310</v>
      </c>
      <c r="D5714" s="2">
        <f>VLOOKUP(A5714,vlookup_a!C:D,2,FALSE)</f>
        <v>0</v>
      </c>
      <c r="E5714" s="2">
        <f t="shared" si="267"/>
        <v>0</v>
      </c>
      <c r="F5714" t="str">
        <f t="shared" si="268"/>
        <v>aman</v>
      </c>
      <c r="G5714" t="str">
        <f t="shared" si="269"/>
        <v>update</v>
      </c>
    </row>
    <row r="5715" spans="1:7" hidden="1" x14ac:dyDescent="0.25">
      <c r="A5715" s="1" t="s">
        <v>5713</v>
      </c>
      <c r="B5715" s="2">
        <v>977655</v>
      </c>
      <c r="C5715" s="2">
        <f>IF(ISNA(VLOOKUP(A5715,vlookup_a!A:B,2,FALSE)),0,(VLOOKUP(A5715,vlookup_a!A:B,2,FALSE)))</f>
        <v>977655</v>
      </c>
      <c r="D5715" s="2">
        <f>VLOOKUP(A5715,vlookup_a!C:D,2,FALSE)</f>
        <v>0</v>
      </c>
      <c r="E5715" s="2">
        <f t="shared" si="267"/>
        <v>0</v>
      </c>
      <c r="F5715" t="str">
        <f t="shared" si="268"/>
        <v>aman</v>
      </c>
      <c r="G5715" t="str">
        <f t="shared" si="269"/>
        <v>update</v>
      </c>
    </row>
    <row r="5716" spans="1:7" hidden="1" x14ac:dyDescent="0.25">
      <c r="A5716" s="1" t="s">
        <v>5714</v>
      </c>
      <c r="B5716" s="2">
        <v>491000</v>
      </c>
      <c r="C5716" s="2">
        <f>IF(ISNA(VLOOKUP(A5716,vlookup_a!A:B,2,FALSE)),0,(VLOOKUP(A5716,vlookup_a!A:B,2,FALSE)))</f>
        <v>491000</v>
      </c>
      <c r="D5716" s="2">
        <f>VLOOKUP(A5716,vlookup_a!C:D,2,FALSE)</f>
        <v>0</v>
      </c>
      <c r="E5716" s="2">
        <f t="shared" si="267"/>
        <v>0</v>
      </c>
      <c r="F5716" t="str">
        <f t="shared" si="268"/>
        <v>aman</v>
      </c>
      <c r="G5716" t="str">
        <f t="shared" si="269"/>
        <v>update</v>
      </c>
    </row>
    <row r="5717" spans="1:7" hidden="1" x14ac:dyDescent="0.25">
      <c r="A5717" s="1" t="s">
        <v>5715</v>
      </c>
      <c r="B5717" s="2">
        <v>96220</v>
      </c>
      <c r="C5717" s="2">
        <f>IF(ISNA(VLOOKUP(A5717,vlookup_a!A:B,2,FALSE)),0,(VLOOKUP(A5717,vlookup_a!A:B,2,FALSE)))</f>
        <v>96220</v>
      </c>
      <c r="D5717" s="2">
        <f>VLOOKUP(A5717,vlookup_a!C:D,2,FALSE)</f>
        <v>0</v>
      </c>
      <c r="E5717" s="2">
        <f t="shared" si="267"/>
        <v>0</v>
      </c>
      <c r="F5717" t="str">
        <f t="shared" si="268"/>
        <v>aman</v>
      </c>
      <c r="G5717" t="str">
        <f t="shared" si="269"/>
        <v>update</v>
      </c>
    </row>
    <row r="5718" spans="1:7" hidden="1" x14ac:dyDescent="0.25">
      <c r="A5718" s="1" t="s">
        <v>5716</v>
      </c>
      <c r="B5718" s="2">
        <v>1710387</v>
      </c>
      <c r="C5718" s="2">
        <f>IF(ISNA(VLOOKUP(A5718,vlookup_a!A:B,2,FALSE)),0,(VLOOKUP(A5718,vlookup_a!A:B,2,FALSE)))</f>
        <v>1710387</v>
      </c>
      <c r="D5718" s="2">
        <f>VLOOKUP(A5718,vlookup_a!C:D,2,FALSE)</f>
        <v>0</v>
      </c>
      <c r="E5718" s="2">
        <f t="shared" si="267"/>
        <v>0</v>
      </c>
      <c r="F5718" t="str">
        <f t="shared" si="268"/>
        <v>aman</v>
      </c>
      <c r="G5718" t="str">
        <f t="shared" si="269"/>
        <v>update</v>
      </c>
    </row>
    <row r="5719" spans="1:7" hidden="1" x14ac:dyDescent="0.25">
      <c r="A5719" s="1" t="s">
        <v>5717</v>
      </c>
      <c r="B5719" s="2">
        <v>123900</v>
      </c>
      <c r="C5719" s="2">
        <f>IF(ISNA(VLOOKUP(A5719,vlookup_a!A:B,2,FALSE)),0,(VLOOKUP(A5719,vlookup_a!A:B,2,FALSE)))</f>
        <v>123900</v>
      </c>
      <c r="D5719" s="2">
        <f>VLOOKUP(A5719,vlookup_a!C:D,2,FALSE)</f>
        <v>0</v>
      </c>
      <c r="E5719" s="2">
        <f t="shared" si="267"/>
        <v>0</v>
      </c>
      <c r="F5719" t="str">
        <f t="shared" si="268"/>
        <v>aman</v>
      </c>
      <c r="G5719" t="str">
        <f t="shared" si="269"/>
        <v>update</v>
      </c>
    </row>
    <row r="5720" spans="1:7" hidden="1" x14ac:dyDescent="0.25">
      <c r="A5720" s="1" t="s">
        <v>5718</v>
      </c>
      <c r="B5720" s="2">
        <v>400000</v>
      </c>
      <c r="C5720" s="2">
        <f>IF(ISNA(VLOOKUP(A5720,vlookup_a!A:B,2,FALSE)),0,(VLOOKUP(A5720,vlookup_a!A:B,2,FALSE)))</f>
        <v>400000</v>
      </c>
      <c r="D5720" s="2">
        <f>VLOOKUP(A5720,vlookup_a!C:D,2,FALSE)</f>
        <v>0</v>
      </c>
      <c r="E5720" s="2">
        <f t="shared" si="267"/>
        <v>0</v>
      </c>
      <c r="F5720" t="str">
        <f t="shared" si="268"/>
        <v>aman</v>
      </c>
      <c r="G5720" t="str">
        <f t="shared" si="269"/>
        <v>update</v>
      </c>
    </row>
    <row r="5721" spans="1:7" hidden="1" x14ac:dyDescent="0.25">
      <c r="A5721" s="1" t="s">
        <v>5719</v>
      </c>
      <c r="B5721" s="2">
        <v>1425416</v>
      </c>
      <c r="C5721" s="2">
        <f>IF(ISNA(VLOOKUP(A5721,vlookup_a!A:B,2,FALSE)),0,(VLOOKUP(A5721,vlookup_a!A:B,2,FALSE)))</f>
        <v>1425416</v>
      </c>
      <c r="D5721" s="2">
        <f>VLOOKUP(A5721,vlookup_a!C:D,2,FALSE)</f>
        <v>0</v>
      </c>
      <c r="E5721" s="2">
        <f t="shared" si="267"/>
        <v>0</v>
      </c>
      <c r="F5721" t="str">
        <f t="shared" si="268"/>
        <v>aman</v>
      </c>
      <c r="G5721" t="str">
        <f t="shared" si="269"/>
        <v>update</v>
      </c>
    </row>
    <row r="5722" spans="1:7" hidden="1" x14ac:dyDescent="0.25">
      <c r="A5722" s="1" t="s">
        <v>5720</v>
      </c>
      <c r="B5722" s="2">
        <v>54002</v>
      </c>
      <c r="C5722" s="2">
        <f>IF(ISNA(VLOOKUP(A5722,vlookup_a!A:B,2,FALSE)),0,(VLOOKUP(A5722,vlookup_a!A:B,2,FALSE)))</f>
        <v>54002</v>
      </c>
      <c r="D5722" s="2">
        <f>VLOOKUP(A5722,vlookup_a!C:D,2,FALSE)</f>
        <v>0</v>
      </c>
      <c r="E5722" s="2">
        <f t="shared" si="267"/>
        <v>0</v>
      </c>
      <c r="F5722" t="str">
        <f t="shared" si="268"/>
        <v>aman</v>
      </c>
      <c r="G5722" t="str">
        <f t="shared" si="269"/>
        <v>update</v>
      </c>
    </row>
    <row r="5723" spans="1:7" hidden="1" x14ac:dyDescent="0.25">
      <c r="A5723" s="1" t="s">
        <v>5721</v>
      </c>
      <c r="B5723" s="2">
        <v>401434</v>
      </c>
      <c r="C5723" s="2">
        <f>IF(ISNA(VLOOKUP(A5723,vlookup_a!A:B,2,FALSE)),0,(VLOOKUP(A5723,vlookup_a!A:B,2,FALSE)))</f>
        <v>401434</v>
      </c>
      <c r="D5723" s="2">
        <f>VLOOKUP(A5723,vlookup_a!C:D,2,FALSE)</f>
        <v>0</v>
      </c>
      <c r="E5723" s="2">
        <f t="shared" si="267"/>
        <v>0</v>
      </c>
      <c r="F5723" t="str">
        <f t="shared" si="268"/>
        <v>aman</v>
      </c>
      <c r="G5723" t="str">
        <f t="shared" si="269"/>
        <v>update</v>
      </c>
    </row>
    <row r="5724" spans="1:7" hidden="1" x14ac:dyDescent="0.25">
      <c r="A5724" s="1" t="s">
        <v>5722</v>
      </c>
      <c r="B5724" s="2">
        <v>693666</v>
      </c>
      <c r="C5724" s="2">
        <f>IF(ISNA(VLOOKUP(A5724,vlookup_a!A:B,2,FALSE)),0,(VLOOKUP(A5724,vlookup_a!A:B,2,FALSE)))</f>
        <v>693666</v>
      </c>
      <c r="D5724" s="2">
        <f>VLOOKUP(A5724,vlookup_a!C:D,2,FALSE)</f>
        <v>0</v>
      </c>
      <c r="E5724" s="2">
        <f t="shared" si="267"/>
        <v>0</v>
      </c>
      <c r="F5724" t="str">
        <f t="shared" si="268"/>
        <v>aman</v>
      </c>
      <c r="G5724" t="str">
        <f t="shared" si="269"/>
        <v>update</v>
      </c>
    </row>
    <row r="5725" spans="1:7" hidden="1" x14ac:dyDescent="0.25">
      <c r="A5725" s="1" t="s">
        <v>5723</v>
      </c>
      <c r="B5725" s="2">
        <v>327724</v>
      </c>
      <c r="C5725" s="2">
        <f>IF(ISNA(VLOOKUP(A5725,vlookup_a!A:B,2,FALSE)),0,(VLOOKUP(A5725,vlookup_a!A:B,2,FALSE)))</f>
        <v>327724</v>
      </c>
      <c r="D5725" s="2">
        <f>VLOOKUP(A5725,vlookup_a!C:D,2,FALSE)</f>
        <v>0</v>
      </c>
      <c r="E5725" s="2">
        <f t="shared" si="267"/>
        <v>0</v>
      </c>
      <c r="F5725" t="str">
        <f t="shared" si="268"/>
        <v>aman</v>
      </c>
      <c r="G5725" t="str">
        <f t="shared" si="269"/>
        <v>update</v>
      </c>
    </row>
    <row r="5726" spans="1:7" hidden="1" x14ac:dyDescent="0.25">
      <c r="A5726" s="1" t="s">
        <v>5724</v>
      </c>
      <c r="B5726" s="2">
        <v>582292</v>
      </c>
      <c r="C5726" s="2">
        <f>IF(ISNA(VLOOKUP(A5726,vlookup_a!A:B,2,FALSE)),0,(VLOOKUP(A5726,vlookup_a!A:B,2,FALSE)))</f>
        <v>582292</v>
      </c>
      <c r="D5726" s="2">
        <f>VLOOKUP(A5726,vlookup_a!C:D,2,FALSE)</f>
        <v>0</v>
      </c>
      <c r="E5726" s="2">
        <f t="shared" si="267"/>
        <v>0</v>
      </c>
      <c r="F5726" t="str">
        <f t="shared" si="268"/>
        <v>aman</v>
      </c>
      <c r="G5726" t="str">
        <f t="shared" si="269"/>
        <v>update</v>
      </c>
    </row>
    <row r="5727" spans="1:7" hidden="1" x14ac:dyDescent="0.25">
      <c r="A5727" s="1" t="s">
        <v>5725</v>
      </c>
      <c r="B5727" s="2">
        <v>1149438</v>
      </c>
      <c r="C5727" s="2">
        <f>IF(ISNA(VLOOKUP(A5727,vlookup_a!A:B,2,FALSE)),0,(VLOOKUP(A5727,vlookup_a!A:B,2,FALSE)))</f>
        <v>1149438</v>
      </c>
      <c r="D5727" s="2">
        <f>VLOOKUP(A5727,vlookup_a!C:D,2,FALSE)</f>
        <v>0</v>
      </c>
      <c r="E5727" s="2">
        <f t="shared" si="267"/>
        <v>0</v>
      </c>
      <c r="F5727" t="str">
        <f t="shared" si="268"/>
        <v>aman</v>
      </c>
      <c r="G5727" t="str">
        <f t="shared" si="269"/>
        <v>update</v>
      </c>
    </row>
    <row r="5728" spans="1:7" hidden="1" x14ac:dyDescent="0.25">
      <c r="A5728" s="1" t="s">
        <v>5726</v>
      </c>
      <c r="B5728" s="2">
        <v>1006575</v>
      </c>
      <c r="C5728" s="2">
        <f>IF(ISNA(VLOOKUP(A5728,vlookup_a!A:B,2,FALSE)),0,(VLOOKUP(A5728,vlookup_a!A:B,2,FALSE)))</f>
        <v>1006575</v>
      </c>
      <c r="D5728" s="2">
        <f>VLOOKUP(A5728,vlookup_a!C:D,2,FALSE)</f>
        <v>0</v>
      </c>
      <c r="E5728" s="2">
        <f t="shared" si="267"/>
        <v>0</v>
      </c>
      <c r="F5728" t="str">
        <f t="shared" si="268"/>
        <v>aman</v>
      </c>
      <c r="G5728" t="str">
        <f t="shared" si="269"/>
        <v>update</v>
      </c>
    </row>
    <row r="5729" spans="1:7" hidden="1" x14ac:dyDescent="0.25">
      <c r="A5729" s="1" t="s">
        <v>5727</v>
      </c>
      <c r="B5729" s="2">
        <v>19200</v>
      </c>
      <c r="C5729" s="2">
        <f>IF(ISNA(VLOOKUP(A5729,vlookup_a!A:B,2,FALSE)),0,(VLOOKUP(A5729,vlookup_a!A:B,2,FALSE)))</f>
        <v>19200</v>
      </c>
      <c r="D5729" s="2">
        <f>VLOOKUP(A5729,vlookup_a!C:D,2,FALSE)</f>
        <v>0</v>
      </c>
      <c r="E5729" s="2">
        <f t="shared" si="267"/>
        <v>0</v>
      </c>
      <c r="F5729" t="str">
        <f t="shared" si="268"/>
        <v>aman</v>
      </c>
      <c r="G5729" t="str">
        <f t="shared" si="269"/>
        <v>update</v>
      </c>
    </row>
    <row r="5730" spans="1:7" hidden="1" x14ac:dyDescent="0.25">
      <c r="A5730" s="1" t="s">
        <v>5728</v>
      </c>
      <c r="B5730" s="2">
        <v>633270</v>
      </c>
      <c r="C5730" s="2">
        <f>IF(ISNA(VLOOKUP(A5730,vlookup_a!A:B,2,FALSE)),0,(VLOOKUP(A5730,vlookup_a!A:B,2,FALSE)))</f>
        <v>633270</v>
      </c>
      <c r="D5730" s="2">
        <f>VLOOKUP(A5730,vlookup_a!C:D,2,FALSE)</f>
        <v>0</v>
      </c>
      <c r="E5730" s="2">
        <f t="shared" si="267"/>
        <v>0</v>
      </c>
      <c r="F5730" t="str">
        <f t="shared" si="268"/>
        <v>aman</v>
      </c>
      <c r="G5730" t="str">
        <f t="shared" si="269"/>
        <v>update</v>
      </c>
    </row>
    <row r="5731" spans="1:7" hidden="1" x14ac:dyDescent="0.25">
      <c r="A5731" s="1" t="s">
        <v>5729</v>
      </c>
      <c r="B5731" s="2">
        <v>329149</v>
      </c>
      <c r="C5731" s="2">
        <f>IF(ISNA(VLOOKUP(A5731,vlookup_a!A:B,2,FALSE)),0,(VLOOKUP(A5731,vlookup_a!A:B,2,FALSE)))</f>
        <v>329149</v>
      </c>
      <c r="D5731" s="2">
        <f>VLOOKUP(A5731,vlookup_a!C:D,2,FALSE)</f>
        <v>0</v>
      </c>
      <c r="E5731" s="2">
        <f t="shared" si="267"/>
        <v>0</v>
      </c>
      <c r="F5731" t="str">
        <f t="shared" si="268"/>
        <v>aman</v>
      </c>
      <c r="G5731" t="str">
        <f t="shared" si="269"/>
        <v>update</v>
      </c>
    </row>
    <row r="5732" spans="1:7" hidden="1" x14ac:dyDescent="0.25">
      <c r="A5732" s="1" t="s">
        <v>5730</v>
      </c>
      <c r="B5732" s="2">
        <v>358656</v>
      </c>
      <c r="C5732" s="2">
        <f>IF(ISNA(VLOOKUP(A5732,vlookup_a!A:B,2,FALSE)),0,(VLOOKUP(A5732,vlookup_a!A:B,2,FALSE)))</f>
        <v>358656</v>
      </c>
      <c r="D5732" s="2">
        <f>VLOOKUP(A5732,vlookup_a!C:D,2,FALSE)</f>
        <v>0</v>
      </c>
      <c r="E5732" s="2">
        <f t="shared" si="267"/>
        <v>0</v>
      </c>
      <c r="F5732" t="str">
        <f t="shared" si="268"/>
        <v>aman</v>
      </c>
      <c r="G5732" t="str">
        <f t="shared" si="269"/>
        <v>update</v>
      </c>
    </row>
    <row r="5733" spans="1:7" hidden="1" x14ac:dyDescent="0.25">
      <c r="A5733" s="1" t="s">
        <v>5731</v>
      </c>
      <c r="B5733" s="2">
        <v>843417</v>
      </c>
      <c r="C5733" s="2">
        <f>IF(ISNA(VLOOKUP(A5733,vlookup_a!A:B,2,FALSE)),0,(VLOOKUP(A5733,vlookup_a!A:B,2,FALSE)))</f>
        <v>843417</v>
      </c>
      <c r="D5733" s="2">
        <f>VLOOKUP(A5733,vlookup_a!C:D,2,FALSE)</f>
        <v>0</v>
      </c>
      <c r="E5733" s="2">
        <f t="shared" si="267"/>
        <v>0</v>
      </c>
      <c r="F5733" t="str">
        <f t="shared" si="268"/>
        <v>aman</v>
      </c>
      <c r="G5733" t="str">
        <f t="shared" si="269"/>
        <v>update</v>
      </c>
    </row>
    <row r="5734" spans="1:7" hidden="1" x14ac:dyDescent="0.25">
      <c r="A5734" s="1" t="s">
        <v>5732</v>
      </c>
      <c r="B5734" s="2">
        <v>1302496</v>
      </c>
      <c r="C5734" s="2">
        <f>IF(ISNA(VLOOKUP(A5734,vlookup_a!A:B,2,FALSE)),0,(VLOOKUP(A5734,vlookup_a!A:B,2,FALSE)))</f>
        <v>1302496</v>
      </c>
      <c r="D5734" s="2">
        <f>VLOOKUP(A5734,vlookup_a!C:D,2,FALSE)</f>
        <v>0</v>
      </c>
      <c r="E5734" s="2">
        <f t="shared" si="267"/>
        <v>0</v>
      </c>
      <c r="F5734" t="str">
        <f t="shared" si="268"/>
        <v>aman</v>
      </c>
      <c r="G5734" t="str">
        <f t="shared" si="269"/>
        <v>update</v>
      </c>
    </row>
    <row r="5735" spans="1:7" hidden="1" x14ac:dyDescent="0.25">
      <c r="A5735" s="1" t="s">
        <v>5733</v>
      </c>
      <c r="B5735" s="2">
        <v>1735654</v>
      </c>
      <c r="C5735" s="2">
        <f>IF(ISNA(VLOOKUP(A5735,vlookup_a!A:B,2,FALSE)),0,(VLOOKUP(A5735,vlookup_a!A:B,2,FALSE)))</f>
        <v>1735654</v>
      </c>
      <c r="D5735" s="2">
        <f>VLOOKUP(A5735,vlookup_a!C:D,2,FALSE)</f>
        <v>0</v>
      </c>
      <c r="E5735" s="2">
        <f t="shared" si="267"/>
        <v>0</v>
      </c>
      <c r="F5735" t="str">
        <f t="shared" si="268"/>
        <v>aman</v>
      </c>
      <c r="G5735" t="str">
        <f t="shared" si="269"/>
        <v>update</v>
      </c>
    </row>
    <row r="5736" spans="1:7" hidden="1" x14ac:dyDescent="0.25">
      <c r="A5736" s="1" t="s">
        <v>5734</v>
      </c>
      <c r="B5736" s="2">
        <v>800116</v>
      </c>
      <c r="C5736" s="2">
        <f>IF(ISNA(VLOOKUP(A5736,vlookup_a!A:B,2,FALSE)),0,(VLOOKUP(A5736,vlookup_a!A:B,2,FALSE)))</f>
        <v>800116</v>
      </c>
      <c r="D5736" s="2">
        <f>VLOOKUP(A5736,vlookup_a!C:D,2,FALSE)</f>
        <v>0</v>
      </c>
      <c r="E5736" s="2">
        <f t="shared" si="267"/>
        <v>0</v>
      </c>
      <c r="F5736" t="str">
        <f t="shared" si="268"/>
        <v>aman</v>
      </c>
      <c r="G5736" t="str">
        <f t="shared" si="269"/>
        <v>update</v>
      </c>
    </row>
    <row r="5737" spans="1:7" hidden="1" x14ac:dyDescent="0.25">
      <c r="A5737" s="1" t="s">
        <v>5735</v>
      </c>
      <c r="B5737" s="2">
        <v>116165</v>
      </c>
      <c r="C5737" s="2">
        <f>IF(ISNA(VLOOKUP(A5737,vlookup_a!A:B,2,FALSE)),0,(VLOOKUP(A5737,vlookup_a!A:B,2,FALSE)))</f>
        <v>116165</v>
      </c>
      <c r="D5737" s="2">
        <f>VLOOKUP(A5737,vlookup_a!C:D,2,FALSE)</f>
        <v>0</v>
      </c>
      <c r="E5737" s="2">
        <f t="shared" si="267"/>
        <v>0</v>
      </c>
      <c r="F5737" t="str">
        <f t="shared" si="268"/>
        <v>aman</v>
      </c>
      <c r="G5737" t="str">
        <f t="shared" si="269"/>
        <v>update</v>
      </c>
    </row>
    <row r="5738" spans="1:7" hidden="1" x14ac:dyDescent="0.25">
      <c r="A5738" s="1" t="s">
        <v>5736</v>
      </c>
      <c r="B5738" s="2">
        <v>1423080</v>
      </c>
      <c r="C5738" s="2">
        <f>IF(ISNA(VLOOKUP(A5738,vlookup_a!A:B,2,FALSE)),0,(VLOOKUP(A5738,vlookup_a!A:B,2,FALSE)))</f>
        <v>1423080</v>
      </c>
      <c r="D5738" s="2">
        <f>VLOOKUP(A5738,vlookup_a!C:D,2,FALSE)</f>
        <v>0</v>
      </c>
      <c r="E5738" s="2">
        <f t="shared" si="267"/>
        <v>0</v>
      </c>
      <c r="F5738" t="str">
        <f t="shared" si="268"/>
        <v>aman</v>
      </c>
      <c r="G5738" t="str">
        <f t="shared" si="269"/>
        <v>update</v>
      </c>
    </row>
    <row r="5739" spans="1:7" hidden="1" x14ac:dyDescent="0.25">
      <c r="A5739" s="1" t="s">
        <v>5737</v>
      </c>
      <c r="B5739" s="2">
        <v>499108</v>
      </c>
      <c r="C5739" s="2">
        <f>IF(ISNA(VLOOKUP(A5739,vlookup_a!A:B,2,FALSE)),0,(VLOOKUP(A5739,vlookup_a!A:B,2,FALSE)))</f>
        <v>499108</v>
      </c>
      <c r="D5739" s="2">
        <f>VLOOKUP(A5739,vlookup_a!C:D,2,FALSE)</f>
        <v>0</v>
      </c>
      <c r="E5739" s="2">
        <f t="shared" si="267"/>
        <v>0</v>
      </c>
      <c r="F5739" t="str">
        <f t="shared" si="268"/>
        <v>aman</v>
      </c>
      <c r="G5739" t="str">
        <f t="shared" si="269"/>
        <v>update</v>
      </c>
    </row>
    <row r="5740" spans="1:7" hidden="1" x14ac:dyDescent="0.25">
      <c r="A5740" s="1" t="s">
        <v>5738</v>
      </c>
      <c r="B5740" s="2">
        <v>2463510</v>
      </c>
      <c r="C5740" s="2">
        <f>IF(ISNA(VLOOKUP(A5740,vlookup_a!A:B,2,FALSE)),0,(VLOOKUP(A5740,vlookup_a!A:B,2,FALSE)))</f>
        <v>2463510</v>
      </c>
      <c r="D5740" s="2">
        <f>VLOOKUP(A5740,vlookup_a!C:D,2,FALSE)</f>
        <v>0</v>
      </c>
      <c r="E5740" s="2">
        <f t="shared" si="267"/>
        <v>0</v>
      </c>
      <c r="F5740" t="str">
        <f t="shared" si="268"/>
        <v>aman</v>
      </c>
      <c r="G5740" t="str">
        <f t="shared" si="269"/>
        <v>update</v>
      </c>
    </row>
    <row r="5741" spans="1:7" hidden="1" x14ac:dyDescent="0.25">
      <c r="A5741" s="1" t="s">
        <v>5739</v>
      </c>
      <c r="B5741" s="2">
        <v>228951</v>
      </c>
      <c r="C5741" s="2">
        <f>IF(ISNA(VLOOKUP(A5741,vlookup_a!A:B,2,FALSE)),0,(VLOOKUP(A5741,vlookup_a!A:B,2,FALSE)))</f>
        <v>228951</v>
      </c>
      <c r="D5741" s="2">
        <f>VLOOKUP(A5741,vlookup_a!C:D,2,FALSE)</f>
        <v>0</v>
      </c>
      <c r="E5741" s="2">
        <f t="shared" si="267"/>
        <v>0</v>
      </c>
      <c r="F5741" t="str">
        <f t="shared" si="268"/>
        <v>aman</v>
      </c>
      <c r="G5741" t="str">
        <f t="shared" si="269"/>
        <v>update</v>
      </c>
    </row>
    <row r="5742" spans="1:7" hidden="1" x14ac:dyDescent="0.25">
      <c r="A5742" s="1" t="s">
        <v>5740</v>
      </c>
      <c r="B5742" s="2">
        <v>945521</v>
      </c>
      <c r="C5742" s="2">
        <f>IF(ISNA(VLOOKUP(A5742,vlookup_a!A:B,2,FALSE)),0,(VLOOKUP(A5742,vlookup_a!A:B,2,FALSE)))</f>
        <v>945521</v>
      </c>
      <c r="D5742" s="2">
        <f>VLOOKUP(A5742,vlookup_a!C:D,2,FALSE)</f>
        <v>0</v>
      </c>
      <c r="E5742" s="2">
        <f t="shared" si="267"/>
        <v>0</v>
      </c>
      <c r="F5742" t="str">
        <f t="shared" si="268"/>
        <v>aman</v>
      </c>
      <c r="G5742" t="str">
        <f t="shared" si="269"/>
        <v>update</v>
      </c>
    </row>
    <row r="5743" spans="1:7" hidden="1" x14ac:dyDescent="0.25">
      <c r="A5743" s="1" t="s">
        <v>5741</v>
      </c>
      <c r="B5743" s="2">
        <v>1002479</v>
      </c>
      <c r="C5743" s="2">
        <f>IF(ISNA(VLOOKUP(A5743,vlookup_a!A:B,2,FALSE)),0,(VLOOKUP(A5743,vlookup_a!A:B,2,FALSE)))</f>
        <v>1002479</v>
      </c>
      <c r="D5743" s="2">
        <f>VLOOKUP(A5743,vlookup_a!C:D,2,FALSE)</f>
        <v>0</v>
      </c>
      <c r="E5743" s="2">
        <f t="shared" si="267"/>
        <v>0</v>
      </c>
      <c r="F5743" t="str">
        <f t="shared" si="268"/>
        <v>aman</v>
      </c>
      <c r="G5743" t="str">
        <f t="shared" si="269"/>
        <v>update</v>
      </c>
    </row>
    <row r="5744" spans="1:7" hidden="1" x14ac:dyDescent="0.25">
      <c r="A5744" s="1" t="s">
        <v>5742</v>
      </c>
      <c r="B5744" s="2">
        <v>1458777</v>
      </c>
      <c r="C5744" s="2">
        <f>IF(ISNA(VLOOKUP(A5744,vlookup_a!A:B,2,FALSE)),0,(VLOOKUP(A5744,vlookup_a!A:B,2,FALSE)))</f>
        <v>1458777</v>
      </c>
      <c r="D5744" s="2">
        <f>VLOOKUP(A5744,vlookup_a!C:D,2,FALSE)</f>
        <v>0</v>
      </c>
      <c r="E5744" s="2">
        <f t="shared" si="267"/>
        <v>0</v>
      </c>
      <c r="F5744" t="str">
        <f t="shared" si="268"/>
        <v>aman</v>
      </c>
      <c r="G5744" t="str">
        <f t="shared" si="269"/>
        <v>update</v>
      </c>
    </row>
    <row r="5745" spans="1:7" hidden="1" x14ac:dyDescent="0.25">
      <c r="A5745" s="1" t="s">
        <v>5743</v>
      </c>
      <c r="B5745" s="2">
        <v>24373</v>
      </c>
      <c r="C5745" s="2">
        <f>IF(ISNA(VLOOKUP(A5745,vlookup_a!A:B,2,FALSE)),0,(VLOOKUP(A5745,vlookup_a!A:B,2,FALSE)))</f>
        <v>24373</v>
      </c>
      <c r="D5745" s="2">
        <f>VLOOKUP(A5745,vlookup_a!C:D,2,FALSE)</f>
        <v>0</v>
      </c>
      <c r="E5745" s="2">
        <f t="shared" si="267"/>
        <v>0</v>
      </c>
      <c r="F5745" t="str">
        <f t="shared" si="268"/>
        <v>aman</v>
      </c>
      <c r="G5745" t="str">
        <f t="shared" si="269"/>
        <v>update</v>
      </c>
    </row>
    <row r="5746" spans="1:7" hidden="1" x14ac:dyDescent="0.25">
      <c r="A5746" s="1" t="s">
        <v>5744</v>
      </c>
      <c r="B5746" s="2">
        <v>173003</v>
      </c>
      <c r="C5746" s="2">
        <f>IF(ISNA(VLOOKUP(A5746,vlookup_a!A:B,2,FALSE)),0,(VLOOKUP(A5746,vlookup_a!A:B,2,FALSE)))</f>
        <v>173003</v>
      </c>
      <c r="D5746" s="2">
        <f>VLOOKUP(A5746,vlookup_a!C:D,2,FALSE)</f>
        <v>0</v>
      </c>
      <c r="E5746" s="2">
        <f t="shared" si="267"/>
        <v>0</v>
      </c>
      <c r="F5746" t="str">
        <f t="shared" si="268"/>
        <v>aman</v>
      </c>
      <c r="G5746" t="str">
        <f t="shared" si="269"/>
        <v>update</v>
      </c>
    </row>
    <row r="5747" spans="1:7" hidden="1" x14ac:dyDescent="0.25">
      <c r="A5747" s="1" t="s">
        <v>5745</v>
      </c>
      <c r="B5747" s="2">
        <v>734879</v>
      </c>
      <c r="C5747" s="2">
        <f>IF(ISNA(VLOOKUP(A5747,vlookup_a!A:B,2,FALSE)),0,(VLOOKUP(A5747,vlookup_a!A:B,2,FALSE)))</f>
        <v>734879</v>
      </c>
      <c r="D5747" s="2">
        <f>VLOOKUP(A5747,vlookup_a!C:D,2,FALSE)</f>
        <v>0</v>
      </c>
      <c r="E5747" s="2">
        <f t="shared" si="267"/>
        <v>0</v>
      </c>
      <c r="F5747" t="str">
        <f t="shared" si="268"/>
        <v>aman</v>
      </c>
      <c r="G5747" t="str">
        <f t="shared" si="269"/>
        <v>update</v>
      </c>
    </row>
    <row r="5748" spans="1:7" hidden="1" x14ac:dyDescent="0.25">
      <c r="A5748" s="1" t="s">
        <v>5746</v>
      </c>
      <c r="B5748" s="2">
        <v>119047</v>
      </c>
      <c r="C5748" s="2">
        <f>IF(ISNA(VLOOKUP(A5748,vlookup_a!A:B,2,FALSE)),0,(VLOOKUP(A5748,vlookup_a!A:B,2,FALSE)))</f>
        <v>119047</v>
      </c>
      <c r="D5748" s="2">
        <f>VLOOKUP(A5748,vlookup_a!C:D,2,FALSE)</f>
        <v>0</v>
      </c>
      <c r="E5748" s="2">
        <f t="shared" si="267"/>
        <v>0</v>
      </c>
      <c r="F5748" t="str">
        <f t="shared" si="268"/>
        <v>aman</v>
      </c>
      <c r="G5748" t="str">
        <f t="shared" si="269"/>
        <v>update</v>
      </c>
    </row>
    <row r="5749" spans="1:7" hidden="1" x14ac:dyDescent="0.25">
      <c r="A5749" s="1" t="s">
        <v>5747</v>
      </c>
      <c r="B5749" s="2">
        <v>171420</v>
      </c>
      <c r="C5749" s="2">
        <f>IF(ISNA(VLOOKUP(A5749,vlookup_a!A:B,2,FALSE)),0,(VLOOKUP(A5749,vlookup_a!A:B,2,FALSE)))</f>
        <v>171420</v>
      </c>
      <c r="D5749" s="2">
        <f>VLOOKUP(A5749,vlookup_a!C:D,2,FALSE)</f>
        <v>0</v>
      </c>
      <c r="E5749" s="2">
        <f t="shared" si="267"/>
        <v>0</v>
      </c>
      <c r="F5749" t="str">
        <f t="shared" si="268"/>
        <v>aman</v>
      </c>
      <c r="G5749" t="str">
        <f t="shared" si="269"/>
        <v>update</v>
      </c>
    </row>
    <row r="5750" spans="1:7" hidden="1" x14ac:dyDescent="0.25">
      <c r="A5750" s="1" t="s">
        <v>5748</v>
      </c>
      <c r="B5750" s="2">
        <v>25000</v>
      </c>
      <c r="C5750" s="2">
        <f>IF(ISNA(VLOOKUP(A5750,vlookup_a!A:B,2,FALSE)),0,(VLOOKUP(A5750,vlookup_a!A:B,2,FALSE)))</f>
        <v>25000</v>
      </c>
      <c r="D5750" s="2">
        <f>VLOOKUP(A5750,vlookup_a!C:D,2,FALSE)</f>
        <v>0</v>
      </c>
      <c r="E5750" s="2">
        <f t="shared" si="267"/>
        <v>0</v>
      </c>
      <c r="F5750" t="str">
        <f t="shared" si="268"/>
        <v>aman</v>
      </c>
      <c r="G5750" t="str">
        <f t="shared" si="269"/>
        <v>update</v>
      </c>
    </row>
    <row r="5751" spans="1:7" hidden="1" x14ac:dyDescent="0.25">
      <c r="A5751" s="1" t="s">
        <v>5749</v>
      </c>
      <c r="B5751" s="2">
        <v>1192319</v>
      </c>
      <c r="C5751" s="2">
        <f>IF(ISNA(VLOOKUP(A5751,vlookup_a!A:B,2,FALSE)),0,(VLOOKUP(A5751,vlookup_a!A:B,2,FALSE)))</f>
        <v>1192319</v>
      </c>
      <c r="D5751" s="2">
        <f>VLOOKUP(A5751,vlookup_a!C:D,2,FALSE)</f>
        <v>0</v>
      </c>
      <c r="E5751" s="2">
        <f t="shared" si="267"/>
        <v>0</v>
      </c>
      <c r="F5751" t="str">
        <f t="shared" si="268"/>
        <v>aman</v>
      </c>
      <c r="G5751" t="str">
        <f t="shared" si="269"/>
        <v>update</v>
      </c>
    </row>
    <row r="5752" spans="1:7" hidden="1" x14ac:dyDescent="0.25">
      <c r="A5752" s="1" t="s">
        <v>5750</v>
      </c>
      <c r="B5752" s="2">
        <v>74888</v>
      </c>
      <c r="C5752" s="2">
        <f>IF(ISNA(VLOOKUP(A5752,vlookup_a!A:B,2,FALSE)),0,(VLOOKUP(A5752,vlookup_a!A:B,2,FALSE)))</f>
        <v>74888</v>
      </c>
      <c r="D5752" s="2">
        <f>VLOOKUP(A5752,vlookup_a!C:D,2,FALSE)</f>
        <v>0</v>
      </c>
      <c r="E5752" s="2">
        <f t="shared" si="267"/>
        <v>0</v>
      </c>
      <c r="F5752" t="str">
        <f t="shared" si="268"/>
        <v>aman</v>
      </c>
      <c r="G5752" t="str">
        <f t="shared" si="269"/>
        <v>update</v>
      </c>
    </row>
    <row r="5753" spans="1:7" hidden="1" x14ac:dyDescent="0.25">
      <c r="A5753" s="1" t="s">
        <v>5751</v>
      </c>
      <c r="B5753" s="2">
        <v>441545</v>
      </c>
      <c r="C5753" s="2">
        <f>IF(ISNA(VLOOKUP(A5753,vlookup_a!A:B,2,FALSE)),0,(VLOOKUP(A5753,vlookup_a!A:B,2,FALSE)))</f>
        <v>441545</v>
      </c>
      <c r="D5753" s="2">
        <f>VLOOKUP(A5753,vlookup_a!C:D,2,FALSE)</f>
        <v>0</v>
      </c>
      <c r="E5753" s="2">
        <f t="shared" si="267"/>
        <v>0</v>
      </c>
      <c r="F5753" t="str">
        <f t="shared" si="268"/>
        <v>aman</v>
      </c>
      <c r="G5753" t="str">
        <f t="shared" si="269"/>
        <v>update</v>
      </c>
    </row>
    <row r="5754" spans="1:7" hidden="1" x14ac:dyDescent="0.25">
      <c r="A5754" s="1" t="s">
        <v>5752</v>
      </c>
      <c r="B5754" s="2">
        <v>1246664</v>
      </c>
      <c r="C5754" s="2">
        <f>IF(ISNA(VLOOKUP(A5754,vlookup_a!A:B,2,FALSE)),0,(VLOOKUP(A5754,vlookup_a!A:B,2,FALSE)))</f>
        <v>1246664</v>
      </c>
      <c r="D5754" s="2">
        <f>VLOOKUP(A5754,vlookup_a!C:D,2,FALSE)</f>
        <v>0</v>
      </c>
      <c r="E5754" s="2">
        <f t="shared" si="267"/>
        <v>0</v>
      </c>
      <c r="F5754" t="str">
        <f t="shared" si="268"/>
        <v>aman</v>
      </c>
      <c r="G5754" t="str">
        <f t="shared" si="269"/>
        <v>update</v>
      </c>
    </row>
    <row r="5755" spans="1:7" hidden="1" x14ac:dyDescent="0.25">
      <c r="A5755" s="1" t="s">
        <v>5753</v>
      </c>
      <c r="B5755" s="2">
        <v>813449</v>
      </c>
      <c r="C5755" s="2">
        <f>IF(ISNA(VLOOKUP(A5755,vlookup_a!A:B,2,FALSE)),0,(VLOOKUP(A5755,vlookup_a!A:B,2,FALSE)))</f>
        <v>813449</v>
      </c>
      <c r="D5755" s="2">
        <f>VLOOKUP(A5755,vlookup_a!C:D,2,FALSE)</f>
        <v>0</v>
      </c>
      <c r="E5755" s="2">
        <f t="shared" si="267"/>
        <v>0</v>
      </c>
      <c r="F5755" t="str">
        <f t="shared" si="268"/>
        <v>aman</v>
      </c>
      <c r="G5755" t="str">
        <f t="shared" si="269"/>
        <v>update</v>
      </c>
    </row>
    <row r="5756" spans="1:7" hidden="1" x14ac:dyDescent="0.25">
      <c r="A5756" s="1" t="s">
        <v>5754</v>
      </c>
      <c r="B5756" s="2">
        <v>2023685</v>
      </c>
      <c r="C5756" s="2">
        <f>IF(ISNA(VLOOKUP(A5756,vlookup_a!A:B,2,FALSE)),0,(VLOOKUP(A5756,vlookup_a!A:B,2,FALSE)))</f>
        <v>2023685</v>
      </c>
      <c r="D5756" s="2">
        <f>VLOOKUP(A5756,vlookup_a!C:D,2,FALSE)</f>
        <v>0</v>
      </c>
      <c r="E5756" s="2">
        <f t="shared" si="267"/>
        <v>0</v>
      </c>
      <c r="F5756" t="str">
        <f t="shared" si="268"/>
        <v>aman</v>
      </c>
      <c r="G5756" t="str">
        <f t="shared" si="269"/>
        <v>update</v>
      </c>
    </row>
    <row r="5757" spans="1:7" hidden="1" x14ac:dyDescent="0.25">
      <c r="A5757" s="1" t="s">
        <v>5755</v>
      </c>
      <c r="B5757" s="2">
        <v>707485</v>
      </c>
      <c r="C5757" s="2">
        <f>IF(ISNA(VLOOKUP(A5757,vlookup_a!A:B,2,FALSE)),0,(VLOOKUP(A5757,vlookup_a!A:B,2,FALSE)))</f>
        <v>707485</v>
      </c>
      <c r="D5757" s="2">
        <f>VLOOKUP(A5757,vlookup_a!C:D,2,FALSE)</f>
        <v>0</v>
      </c>
      <c r="E5757" s="2">
        <f t="shared" si="267"/>
        <v>0</v>
      </c>
      <c r="F5757" t="str">
        <f t="shared" si="268"/>
        <v>aman</v>
      </c>
      <c r="G5757" t="str">
        <f t="shared" si="269"/>
        <v>update</v>
      </c>
    </row>
    <row r="5758" spans="1:7" hidden="1" x14ac:dyDescent="0.25">
      <c r="A5758" s="1" t="s">
        <v>5756</v>
      </c>
      <c r="B5758" s="2">
        <v>1354017</v>
      </c>
      <c r="C5758" s="2">
        <f>IF(ISNA(VLOOKUP(A5758,vlookup_a!A:B,2,FALSE)),0,(VLOOKUP(A5758,vlookup_a!A:B,2,FALSE)))</f>
        <v>1354017</v>
      </c>
      <c r="D5758" s="2">
        <f>VLOOKUP(A5758,vlookup_a!C:D,2,FALSE)</f>
        <v>0</v>
      </c>
      <c r="E5758" s="2">
        <f t="shared" si="267"/>
        <v>0</v>
      </c>
      <c r="F5758" t="str">
        <f t="shared" si="268"/>
        <v>aman</v>
      </c>
      <c r="G5758" t="str">
        <f t="shared" si="269"/>
        <v>update</v>
      </c>
    </row>
    <row r="5759" spans="1:7" hidden="1" x14ac:dyDescent="0.25">
      <c r="A5759" s="1" t="s">
        <v>5757</v>
      </c>
      <c r="B5759" s="2">
        <v>364024</v>
      </c>
      <c r="C5759" s="2">
        <f>IF(ISNA(VLOOKUP(A5759,vlookup_a!A:B,2,FALSE)),0,(VLOOKUP(A5759,vlookup_a!A:B,2,FALSE)))</f>
        <v>364024</v>
      </c>
      <c r="D5759" s="2">
        <f>VLOOKUP(A5759,vlookup_a!C:D,2,FALSE)</f>
        <v>0</v>
      </c>
      <c r="E5759" s="2">
        <f t="shared" si="267"/>
        <v>0</v>
      </c>
      <c r="F5759" t="str">
        <f t="shared" si="268"/>
        <v>aman</v>
      </c>
      <c r="G5759" t="str">
        <f t="shared" si="269"/>
        <v>update</v>
      </c>
    </row>
    <row r="5760" spans="1:7" hidden="1" x14ac:dyDescent="0.25">
      <c r="A5760" s="1" t="s">
        <v>5758</v>
      </c>
      <c r="B5760" s="2">
        <v>380000</v>
      </c>
      <c r="C5760" s="2">
        <f>IF(ISNA(VLOOKUP(A5760,vlookup_a!A:B,2,FALSE)),0,(VLOOKUP(A5760,vlookup_a!A:B,2,FALSE)))</f>
        <v>380000</v>
      </c>
      <c r="D5760" s="2">
        <f>VLOOKUP(A5760,vlookup_a!C:D,2,FALSE)</f>
        <v>0</v>
      </c>
      <c r="E5760" s="2">
        <f t="shared" si="267"/>
        <v>0</v>
      </c>
      <c r="F5760" t="str">
        <f t="shared" si="268"/>
        <v>aman</v>
      </c>
      <c r="G5760" t="str">
        <f t="shared" si="269"/>
        <v>update</v>
      </c>
    </row>
    <row r="5761" spans="1:7" hidden="1" x14ac:dyDescent="0.25">
      <c r="A5761" s="1" t="s">
        <v>5759</v>
      </c>
      <c r="B5761" s="2">
        <v>520988</v>
      </c>
      <c r="C5761" s="2">
        <f>IF(ISNA(VLOOKUP(A5761,vlookup_a!A:B,2,FALSE)),0,(VLOOKUP(A5761,vlookup_a!A:B,2,FALSE)))</f>
        <v>520988</v>
      </c>
      <c r="D5761" s="2">
        <f>VLOOKUP(A5761,vlookup_a!C:D,2,FALSE)</f>
        <v>0</v>
      </c>
      <c r="E5761" s="2">
        <f t="shared" si="267"/>
        <v>0</v>
      </c>
      <c r="F5761" t="str">
        <f t="shared" si="268"/>
        <v>aman</v>
      </c>
      <c r="G5761" t="str">
        <f t="shared" si="269"/>
        <v>update</v>
      </c>
    </row>
    <row r="5762" spans="1:7" hidden="1" x14ac:dyDescent="0.25">
      <c r="A5762" s="1" t="s">
        <v>5760</v>
      </c>
      <c r="B5762" s="2">
        <v>48397</v>
      </c>
      <c r="C5762" s="2">
        <f>IF(ISNA(VLOOKUP(A5762,vlookup_a!A:B,2,FALSE)),0,(VLOOKUP(A5762,vlookup_a!A:B,2,FALSE)))</f>
        <v>48397</v>
      </c>
      <c r="D5762" s="2">
        <f>VLOOKUP(A5762,vlookup_a!C:D,2,FALSE)</f>
        <v>0</v>
      </c>
      <c r="E5762" s="2">
        <f t="shared" si="267"/>
        <v>0</v>
      </c>
      <c r="F5762" t="str">
        <f t="shared" si="268"/>
        <v>aman</v>
      </c>
      <c r="G5762" t="str">
        <f t="shared" si="269"/>
        <v>update</v>
      </c>
    </row>
    <row r="5763" spans="1:7" hidden="1" x14ac:dyDescent="0.25">
      <c r="A5763" s="1" t="s">
        <v>5761</v>
      </c>
      <c r="B5763" s="2">
        <v>853895</v>
      </c>
      <c r="C5763" s="2">
        <f>IF(ISNA(VLOOKUP(A5763,vlookup_a!A:B,2,FALSE)),0,(VLOOKUP(A5763,vlookup_a!A:B,2,FALSE)))</f>
        <v>853895</v>
      </c>
      <c r="D5763" s="2">
        <f>VLOOKUP(A5763,vlookup_a!C:D,2,FALSE)</f>
        <v>0</v>
      </c>
      <c r="E5763" s="2">
        <f t="shared" ref="E5763:E5826" si="270">B5763-C5763</f>
        <v>0</v>
      </c>
      <c r="F5763" t="str">
        <f t="shared" ref="F5763:F5826" si="271">IF(B5763=C5763,"aman",IF(B5763&lt;C5763,"aman","cek"))</f>
        <v>aman</v>
      </c>
      <c r="G5763" t="str">
        <f t="shared" ref="G5763:G5826" si="272">IF(D5763=B5763,"no update","update")</f>
        <v>update</v>
      </c>
    </row>
    <row r="5764" spans="1:7" hidden="1" x14ac:dyDescent="0.25">
      <c r="A5764" s="1" t="s">
        <v>5762</v>
      </c>
      <c r="B5764" s="2">
        <v>644705</v>
      </c>
      <c r="C5764" s="2">
        <f>IF(ISNA(VLOOKUP(A5764,vlookup_a!A:B,2,FALSE)),0,(VLOOKUP(A5764,vlookup_a!A:B,2,FALSE)))</f>
        <v>644705</v>
      </c>
      <c r="D5764" s="2">
        <f>VLOOKUP(A5764,vlookup_a!C:D,2,FALSE)</f>
        <v>0</v>
      </c>
      <c r="E5764" s="2">
        <f t="shared" si="270"/>
        <v>0</v>
      </c>
      <c r="F5764" t="str">
        <f t="shared" si="271"/>
        <v>aman</v>
      </c>
      <c r="G5764" t="str">
        <f t="shared" si="272"/>
        <v>update</v>
      </c>
    </row>
    <row r="5765" spans="1:7" hidden="1" x14ac:dyDescent="0.25">
      <c r="A5765" s="1" t="s">
        <v>5763</v>
      </c>
      <c r="B5765" s="2">
        <v>162287</v>
      </c>
      <c r="C5765" s="2">
        <f>IF(ISNA(VLOOKUP(A5765,vlookup_a!A:B,2,FALSE)),0,(VLOOKUP(A5765,vlookup_a!A:B,2,FALSE)))</f>
        <v>162287</v>
      </c>
      <c r="D5765" s="2">
        <f>VLOOKUP(A5765,vlookup_a!C:D,2,FALSE)</f>
        <v>0</v>
      </c>
      <c r="E5765" s="2">
        <f t="shared" si="270"/>
        <v>0</v>
      </c>
      <c r="F5765" t="str">
        <f t="shared" si="271"/>
        <v>aman</v>
      </c>
      <c r="G5765" t="str">
        <f t="shared" si="272"/>
        <v>update</v>
      </c>
    </row>
    <row r="5766" spans="1:7" hidden="1" x14ac:dyDescent="0.25">
      <c r="A5766" s="1" t="s">
        <v>5764</v>
      </c>
      <c r="B5766" s="2">
        <v>465414</v>
      </c>
      <c r="C5766" s="2">
        <f>IF(ISNA(VLOOKUP(A5766,vlookup_a!A:B,2,FALSE)),0,(VLOOKUP(A5766,vlookup_a!A:B,2,FALSE)))</f>
        <v>465414</v>
      </c>
      <c r="D5766" s="2">
        <f>VLOOKUP(A5766,vlookup_a!C:D,2,FALSE)</f>
        <v>0</v>
      </c>
      <c r="E5766" s="2">
        <f t="shared" si="270"/>
        <v>0</v>
      </c>
      <c r="F5766" t="str">
        <f t="shared" si="271"/>
        <v>aman</v>
      </c>
      <c r="G5766" t="str">
        <f t="shared" si="272"/>
        <v>update</v>
      </c>
    </row>
    <row r="5767" spans="1:7" hidden="1" x14ac:dyDescent="0.25">
      <c r="A5767" s="1" t="s">
        <v>5765</v>
      </c>
      <c r="B5767" s="2">
        <v>479739</v>
      </c>
      <c r="C5767" s="2">
        <f>IF(ISNA(VLOOKUP(A5767,vlookup_a!A:B,2,FALSE)),0,(VLOOKUP(A5767,vlookup_a!A:B,2,FALSE)))</f>
        <v>479739</v>
      </c>
      <c r="D5767" s="2">
        <f>VLOOKUP(A5767,vlookup_a!C:D,2,FALSE)</f>
        <v>0</v>
      </c>
      <c r="E5767" s="2">
        <f t="shared" si="270"/>
        <v>0</v>
      </c>
      <c r="F5767" t="str">
        <f t="shared" si="271"/>
        <v>aman</v>
      </c>
      <c r="G5767" t="str">
        <f t="shared" si="272"/>
        <v>update</v>
      </c>
    </row>
    <row r="5768" spans="1:7" hidden="1" x14ac:dyDescent="0.25">
      <c r="A5768" s="1" t="s">
        <v>5766</v>
      </c>
      <c r="B5768" s="2">
        <v>2643870</v>
      </c>
      <c r="C5768" s="2">
        <f>IF(ISNA(VLOOKUP(A5768,vlookup_a!A:B,2,FALSE)),0,(VLOOKUP(A5768,vlookup_a!A:B,2,FALSE)))</f>
        <v>2643870</v>
      </c>
      <c r="D5768" s="2">
        <f>VLOOKUP(A5768,vlookup_a!C:D,2,FALSE)</f>
        <v>0</v>
      </c>
      <c r="E5768" s="2">
        <f t="shared" si="270"/>
        <v>0</v>
      </c>
      <c r="F5768" t="str">
        <f t="shared" si="271"/>
        <v>aman</v>
      </c>
      <c r="G5768" t="str">
        <f t="shared" si="272"/>
        <v>update</v>
      </c>
    </row>
    <row r="5769" spans="1:7" hidden="1" x14ac:dyDescent="0.25">
      <c r="A5769" s="1" t="s">
        <v>5767</v>
      </c>
      <c r="B5769" s="2">
        <v>437114</v>
      </c>
      <c r="C5769" s="2">
        <f>IF(ISNA(VLOOKUP(A5769,vlookup_a!A:B,2,FALSE)),0,(VLOOKUP(A5769,vlookup_a!A:B,2,FALSE)))</f>
        <v>437114</v>
      </c>
      <c r="D5769" s="2">
        <f>VLOOKUP(A5769,vlookup_a!C:D,2,FALSE)</f>
        <v>0</v>
      </c>
      <c r="E5769" s="2">
        <f t="shared" si="270"/>
        <v>0</v>
      </c>
      <c r="F5769" t="str">
        <f t="shared" si="271"/>
        <v>aman</v>
      </c>
      <c r="G5769" t="str">
        <f t="shared" si="272"/>
        <v>update</v>
      </c>
    </row>
    <row r="5770" spans="1:7" hidden="1" x14ac:dyDescent="0.25">
      <c r="A5770" s="1" t="s">
        <v>5768</v>
      </c>
      <c r="B5770" s="2">
        <v>10000</v>
      </c>
      <c r="C5770" s="2">
        <f>IF(ISNA(VLOOKUP(A5770,vlookup_a!A:B,2,FALSE)),0,(VLOOKUP(A5770,vlookup_a!A:B,2,FALSE)))</f>
        <v>10000</v>
      </c>
      <c r="D5770" s="2">
        <f>VLOOKUP(A5770,vlookup_a!C:D,2,FALSE)</f>
        <v>0</v>
      </c>
      <c r="E5770" s="2">
        <f t="shared" si="270"/>
        <v>0</v>
      </c>
      <c r="F5770" t="str">
        <f t="shared" si="271"/>
        <v>aman</v>
      </c>
      <c r="G5770" t="str">
        <f t="shared" si="272"/>
        <v>update</v>
      </c>
    </row>
    <row r="5771" spans="1:7" hidden="1" x14ac:dyDescent="0.25">
      <c r="A5771" s="1" t="s">
        <v>5769</v>
      </c>
      <c r="B5771" s="2">
        <v>2151473</v>
      </c>
      <c r="C5771" s="2">
        <f>IF(ISNA(VLOOKUP(A5771,vlookup_a!A:B,2,FALSE)),0,(VLOOKUP(A5771,vlookup_a!A:B,2,FALSE)))</f>
        <v>2151473</v>
      </c>
      <c r="D5771" s="2">
        <f>VLOOKUP(A5771,vlookup_a!C:D,2,FALSE)</f>
        <v>0</v>
      </c>
      <c r="E5771" s="2">
        <f t="shared" si="270"/>
        <v>0</v>
      </c>
      <c r="F5771" t="str">
        <f t="shared" si="271"/>
        <v>aman</v>
      </c>
      <c r="G5771" t="str">
        <f t="shared" si="272"/>
        <v>update</v>
      </c>
    </row>
    <row r="5772" spans="1:7" hidden="1" x14ac:dyDescent="0.25">
      <c r="A5772" s="1" t="s">
        <v>5770</v>
      </c>
      <c r="B5772" s="2">
        <v>483253</v>
      </c>
      <c r="C5772" s="2">
        <f>IF(ISNA(VLOOKUP(A5772,vlookup_a!A:B,2,FALSE)),0,(VLOOKUP(A5772,vlookup_a!A:B,2,FALSE)))</f>
        <v>483253</v>
      </c>
      <c r="D5772" s="2">
        <f>VLOOKUP(A5772,vlookup_a!C:D,2,FALSE)</f>
        <v>0</v>
      </c>
      <c r="E5772" s="2">
        <f t="shared" si="270"/>
        <v>0</v>
      </c>
      <c r="F5772" t="str">
        <f t="shared" si="271"/>
        <v>aman</v>
      </c>
      <c r="G5772" t="str">
        <f t="shared" si="272"/>
        <v>update</v>
      </c>
    </row>
    <row r="5773" spans="1:7" hidden="1" x14ac:dyDescent="0.25">
      <c r="A5773" s="1" t="s">
        <v>5771</v>
      </c>
      <c r="B5773" s="2">
        <v>3468337</v>
      </c>
      <c r="C5773" s="2">
        <f>IF(ISNA(VLOOKUP(A5773,vlookup_a!A:B,2,FALSE)),0,(VLOOKUP(A5773,vlookup_a!A:B,2,FALSE)))</f>
        <v>3468337</v>
      </c>
      <c r="D5773" s="2">
        <f>VLOOKUP(A5773,vlookup_a!C:D,2,FALSE)</f>
        <v>0</v>
      </c>
      <c r="E5773" s="2">
        <f t="shared" si="270"/>
        <v>0</v>
      </c>
      <c r="F5773" t="str">
        <f t="shared" si="271"/>
        <v>aman</v>
      </c>
      <c r="G5773" t="str">
        <f t="shared" si="272"/>
        <v>update</v>
      </c>
    </row>
    <row r="5774" spans="1:7" hidden="1" x14ac:dyDescent="0.25">
      <c r="A5774" s="1" t="s">
        <v>5772</v>
      </c>
      <c r="B5774" s="2">
        <v>1451380</v>
      </c>
      <c r="C5774" s="2">
        <f>IF(ISNA(VLOOKUP(A5774,vlookup_a!A:B,2,FALSE)),0,(VLOOKUP(A5774,vlookup_a!A:B,2,FALSE)))</f>
        <v>1451380</v>
      </c>
      <c r="D5774" s="2">
        <f>VLOOKUP(A5774,vlookup_a!C:D,2,FALSE)</f>
        <v>0</v>
      </c>
      <c r="E5774" s="2">
        <f t="shared" si="270"/>
        <v>0</v>
      </c>
      <c r="F5774" t="str">
        <f t="shared" si="271"/>
        <v>aman</v>
      </c>
      <c r="G5774" t="str">
        <f t="shared" si="272"/>
        <v>update</v>
      </c>
    </row>
    <row r="5775" spans="1:7" hidden="1" x14ac:dyDescent="0.25">
      <c r="A5775" s="1" t="s">
        <v>5773</v>
      </c>
      <c r="B5775" s="2">
        <v>618264</v>
      </c>
      <c r="C5775" s="2">
        <f>IF(ISNA(VLOOKUP(A5775,vlookup_a!A:B,2,FALSE)),0,(VLOOKUP(A5775,vlookup_a!A:B,2,FALSE)))</f>
        <v>618264</v>
      </c>
      <c r="D5775" s="2">
        <f>VLOOKUP(A5775,vlookup_a!C:D,2,FALSE)</f>
        <v>0</v>
      </c>
      <c r="E5775" s="2">
        <f t="shared" si="270"/>
        <v>0</v>
      </c>
      <c r="F5775" t="str">
        <f t="shared" si="271"/>
        <v>aman</v>
      </c>
      <c r="G5775" t="str">
        <f t="shared" si="272"/>
        <v>update</v>
      </c>
    </row>
    <row r="5776" spans="1:7" hidden="1" x14ac:dyDescent="0.25">
      <c r="A5776" s="1" t="s">
        <v>5774</v>
      </c>
      <c r="B5776" s="2">
        <v>1534071</v>
      </c>
      <c r="C5776" s="2">
        <f>IF(ISNA(VLOOKUP(A5776,vlookup_a!A:B,2,FALSE)),0,(VLOOKUP(A5776,vlookup_a!A:B,2,FALSE)))</f>
        <v>1534071</v>
      </c>
      <c r="D5776" s="2">
        <f>VLOOKUP(A5776,vlookup_a!C:D,2,FALSE)</f>
        <v>0</v>
      </c>
      <c r="E5776" s="2">
        <f t="shared" si="270"/>
        <v>0</v>
      </c>
      <c r="F5776" t="str">
        <f t="shared" si="271"/>
        <v>aman</v>
      </c>
      <c r="G5776" t="str">
        <f t="shared" si="272"/>
        <v>update</v>
      </c>
    </row>
    <row r="5777" spans="1:7" hidden="1" x14ac:dyDescent="0.25">
      <c r="A5777" s="1" t="s">
        <v>5775</v>
      </c>
      <c r="B5777" s="2">
        <v>277040</v>
      </c>
      <c r="C5777" s="2">
        <f>IF(ISNA(VLOOKUP(A5777,vlookup_a!A:B,2,FALSE)),0,(VLOOKUP(A5777,vlookup_a!A:B,2,FALSE)))</f>
        <v>277040</v>
      </c>
      <c r="D5777" s="2">
        <f>VLOOKUP(A5777,vlookup_a!C:D,2,FALSE)</f>
        <v>0</v>
      </c>
      <c r="E5777" s="2">
        <f t="shared" si="270"/>
        <v>0</v>
      </c>
      <c r="F5777" t="str">
        <f t="shared" si="271"/>
        <v>aman</v>
      </c>
      <c r="G5777" t="str">
        <f t="shared" si="272"/>
        <v>update</v>
      </c>
    </row>
    <row r="5778" spans="1:7" hidden="1" x14ac:dyDescent="0.25">
      <c r="A5778" s="1" t="s">
        <v>5776</v>
      </c>
      <c r="B5778" s="2">
        <v>934473</v>
      </c>
      <c r="C5778" s="2">
        <f>IF(ISNA(VLOOKUP(A5778,vlookup_a!A:B,2,FALSE)),0,(VLOOKUP(A5778,vlookup_a!A:B,2,FALSE)))</f>
        <v>934473</v>
      </c>
      <c r="D5778" s="2">
        <f>VLOOKUP(A5778,vlookup_a!C:D,2,FALSE)</f>
        <v>0</v>
      </c>
      <c r="E5778" s="2">
        <f t="shared" si="270"/>
        <v>0</v>
      </c>
      <c r="F5778" t="str">
        <f t="shared" si="271"/>
        <v>aman</v>
      </c>
      <c r="G5778" t="str">
        <f t="shared" si="272"/>
        <v>update</v>
      </c>
    </row>
    <row r="5779" spans="1:7" hidden="1" x14ac:dyDescent="0.25">
      <c r="A5779" s="1" t="s">
        <v>5777</v>
      </c>
      <c r="B5779" s="2">
        <v>575558</v>
      </c>
      <c r="C5779" s="2">
        <f>IF(ISNA(VLOOKUP(A5779,vlookup_a!A:B,2,FALSE)),0,(VLOOKUP(A5779,vlookup_a!A:B,2,FALSE)))</f>
        <v>575558</v>
      </c>
      <c r="D5779" s="2">
        <f>VLOOKUP(A5779,vlookup_a!C:D,2,FALSE)</f>
        <v>0</v>
      </c>
      <c r="E5779" s="2">
        <f t="shared" si="270"/>
        <v>0</v>
      </c>
      <c r="F5779" t="str">
        <f t="shared" si="271"/>
        <v>aman</v>
      </c>
      <c r="G5779" t="str">
        <f t="shared" si="272"/>
        <v>update</v>
      </c>
    </row>
    <row r="5780" spans="1:7" hidden="1" x14ac:dyDescent="0.25">
      <c r="A5780" s="1" t="s">
        <v>5778</v>
      </c>
      <c r="B5780" s="2">
        <v>288584</v>
      </c>
      <c r="C5780" s="2">
        <f>IF(ISNA(VLOOKUP(A5780,vlookup_a!A:B,2,FALSE)),0,(VLOOKUP(A5780,vlookup_a!A:B,2,FALSE)))</f>
        <v>288584</v>
      </c>
      <c r="D5780" s="2">
        <f>VLOOKUP(A5780,vlookup_a!C:D,2,FALSE)</f>
        <v>0</v>
      </c>
      <c r="E5780" s="2">
        <f t="shared" si="270"/>
        <v>0</v>
      </c>
      <c r="F5780" t="str">
        <f t="shared" si="271"/>
        <v>aman</v>
      </c>
      <c r="G5780" t="str">
        <f t="shared" si="272"/>
        <v>update</v>
      </c>
    </row>
    <row r="5781" spans="1:7" hidden="1" x14ac:dyDescent="0.25">
      <c r="A5781" s="1" t="s">
        <v>5779</v>
      </c>
      <c r="B5781" s="2">
        <v>394450</v>
      </c>
      <c r="C5781" s="2">
        <f>IF(ISNA(VLOOKUP(A5781,vlookup_a!A:B,2,FALSE)),0,(VLOOKUP(A5781,vlookup_a!A:B,2,FALSE)))</f>
        <v>394450</v>
      </c>
      <c r="D5781" s="2">
        <f>VLOOKUP(A5781,vlookup_a!C:D,2,FALSE)</f>
        <v>0</v>
      </c>
      <c r="E5781" s="2">
        <f t="shared" si="270"/>
        <v>0</v>
      </c>
      <c r="F5781" t="str">
        <f t="shared" si="271"/>
        <v>aman</v>
      </c>
      <c r="G5781" t="str">
        <f t="shared" si="272"/>
        <v>update</v>
      </c>
    </row>
    <row r="5782" spans="1:7" hidden="1" x14ac:dyDescent="0.25">
      <c r="A5782" s="1" t="s">
        <v>5780</v>
      </c>
      <c r="B5782" s="2">
        <v>139234</v>
      </c>
      <c r="C5782" s="2">
        <f>IF(ISNA(VLOOKUP(A5782,vlookup_a!A:B,2,FALSE)),0,(VLOOKUP(A5782,vlookup_a!A:B,2,FALSE)))</f>
        <v>139234</v>
      </c>
      <c r="D5782" s="2">
        <f>VLOOKUP(A5782,vlookup_a!C:D,2,FALSE)</f>
        <v>0</v>
      </c>
      <c r="E5782" s="2">
        <f t="shared" si="270"/>
        <v>0</v>
      </c>
      <c r="F5782" t="str">
        <f t="shared" si="271"/>
        <v>aman</v>
      </c>
      <c r="G5782" t="str">
        <f t="shared" si="272"/>
        <v>update</v>
      </c>
    </row>
    <row r="5783" spans="1:7" hidden="1" x14ac:dyDescent="0.25">
      <c r="A5783" s="1" t="s">
        <v>5781</v>
      </c>
      <c r="B5783" s="2">
        <v>300000</v>
      </c>
      <c r="C5783" s="2">
        <f>IF(ISNA(VLOOKUP(A5783,vlookup_a!A:B,2,FALSE)),0,(VLOOKUP(A5783,vlookup_a!A:B,2,FALSE)))</f>
        <v>300000</v>
      </c>
      <c r="D5783" s="2">
        <f>VLOOKUP(A5783,vlookup_a!C:D,2,FALSE)</f>
        <v>0</v>
      </c>
      <c r="E5783" s="2">
        <f t="shared" si="270"/>
        <v>0</v>
      </c>
      <c r="F5783" t="str">
        <f t="shared" si="271"/>
        <v>aman</v>
      </c>
      <c r="G5783" t="str">
        <f t="shared" si="272"/>
        <v>update</v>
      </c>
    </row>
    <row r="5784" spans="1:7" hidden="1" x14ac:dyDescent="0.25">
      <c r="A5784" s="1" t="s">
        <v>5782</v>
      </c>
      <c r="B5784" s="2">
        <v>63500</v>
      </c>
      <c r="C5784" s="2">
        <f>IF(ISNA(VLOOKUP(A5784,vlookup_a!A:B,2,FALSE)),0,(VLOOKUP(A5784,vlookup_a!A:B,2,FALSE)))</f>
        <v>63500</v>
      </c>
      <c r="D5784" s="2">
        <f>VLOOKUP(A5784,vlookup_a!C:D,2,FALSE)</f>
        <v>0</v>
      </c>
      <c r="E5784" s="2">
        <f t="shared" si="270"/>
        <v>0</v>
      </c>
      <c r="F5784" t="str">
        <f t="shared" si="271"/>
        <v>aman</v>
      </c>
      <c r="G5784" t="str">
        <f t="shared" si="272"/>
        <v>update</v>
      </c>
    </row>
    <row r="5785" spans="1:7" hidden="1" x14ac:dyDescent="0.25">
      <c r="A5785" s="1" t="s">
        <v>5783</v>
      </c>
      <c r="B5785" s="2">
        <v>971730</v>
      </c>
      <c r="C5785" s="2">
        <f>IF(ISNA(VLOOKUP(A5785,vlookup_a!A:B,2,FALSE)),0,(VLOOKUP(A5785,vlookup_a!A:B,2,FALSE)))</f>
        <v>971730</v>
      </c>
      <c r="D5785" s="2">
        <f>VLOOKUP(A5785,vlookup_a!C:D,2,FALSE)</f>
        <v>0</v>
      </c>
      <c r="E5785" s="2">
        <f t="shared" si="270"/>
        <v>0</v>
      </c>
      <c r="F5785" t="str">
        <f t="shared" si="271"/>
        <v>aman</v>
      </c>
      <c r="G5785" t="str">
        <f t="shared" si="272"/>
        <v>update</v>
      </c>
    </row>
    <row r="5786" spans="1:7" hidden="1" x14ac:dyDescent="0.25">
      <c r="A5786" s="1" t="s">
        <v>5784</v>
      </c>
      <c r="B5786" s="2">
        <v>1667279</v>
      </c>
      <c r="C5786" s="2">
        <f>IF(ISNA(VLOOKUP(A5786,vlookup_a!A:B,2,FALSE)),0,(VLOOKUP(A5786,vlookup_a!A:B,2,FALSE)))</f>
        <v>1667279</v>
      </c>
      <c r="D5786" s="2">
        <f>VLOOKUP(A5786,vlookup_a!C:D,2,FALSE)</f>
        <v>0</v>
      </c>
      <c r="E5786" s="2">
        <f t="shared" si="270"/>
        <v>0</v>
      </c>
      <c r="F5786" t="str">
        <f t="shared" si="271"/>
        <v>aman</v>
      </c>
      <c r="G5786" t="str">
        <f t="shared" si="272"/>
        <v>update</v>
      </c>
    </row>
    <row r="5787" spans="1:7" hidden="1" x14ac:dyDescent="0.25">
      <c r="A5787" s="1" t="s">
        <v>5785</v>
      </c>
      <c r="B5787" s="2">
        <v>5520</v>
      </c>
      <c r="C5787" s="2">
        <f>IF(ISNA(VLOOKUP(A5787,vlookup_a!A:B,2,FALSE)),0,(VLOOKUP(A5787,vlookup_a!A:B,2,FALSE)))</f>
        <v>5520</v>
      </c>
      <c r="D5787" s="2">
        <f>VLOOKUP(A5787,vlookup_a!C:D,2,FALSE)</f>
        <v>0</v>
      </c>
      <c r="E5787" s="2">
        <f t="shared" si="270"/>
        <v>0</v>
      </c>
      <c r="F5787" t="str">
        <f t="shared" si="271"/>
        <v>aman</v>
      </c>
      <c r="G5787" t="str">
        <f t="shared" si="272"/>
        <v>update</v>
      </c>
    </row>
    <row r="5788" spans="1:7" hidden="1" x14ac:dyDescent="0.25">
      <c r="A5788" s="1" t="s">
        <v>5786</v>
      </c>
      <c r="B5788" s="2">
        <v>877498</v>
      </c>
      <c r="C5788" s="2">
        <f>IF(ISNA(VLOOKUP(A5788,vlookup_a!A:B,2,FALSE)),0,(VLOOKUP(A5788,vlookup_a!A:B,2,FALSE)))</f>
        <v>877498</v>
      </c>
      <c r="D5788" s="2">
        <f>VLOOKUP(A5788,vlookup_a!C:D,2,FALSE)</f>
        <v>0</v>
      </c>
      <c r="E5788" s="2">
        <f t="shared" si="270"/>
        <v>0</v>
      </c>
      <c r="F5788" t="str">
        <f t="shared" si="271"/>
        <v>aman</v>
      </c>
      <c r="G5788" t="str">
        <f t="shared" si="272"/>
        <v>update</v>
      </c>
    </row>
    <row r="5789" spans="1:7" hidden="1" x14ac:dyDescent="0.25">
      <c r="A5789" s="1" t="s">
        <v>5787</v>
      </c>
      <c r="B5789" s="2">
        <v>340000</v>
      </c>
      <c r="C5789" s="2">
        <f>IF(ISNA(VLOOKUP(A5789,vlookup_a!A:B,2,FALSE)),0,(VLOOKUP(A5789,vlookup_a!A:B,2,FALSE)))</f>
        <v>340000</v>
      </c>
      <c r="D5789" s="2">
        <f>VLOOKUP(A5789,vlookup_a!C:D,2,FALSE)</f>
        <v>0</v>
      </c>
      <c r="E5789" s="2">
        <f t="shared" si="270"/>
        <v>0</v>
      </c>
      <c r="F5789" t="str">
        <f t="shared" si="271"/>
        <v>aman</v>
      </c>
      <c r="G5789" t="str">
        <f t="shared" si="272"/>
        <v>update</v>
      </c>
    </row>
    <row r="5790" spans="1:7" hidden="1" x14ac:dyDescent="0.25">
      <c r="A5790" s="1" t="s">
        <v>5788</v>
      </c>
      <c r="B5790" s="2">
        <v>789872</v>
      </c>
      <c r="C5790" s="2">
        <f>IF(ISNA(VLOOKUP(A5790,vlookup_a!A:B,2,FALSE)),0,(VLOOKUP(A5790,vlookup_a!A:B,2,FALSE)))</f>
        <v>789872</v>
      </c>
      <c r="D5790" s="2">
        <f>VLOOKUP(A5790,vlookup_a!C:D,2,FALSE)</f>
        <v>0</v>
      </c>
      <c r="E5790" s="2">
        <f t="shared" si="270"/>
        <v>0</v>
      </c>
      <c r="F5790" t="str">
        <f t="shared" si="271"/>
        <v>aman</v>
      </c>
      <c r="G5790" t="str">
        <f t="shared" si="272"/>
        <v>update</v>
      </c>
    </row>
    <row r="5791" spans="1:7" hidden="1" x14ac:dyDescent="0.25">
      <c r="A5791" s="1" t="s">
        <v>5789</v>
      </c>
      <c r="B5791" s="2">
        <v>190000</v>
      </c>
      <c r="C5791" s="2">
        <f>IF(ISNA(VLOOKUP(A5791,vlookup_a!A:B,2,FALSE)),0,(VLOOKUP(A5791,vlookup_a!A:B,2,FALSE)))</f>
        <v>190000</v>
      </c>
      <c r="D5791" s="2">
        <f>VLOOKUP(A5791,vlookup_a!C:D,2,FALSE)</f>
        <v>0</v>
      </c>
      <c r="E5791" s="2">
        <f t="shared" si="270"/>
        <v>0</v>
      </c>
      <c r="F5791" t="str">
        <f t="shared" si="271"/>
        <v>aman</v>
      </c>
      <c r="G5791" t="str">
        <f t="shared" si="272"/>
        <v>update</v>
      </c>
    </row>
    <row r="5792" spans="1:7" hidden="1" x14ac:dyDescent="0.25">
      <c r="A5792" s="1" t="s">
        <v>5790</v>
      </c>
      <c r="B5792" s="2">
        <v>2635885</v>
      </c>
      <c r="C5792" s="2">
        <f>IF(ISNA(VLOOKUP(A5792,vlookup_a!A:B,2,FALSE)),0,(VLOOKUP(A5792,vlookup_a!A:B,2,FALSE)))</f>
        <v>2635885</v>
      </c>
      <c r="D5792" s="2">
        <f>VLOOKUP(A5792,vlookup_a!C:D,2,FALSE)</f>
        <v>0</v>
      </c>
      <c r="E5792" s="2">
        <f t="shared" si="270"/>
        <v>0</v>
      </c>
      <c r="F5792" t="str">
        <f t="shared" si="271"/>
        <v>aman</v>
      </c>
      <c r="G5792" t="str">
        <f t="shared" si="272"/>
        <v>update</v>
      </c>
    </row>
    <row r="5793" spans="1:7" hidden="1" x14ac:dyDescent="0.25">
      <c r="A5793" s="1" t="s">
        <v>5791</v>
      </c>
      <c r="B5793" s="2">
        <v>437287</v>
      </c>
      <c r="C5793" s="2">
        <f>IF(ISNA(VLOOKUP(A5793,vlookup_a!A:B,2,FALSE)),0,(VLOOKUP(A5793,vlookup_a!A:B,2,FALSE)))</f>
        <v>437287</v>
      </c>
      <c r="D5793" s="2">
        <f>VLOOKUP(A5793,vlookup_a!C:D,2,FALSE)</f>
        <v>0</v>
      </c>
      <c r="E5793" s="2">
        <f t="shared" si="270"/>
        <v>0</v>
      </c>
      <c r="F5793" t="str">
        <f t="shared" si="271"/>
        <v>aman</v>
      </c>
      <c r="G5793" t="str">
        <f t="shared" si="272"/>
        <v>update</v>
      </c>
    </row>
    <row r="5794" spans="1:7" hidden="1" x14ac:dyDescent="0.25">
      <c r="A5794" s="1" t="s">
        <v>5792</v>
      </c>
      <c r="B5794" s="2">
        <v>565902</v>
      </c>
      <c r="C5794" s="2">
        <f>IF(ISNA(VLOOKUP(A5794,vlookup_a!A:B,2,FALSE)),0,(VLOOKUP(A5794,vlookup_a!A:B,2,FALSE)))</f>
        <v>565902</v>
      </c>
      <c r="D5794" s="2">
        <f>VLOOKUP(A5794,vlookup_a!C:D,2,FALSE)</f>
        <v>0</v>
      </c>
      <c r="E5794" s="2">
        <f t="shared" si="270"/>
        <v>0</v>
      </c>
      <c r="F5794" t="str">
        <f t="shared" si="271"/>
        <v>aman</v>
      </c>
      <c r="G5794" t="str">
        <f t="shared" si="272"/>
        <v>update</v>
      </c>
    </row>
    <row r="5795" spans="1:7" hidden="1" x14ac:dyDescent="0.25">
      <c r="A5795" s="1" t="s">
        <v>5793</v>
      </c>
      <c r="B5795" s="2">
        <v>1122329</v>
      </c>
      <c r="C5795" s="2">
        <f>IF(ISNA(VLOOKUP(A5795,vlookup_a!A:B,2,FALSE)),0,(VLOOKUP(A5795,vlookup_a!A:B,2,FALSE)))</f>
        <v>1122329</v>
      </c>
      <c r="D5795" s="2">
        <f>VLOOKUP(A5795,vlookup_a!C:D,2,FALSE)</f>
        <v>0</v>
      </c>
      <c r="E5795" s="2">
        <f t="shared" si="270"/>
        <v>0</v>
      </c>
      <c r="F5795" t="str">
        <f t="shared" si="271"/>
        <v>aman</v>
      </c>
      <c r="G5795" t="str">
        <f t="shared" si="272"/>
        <v>update</v>
      </c>
    </row>
    <row r="5796" spans="1:7" hidden="1" x14ac:dyDescent="0.25">
      <c r="A5796" s="1" t="s">
        <v>5794</v>
      </c>
      <c r="B5796" s="2">
        <v>989785</v>
      </c>
      <c r="C5796" s="2">
        <f>IF(ISNA(VLOOKUP(A5796,vlookup_a!A:B,2,FALSE)),0,(VLOOKUP(A5796,vlookup_a!A:B,2,FALSE)))</f>
        <v>989785</v>
      </c>
      <c r="D5796" s="2">
        <f>VLOOKUP(A5796,vlookup_a!C:D,2,FALSE)</f>
        <v>0</v>
      </c>
      <c r="E5796" s="2">
        <f t="shared" si="270"/>
        <v>0</v>
      </c>
      <c r="F5796" t="str">
        <f t="shared" si="271"/>
        <v>aman</v>
      </c>
      <c r="G5796" t="str">
        <f t="shared" si="272"/>
        <v>update</v>
      </c>
    </row>
    <row r="5797" spans="1:7" hidden="1" x14ac:dyDescent="0.25">
      <c r="A5797" s="1" t="s">
        <v>5795</v>
      </c>
      <c r="B5797" s="2">
        <v>4379</v>
      </c>
      <c r="C5797" s="2">
        <f>IF(ISNA(VLOOKUP(A5797,vlookup_a!A:B,2,FALSE)),0,(VLOOKUP(A5797,vlookup_a!A:B,2,FALSE)))</f>
        <v>4379</v>
      </c>
      <c r="D5797" s="2">
        <f>VLOOKUP(A5797,vlookup_a!C:D,2,FALSE)</f>
        <v>0</v>
      </c>
      <c r="E5797" s="2">
        <f t="shared" si="270"/>
        <v>0</v>
      </c>
      <c r="F5797" t="str">
        <f t="shared" si="271"/>
        <v>aman</v>
      </c>
      <c r="G5797" t="str">
        <f t="shared" si="272"/>
        <v>update</v>
      </c>
    </row>
    <row r="5798" spans="1:7" hidden="1" x14ac:dyDescent="0.25">
      <c r="A5798" s="1" t="s">
        <v>5796</v>
      </c>
      <c r="B5798" s="2">
        <v>638</v>
      </c>
      <c r="C5798" s="2">
        <f>IF(ISNA(VLOOKUP(A5798,vlookup_a!A:B,2,FALSE)),0,(VLOOKUP(A5798,vlookup_a!A:B,2,FALSE)))</f>
        <v>638</v>
      </c>
      <c r="D5798" s="2">
        <f>VLOOKUP(A5798,vlookup_a!C:D,2,FALSE)</f>
        <v>0</v>
      </c>
      <c r="E5798" s="2">
        <f t="shared" si="270"/>
        <v>0</v>
      </c>
      <c r="F5798" t="str">
        <f t="shared" si="271"/>
        <v>aman</v>
      </c>
      <c r="G5798" t="str">
        <f t="shared" si="272"/>
        <v>update</v>
      </c>
    </row>
    <row r="5799" spans="1:7" hidden="1" x14ac:dyDescent="0.25">
      <c r="A5799" s="1" t="s">
        <v>5797</v>
      </c>
      <c r="B5799" s="2">
        <v>334056</v>
      </c>
      <c r="C5799" s="2">
        <f>IF(ISNA(VLOOKUP(A5799,vlookup_a!A:B,2,FALSE)),0,(VLOOKUP(A5799,vlookup_a!A:B,2,FALSE)))</f>
        <v>334056</v>
      </c>
      <c r="D5799" s="2">
        <f>VLOOKUP(A5799,vlookup_a!C:D,2,FALSE)</f>
        <v>0</v>
      </c>
      <c r="E5799" s="2">
        <f t="shared" si="270"/>
        <v>0</v>
      </c>
      <c r="F5799" t="str">
        <f t="shared" si="271"/>
        <v>aman</v>
      </c>
      <c r="G5799" t="str">
        <f t="shared" si="272"/>
        <v>update</v>
      </c>
    </row>
    <row r="5800" spans="1:7" hidden="1" x14ac:dyDescent="0.25">
      <c r="A5800" s="1" t="s">
        <v>5798</v>
      </c>
      <c r="B5800" s="2">
        <v>1178820</v>
      </c>
      <c r="C5800" s="2">
        <f>IF(ISNA(VLOOKUP(A5800,vlookup_a!A:B,2,FALSE)),0,(VLOOKUP(A5800,vlookup_a!A:B,2,FALSE)))</f>
        <v>1178820</v>
      </c>
      <c r="D5800" s="2">
        <f>VLOOKUP(A5800,vlookup_a!C:D,2,FALSE)</f>
        <v>0</v>
      </c>
      <c r="E5800" s="2">
        <f t="shared" si="270"/>
        <v>0</v>
      </c>
      <c r="F5800" t="str">
        <f t="shared" si="271"/>
        <v>aman</v>
      </c>
      <c r="G5800" t="str">
        <f t="shared" si="272"/>
        <v>update</v>
      </c>
    </row>
    <row r="5801" spans="1:7" hidden="1" x14ac:dyDescent="0.25">
      <c r="A5801" s="1" t="s">
        <v>5799</v>
      </c>
      <c r="B5801" s="2">
        <v>553424</v>
      </c>
      <c r="C5801" s="2">
        <f>IF(ISNA(VLOOKUP(A5801,vlookup_a!A:B,2,FALSE)),0,(VLOOKUP(A5801,vlookup_a!A:B,2,FALSE)))</f>
        <v>553424</v>
      </c>
      <c r="D5801" s="2">
        <f>VLOOKUP(A5801,vlookup_a!C:D,2,FALSE)</f>
        <v>0</v>
      </c>
      <c r="E5801" s="2">
        <f t="shared" si="270"/>
        <v>0</v>
      </c>
      <c r="F5801" t="str">
        <f t="shared" si="271"/>
        <v>aman</v>
      </c>
      <c r="G5801" t="str">
        <f t="shared" si="272"/>
        <v>update</v>
      </c>
    </row>
    <row r="5802" spans="1:7" hidden="1" x14ac:dyDescent="0.25">
      <c r="A5802" s="1" t="s">
        <v>5800</v>
      </c>
      <c r="B5802" s="2">
        <v>1660356</v>
      </c>
      <c r="C5802" s="2">
        <f>IF(ISNA(VLOOKUP(A5802,vlookup_a!A:B,2,FALSE)),0,(VLOOKUP(A5802,vlookup_a!A:B,2,FALSE)))</f>
        <v>1660356</v>
      </c>
      <c r="D5802" s="2">
        <f>VLOOKUP(A5802,vlookup_a!C:D,2,FALSE)</f>
        <v>0</v>
      </c>
      <c r="E5802" s="2">
        <f t="shared" si="270"/>
        <v>0</v>
      </c>
      <c r="F5802" t="str">
        <f t="shared" si="271"/>
        <v>aman</v>
      </c>
      <c r="G5802" t="str">
        <f t="shared" si="272"/>
        <v>update</v>
      </c>
    </row>
    <row r="5803" spans="1:7" hidden="1" x14ac:dyDescent="0.25">
      <c r="A5803" s="1" t="s">
        <v>5801</v>
      </c>
      <c r="B5803" s="2">
        <v>953856</v>
      </c>
      <c r="C5803" s="2">
        <f>IF(ISNA(VLOOKUP(A5803,vlookup_a!A:B,2,FALSE)),0,(VLOOKUP(A5803,vlookup_a!A:B,2,FALSE)))</f>
        <v>953856</v>
      </c>
      <c r="D5803" s="2">
        <f>VLOOKUP(A5803,vlookup_a!C:D,2,FALSE)</f>
        <v>0</v>
      </c>
      <c r="E5803" s="2">
        <f t="shared" si="270"/>
        <v>0</v>
      </c>
      <c r="F5803" t="str">
        <f t="shared" si="271"/>
        <v>aman</v>
      </c>
      <c r="G5803" t="str">
        <f t="shared" si="272"/>
        <v>update</v>
      </c>
    </row>
    <row r="5804" spans="1:7" hidden="1" x14ac:dyDescent="0.25">
      <c r="A5804" s="1" t="s">
        <v>5802</v>
      </c>
      <c r="B5804" s="2">
        <v>264340</v>
      </c>
      <c r="C5804" s="2">
        <f>IF(ISNA(VLOOKUP(A5804,vlookup_a!A:B,2,FALSE)),0,(VLOOKUP(A5804,vlookup_a!A:B,2,FALSE)))</f>
        <v>264340</v>
      </c>
      <c r="D5804" s="2">
        <f>VLOOKUP(A5804,vlookup_a!C:D,2,FALSE)</f>
        <v>0</v>
      </c>
      <c r="E5804" s="2">
        <f t="shared" si="270"/>
        <v>0</v>
      </c>
      <c r="F5804" t="str">
        <f t="shared" si="271"/>
        <v>aman</v>
      </c>
      <c r="G5804" t="str">
        <f t="shared" si="272"/>
        <v>update</v>
      </c>
    </row>
    <row r="5805" spans="1:7" hidden="1" x14ac:dyDescent="0.25">
      <c r="A5805" s="1" t="s">
        <v>5803</v>
      </c>
      <c r="B5805" s="2">
        <v>5413</v>
      </c>
      <c r="C5805" s="2">
        <f>IF(ISNA(VLOOKUP(A5805,vlookup_a!A:B,2,FALSE)),0,(VLOOKUP(A5805,vlookup_a!A:B,2,FALSE)))</f>
        <v>5413</v>
      </c>
      <c r="D5805" s="2">
        <f>VLOOKUP(A5805,vlookup_a!C:D,2,FALSE)</f>
        <v>0</v>
      </c>
      <c r="E5805" s="2">
        <f t="shared" si="270"/>
        <v>0</v>
      </c>
      <c r="F5805" t="str">
        <f t="shared" si="271"/>
        <v>aman</v>
      </c>
      <c r="G5805" t="str">
        <f t="shared" si="272"/>
        <v>update</v>
      </c>
    </row>
    <row r="5806" spans="1:7" hidden="1" x14ac:dyDescent="0.25">
      <c r="A5806" s="1" t="s">
        <v>5804</v>
      </c>
      <c r="B5806" s="2">
        <v>2169561</v>
      </c>
      <c r="C5806" s="2">
        <f>IF(ISNA(VLOOKUP(A5806,vlookup_a!A:B,2,FALSE)),0,(VLOOKUP(A5806,vlookup_a!A:B,2,FALSE)))</f>
        <v>2169561</v>
      </c>
      <c r="D5806" s="2">
        <f>VLOOKUP(A5806,vlookup_a!C:D,2,FALSE)</f>
        <v>0</v>
      </c>
      <c r="E5806" s="2">
        <f t="shared" si="270"/>
        <v>0</v>
      </c>
      <c r="F5806" t="str">
        <f t="shared" si="271"/>
        <v>aman</v>
      </c>
      <c r="G5806" t="str">
        <f t="shared" si="272"/>
        <v>update</v>
      </c>
    </row>
    <row r="5807" spans="1:7" hidden="1" x14ac:dyDescent="0.25">
      <c r="A5807" s="1" t="s">
        <v>5805</v>
      </c>
      <c r="B5807" s="2">
        <v>251414</v>
      </c>
      <c r="C5807" s="2">
        <f>IF(ISNA(VLOOKUP(A5807,vlookup_a!A:B,2,FALSE)),0,(VLOOKUP(A5807,vlookup_a!A:B,2,FALSE)))</f>
        <v>251414</v>
      </c>
      <c r="D5807" s="2">
        <f>VLOOKUP(A5807,vlookup_a!C:D,2,FALSE)</f>
        <v>0</v>
      </c>
      <c r="E5807" s="2">
        <f t="shared" si="270"/>
        <v>0</v>
      </c>
      <c r="F5807" t="str">
        <f t="shared" si="271"/>
        <v>aman</v>
      </c>
      <c r="G5807" t="str">
        <f t="shared" si="272"/>
        <v>update</v>
      </c>
    </row>
    <row r="5808" spans="1:7" hidden="1" x14ac:dyDescent="0.25">
      <c r="A5808" s="1" t="s">
        <v>5806</v>
      </c>
      <c r="B5808" s="2">
        <v>44576</v>
      </c>
      <c r="C5808" s="2">
        <f>IF(ISNA(VLOOKUP(A5808,vlookup_a!A:B,2,FALSE)),0,(VLOOKUP(A5808,vlookup_a!A:B,2,FALSE)))</f>
        <v>44576</v>
      </c>
      <c r="D5808" s="2">
        <f>VLOOKUP(A5808,vlookup_a!C:D,2,FALSE)</f>
        <v>0</v>
      </c>
      <c r="E5808" s="2">
        <f t="shared" si="270"/>
        <v>0</v>
      </c>
      <c r="F5808" t="str">
        <f t="shared" si="271"/>
        <v>aman</v>
      </c>
      <c r="G5808" t="str">
        <f t="shared" si="272"/>
        <v>update</v>
      </c>
    </row>
    <row r="5809" spans="1:7" hidden="1" x14ac:dyDescent="0.25">
      <c r="A5809" s="1" t="s">
        <v>5807</v>
      </c>
      <c r="B5809" s="2">
        <v>1194169</v>
      </c>
      <c r="C5809" s="2">
        <f>IF(ISNA(VLOOKUP(A5809,vlookup_a!A:B,2,FALSE)),0,(VLOOKUP(A5809,vlookup_a!A:B,2,FALSE)))</f>
        <v>1194169</v>
      </c>
      <c r="D5809" s="2">
        <f>VLOOKUP(A5809,vlookup_a!C:D,2,FALSE)</f>
        <v>0</v>
      </c>
      <c r="E5809" s="2">
        <f t="shared" si="270"/>
        <v>0</v>
      </c>
      <c r="F5809" t="str">
        <f t="shared" si="271"/>
        <v>aman</v>
      </c>
      <c r="G5809" t="str">
        <f t="shared" si="272"/>
        <v>update</v>
      </c>
    </row>
    <row r="5810" spans="1:7" hidden="1" x14ac:dyDescent="0.25">
      <c r="A5810" s="1" t="s">
        <v>5808</v>
      </c>
      <c r="B5810" s="2">
        <v>3325774</v>
      </c>
      <c r="C5810" s="2">
        <f>IF(ISNA(VLOOKUP(A5810,vlookup_a!A:B,2,FALSE)),0,(VLOOKUP(A5810,vlookup_a!A:B,2,FALSE)))</f>
        <v>3325774</v>
      </c>
      <c r="D5810" s="2">
        <f>VLOOKUP(A5810,vlookup_a!C:D,2,FALSE)</f>
        <v>0</v>
      </c>
      <c r="E5810" s="2">
        <f t="shared" si="270"/>
        <v>0</v>
      </c>
      <c r="F5810" t="str">
        <f t="shared" si="271"/>
        <v>aman</v>
      </c>
      <c r="G5810" t="str">
        <f t="shared" si="272"/>
        <v>update</v>
      </c>
    </row>
    <row r="5811" spans="1:7" hidden="1" x14ac:dyDescent="0.25">
      <c r="A5811" s="1" t="s">
        <v>5809</v>
      </c>
      <c r="B5811" s="2">
        <v>4800488</v>
      </c>
      <c r="C5811" s="2">
        <f>IF(ISNA(VLOOKUP(A5811,vlookup_a!A:B,2,FALSE)),0,(VLOOKUP(A5811,vlookup_a!A:B,2,FALSE)))</f>
        <v>4800488</v>
      </c>
      <c r="D5811" s="2">
        <f>VLOOKUP(A5811,vlookup_a!C:D,2,FALSE)</f>
        <v>0</v>
      </c>
      <c r="E5811" s="2">
        <f t="shared" si="270"/>
        <v>0</v>
      </c>
      <c r="F5811" t="str">
        <f t="shared" si="271"/>
        <v>aman</v>
      </c>
      <c r="G5811" t="str">
        <f t="shared" si="272"/>
        <v>update</v>
      </c>
    </row>
    <row r="5812" spans="1:7" hidden="1" x14ac:dyDescent="0.25">
      <c r="A5812" s="1" t="s">
        <v>5810</v>
      </c>
      <c r="B5812" s="2">
        <v>1504213</v>
      </c>
      <c r="C5812" s="2">
        <f>IF(ISNA(VLOOKUP(A5812,vlookup_a!A:B,2,FALSE)),0,(VLOOKUP(A5812,vlookup_a!A:B,2,FALSE)))</f>
        <v>1504213</v>
      </c>
      <c r="D5812" s="2">
        <f>VLOOKUP(A5812,vlookup_a!C:D,2,FALSE)</f>
        <v>0</v>
      </c>
      <c r="E5812" s="2">
        <f t="shared" si="270"/>
        <v>0</v>
      </c>
      <c r="F5812" t="str">
        <f t="shared" si="271"/>
        <v>aman</v>
      </c>
      <c r="G5812" t="str">
        <f t="shared" si="272"/>
        <v>update</v>
      </c>
    </row>
    <row r="5813" spans="1:7" hidden="1" x14ac:dyDescent="0.25">
      <c r="A5813" s="1" t="s">
        <v>5811</v>
      </c>
      <c r="B5813" s="2">
        <v>237771</v>
      </c>
      <c r="C5813" s="2">
        <f>IF(ISNA(VLOOKUP(A5813,vlookup_a!A:B,2,FALSE)),0,(VLOOKUP(A5813,vlookup_a!A:B,2,FALSE)))</f>
        <v>237771</v>
      </c>
      <c r="D5813" s="2">
        <f>VLOOKUP(A5813,vlookup_a!C:D,2,FALSE)</f>
        <v>0</v>
      </c>
      <c r="E5813" s="2">
        <f t="shared" si="270"/>
        <v>0</v>
      </c>
      <c r="F5813" t="str">
        <f t="shared" si="271"/>
        <v>aman</v>
      </c>
      <c r="G5813" t="str">
        <f t="shared" si="272"/>
        <v>update</v>
      </c>
    </row>
    <row r="5814" spans="1:7" hidden="1" x14ac:dyDescent="0.25">
      <c r="A5814" s="1" t="s">
        <v>5812</v>
      </c>
      <c r="B5814" s="2">
        <v>385762</v>
      </c>
      <c r="C5814" s="2">
        <f>IF(ISNA(VLOOKUP(A5814,vlookup_a!A:B,2,FALSE)),0,(VLOOKUP(A5814,vlookup_a!A:B,2,FALSE)))</f>
        <v>385762</v>
      </c>
      <c r="D5814" s="2">
        <f>VLOOKUP(A5814,vlookup_a!C:D,2,FALSE)</f>
        <v>0</v>
      </c>
      <c r="E5814" s="2">
        <f t="shared" si="270"/>
        <v>0</v>
      </c>
      <c r="F5814" t="str">
        <f t="shared" si="271"/>
        <v>aman</v>
      </c>
      <c r="G5814" t="str">
        <f t="shared" si="272"/>
        <v>update</v>
      </c>
    </row>
    <row r="5815" spans="1:7" hidden="1" x14ac:dyDescent="0.25">
      <c r="A5815" s="1" t="s">
        <v>5813</v>
      </c>
      <c r="B5815" s="2">
        <v>138800</v>
      </c>
      <c r="C5815" s="2">
        <f>IF(ISNA(VLOOKUP(A5815,vlookup_a!A:B,2,FALSE)),0,(VLOOKUP(A5815,vlookup_a!A:B,2,FALSE)))</f>
        <v>138800</v>
      </c>
      <c r="D5815" s="2">
        <f>VLOOKUP(A5815,vlookup_a!C:D,2,FALSE)</f>
        <v>0</v>
      </c>
      <c r="E5815" s="2">
        <f t="shared" si="270"/>
        <v>0</v>
      </c>
      <c r="F5815" t="str">
        <f t="shared" si="271"/>
        <v>aman</v>
      </c>
      <c r="G5815" t="str">
        <f t="shared" si="272"/>
        <v>update</v>
      </c>
    </row>
    <row r="5816" spans="1:7" hidden="1" x14ac:dyDescent="0.25">
      <c r="A5816" s="1" t="s">
        <v>5814</v>
      </c>
      <c r="B5816" s="2">
        <v>1141576</v>
      </c>
      <c r="C5816" s="2">
        <f>IF(ISNA(VLOOKUP(A5816,vlookup_a!A:B,2,FALSE)),0,(VLOOKUP(A5816,vlookup_a!A:B,2,FALSE)))</f>
        <v>1141576</v>
      </c>
      <c r="D5816" s="2">
        <f>VLOOKUP(A5816,vlookup_a!C:D,2,FALSE)</f>
        <v>0</v>
      </c>
      <c r="E5816" s="2">
        <f t="shared" si="270"/>
        <v>0</v>
      </c>
      <c r="F5816" t="str">
        <f t="shared" si="271"/>
        <v>aman</v>
      </c>
      <c r="G5816" t="str">
        <f t="shared" si="272"/>
        <v>update</v>
      </c>
    </row>
    <row r="5817" spans="1:7" hidden="1" x14ac:dyDescent="0.25">
      <c r="A5817" s="1" t="s">
        <v>5815</v>
      </c>
      <c r="B5817" s="2">
        <v>1484316</v>
      </c>
      <c r="C5817" s="2">
        <f>IF(ISNA(VLOOKUP(A5817,vlookup_a!A:B,2,FALSE)),0,(VLOOKUP(A5817,vlookup_a!A:B,2,FALSE)))</f>
        <v>1484316</v>
      </c>
      <c r="D5817" s="2">
        <f>VLOOKUP(A5817,vlookup_a!C:D,2,FALSE)</f>
        <v>0</v>
      </c>
      <c r="E5817" s="2">
        <f t="shared" si="270"/>
        <v>0</v>
      </c>
      <c r="F5817" t="str">
        <f t="shared" si="271"/>
        <v>aman</v>
      </c>
      <c r="G5817" t="str">
        <f t="shared" si="272"/>
        <v>update</v>
      </c>
    </row>
    <row r="5818" spans="1:7" hidden="1" x14ac:dyDescent="0.25">
      <c r="A5818" s="1" t="s">
        <v>5816</v>
      </c>
      <c r="B5818" s="2">
        <v>343248</v>
      </c>
      <c r="C5818" s="2">
        <f>IF(ISNA(VLOOKUP(A5818,vlookup_a!A:B,2,FALSE)),0,(VLOOKUP(A5818,vlookup_a!A:B,2,FALSE)))</f>
        <v>343248</v>
      </c>
      <c r="D5818" s="2">
        <f>VLOOKUP(A5818,vlookup_a!C:D,2,FALSE)</f>
        <v>0</v>
      </c>
      <c r="E5818" s="2">
        <f t="shared" si="270"/>
        <v>0</v>
      </c>
      <c r="F5818" t="str">
        <f t="shared" si="271"/>
        <v>aman</v>
      </c>
      <c r="G5818" t="str">
        <f t="shared" si="272"/>
        <v>update</v>
      </c>
    </row>
    <row r="5819" spans="1:7" hidden="1" x14ac:dyDescent="0.25">
      <c r="A5819" s="1" t="s">
        <v>5817</v>
      </c>
      <c r="B5819" s="2">
        <v>315910</v>
      </c>
      <c r="C5819" s="2">
        <f>IF(ISNA(VLOOKUP(A5819,vlookup_a!A:B,2,FALSE)),0,(VLOOKUP(A5819,vlookup_a!A:B,2,FALSE)))</f>
        <v>315910</v>
      </c>
      <c r="D5819" s="2">
        <f>VLOOKUP(A5819,vlookup_a!C:D,2,FALSE)</f>
        <v>0</v>
      </c>
      <c r="E5819" s="2">
        <f t="shared" si="270"/>
        <v>0</v>
      </c>
      <c r="F5819" t="str">
        <f t="shared" si="271"/>
        <v>aman</v>
      </c>
      <c r="G5819" t="str">
        <f t="shared" si="272"/>
        <v>update</v>
      </c>
    </row>
    <row r="5820" spans="1:7" hidden="1" x14ac:dyDescent="0.25">
      <c r="A5820" s="1" t="s">
        <v>5818</v>
      </c>
      <c r="B5820" s="2">
        <v>485214</v>
      </c>
      <c r="C5820" s="2">
        <f>IF(ISNA(VLOOKUP(A5820,vlookup_a!A:B,2,FALSE)),0,(VLOOKUP(A5820,vlookup_a!A:B,2,FALSE)))</f>
        <v>485214</v>
      </c>
      <c r="D5820" s="2">
        <f>VLOOKUP(A5820,vlookup_a!C:D,2,FALSE)</f>
        <v>0</v>
      </c>
      <c r="E5820" s="2">
        <f t="shared" si="270"/>
        <v>0</v>
      </c>
      <c r="F5820" t="str">
        <f t="shared" si="271"/>
        <v>aman</v>
      </c>
      <c r="G5820" t="str">
        <f t="shared" si="272"/>
        <v>update</v>
      </c>
    </row>
    <row r="5821" spans="1:7" hidden="1" x14ac:dyDescent="0.25">
      <c r="A5821" s="1" t="s">
        <v>5819</v>
      </c>
      <c r="B5821" s="2">
        <v>888195</v>
      </c>
      <c r="C5821" s="2">
        <f>IF(ISNA(VLOOKUP(A5821,vlookup_a!A:B,2,FALSE)),0,(VLOOKUP(A5821,vlookup_a!A:B,2,FALSE)))</f>
        <v>888195</v>
      </c>
      <c r="D5821" s="2">
        <f>VLOOKUP(A5821,vlookup_a!C:D,2,FALSE)</f>
        <v>0</v>
      </c>
      <c r="E5821" s="2">
        <f t="shared" si="270"/>
        <v>0</v>
      </c>
      <c r="F5821" t="str">
        <f t="shared" si="271"/>
        <v>aman</v>
      </c>
      <c r="G5821" t="str">
        <f t="shared" si="272"/>
        <v>update</v>
      </c>
    </row>
    <row r="5822" spans="1:7" hidden="1" x14ac:dyDescent="0.25">
      <c r="A5822" s="1" t="s">
        <v>5820</v>
      </c>
      <c r="B5822" s="2">
        <v>3606</v>
      </c>
      <c r="C5822" s="2">
        <f>IF(ISNA(VLOOKUP(A5822,vlookup_a!A:B,2,FALSE)),0,(VLOOKUP(A5822,vlookup_a!A:B,2,FALSE)))</f>
        <v>3606</v>
      </c>
      <c r="D5822" s="2">
        <f>VLOOKUP(A5822,vlookup_a!C:D,2,FALSE)</f>
        <v>0</v>
      </c>
      <c r="E5822" s="2">
        <f t="shared" si="270"/>
        <v>0</v>
      </c>
      <c r="F5822" t="str">
        <f t="shared" si="271"/>
        <v>aman</v>
      </c>
      <c r="G5822" t="str">
        <f t="shared" si="272"/>
        <v>update</v>
      </c>
    </row>
    <row r="5823" spans="1:7" hidden="1" x14ac:dyDescent="0.25">
      <c r="A5823" s="1" t="s">
        <v>5821</v>
      </c>
      <c r="B5823" s="2">
        <v>686901</v>
      </c>
      <c r="C5823" s="2">
        <f>IF(ISNA(VLOOKUP(A5823,vlookup_a!A:B,2,FALSE)),0,(VLOOKUP(A5823,vlookup_a!A:B,2,FALSE)))</f>
        <v>686901</v>
      </c>
      <c r="D5823" s="2">
        <f>VLOOKUP(A5823,vlookup_a!C:D,2,FALSE)</f>
        <v>0</v>
      </c>
      <c r="E5823" s="2">
        <f t="shared" si="270"/>
        <v>0</v>
      </c>
      <c r="F5823" t="str">
        <f t="shared" si="271"/>
        <v>aman</v>
      </c>
      <c r="G5823" t="str">
        <f t="shared" si="272"/>
        <v>update</v>
      </c>
    </row>
    <row r="5824" spans="1:7" hidden="1" x14ac:dyDescent="0.25">
      <c r="A5824" s="1" t="s">
        <v>5822</v>
      </c>
      <c r="B5824" s="2">
        <v>967030</v>
      </c>
      <c r="C5824" s="2">
        <f>IF(ISNA(VLOOKUP(A5824,vlookup_a!A:B,2,FALSE)),0,(VLOOKUP(A5824,vlookup_a!A:B,2,FALSE)))</f>
        <v>967030</v>
      </c>
      <c r="D5824" s="2">
        <f>VLOOKUP(A5824,vlookup_a!C:D,2,FALSE)</f>
        <v>0</v>
      </c>
      <c r="E5824" s="2">
        <f t="shared" si="270"/>
        <v>0</v>
      </c>
      <c r="F5824" t="str">
        <f t="shared" si="271"/>
        <v>aman</v>
      </c>
      <c r="G5824" t="str">
        <f t="shared" si="272"/>
        <v>update</v>
      </c>
    </row>
    <row r="5825" spans="1:7" hidden="1" x14ac:dyDescent="0.25">
      <c r="A5825" s="1" t="s">
        <v>5823</v>
      </c>
      <c r="B5825" s="2">
        <v>154829</v>
      </c>
      <c r="C5825" s="2">
        <f>IF(ISNA(VLOOKUP(A5825,vlookup_a!A:B,2,FALSE)),0,(VLOOKUP(A5825,vlookup_a!A:B,2,FALSE)))</f>
        <v>154829</v>
      </c>
      <c r="D5825" s="2">
        <f>VLOOKUP(A5825,vlookup_a!C:D,2,FALSE)</f>
        <v>0</v>
      </c>
      <c r="E5825" s="2">
        <f t="shared" si="270"/>
        <v>0</v>
      </c>
      <c r="F5825" t="str">
        <f t="shared" si="271"/>
        <v>aman</v>
      </c>
      <c r="G5825" t="str">
        <f t="shared" si="272"/>
        <v>update</v>
      </c>
    </row>
    <row r="5826" spans="1:7" hidden="1" x14ac:dyDescent="0.25">
      <c r="A5826" s="1" t="s">
        <v>5824</v>
      </c>
      <c r="B5826" s="2">
        <v>308024</v>
      </c>
      <c r="C5826" s="2">
        <f>IF(ISNA(VLOOKUP(A5826,vlookup_a!A:B,2,FALSE)),0,(VLOOKUP(A5826,vlookup_a!A:B,2,FALSE)))</f>
        <v>308024</v>
      </c>
      <c r="D5826" s="2">
        <f>VLOOKUP(A5826,vlookup_a!C:D,2,FALSE)</f>
        <v>0</v>
      </c>
      <c r="E5826" s="2">
        <f t="shared" si="270"/>
        <v>0</v>
      </c>
      <c r="F5826" t="str">
        <f t="shared" si="271"/>
        <v>aman</v>
      </c>
      <c r="G5826" t="str">
        <f t="shared" si="272"/>
        <v>update</v>
      </c>
    </row>
    <row r="5827" spans="1:7" hidden="1" x14ac:dyDescent="0.25">
      <c r="A5827" s="1" t="s">
        <v>5825</v>
      </c>
      <c r="B5827" s="2">
        <v>296026</v>
      </c>
      <c r="C5827" s="2">
        <f>IF(ISNA(VLOOKUP(A5827,vlookup_a!A:B,2,FALSE)),0,(VLOOKUP(A5827,vlookup_a!A:B,2,FALSE)))</f>
        <v>296026</v>
      </c>
      <c r="D5827" s="2">
        <f>VLOOKUP(A5827,vlookup_a!C:D,2,FALSE)</f>
        <v>0</v>
      </c>
      <c r="E5827" s="2">
        <f t="shared" ref="E5827:E5872" si="273">B5827-C5827</f>
        <v>0</v>
      </c>
      <c r="F5827" t="str">
        <f t="shared" ref="F5827:F5872" si="274">IF(B5827=C5827,"aman",IF(B5827&lt;C5827,"aman","cek"))</f>
        <v>aman</v>
      </c>
      <c r="G5827" t="str">
        <f t="shared" ref="G5827:G5872" si="275">IF(D5827=B5827,"no update","update")</f>
        <v>update</v>
      </c>
    </row>
    <row r="5828" spans="1:7" hidden="1" x14ac:dyDescent="0.25">
      <c r="A5828" s="1" t="s">
        <v>5826</v>
      </c>
      <c r="B5828" s="2">
        <v>198954</v>
      </c>
      <c r="C5828" s="2">
        <f>IF(ISNA(VLOOKUP(A5828,vlookup_a!A:B,2,FALSE)),0,(VLOOKUP(A5828,vlookup_a!A:B,2,FALSE)))</f>
        <v>198954</v>
      </c>
      <c r="D5828" s="2">
        <f>VLOOKUP(A5828,vlookup_a!C:D,2,FALSE)</f>
        <v>0</v>
      </c>
      <c r="E5828" s="2">
        <f t="shared" si="273"/>
        <v>0</v>
      </c>
      <c r="F5828" t="str">
        <f t="shared" si="274"/>
        <v>aman</v>
      </c>
      <c r="G5828" t="str">
        <f t="shared" si="275"/>
        <v>update</v>
      </c>
    </row>
    <row r="5829" spans="1:7" hidden="1" x14ac:dyDescent="0.25">
      <c r="A5829" s="1" t="s">
        <v>5827</v>
      </c>
      <c r="B5829" s="2">
        <v>330578</v>
      </c>
      <c r="C5829" s="2">
        <f>IF(ISNA(VLOOKUP(A5829,vlookup_a!A:B,2,FALSE)),0,(VLOOKUP(A5829,vlookup_a!A:B,2,FALSE)))</f>
        <v>330578</v>
      </c>
      <c r="D5829" s="2">
        <f>VLOOKUP(A5829,vlookup_a!C:D,2,FALSE)</f>
        <v>0</v>
      </c>
      <c r="E5829" s="2">
        <f t="shared" si="273"/>
        <v>0</v>
      </c>
      <c r="F5829" t="str">
        <f t="shared" si="274"/>
        <v>aman</v>
      </c>
      <c r="G5829" t="str">
        <f t="shared" si="275"/>
        <v>update</v>
      </c>
    </row>
    <row r="5830" spans="1:7" hidden="1" x14ac:dyDescent="0.25">
      <c r="A5830" s="1" t="s">
        <v>5828</v>
      </c>
      <c r="B5830" s="2">
        <v>10000</v>
      </c>
      <c r="C5830" s="2">
        <f>IF(ISNA(VLOOKUP(A5830,vlookup_a!A:B,2,FALSE)),0,(VLOOKUP(A5830,vlookup_a!A:B,2,FALSE)))</f>
        <v>10000</v>
      </c>
      <c r="D5830" s="2">
        <f>VLOOKUP(A5830,vlookup_a!C:D,2,FALSE)</f>
        <v>0</v>
      </c>
      <c r="E5830" s="2">
        <f t="shared" si="273"/>
        <v>0</v>
      </c>
      <c r="F5830" t="str">
        <f t="shared" si="274"/>
        <v>aman</v>
      </c>
      <c r="G5830" t="str">
        <f t="shared" si="275"/>
        <v>update</v>
      </c>
    </row>
    <row r="5831" spans="1:7" hidden="1" x14ac:dyDescent="0.25">
      <c r="A5831" s="1" t="s">
        <v>5829</v>
      </c>
      <c r="B5831" s="2">
        <v>1770743</v>
      </c>
      <c r="C5831" s="2">
        <f>IF(ISNA(VLOOKUP(A5831,vlookup_a!A:B,2,FALSE)),0,(VLOOKUP(A5831,vlookup_a!A:B,2,FALSE)))</f>
        <v>1770743</v>
      </c>
      <c r="D5831" s="2">
        <f>VLOOKUP(A5831,vlookup_a!C:D,2,FALSE)</f>
        <v>0</v>
      </c>
      <c r="E5831" s="2">
        <f t="shared" si="273"/>
        <v>0</v>
      </c>
      <c r="F5831" t="str">
        <f t="shared" si="274"/>
        <v>aman</v>
      </c>
      <c r="G5831" t="str">
        <f t="shared" si="275"/>
        <v>update</v>
      </c>
    </row>
    <row r="5832" spans="1:7" hidden="1" x14ac:dyDescent="0.25">
      <c r="A5832" s="1" t="s">
        <v>5830</v>
      </c>
      <c r="B5832" s="2">
        <v>100000</v>
      </c>
      <c r="C5832" s="2">
        <f>IF(ISNA(VLOOKUP(A5832,vlookup_a!A:B,2,FALSE)),0,(VLOOKUP(A5832,vlookup_a!A:B,2,FALSE)))</f>
        <v>100000</v>
      </c>
      <c r="D5832" s="2">
        <f>VLOOKUP(A5832,vlookup_a!C:D,2,FALSE)</f>
        <v>0</v>
      </c>
      <c r="E5832" s="2">
        <f t="shared" si="273"/>
        <v>0</v>
      </c>
      <c r="F5832" t="str">
        <f t="shared" si="274"/>
        <v>aman</v>
      </c>
      <c r="G5832" t="str">
        <f t="shared" si="275"/>
        <v>update</v>
      </c>
    </row>
    <row r="5833" spans="1:7" hidden="1" x14ac:dyDescent="0.25">
      <c r="A5833" s="1" t="s">
        <v>5831</v>
      </c>
      <c r="B5833" s="2">
        <v>272</v>
      </c>
      <c r="C5833" s="2">
        <f>IF(ISNA(VLOOKUP(A5833,vlookup_a!A:B,2,FALSE)),0,(VLOOKUP(A5833,vlookup_a!A:B,2,FALSE)))</f>
        <v>272</v>
      </c>
      <c r="D5833" s="2">
        <f>VLOOKUP(A5833,vlookup_a!C:D,2,FALSE)</f>
        <v>0</v>
      </c>
      <c r="E5833" s="2">
        <f t="shared" si="273"/>
        <v>0</v>
      </c>
      <c r="F5833" t="str">
        <f t="shared" si="274"/>
        <v>aman</v>
      </c>
      <c r="G5833" t="str">
        <f t="shared" si="275"/>
        <v>update</v>
      </c>
    </row>
    <row r="5834" spans="1:7" hidden="1" x14ac:dyDescent="0.25">
      <c r="A5834" s="1" t="s">
        <v>5832</v>
      </c>
      <c r="B5834" s="2">
        <v>362499</v>
      </c>
      <c r="C5834" s="2">
        <f>IF(ISNA(VLOOKUP(A5834,vlookup_a!A:B,2,FALSE)),0,(VLOOKUP(A5834,vlookup_a!A:B,2,FALSE)))</f>
        <v>362499</v>
      </c>
      <c r="D5834" s="2">
        <f>VLOOKUP(A5834,vlookup_a!C:D,2,FALSE)</f>
        <v>0</v>
      </c>
      <c r="E5834" s="2">
        <f t="shared" si="273"/>
        <v>0</v>
      </c>
      <c r="F5834" t="str">
        <f t="shared" si="274"/>
        <v>aman</v>
      </c>
      <c r="G5834" t="str">
        <f t="shared" si="275"/>
        <v>update</v>
      </c>
    </row>
    <row r="5835" spans="1:7" hidden="1" x14ac:dyDescent="0.25">
      <c r="A5835" s="1" t="s">
        <v>5833</v>
      </c>
      <c r="B5835" s="2">
        <v>32991</v>
      </c>
      <c r="C5835" s="2">
        <f>IF(ISNA(VLOOKUP(A5835,vlookup_a!A:B,2,FALSE)),0,(VLOOKUP(A5835,vlookup_a!A:B,2,FALSE)))</f>
        <v>32991</v>
      </c>
      <c r="D5835" s="2">
        <f>VLOOKUP(A5835,vlookup_a!C:D,2,FALSE)</f>
        <v>0</v>
      </c>
      <c r="E5835" s="2">
        <f t="shared" si="273"/>
        <v>0</v>
      </c>
      <c r="F5835" t="str">
        <f t="shared" si="274"/>
        <v>aman</v>
      </c>
      <c r="G5835" t="str">
        <f t="shared" si="275"/>
        <v>update</v>
      </c>
    </row>
    <row r="5836" spans="1:7" hidden="1" x14ac:dyDescent="0.25">
      <c r="A5836" s="1" t="s">
        <v>5834</v>
      </c>
      <c r="B5836" s="2">
        <v>600737</v>
      </c>
      <c r="C5836" s="2">
        <f>IF(ISNA(VLOOKUP(A5836,vlookup_a!A:B,2,FALSE)),0,(VLOOKUP(A5836,vlookup_a!A:B,2,FALSE)))</f>
        <v>600737</v>
      </c>
      <c r="D5836" s="2">
        <f>VLOOKUP(A5836,vlookup_a!C:D,2,FALSE)</f>
        <v>0</v>
      </c>
      <c r="E5836" s="2">
        <f t="shared" si="273"/>
        <v>0</v>
      </c>
      <c r="F5836" t="str">
        <f t="shared" si="274"/>
        <v>aman</v>
      </c>
      <c r="G5836" t="str">
        <f t="shared" si="275"/>
        <v>update</v>
      </c>
    </row>
    <row r="5837" spans="1:7" hidden="1" x14ac:dyDescent="0.25">
      <c r="A5837" s="1" t="s">
        <v>5835</v>
      </c>
      <c r="B5837" s="2">
        <v>10000</v>
      </c>
      <c r="C5837" s="2">
        <f>IF(ISNA(VLOOKUP(A5837,vlookup_a!A:B,2,FALSE)),0,(VLOOKUP(A5837,vlookup_a!A:B,2,FALSE)))</f>
        <v>10000</v>
      </c>
      <c r="D5837" s="2">
        <f>VLOOKUP(A5837,vlookup_a!C:D,2,FALSE)</f>
        <v>0</v>
      </c>
      <c r="E5837" s="2">
        <f t="shared" si="273"/>
        <v>0</v>
      </c>
      <c r="F5837" t="str">
        <f t="shared" si="274"/>
        <v>aman</v>
      </c>
      <c r="G5837" t="str">
        <f t="shared" si="275"/>
        <v>update</v>
      </c>
    </row>
    <row r="5838" spans="1:7" hidden="1" x14ac:dyDescent="0.25">
      <c r="A5838" s="1" t="s">
        <v>5836</v>
      </c>
      <c r="B5838" s="2">
        <v>361147</v>
      </c>
      <c r="C5838" s="2">
        <f>IF(ISNA(VLOOKUP(A5838,vlookup_a!A:B,2,FALSE)),0,(VLOOKUP(A5838,vlookup_a!A:B,2,FALSE)))</f>
        <v>361147</v>
      </c>
      <c r="D5838" s="2">
        <f>VLOOKUP(A5838,vlookup_a!C:D,2,FALSE)</f>
        <v>0</v>
      </c>
      <c r="E5838" s="2">
        <f t="shared" si="273"/>
        <v>0</v>
      </c>
      <c r="F5838" t="str">
        <f t="shared" si="274"/>
        <v>aman</v>
      </c>
      <c r="G5838" t="str">
        <f t="shared" si="275"/>
        <v>update</v>
      </c>
    </row>
    <row r="5839" spans="1:7" hidden="1" x14ac:dyDescent="0.25">
      <c r="A5839" s="1" t="s">
        <v>5837</v>
      </c>
      <c r="B5839" s="2">
        <v>559203</v>
      </c>
      <c r="C5839" s="2">
        <f>IF(ISNA(VLOOKUP(A5839,vlookup_a!A:B,2,FALSE)),0,(VLOOKUP(A5839,vlookup_a!A:B,2,FALSE)))</f>
        <v>559203</v>
      </c>
      <c r="D5839" s="2">
        <f>VLOOKUP(A5839,vlookup_a!C:D,2,FALSE)</f>
        <v>0</v>
      </c>
      <c r="E5839" s="2">
        <f t="shared" si="273"/>
        <v>0</v>
      </c>
      <c r="F5839" t="str">
        <f t="shared" si="274"/>
        <v>aman</v>
      </c>
      <c r="G5839" t="str">
        <f t="shared" si="275"/>
        <v>update</v>
      </c>
    </row>
    <row r="5840" spans="1:7" hidden="1" x14ac:dyDescent="0.25">
      <c r="A5840" s="1" t="s">
        <v>5838</v>
      </c>
      <c r="B5840" s="2">
        <v>132642</v>
      </c>
      <c r="C5840" s="2">
        <f>IF(ISNA(VLOOKUP(A5840,vlookup_a!A:B,2,FALSE)),0,(VLOOKUP(A5840,vlookup_a!A:B,2,FALSE)))</f>
        <v>132642</v>
      </c>
      <c r="D5840" s="2">
        <f>VLOOKUP(A5840,vlookup_a!C:D,2,FALSE)</f>
        <v>0</v>
      </c>
      <c r="E5840" s="2">
        <f t="shared" si="273"/>
        <v>0</v>
      </c>
      <c r="F5840" t="str">
        <f t="shared" si="274"/>
        <v>aman</v>
      </c>
      <c r="G5840" t="str">
        <f t="shared" si="275"/>
        <v>update</v>
      </c>
    </row>
    <row r="5841" spans="1:7" hidden="1" x14ac:dyDescent="0.25">
      <c r="A5841" s="1" t="s">
        <v>5839</v>
      </c>
      <c r="B5841" s="2">
        <v>15000</v>
      </c>
      <c r="C5841" s="2">
        <f>IF(ISNA(VLOOKUP(A5841,vlookup_a!A:B,2,FALSE)),0,(VLOOKUP(A5841,vlookup_a!A:B,2,FALSE)))</f>
        <v>15000</v>
      </c>
      <c r="D5841" s="2">
        <f>VLOOKUP(A5841,vlookup_a!C:D,2,FALSE)</f>
        <v>0</v>
      </c>
      <c r="E5841" s="2">
        <f t="shared" si="273"/>
        <v>0</v>
      </c>
      <c r="F5841" t="str">
        <f t="shared" si="274"/>
        <v>aman</v>
      </c>
      <c r="G5841" t="str">
        <f t="shared" si="275"/>
        <v>update</v>
      </c>
    </row>
    <row r="5842" spans="1:7" hidden="1" x14ac:dyDescent="0.25">
      <c r="A5842" s="1" t="s">
        <v>5840</v>
      </c>
      <c r="B5842" s="2">
        <v>317800</v>
      </c>
      <c r="C5842" s="2">
        <f>IF(ISNA(VLOOKUP(A5842,vlookup_a!A:B,2,FALSE)),0,(VLOOKUP(A5842,vlookup_a!A:B,2,FALSE)))</f>
        <v>317800</v>
      </c>
      <c r="D5842" s="2">
        <f>VLOOKUP(A5842,vlookup_a!C:D,2,FALSE)</f>
        <v>0</v>
      </c>
      <c r="E5842" s="2">
        <f t="shared" si="273"/>
        <v>0</v>
      </c>
      <c r="F5842" t="str">
        <f t="shared" si="274"/>
        <v>aman</v>
      </c>
      <c r="G5842" t="str">
        <f t="shared" si="275"/>
        <v>update</v>
      </c>
    </row>
    <row r="5843" spans="1:7" hidden="1" x14ac:dyDescent="0.25">
      <c r="A5843" s="1" t="s">
        <v>5841</v>
      </c>
      <c r="B5843" s="2">
        <v>143350</v>
      </c>
      <c r="C5843" s="2">
        <f>IF(ISNA(VLOOKUP(A5843,vlookup_a!A:B,2,FALSE)),0,(VLOOKUP(A5843,vlookup_a!A:B,2,FALSE)))</f>
        <v>143350</v>
      </c>
      <c r="D5843" s="2">
        <f>VLOOKUP(A5843,vlookup_a!C:D,2,FALSE)</f>
        <v>0</v>
      </c>
      <c r="E5843" s="2">
        <f t="shared" si="273"/>
        <v>0</v>
      </c>
      <c r="F5843" t="str">
        <f t="shared" si="274"/>
        <v>aman</v>
      </c>
      <c r="G5843" t="str">
        <f t="shared" si="275"/>
        <v>update</v>
      </c>
    </row>
    <row r="5844" spans="1:7" hidden="1" x14ac:dyDescent="0.25">
      <c r="A5844" s="1" t="s">
        <v>5842</v>
      </c>
      <c r="B5844" s="2">
        <v>337675</v>
      </c>
      <c r="C5844" s="2">
        <f>IF(ISNA(VLOOKUP(A5844,vlookup_a!A:B,2,FALSE)),0,(VLOOKUP(A5844,vlookup_a!A:B,2,FALSE)))</f>
        <v>337675</v>
      </c>
      <c r="D5844" s="2">
        <f>VLOOKUP(A5844,vlookup_a!C:D,2,FALSE)</f>
        <v>0</v>
      </c>
      <c r="E5844" s="2">
        <f t="shared" si="273"/>
        <v>0</v>
      </c>
      <c r="F5844" t="str">
        <f t="shared" si="274"/>
        <v>aman</v>
      </c>
      <c r="G5844" t="str">
        <f t="shared" si="275"/>
        <v>update</v>
      </c>
    </row>
    <row r="5845" spans="1:7" hidden="1" x14ac:dyDescent="0.25">
      <c r="A5845" s="1" t="s">
        <v>5843</v>
      </c>
      <c r="B5845" s="2">
        <v>500000</v>
      </c>
      <c r="C5845" s="2">
        <f>IF(ISNA(VLOOKUP(A5845,vlookup_a!A:B,2,FALSE)),0,(VLOOKUP(A5845,vlookup_a!A:B,2,FALSE)))</f>
        <v>500000</v>
      </c>
      <c r="D5845" s="2">
        <f>VLOOKUP(A5845,vlookup_a!C:D,2,FALSE)</f>
        <v>0</v>
      </c>
      <c r="E5845" s="2">
        <f t="shared" si="273"/>
        <v>0</v>
      </c>
      <c r="F5845" t="str">
        <f t="shared" si="274"/>
        <v>aman</v>
      </c>
      <c r="G5845" t="str">
        <f t="shared" si="275"/>
        <v>update</v>
      </c>
    </row>
    <row r="5846" spans="1:7" hidden="1" x14ac:dyDescent="0.25">
      <c r="A5846" s="1" t="s">
        <v>5844</v>
      </c>
      <c r="B5846" s="2">
        <v>351942</v>
      </c>
      <c r="C5846" s="2">
        <f>IF(ISNA(VLOOKUP(A5846,vlookup_a!A:B,2,FALSE)),0,(VLOOKUP(A5846,vlookup_a!A:B,2,FALSE)))</f>
        <v>351942</v>
      </c>
      <c r="D5846" s="2">
        <f>VLOOKUP(A5846,vlookup_a!C:D,2,FALSE)</f>
        <v>0</v>
      </c>
      <c r="E5846" s="2">
        <f t="shared" si="273"/>
        <v>0</v>
      </c>
      <c r="F5846" t="str">
        <f t="shared" si="274"/>
        <v>aman</v>
      </c>
      <c r="G5846" t="str">
        <f t="shared" si="275"/>
        <v>update</v>
      </c>
    </row>
    <row r="5847" spans="1:7" hidden="1" x14ac:dyDescent="0.25">
      <c r="A5847" s="1" t="s">
        <v>5845</v>
      </c>
      <c r="B5847" s="2">
        <v>873398</v>
      </c>
      <c r="C5847" s="2">
        <f>IF(ISNA(VLOOKUP(A5847,vlookup_a!A:B,2,FALSE)),0,(VLOOKUP(A5847,vlookup_a!A:B,2,FALSE)))</f>
        <v>873398</v>
      </c>
      <c r="D5847" s="2">
        <f>VLOOKUP(A5847,vlookup_a!C:D,2,FALSE)</f>
        <v>0</v>
      </c>
      <c r="E5847" s="2">
        <f t="shared" si="273"/>
        <v>0</v>
      </c>
      <c r="F5847" t="str">
        <f t="shared" si="274"/>
        <v>aman</v>
      </c>
      <c r="G5847" t="str">
        <f t="shared" si="275"/>
        <v>update</v>
      </c>
    </row>
    <row r="5848" spans="1:7" hidden="1" x14ac:dyDescent="0.25">
      <c r="A5848" s="1" t="s">
        <v>5846</v>
      </c>
      <c r="B5848" s="2">
        <v>24351</v>
      </c>
      <c r="C5848" s="2">
        <f>IF(ISNA(VLOOKUP(A5848,vlookup_a!A:B,2,FALSE)),0,(VLOOKUP(A5848,vlookup_a!A:B,2,FALSE)))</f>
        <v>24351</v>
      </c>
      <c r="D5848" s="2">
        <f>VLOOKUP(A5848,vlookup_a!C:D,2,FALSE)</f>
        <v>0</v>
      </c>
      <c r="E5848" s="2">
        <f t="shared" si="273"/>
        <v>0</v>
      </c>
      <c r="F5848" t="str">
        <f t="shared" si="274"/>
        <v>aman</v>
      </c>
      <c r="G5848" t="str">
        <f t="shared" si="275"/>
        <v>update</v>
      </c>
    </row>
    <row r="5849" spans="1:7" hidden="1" x14ac:dyDescent="0.25">
      <c r="A5849" s="1" t="s">
        <v>5847</v>
      </c>
      <c r="B5849" s="2">
        <v>584100</v>
      </c>
      <c r="C5849" s="2">
        <f>IF(ISNA(VLOOKUP(A5849,vlookup_a!A:B,2,FALSE)),0,(VLOOKUP(A5849,vlookup_a!A:B,2,FALSE)))</f>
        <v>584100</v>
      </c>
      <c r="D5849" s="2">
        <f>VLOOKUP(A5849,vlookup_a!C:D,2,FALSE)</f>
        <v>0</v>
      </c>
      <c r="E5849" s="2">
        <f t="shared" si="273"/>
        <v>0</v>
      </c>
      <c r="F5849" t="str">
        <f t="shared" si="274"/>
        <v>aman</v>
      </c>
      <c r="G5849" t="str">
        <f t="shared" si="275"/>
        <v>update</v>
      </c>
    </row>
    <row r="5850" spans="1:7" hidden="1" x14ac:dyDescent="0.25">
      <c r="A5850" s="1" t="s">
        <v>5848</v>
      </c>
      <c r="B5850" s="2">
        <v>1023413</v>
      </c>
      <c r="C5850" s="2">
        <f>IF(ISNA(VLOOKUP(A5850,vlookup_a!A:B,2,FALSE)),0,(VLOOKUP(A5850,vlookup_a!A:B,2,FALSE)))</f>
        <v>1023413</v>
      </c>
      <c r="D5850" s="2">
        <f>VLOOKUP(A5850,vlookup_a!C:D,2,FALSE)</f>
        <v>0</v>
      </c>
      <c r="E5850" s="2">
        <f t="shared" si="273"/>
        <v>0</v>
      </c>
      <c r="F5850" t="str">
        <f t="shared" si="274"/>
        <v>aman</v>
      </c>
      <c r="G5850" t="str">
        <f t="shared" si="275"/>
        <v>update</v>
      </c>
    </row>
    <row r="5851" spans="1:7" hidden="1" x14ac:dyDescent="0.25">
      <c r="A5851" s="1" t="s">
        <v>5849</v>
      </c>
      <c r="B5851" s="2">
        <v>10000</v>
      </c>
      <c r="C5851" s="2">
        <f>IF(ISNA(VLOOKUP(A5851,vlookup_a!A:B,2,FALSE)),0,(VLOOKUP(A5851,vlookup_a!A:B,2,FALSE)))</f>
        <v>10000</v>
      </c>
      <c r="D5851" s="2">
        <f>VLOOKUP(A5851,vlookup_a!C:D,2,FALSE)</f>
        <v>0</v>
      </c>
      <c r="E5851" s="2">
        <f t="shared" si="273"/>
        <v>0</v>
      </c>
      <c r="F5851" t="str">
        <f t="shared" si="274"/>
        <v>aman</v>
      </c>
      <c r="G5851" t="str">
        <f t="shared" si="275"/>
        <v>update</v>
      </c>
    </row>
    <row r="5852" spans="1:7" hidden="1" x14ac:dyDescent="0.25">
      <c r="A5852" s="1" t="s">
        <v>5850</v>
      </c>
      <c r="B5852" s="2">
        <v>390804</v>
      </c>
      <c r="C5852" s="2">
        <f>IF(ISNA(VLOOKUP(A5852,vlookup_a!A:B,2,FALSE)),0,(VLOOKUP(A5852,vlookup_a!A:B,2,FALSE)))</f>
        <v>390804</v>
      </c>
      <c r="D5852" s="2">
        <f>VLOOKUP(A5852,vlookup_a!C:D,2,FALSE)</f>
        <v>0</v>
      </c>
      <c r="E5852" s="2">
        <f t="shared" si="273"/>
        <v>0</v>
      </c>
      <c r="F5852" t="str">
        <f t="shared" si="274"/>
        <v>aman</v>
      </c>
      <c r="G5852" t="str">
        <f t="shared" si="275"/>
        <v>update</v>
      </c>
    </row>
    <row r="5853" spans="1:7" hidden="1" x14ac:dyDescent="0.25">
      <c r="A5853" s="1" t="s">
        <v>5851</v>
      </c>
      <c r="B5853" s="2">
        <v>103600</v>
      </c>
      <c r="C5853" s="2">
        <f>IF(ISNA(VLOOKUP(A5853,vlookup_a!A:B,2,FALSE)),0,(VLOOKUP(A5853,vlookup_a!A:B,2,FALSE)))</f>
        <v>103600</v>
      </c>
      <c r="D5853" s="2">
        <f>VLOOKUP(A5853,vlookup_a!C:D,2,FALSE)</f>
        <v>0</v>
      </c>
      <c r="E5853" s="2">
        <f t="shared" si="273"/>
        <v>0</v>
      </c>
      <c r="F5853" t="str">
        <f t="shared" si="274"/>
        <v>aman</v>
      </c>
      <c r="G5853" t="str">
        <f t="shared" si="275"/>
        <v>update</v>
      </c>
    </row>
    <row r="5854" spans="1:7" hidden="1" x14ac:dyDescent="0.25">
      <c r="A5854" s="1" t="s">
        <v>5852</v>
      </c>
      <c r="B5854" s="2">
        <v>4672</v>
      </c>
      <c r="C5854" s="2">
        <f>IF(ISNA(VLOOKUP(A5854,vlookup_a!A:B,2,FALSE)),0,(VLOOKUP(A5854,vlookup_a!A:B,2,FALSE)))</f>
        <v>4672</v>
      </c>
      <c r="D5854" s="2">
        <f>VLOOKUP(A5854,vlookup_a!C:D,2,FALSE)</f>
        <v>0</v>
      </c>
      <c r="E5854" s="2">
        <f t="shared" si="273"/>
        <v>0</v>
      </c>
      <c r="F5854" t="str">
        <f t="shared" si="274"/>
        <v>aman</v>
      </c>
      <c r="G5854" t="str">
        <f t="shared" si="275"/>
        <v>update</v>
      </c>
    </row>
    <row r="5855" spans="1:7" hidden="1" x14ac:dyDescent="0.25">
      <c r="A5855" s="1" t="s">
        <v>5853</v>
      </c>
      <c r="B5855" s="2">
        <v>757457</v>
      </c>
      <c r="C5855" s="2">
        <f>IF(ISNA(VLOOKUP(A5855,vlookup_a!A:B,2,FALSE)),0,(VLOOKUP(A5855,vlookup_a!A:B,2,FALSE)))</f>
        <v>757457</v>
      </c>
      <c r="D5855" s="2">
        <f>VLOOKUP(A5855,vlookup_a!C:D,2,FALSE)</f>
        <v>0</v>
      </c>
      <c r="E5855" s="2">
        <f t="shared" si="273"/>
        <v>0</v>
      </c>
      <c r="F5855" t="str">
        <f t="shared" si="274"/>
        <v>aman</v>
      </c>
      <c r="G5855" t="str">
        <f t="shared" si="275"/>
        <v>update</v>
      </c>
    </row>
    <row r="5856" spans="1:7" hidden="1" x14ac:dyDescent="0.25">
      <c r="A5856" s="1" t="s">
        <v>5854</v>
      </c>
      <c r="B5856" s="2">
        <v>419000</v>
      </c>
      <c r="C5856" s="2">
        <f>IF(ISNA(VLOOKUP(A5856,vlookup_a!A:B,2,FALSE)),0,(VLOOKUP(A5856,vlookup_a!A:B,2,FALSE)))</f>
        <v>419000</v>
      </c>
      <c r="D5856" s="2">
        <f>VLOOKUP(A5856,vlookup_a!C:D,2,FALSE)</f>
        <v>0</v>
      </c>
      <c r="E5856" s="2">
        <f t="shared" si="273"/>
        <v>0</v>
      </c>
      <c r="F5856" t="str">
        <f t="shared" si="274"/>
        <v>aman</v>
      </c>
      <c r="G5856" t="str">
        <f t="shared" si="275"/>
        <v>update</v>
      </c>
    </row>
    <row r="5857" spans="1:7" hidden="1" x14ac:dyDescent="0.25">
      <c r="A5857" s="1" t="s">
        <v>5855</v>
      </c>
      <c r="B5857" s="2">
        <v>171897</v>
      </c>
      <c r="C5857" s="2">
        <f>IF(ISNA(VLOOKUP(A5857,vlookup_a!A:B,2,FALSE)),0,(VLOOKUP(A5857,vlookup_a!A:B,2,FALSE)))</f>
        <v>171897</v>
      </c>
      <c r="D5857" s="2">
        <f>VLOOKUP(A5857,vlookup_a!C:D,2,FALSE)</f>
        <v>0</v>
      </c>
      <c r="E5857" s="2">
        <f t="shared" si="273"/>
        <v>0</v>
      </c>
      <c r="F5857" t="str">
        <f t="shared" si="274"/>
        <v>aman</v>
      </c>
      <c r="G5857" t="str">
        <f t="shared" si="275"/>
        <v>update</v>
      </c>
    </row>
    <row r="5858" spans="1:7" hidden="1" x14ac:dyDescent="0.25">
      <c r="A5858" s="1" t="s">
        <v>5856</v>
      </c>
      <c r="B5858" s="2">
        <v>876150</v>
      </c>
      <c r="C5858" s="2">
        <f>IF(ISNA(VLOOKUP(A5858,vlookup_a!A:B,2,FALSE)),0,(VLOOKUP(A5858,vlookup_a!A:B,2,FALSE)))</f>
        <v>876150</v>
      </c>
      <c r="D5858" s="2">
        <f>VLOOKUP(A5858,vlookup_a!C:D,2,FALSE)</f>
        <v>0</v>
      </c>
      <c r="E5858" s="2">
        <f t="shared" si="273"/>
        <v>0</v>
      </c>
      <c r="F5858" t="str">
        <f t="shared" si="274"/>
        <v>aman</v>
      </c>
      <c r="G5858" t="str">
        <f t="shared" si="275"/>
        <v>update</v>
      </c>
    </row>
    <row r="5859" spans="1:7" hidden="1" x14ac:dyDescent="0.25">
      <c r="A5859" s="1" t="s">
        <v>5857</v>
      </c>
      <c r="B5859" s="2">
        <v>787813</v>
      </c>
      <c r="C5859" s="2">
        <f>IF(ISNA(VLOOKUP(A5859,vlookup_a!A:B,2,FALSE)),0,(VLOOKUP(A5859,vlookup_a!A:B,2,FALSE)))</f>
        <v>787813</v>
      </c>
      <c r="D5859" s="2">
        <f>VLOOKUP(A5859,vlookup_a!C:D,2,FALSE)</f>
        <v>0</v>
      </c>
      <c r="E5859" s="2">
        <f t="shared" si="273"/>
        <v>0</v>
      </c>
      <c r="F5859" t="str">
        <f t="shared" si="274"/>
        <v>aman</v>
      </c>
      <c r="G5859" t="str">
        <f t="shared" si="275"/>
        <v>update</v>
      </c>
    </row>
    <row r="5860" spans="1:7" hidden="1" x14ac:dyDescent="0.25">
      <c r="A5860" s="1" t="s">
        <v>5858</v>
      </c>
      <c r="B5860" s="2">
        <v>58225</v>
      </c>
      <c r="C5860" s="2">
        <f>IF(ISNA(VLOOKUP(A5860,vlookup_a!A:B,2,FALSE)),0,(VLOOKUP(A5860,vlookup_a!A:B,2,FALSE)))</f>
        <v>58225</v>
      </c>
      <c r="D5860" s="2">
        <f>VLOOKUP(A5860,vlookup_a!C:D,2,FALSE)</f>
        <v>0</v>
      </c>
      <c r="E5860" s="2">
        <f t="shared" si="273"/>
        <v>0</v>
      </c>
      <c r="F5860" t="str">
        <f t="shared" si="274"/>
        <v>aman</v>
      </c>
      <c r="G5860" t="str">
        <f t="shared" si="275"/>
        <v>update</v>
      </c>
    </row>
    <row r="5861" spans="1:7" hidden="1" x14ac:dyDescent="0.25">
      <c r="A5861" s="1" t="s">
        <v>5859</v>
      </c>
      <c r="B5861" s="2">
        <v>1505065</v>
      </c>
      <c r="C5861" s="2">
        <f>IF(ISNA(VLOOKUP(A5861,vlookup_a!A:B,2,FALSE)),0,(VLOOKUP(A5861,vlookup_a!A:B,2,FALSE)))</f>
        <v>1505065</v>
      </c>
      <c r="D5861" s="2">
        <f>VLOOKUP(A5861,vlookup_a!C:D,2,FALSE)</f>
        <v>0</v>
      </c>
      <c r="E5861" s="2">
        <f t="shared" si="273"/>
        <v>0</v>
      </c>
      <c r="F5861" t="str">
        <f t="shared" si="274"/>
        <v>aman</v>
      </c>
      <c r="G5861" t="str">
        <f t="shared" si="275"/>
        <v>update</v>
      </c>
    </row>
    <row r="5862" spans="1:7" hidden="1" x14ac:dyDescent="0.25">
      <c r="A5862" s="1" t="s">
        <v>5860</v>
      </c>
      <c r="B5862" s="2">
        <v>739407</v>
      </c>
      <c r="C5862" s="2">
        <f>IF(ISNA(VLOOKUP(A5862,vlookup_a!A:B,2,FALSE)),0,(VLOOKUP(A5862,vlookup_a!A:B,2,FALSE)))</f>
        <v>739407</v>
      </c>
      <c r="D5862" s="2">
        <f>VLOOKUP(A5862,vlookup_a!C:D,2,FALSE)</f>
        <v>0</v>
      </c>
      <c r="E5862" s="2">
        <f t="shared" si="273"/>
        <v>0</v>
      </c>
      <c r="F5862" t="str">
        <f t="shared" si="274"/>
        <v>aman</v>
      </c>
      <c r="G5862" t="str">
        <f t="shared" si="275"/>
        <v>update</v>
      </c>
    </row>
    <row r="5863" spans="1:7" hidden="1" x14ac:dyDescent="0.25">
      <c r="A5863" s="1" t="s">
        <v>5861</v>
      </c>
      <c r="B5863" s="2">
        <v>1454139</v>
      </c>
      <c r="C5863" s="2">
        <f>IF(ISNA(VLOOKUP(A5863,vlookup_a!A:B,2,FALSE)),0,(VLOOKUP(A5863,vlookup_a!A:B,2,FALSE)))</f>
        <v>1454139</v>
      </c>
      <c r="D5863" s="2">
        <f>VLOOKUP(A5863,vlookup_a!C:D,2,FALSE)</f>
        <v>0</v>
      </c>
      <c r="E5863" s="2">
        <f t="shared" si="273"/>
        <v>0</v>
      </c>
      <c r="F5863" t="str">
        <f t="shared" si="274"/>
        <v>aman</v>
      </c>
      <c r="G5863" t="str">
        <f t="shared" si="275"/>
        <v>update</v>
      </c>
    </row>
    <row r="5864" spans="1:7" hidden="1" x14ac:dyDescent="0.25">
      <c r="A5864" s="1" t="s">
        <v>5862</v>
      </c>
      <c r="B5864" s="2">
        <v>500914</v>
      </c>
      <c r="C5864" s="2">
        <f>IF(ISNA(VLOOKUP(A5864,vlookup_a!A:B,2,FALSE)),0,(VLOOKUP(A5864,vlookup_a!A:B,2,FALSE)))</f>
        <v>500914</v>
      </c>
      <c r="D5864" s="2">
        <f>VLOOKUP(A5864,vlookup_a!C:D,2,FALSE)</f>
        <v>0</v>
      </c>
      <c r="E5864" s="2">
        <f t="shared" si="273"/>
        <v>0</v>
      </c>
      <c r="F5864" t="str">
        <f t="shared" si="274"/>
        <v>aman</v>
      </c>
      <c r="G5864" t="str">
        <f t="shared" si="275"/>
        <v>update</v>
      </c>
    </row>
    <row r="5865" spans="1:7" hidden="1" x14ac:dyDescent="0.25">
      <c r="A5865" s="1" t="s">
        <v>5863</v>
      </c>
      <c r="B5865" s="2">
        <v>265742</v>
      </c>
      <c r="C5865" s="2">
        <f>IF(ISNA(VLOOKUP(A5865,vlookup_a!A:B,2,FALSE)),0,(VLOOKUP(A5865,vlookup_a!A:B,2,FALSE)))</f>
        <v>265742</v>
      </c>
      <c r="D5865" s="2">
        <f>VLOOKUP(A5865,vlookup_a!C:D,2,FALSE)</f>
        <v>0</v>
      </c>
      <c r="E5865" s="2">
        <f t="shared" si="273"/>
        <v>0</v>
      </c>
      <c r="F5865" t="str">
        <f t="shared" si="274"/>
        <v>aman</v>
      </c>
      <c r="G5865" t="str">
        <f t="shared" si="275"/>
        <v>update</v>
      </c>
    </row>
    <row r="5866" spans="1:7" hidden="1" x14ac:dyDescent="0.25">
      <c r="A5866" s="1" t="s">
        <v>5864</v>
      </c>
      <c r="B5866" s="2">
        <v>1456692</v>
      </c>
      <c r="C5866" s="2">
        <f>IF(ISNA(VLOOKUP(A5866,vlookup_a!A:B,2,FALSE)),0,(VLOOKUP(A5866,vlookup_a!A:B,2,FALSE)))</f>
        <v>1456692</v>
      </c>
      <c r="D5866" s="2">
        <f>VLOOKUP(A5866,vlookup_a!C:D,2,FALSE)</f>
        <v>0</v>
      </c>
      <c r="E5866" s="2">
        <f t="shared" si="273"/>
        <v>0</v>
      </c>
      <c r="F5866" t="str">
        <f t="shared" si="274"/>
        <v>aman</v>
      </c>
      <c r="G5866" t="str">
        <f t="shared" si="275"/>
        <v>update</v>
      </c>
    </row>
    <row r="5867" spans="1:7" hidden="1" x14ac:dyDescent="0.25">
      <c r="A5867" s="1" t="s">
        <v>5865</v>
      </c>
      <c r="B5867" s="2">
        <v>6571761</v>
      </c>
      <c r="C5867" s="2">
        <f>IF(ISNA(VLOOKUP(A5867,vlookup_a!A:B,2,FALSE)),0,(VLOOKUP(A5867,vlookup_a!A:B,2,FALSE)))</f>
        <v>6571761</v>
      </c>
      <c r="D5867" s="2">
        <f>VLOOKUP(A5867,vlookup_a!C:D,2,FALSE)</f>
        <v>0</v>
      </c>
      <c r="E5867" s="2">
        <f t="shared" si="273"/>
        <v>0</v>
      </c>
      <c r="F5867" t="str">
        <f t="shared" si="274"/>
        <v>aman</v>
      </c>
      <c r="G5867" t="str">
        <f t="shared" si="275"/>
        <v>update</v>
      </c>
    </row>
    <row r="5868" spans="1:7" hidden="1" x14ac:dyDescent="0.25">
      <c r="A5868" s="1" t="s">
        <v>5866</v>
      </c>
      <c r="B5868" s="2">
        <v>256262</v>
      </c>
      <c r="C5868" s="2">
        <f>IF(ISNA(VLOOKUP(A5868,vlookup_a!A:B,2,FALSE)),0,(VLOOKUP(A5868,vlookup_a!A:B,2,FALSE)))</f>
        <v>256262</v>
      </c>
      <c r="D5868" s="2">
        <f>VLOOKUP(A5868,vlookup_a!C:D,2,FALSE)</f>
        <v>0</v>
      </c>
      <c r="E5868" s="2">
        <f t="shared" si="273"/>
        <v>0</v>
      </c>
      <c r="F5868" t="str">
        <f t="shared" si="274"/>
        <v>aman</v>
      </c>
      <c r="G5868" t="str">
        <f t="shared" si="275"/>
        <v>update</v>
      </c>
    </row>
    <row r="5869" spans="1:7" hidden="1" x14ac:dyDescent="0.25">
      <c r="A5869" s="1" t="s">
        <v>5867</v>
      </c>
      <c r="B5869" s="2">
        <v>1636858</v>
      </c>
      <c r="C5869" s="2">
        <f>IF(ISNA(VLOOKUP(A5869,vlookup_a!A:B,2,FALSE)),0,(VLOOKUP(A5869,vlookup_a!A:B,2,FALSE)))</f>
        <v>1636858</v>
      </c>
      <c r="D5869" s="2">
        <f>VLOOKUP(A5869,vlookup_a!C:D,2,FALSE)</f>
        <v>0</v>
      </c>
      <c r="E5869" s="2">
        <f t="shared" si="273"/>
        <v>0</v>
      </c>
      <c r="F5869" t="str">
        <f t="shared" si="274"/>
        <v>aman</v>
      </c>
      <c r="G5869" t="str">
        <f t="shared" si="275"/>
        <v>update</v>
      </c>
    </row>
    <row r="5870" spans="1:7" hidden="1" x14ac:dyDescent="0.25">
      <c r="A5870" s="1" t="s">
        <v>5868</v>
      </c>
      <c r="B5870" s="2">
        <v>15000</v>
      </c>
      <c r="C5870" s="2">
        <f>IF(ISNA(VLOOKUP(A5870,vlookup_a!A:B,2,FALSE)),0,(VLOOKUP(A5870,vlookup_a!A:B,2,FALSE)))</f>
        <v>15000</v>
      </c>
      <c r="D5870" s="2">
        <f>VLOOKUP(A5870,vlookup_a!C:D,2,FALSE)</f>
        <v>0</v>
      </c>
      <c r="E5870" s="2">
        <f t="shared" si="273"/>
        <v>0</v>
      </c>
      <c r="F5870" t="str">
        <f t="shared" si="274"/>
        <v>aman</v>
      </c>
      <c r="G5870" t="str">
        <f t="shared" si="275"/>
        <v>update</v>
      </c>
    </row>
    <row r="5871" spans="1:7" hidden="1" x14ac:dyDescent="0.25">
      <c r="A5871" s="1" t="s">
        <v>5869</v>
      </c>
      <c r="B5871" s="2">
        <v>758785</v>
      </c>
      <c r="C5871" s="2">
        <f>IF(ISNA(VLOOKUP(A5871,vlookup_a!A:B,2,FALSE)),0,(VLOOKUP(A5871,vlookup_a!A:B,2,FALSE)))</f>
        <v>758785</v>
      </c>
      <c r="D5871" s="2">
        <f>VLOOKUP(A5871,vlookup_a!C:D,2,FALSE)</f>
        <v>0</v>
      </c>
      <c r="E5871" s="2">
        <f t="shared" si="273"/>
        <v>0</v>
      </c>
      <c r="F5871" t="str">
        <f t="shared" si="274"/>
        <v>aman</v>
      </c>
      <c r="G5871" t="str">
        <f t="shared" si="275"/>
        <v>update</v>
      </c>
    </row>
    <row r="5872" spans="1:7" hidden="1" x14ac:dyDescent="0.25">
      <c r="A5872" s="1" t="s">
        <v>5870</v>
      </c>
      <c r="B5872" s="2">
        <v>147534</v>
      </c>
      <c r="C5872" s="2">
        <f>IF(ISNA(VLOOKUP(A5872,vlookup_a!A:B,2,FALSE)),0,(VLOOKUP(A5872,vlookup_a!A:B,2,FALSE)))</f>
        <v>147534</v>
      </c>
      <c r="D5872" s="2">
        <f>VLOOKUP(A5872,vlookup_a!C:D,2,FALSE)</f>
        <v>0</v>
      </c>
      <c r="E5872" s="2">
        <f t="shared" si="273"/>
        <v>0</v>
      </c>
      <c r="F5872" t="str">
        <f t="shared" si="274"/>
        <v>aman</v>
      </c>
      <c r="G5872" t="str">
        <f t="shared" si="275"/>
        <v>update</v>
      </c>
    </row>
  </sheetData>
  <autoFilter ref="A1:G5872" xr:uid="{67AEA00B-B2DF-47AD-8505-3B4EDC93BA3A}">
    <filterColumn colId="5">
      <filters>
        <filter val="cek"/>
      </filters>
    </filterColumn>
    <filterColumn colId="6">
      <filters>
        <filter val="updat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3E68-3FF8-4217-B718-74E0EAD5CF40}">
  <dimension ref="A1:D5872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5871</v>
      </c>
      <c r="B1" s="2" t="s">
        <v>5873</v>
      </c>
      <c r="C1" s="1" t="s">
        <v>5871</v>
      </c>
      <c r="D1" s="2" t="s">
        <v>5874</v>
      </c>
    </row>
    <row r="2" spans="1:4" x14ac:dyDescent="0.25">
      <c r="A2" s="1" t="s">
        <v>5843</v>
      </c>
      <c r="B2" s="2">
        <v>500000</v>
      </c>
      <c r="C2" s="1" t="s">
        <v>3866</v>
      </c>
      <c r="D2" s="2">
        <v>0</v>
      </c>
    </row>
    <row r="3" spans="1:4" x14ac:dyDescent="0.25">
      <c r="A3" s="1" t="s">
        <v>1661</v>
      </c>
      <c r="B3" s="2">
        <v>449824</v>
      </c>
      <c r="C3" s="1" t="s">
        <v>1531</v>
      </c>
      <c r="D3" s="2">
        <v>0</v>
      </c>
    </row>
    <row r="4" spans="1:4" x14ac:dyDescent="0.25">
      <c r="A4" s="1" t="s">
        <v>5238</v>
      </c>
      <c r="B4" s="2">
        <v>1152689</v>
      </c>
      <c r="C4" s="1" t="s">
        <v>1528</v>
      </c>
      <c r="D4" s="2">
        <v>0</v>
      </c>
    </row>
    <row r="5" spans="1:4" x14ac:dyDescent="0.25">
      <c r="A5" s="1" t="s">
        <v>1664</v>
      </c>
      <c r="B5" s="2">
        <v>436767</v>
      </c>
      <c r="C5" s="1" t="s">
        <v>3513</v>
      </c>
      <c r="D5" s="2">
        <v>0</v>
      </c>
    </row>
    <row r="6" spans="1:4" x14ac:dyDescent="0.25">
      <c r="A6" s="1" t="s">
        <v>4289</v>
      </c>
      <c r="B6" s="2">
        <v>1251371</v>
      </c>
      <c r="C6" s="1" t="s">
        <v>2803</v>
      </c>
      <c r="D6" s="2">
        <v>0</v>
      </c>
    </row>
    <row r="7" spans="1:4" x14ac:dyDescent="0.25">
      <c r="A7" s="1" t="s">
        <v>4946</v>
      </c>
      <c r="B7" s="2">
        <v>1358580</v>
      </c>
      <c r="C7" s="1" t="s">
        <v>3069</v>
      </c>
      <c r="D7" s="2">
        <v>0</v>
      </c>
    </row>
    <row r="8" spans="1:4" x14ac:dyDescent="0.25">
      <c r="A8" s="1" t="s">
        <v>4302</v>
      </c>
      <c r="B8" s="2">
        <v>723388</v>
      </c>
      <c r="C8" s="1" t="s">
        <v>4043</v>
      </c>
      <c r="D8" s="2">
        <v>0</v>
      </c>
    </row>
    <row r="9" spans="1:4" x14ac:dyDescent="0.25">
      <c r="A9" s="1" t="s">
        <v>825</v>
      </c>
      <c r="B9" s="2">
        <v>1500000</v>
      </c>
      <c r="C9" s="1" t="s">
        <v>5599</v>
      </c>
      <c r="D9" s="2">
        <v>0</v>
      </c>
    </row>
    <row r="10" spans="1:4" x14ac:dyDescent="0.25">
      <c r="A10" s="1" t="s">
        <v>4385</v>
      </c>
      <c r="B10" s="2">
        <v>2039042</v>
      </c>
      <c r="C10" s="1" t="s">
        <v>4702</v>
      </c>
      <c r="D10" s="2">
        <v>0</v>
      </c>
    </row>
    <row r="11" spans="1:4" x14ac:dyDescent="0.25">
      <c r="A11" s="1" t="s">
        <v>2940</v>
      </c>
      <c r="B11" s="2">
        <v>1033437</v>
      </c>
      <c r="C11" s="1" t="s">
        <v>1867</v>
      </c>
      <c r="D11" s="2">
        <v>0</v>
      </c>
    </row>
    <row r="12" spans="1:4" x14ac:dyDescent="0.25">
      <c r="A12" s="1" t="s">
        <v>611</v>
      </c>
      <c r="B12" s="2">
        <v>71420</v>
      </c>
      <c r="C12" s="1" t="s">
        <v>602</v>
      </c>
      <c r="D12" s="2">
        <v>0</v>
      </c>
    </row>
    <row r="13" spans="1:4" x14ac:dyDescent="0.25">
      <c r="A13" s="1" t="s">
        <v>5008</v>
      </c>
      <c r="B13" s="2">
        <v>56029</v>
      </c>
      <c r="C13" s="1" t="s">
        <v>891</v>
      </c>
      <c r="D13" s="2">
        <v>0</v>
      </c>
    </row>
    <row r="14" spans="1:4" x14ac:dyDescent="0.25">
      <c r="A14" s="1" t="s">
        <v>769</v>
      </c>
      <c r="B14" s="2">
        <v>2337137</v>
      </c>
      <c r="C14" s="1" t="s">
        <v>938</v>
      </c>
      <c r="D14" s="2">
        <v>0</v>
      </c>
    </row>
    <row r="15" spans="1:4" x14ac:dyDescent="0.25">
      <c r="A15" s="1" t="s">
        <v>4325</v>
      </c>
      <c r="B15" s="2">
        <v>414854</v>
      </c>
      <c r="C15" s="1" t="s">
        <v>3374</v>
      </c>
      <c r="D15" s="2">
        <v>0</v>
      </c>
    </row>
    <row r="16" spans="1:4" x14ac:dyDescent="0.25">
      <c r="A16" s="1" t="s">
        <v>1505</v>
      </c>
      <c r="B16" s="2">
        <v>912750</v>
      </c>
      <c r="C16" s="1" t="s">
        <v>2111</v>
      </c>
      <c r="D16" s="2">
        <v>0</v>
      </c>
    </row>
    <row r="17" spans="1:4" x14ac:dyDescent="0.25">
      <c r="A17" s="1" t="s">
        <v>5156</v>
      </c>
      <c r="B17" s="2">
        <v>1006564</v>
      </c>
      <c r="C17" s="1" t="s">
        <v>3025</v>
      </c>
      <c r="D17" s="2">
        <v>0</v>
      </c>
    </row>
    <row r="18" spans="1:4" x14ac:dyDescent="0.25">
      <c r="A18" s="1" t="s">
        <v>2071</v>
      </c>
      <c r="B18" s="2">
        <v>1149009</v>
      </c>
      <c r="C18" s="1" t="s">
        <v>2906</v>
      </c>
      <c r="D18" s="2">
        <v>0</v>
      </c>
    </row>
    <row r="19" spans="1:4" x14ac:dyDescent="0.25">
      <c r="A19" s="1" t="s">
        <v>4969</v>
      </c>
      <c r="B19" s="2">
        <v>1288777</v>
      </c>
      <c r="C19" s="1" t="s">
        <v>2978</v>
      </c>
      <c r="D19" s="2">
        <v>0</v>
      </c>
    </row>
    <row r="20" spans="1:4" x14ac:dyDescent="0.25">
      <c r="A20" s="1" t="s">
        <v>3467</v>
      </c>
      <c r="B20" s="2">
        <v>2089101</v>
      </c>
      <c r="C20" s="1" t="s">
        <v>5004</v>
      </c>
      <c r="D20" s="2">
        <v>0</v>
      </c>
    </row>
    <row r="21" spans="1:4" x14ac:dyDescent="0.25">
      <c r="A21" s="1" t="s">
        <v>2248</v>
      </c>
      <c r="B21" s="2">
        <v>1956936</v>
      </c>
      <c r="C21" s="1" t="s">
        <v>520</v>
      </c>
      <c r="D21" s="2">
        <v>0</v>
      </c>
    </row>
    <row r="22" spans="1:4" x14ac:dyDescent="0.25">
      <c r="A22" s="1" t="s">
        <v>3403</v>
      </c>
      <c r="B22" s="2">
        <v>398942</v>
      </c>
      <c r="C22" s="1" t="s">
        <v>102</v>
      </c>
      <c r="D22" s="2">
        <v>0</v>
      </c>
    </row>
    <row r="23" spans="1:4" x14ac:dyDescent="0.25">
      <c r="A23" s="1" t="s">
        <v>5097</v>
      </c>
      <c r="B23" s="2">
        <v>341417</v>
      </c>
      <c r="C23" s="1" t="s">
        <v>5014</v>
      </c>
      <c r="D23" s="2">
        <v>0</v>
      </c>
    </row>
    <row r="24" spans="1:4" x14ac:dyDescent="0.25">
      <c r="A24" s="1" t="s">
        <v>3202</v>
      </c>
      <c r="B24" s="2">
        <v>1522229</v>
      </c>
      <c r="C24" s="1" t="s">
        <v>5409</v>
      </c>
      <c r="D24" s="2">
        <v>0</v>
      </c>
    </row>
    <row r="25" spans="1:4" x14ac:dyDescent="0.25">
      <c r="A25" s="1" t="s">
        <v>3128</v>
      </c>
      <c r="B25" s="2">
        <v>1932992</v>
      </c>
      <c r="C25" s="1" t="s">
        <v>1601</v>
      </c>
      <c r="D25" s="2">
        <v>0</v>
      </c>
    </row>
    <row r="26" spans="1:4" x14ac:dyDescent="0.25">
      <c r="A26" s="1" t="s">
        <v>6</v>
      </c>
      <c r="B26" s="2">
        <v>417396</v>
      </c>
      <c r="C26" s="1" t="s">
        <v>3319</v>
      </c>
      <c r="D26" s="2">
        <v>0</v>
      </c>
    </row>
    <row r="27" spans="1:4" x14ac:dyDescent="0.25">
      <c r="A27" s="1" t="s">
        <v>3511</v>
      </c>
      <c r="B27" s="2">
        <v>2073321</v>
      </c>
      <c r="C27" s="1" t="s">
        <v>2900</v>
      </c>
      <c r="D27" s="2">
        <v>0</v>
      </c>
    </row>
    <row r="28" spans="1:4" x14ac:dyDescent="0.25">
      <c r="A28" s="1" t="s">
        <v>3963</v>
      </c>
      <c r="B28" s="2">
        <v>1473702</v>
      </c>
      <c r="C28" s="1" t="s">
        <v>4116</v>
      </c>
      <c r="D28" s="2">
        <v>0</v>
      </c>
    </row>
    <row r="29" spans="1:4" x14ac:dyDescent="0.25">
      <c r="A29" s="1" t="s">
        <v>5405</v>
      </c>
      <c r="B29" s="2">
        <v>2939902</v>
      </c>
      <c r="C29" s="1" t="s">
        <v>1602</v>
      </c>
      <c r="D29" s="2">
        <v>0</v>
      </c>
    </row>
    <row r="30" spans="1:4" x14ac:dyDescent="0.25">
      <c r="A30" s="1" t="s">
        <v>5544</v>
      </c>
      <c r="B30" s="2">
        <v>2339918</v>
      </c>
      <c r="C30" s="1" t="s">
        <v>5063</v>
      </c>
      <c r="D30" s="2">
        <v>0</v>
      </c>
    </row>
    <row r="31" spans="1:4" x14ac:dyDescent="0.25">
      <c r="A31" s="1" t="s">
        <v>2847</v>
      </c>
      <c r="B31" s="2">
        <v>2283929</v>
      </c>
      <c r="C31" s="1" t="s">
        <v>2650</v>
      </c>
      <c r="D31" s="2">
        <v>0</v>
      </c>
    </row>
    <row r="32" spans="1:4" x14ac:dyDescent="0.25">
      <c r="A32" s="1" t="s">
        <v>279</v>
      </c>
      <c r="B32" s="2">
        <v>451062</v>
      </c>
      <c r="C32" s="1" t="s">
        <v>2690</v>
      </c>
      <c r="D32" s="2">
        <v>0</v>
      </c>
    </row>
    <row r="33" spans="1:4" x14ac:dyDescent="0.25">
      <c r="A33" s="1" t="s">
        <v>1028</v>
      </c>
      <c r="B33" s="2">
        <v>1539719</v>
      </c>
      <c r="C33" s="1" t="s">
        <v>5810</v>
      </c>
      <c r="D33" s="2">
        <v>0</v>
      </c>
    </row>
    <row r="34" spans="1:4" x14ac:dyDescent="0.25">
      <c r="A34" s="1" t="s">
        <v>2717</v>
      </c>
      <c r="B34" s="2">
        <v>2049760</v>
      </c>
      <c r="C34" s="1" t="s">
        <v>1898</v>
      </c>
      <c r="D34" s="2">
        <v>0</v>
      </c>
    </row>
    <row r="35" spans="1:4" x14ac:dyDescent="0.25">
      <c r="A35" s="1" t="s">
        <v>4588</v>
      </c>
      <c r="B35" s="2">
        <v>704740</v>
      </c>
      <c r="C35" s="1" t="s">
        <v>4636</v>
      </c>
      <c r="D35" s="2">
        <v>0</v>
      </c>
    </row>
    <row r="36" spans="1:4" x14ac:dyDescent="0.25">
      <c r="A36" s="1" t="s">
        <v>956</v>
      </c>
      <c r="B36" s="2">
        <v>134000</v>
      </c>
      <c r="C36" s="1" t="s">
        <v>3907</v>
      </c>
      <c r="D36" s="2">
        <v>0</v>
      </c>
    </row>
    <row r="37" spans="1:4" x14ac:dyDescent="0.25">
      <c r="A37" s="1" t="s">
        <v>4863</v>
      </c>
      <c r="B37" s="2">
        <v>1000882</v>
      </c>
      <c r="C37" s="1" t="s">
        <v>4009</v>
      </c>
      <c r="D37" s="2">
        <v>0</v>
      </c>
    </row>
    <row r="38" spans="1:4" x14ac:dyDescent="0.25">
      <c r="A38" s="1" t="s">
        <v>5171</v>
      </c>
      <c r="B38" s="2">
        <v>1104861</v>
      </c>
      <c r="C38" s="1" t="s">
        <v>4134</v>
      </c>
      <c r="D38" s="2">
        <v>0</v>
      </c>
    </row>
    <row r="39" spans="1:4" x14ac:dyDescent="0.25">
      <c r="A39" s="1" t="s">
        <v>4859</v>
      </c>
      <c r="B39" s="2">
        <v>504418</v>
      </c>
      <c r="C39" s="1" t="s">
        <v>2001</v>
      </c>
      <c r="D39" s="2">
        <v>0</v>
      </c>
    </row>
    <row r="40" spans="1:4" x14ac:dyDescent="0.25">
      <c r="A40" s="1" t="s">
        <v>2617</v>
      </c>
      <c r="B40" s="2">
        <v>1312133</v>
      </c>
      <c r="C40" s="1" t="s">
        <v>4150</v>
      </c>
      <c r="D40" s="2">
        <v>0</v>
      </c>
    </row>
    <row r="41" spans="1:4" x14ac:dyDescent="0.25">
      <c r="A41" s="1" t="s">
        <v>92</v>
      </c>
      <c r="B41" s="2">
        <v>82114</v>
      </c>
      <c r="C41" s="1" t="s">
        <v>2063</v>
      </c>
      <c r="D41" s="2">
        <v>0</v>
      </c>
    </row>
    <row r="42" spans="1:4" x14ac:dyDescent="0.25">
      <c r="A42" s="1" t="s">
        <v>5636</v>
      </c>
      <c r="B42" s="2">
        <v>651655</v>
      </c>
      <c r="C42" s="1" t="s">
        <v>5549</v>
      </c>
      <c r="D42" s="2">
        <v>0</v>
      </c>
    </row>
    <row r="43" spans="1:4" x14ac:dyDescent="0.25">
      <c r="A43" s="1" t="s">
        <v>3004</v>
      </c>
      <c r="B43" s="2">
        <v>515123</v>
      </c>
      <c r="C43" s="1" t="s">
        <v>1569</v>
      </c>
      <c r="D43" s="2">
        <v>0</v>
      </c>
    </row>
    <row r="44" spans="1:4" x14ac:dyDescent="0.25">
      <c r="A44" s="1" t="s">
        <v>1332</v>
      </c>
      <c r="B44" s="2">
        <v>124616</v>
      </c>
      <c r="C44" s="1" t="s">
        <v>4659</v>
      </c>
      <c r="D44" s="2">
        <v>0</v>
      </c>
    </row>
    <row r="45" spans="1:4" x14ac:dyDescent="0.25">
      <c r="A45" s="1" t="s">
        <v>3321</v>
      </c>
      <c r="B45" s="2">
        <v>369519</v>
      </c>
      <c r="C45" s="1" t="s">
        <v>4884</v>
      </c>
      <c r="D45" s="2">
        <v>0</v>
      </c>
    </row>
    <row r="46" spans="1:4" x14ac:dyDescent="0.25">
      <c r="A46" s="1" t="s">
        <v>644</v>
      </c>
      <c r="B46" s="2">
        <v>2604001</v>
      </c>
      <c r="C46" s="1" t="s">
        <v>2277</v>
      </c>
      <c r="D46" s="2">
        <v>0</v>
      </c>
    </row>
    <row r="47" spans="1:4" x14ac:dyDescent="0.25">
      <c r="A47" s="1" t="s">
        <v>4113</v>
      </c>
      <c r="B47" s="2">
        <v>256719</v>
      </c>
      <c r="C47" s="1" t="s">
        <v>1390</v>
      </c>
      <c r="D47" s="2">
        <v>0</v>
      </c>
    </row>
    <row r="48" spans="1:4" x14ac:dyDescent="0.25">
      <c r="A48" s="1" t="s">
        <v>5706</v>
      </c>
      <c r="B48" s="2">
        <v>585284</v>
      </c>
      <c r="C48" s="1" t="s">
        <v>5505</v>
      </c>
      <c r="D48" s="2">
        <v>0</v>
      </c>
    </row>
    <row r="49" spans="1:4" x14ac:dyDescent="0.25">
      <c r="A49" s="1" t="s">
        <v>4955</v>
      </c>
      <c r="B49" s="2">
        <v>653615</v>
      </c>
      <c r="C49" s="1" t="s">
        <v>2831</v>
      </c>
      <c r="D49" s="2">
        <v>0</v>
      </c>
    </row>
    <row r="50" spans="1:4" x14ac:dyDescent="0.25">
      <c r="A50" s="1" t="s">
        <v>5444</v>
      </c>
      <c r="B50" s="2">
        <v>1768160</v>
      </c>
      <c r="C50" s="1" t="s">
        <v>684</v>
      </c>
      <c r="D50" s="2">
        <v>0</v>
      </c>
    </row>
    <row r="51" spans="1:4" x14ac:dyDescent="0.25">
      <c r="A51" s="1" t="s">
        <v>447</v>
      </c>
      <c r="B51" s="2">
        <v>1403181</v>
      </c>
      <c r="C51" s="1" t="s">
        <v>5729</v>
      </c>
      <c r="D51" s="2">
        <v>0</v>
      </c>
    </row>
    <row r="52" spans="1:4" x14ac:dyDescent="0.25">
      <c r="A52" s="1" t="s">
        <v>3521</v>
      </c>
      <c r="B52" s="2">
        <v>2128700</v>
      </c>
      <c r="C52" s="1" t="s">
        <v>336</v>
      </c>
      <c r="D52" s="2">
        <v>0</v>
      </c>
    </row>
    <row r="53" spans="1:4" x14ac:dyDescent="0.25">
      <c r="A53" s="1" t="s">
        <v>925</v>
      </c>
      <c r="B53" s="2">
        <v>2226041</v>
      </c>
      <c r="C53" s="1" t="s">
        <v>1581</v>
      </c>
      <c r="D53" s="2">
        <v>0</v>
      </c>
    </row>
    <row r="54" spans="1:4" x14ac:dyDescent="0.25">
      <c r="A54" s="1" t="s">
        <v>4708</v>
      </c>
      <c r="B54" s="2">
        <v>206395</v>
      </c>
      <c r="C54" s="1" t="s">
        <v>5512</v>
      </c>
      <c r="D54" s="2">
        <v>0</v>
      </c>
    </row>
    <row r="55" spans="1:4" x14ac:dyDescent="0.25">
      <c r="A55" s="1" t="s">
        <v>3621</v>
      </c>
      <c r="B55" s="2">
        <v>615155</v>
      </c>
      <c r="C55" s="1" t="s">
        <v>4413</v>
      </c>
      <c r="D55" s="2">
        <v>0</v>
      </c>
    </row>
    <row r="56" spans="1:4" x14ac:dyDescent="0.25">
      <c r="A56" s="1" t="s">
        <v>724</v>
      </c>
      <c r="B56" s="2">
        <v>417238</v>
      </c>
      <c r="C56" s="1" t="s">
        <v>4483</v>
      </c>
      <c r="D56" s="2">
        <v>0</v>
      </c>
    </row>
    <row r="57" spans="1:4" x14ac:dyDescent="0.25">
      <c r="A57" s="1" t="s">
        <v>2795</v>
      </c>
      <c r="B57" s="2">
        <v>355811</v>
      </c>
      <c r="C57" s="1" t="s">
        <v>3861</v>
      </c>
      <c r="D57" s="2">
        <v>0</v>
      </c>
    </row>
    <row r="58" spans="1:4" x14ac:dyDescent="0.25">
      <c r="A58" s="1" t="s">
        <v>185</v>
      </c>
      <c r="B58" s="2">
        <v>200000</v>
      </c>
      <c r="C58" s="1" t="s">
        <v>3065</v>
      </c>
      <c r="D58" s="2">
        <v>0</v>
      </c>
    </row>
    <row r="59" spans="1:4" x14ac:dyDescent="0.25">
      <c r="A59" s="1" t="s">
        <v>690</v>
      </c>
      <c r="B59" s="2">
        <v>5608332</v>
      </c>
      <c r="C59" s="1" t="s">
        <v>5350</v>
      </c>
      <c r="D59" s="2">
        <v>0</v>
      </c>
    </row>
    <row r="60" spans="1:4" x14ac:dyDescent="0.25">
      <c r="A60" s="1" t="s">
        <v>3305</v>
      </c>
      <c r="B60" s="2">
        <v>1898168</v>
      </c>
      <c r="C60" s="1" t="s">
        <v>1085</v>
      </c>
      <c r="D60" s="2">
        <v>0</v>
      </c>
    </row>
    <row r="61" spans="1:4" x14ac:dyDescent="0.25">
      <c r="A61" s="1" t="s">
        <v>5233</v>
      </c>
      <c r="B61" s="2">
        <v>1238567</v>
      </c>
      <c r="C61" s="1" t="s">
        <v>2607</v>
      </c>
      <c r="D61" s="2">
        <v>0</v>
      </c>
    </row>
    <row r="62" spans="1:4" x14ac:dyDescent="0.25">
      <c r="A62" s="1" t="s">
        <v>1890</v>
      </c>
      <c r="B62" s="2">
        <v>941093</v>
      </c>
      <c r="C62" s="1" t="s">
        <v>3984</v>
      </c>
      <c r="D62" s="2">
        <v>0</v>
      </c>
    </row>
    <row r="63" spans="1:4" x14ac:dyDescent="0.25">
      <c r="A63" s="1" t="s">
        <v>1972</v>
      </c>
      <c r="B63" s="2">
        <v>414713</v>
      </c>
      <c r="C63" s="1" t="s">
        <v>1399</v>
      </c>
      <c r="D63" s="2">
        <v>0</v>
      </c>
    </row>
    <row r="64" spans="1:4" x14ac:dyDescent="0.25">
      <c r="A64" s="1" t="s">
        <v>1932</v>
      </c>
      <c r="B64" s="2">
        <v>1026488</v>
      </c>
      <c r="C64" s="1" t="s">
        <v>3379</v>
      </c>
      <c r="D64" s="2">
        <v>0</v>
      </c>
    </row>
    <row r="65" spans="1:4" x14ac:dyDescent="0.25">
      <c r="A65" s="1" t="s">
        <v>5437</v>
      </c>
      <c r="B65" s="2">
        <v>607144</v>
      </c>
      <c r="C65" s="1" t="s">
        <v>5640</v>
      </c>
      <c r="D65" s="2">
        <v>0</v>
      </c>
    </row>
    <row r="66" spans="1:4" x14ac:dyDescent="0.25">
      <c r="A66" s="1" t="s">
        <v>4174</v>
      </c>
      <c r="B66" s="2">
        <v>124853</v>
      </c>
      <c r="C66" s="1" t="s">
        <v>2794</v>
      </c>
      <c r="D66" s="2">
        <v>0</v>
      </c>
    </row>
    <row r="67" spans="1:4" x14ac:dyDescent="0.25">
      <c r="A67" s="1" t="s">
        <v>634</v>
      </c>
      <c r="B67" s="2">
        <v>2180701</v>
      </c>
      <c r="C67" s="1" t="s">
        <v>3455</v>
      </c>
      <c r="D67" s="2">
        <v>0</v>
      </c>
    </row>
    <row r="68" spans="1:4" x14ac:dyDescent="0.25">
      <c r="A68" s="1" t="s">
        <v>4328</v>
      </c>
      <c r="B68" s="2">
        <v>150000</v>
      </c>
      <c r="C68" s="1" t="s">
        <v>1432</v>
      </c>
      <c r="D68" s="2">
        <v>0</v>
      </c>
    </row>
    <row r="69" spans="1:4" x14ac:dyDescent="0.25">
      <c r="A69" s="1" t="s">
        <v>884</v>
      </c>
      <c r="B69" s="2">
        <v>147955</v>
      </c>
      <c r="C69" s="1" t="s">
        <v>2030</v>
      </c>
      <c r="D69" s="2">
        <v>0</v>
      </c>
    </row>
    <row r="70" spans="1:4" x14ac:dyDescent="0.25">
      <c r="A70" s="1" t="s">
        <v>1751</v>
      </c>
      <c r="B70" s="2">
        <v>610213</v>
      </c>
      <c r="C70" s="1" t="s">
        <v>1080</v>
      </c>
      <c r="D70" s="2">
        <v>0</v>
      </c>
    </row>
    <row r="71" spans="1:4" x14ac:dyDescent="0.25">
      <c r="A71" s="1" t="s">
        <v>1613</v>
      </c>
      <c r="B71" s="2">
        <v>1242954</v>
      </c>
      <c r="C71" s="1" t="s">
        <v>3919</v>
      </c>
      <c r="D71" s="2">
        <v>0</v>
      </c>
    </row>
    <row r="72" spans="1:4" x14ac:dyDescent="0.25">
      <c r="A72" s="1" t="s">
        <v>1802</v>
      </c>
      <c r="B72" s="2">
        <v>259528</v>
      </c>
      <c r="C72" s="1" t="s">
        <v>4005</v>
      </c>
      <c r="D72" s="2">
        <v>0</v>
      </c>
    </row>
    <row r="73" spans="1:4" x14ac:dyDescent="0.25">
      <c r="A73" s="1" t="s">
        <v>3023</v>
      </c>
      <c r="B73" s="2">
        <v>205240</v>
      </c>
      <c r="C73" s="1" t="s">
        <v>5327</v>
      </c>
      <c r="D73" s="2">
        <v>0</v>
      </c>
    </row>
    <row r="74" spans="1:4" x14ac:dyDescent="0.25">
      <c r="A74" s="1" t="s">
        <v>3283</v>
      </c>
      <c r="B74" s="2">
        <v>1128373</v>
      </c>
      <c r="C74" s="1" t="s">
        <v>5865</v>
      </c>
      <c r="D74" s="2">
        <v>0</v>
      </c>
    </row>
    <row r="75" spans="1:4" x14ac:dyDescent="0.25">
      <c r="A75" s="1" t="s">
        <v>5617</v>
      </c>
      <c r="B75" s="2">
        <v>626291</v>
      </c>
      <c r="C75" s="1" t="s">
        <v>5225</v>
      </c>
      <c r="D75" s="2">
        <v>0</v>
      </c>
    </row>
    <row r="76" spans="1:4" x14ac:dyDescent="0.25">
      <c r="A76" s="1" t="s">
        <v>4180</v>
      </c>
      <c r="B76" s="2">
        <v>685917</v>
      </c>
      <c r="C76" s="1" t="s">
        <v>5776</v>
      </c>
      <c r="D76" s="2">
        <v>0</v>
      </c>
    </row>
    <row r="77" spans="1:4" x14ac:dyDescent="0.25">
      <c r="A77" s="1" t="s">
        <v>2829</v>
      </c>
      <c r="B77" s="2">
        <v>943440</v>
      </c>
      <c r="C77" s="1" t="s">
        <v>3496</v>
      </c>
      <c r="D77" s="2">
        <v>0</v>
      </c>
    </row>
    <row r="78" spans="1:4" x14ac:dyDescent="0.25">
      <c r="A78" s="1" t="s">
        <v>2511</v>
      </c>
      <c r="B78" s="2">
        <v>569140</v>
      </c>
      <c r="C78" s="1" t="s">
        <v>2088</v>
      </c>
      <c r="D78" s="2">
        <v>0</v>
      </c>
    </row>
    <row r="79" spans="1:4" x14ac:dyDescent="0.25">
      <c r="A79" s="1" t="s">
        <v>3876</v>
      </c>
      <c r="B79" s="2">
        <v>547080</v>
      </c>
      <c r="C79" s="1" t="s">
        <v>2434</v>
      </c>
      <c r="D79" s="2">
        <v>0</v>
      </c>
    </row>
    <row r="80" spans="1:4" x14ac:dyDescent="0.25">
      <c r="A80" s="1" t="s">
        <v>5557</v>
      </c>
      <c r="B80" s="2">
        <v>234748</v>
      </c>
      <c r="C80" s="1" t="s">
        <v>862</v>
      </c>
      <c r="D80" s="2">
        <v>0</v>
      </c>
    </row>
    <row r="81" spans="1:4" x14ac:dyDescent="0.25">
      <c r="A81" s="1" t="s">
        <v>462</v>
      </c>
      <c r="B81" s="2">
        <v>1150450</v>
      </c>
      <c r="C81" s="1" t="s">
        <v>5693</v>
      </c>
      <c r="D81" s="2">
        <v>0</v>
      </c>
    </row>
    <row r="82" spans="1:4" x14ac:dyDescent="0.25">
      <c r="A82" s="1" t="s">
        <v>733</v>
      </c>
      <c r="B82" s="2">
        <v>287552</v>
      </c>
      <c r="C82" s="1" t="s">
        <v>1664</v>
      </c>
      <c r="D82" s="2">
        <v>0</v>
      </c>
    </row>
    <row r="83" spans="1:4" x14ac:dyDescent="0.25">
      <c r="A83" s="1" t="s">
        <v>1969</v>
      </c>
      <c r="B83" s="2">
        <v>1099675</v>
      </c>
      <c r="C83" s="1" t="s">
        <v>2677</v>
      </c>
      <c r="D83" s="2">
        <v>0</v>
      </c>
    </row>
    <row r="84" spans="1:4" x14ac:dyDescent="0.25">
      <c r="A84" s="1" t="s">
        <v>4189</v>
      </c>
      <c r="B84" s="2">
        <v>1512603</v>
      </c>
      <c r="C84" s="1" t="s">
        <v>4314</v>
      </c>
      <c r="D84" s="2">
        <v>0</v>
      </c>
    </row>
    <row r="85" spans="1:4" x14ac:dyDescent="0.25">
      <c r="A85" s="1" t="s">
        <v>276</v>
      </c>
      <c r="B85" s="2">
        <v>202509</v>
      </c>
      <c r="C85" s="1" t="s">
        <v>1645</v>
      </c>
      <c r="D85" s="2">
        <v>0</v>
      </c>
    </row>
    <row r="86" spans="1:4" x14ac:dyDescent="0.25">
      <c r="A86" s="1" t="s">
        <v>1531</v>
      </c>
      <c r="B86" s="2">
        <v>140194</v>
      </c>
      <c r="C86" s="1" t="s">
        <v>4311</v>
      </c>
      <c r="D86" s="2">
        <v>0</v>
      </c>
    </row>
    <row r="87" spans="1:4" x14ac:dyDescent="0.25">
      <c r="A87" s="1" t="s">
        <v>1638</v>
      </c>
      <c r="B87" s="2">
        <v>250000</v>
      </c>
      <c r="C87" s="1" t="s">
        <v>3002</v>
      </c>
      <c r="D87" s="2">
        <v>0</v>
      </c>
    </row>
    <row r="88" spans="1:4" x14ac:dyDescent="0.25">
      <c r="A88" s="1" t="s">
        <v>4702</v>
      </c>
      <c r="B88" s="2">
        <v>585054</v>
      </c>
      <c r="C88" s="1" t="s">
        <v>1985</v>
      </c>
      <c r="D88" s="2">
        <v>0</v>
      </c>
    </row>
    <row r="89" spans="1:4" x14ac:dyDescent="0.25">
      <c r="A89" s="1" t="s">
        <v>2803</v>
      </c>
      <c r="B89" s="2">
        <v>922301</v>
      </c>
      <c r="C89" s="1" t="s">
        <v>4289</v>
      </c>
      <c r="D89" s="2">
        <v>0</v>
      </c>
    </row>
    <row r="90" spans="1:4" x14ac:dyDescent="0.25">
      <c r="A90" s="1" t="s">
        <v>602</v>
      </c>
      <c r="B90" s="2">
        <v>361841</v>
      </c>
      <c r="C90" s="1" t="s">
        <v>1866</v>
      </c>
      <c r="D90" s="2">
        <v>0</v>
      </c>
    </row>
    <row r="91" spans="1:4" x14ac:dyDescent="0.25">
      <c r="A91" s="1" t="s">
        <v>1569</v>
      </c>
      <c r="B91" s="2">
        <v>375582</v>
      </c>
      <c r="C91" s="1" t="s">
        <v>4330</v>
      </c>
      <c r="D91" s="2">
        <v>0</v>
      </c>
    </row>
    <row r="92" spans="1:4" x14ac:dyDescent="0.25">
      <c r="A92" s="1" t="s">
        <v>5023</v>
      </c>
      <c r="B92" s="2">
        <v>116347</v>
      </c>
      <c r="C92" s="1" t="s">
        <v>4946</v>
      </c>
      <c r="D92" s="2">
        <v>0</v>
      </c>
    </row>
    <row r="93" spans="1:4" x14ac:dyDescent="0.25">
      <c r="A93" s="1" t="s">
        <v>4952</v>
      </c>
      <c r="B93" s="2">
        <v>824000</v>
      </c>
      <c r="C93" s="1" t="s">
        <v>1409</v>
      </c>
      <c r="D93" s="2">
        <v>0</v>
      </c>
    </row>
    <row r="94" spans="1:4" x14ac:dyDescent="0.25">
      <c r="A94" s="1" t="s">
        <v>891</v>
      </c>
      <c r="B94" s="2">
        <v>531000</v>
      </c>
      <c r="C94" s="1" t="s">
        <v>258</v>
      </c>
      <c r="D94" s="2">
        <v>0</v>
      </c>
    </row>
    <row r="95" spans="1:4" x14ac:dyDescent="0.25">
      <c r="A95" s="1" t="s">
        <v>1867</v>
      </c>
      <c r="B95" s="2">
        <v>300781</v>
      </c>
      <c r="C95" s="1" t="s">
        <v>2507</v>
      </c>
      <c r="D95" s="2">
        <v>0</v>
      </c>
    </row>
    <row r="96" spans="1:4" x14ac:dyDescent="0.25">
      <c r="A96" s="1" t="s">
        <v>3374</v>
      </c>
      <c r="B96" s="2">
        <v>681247</v>
      </c>
      <c r="C96" s="1" t="s">
        <v>1800</v>
      </c>
      <c r="D96" s="2">
        <v>0</v>
      </c>
    </row>
    <row r="97" spans="1:4" x14ac:dyDescent="0.25">
      <c r="A97" s="1" t="s">
        <v>5014</v>
      </c>
      <c r="B97" s="2">
        <v>5883908</v>
      </c>
      <c r="C97" s="1" t="s">
        <v>5525</v>
      </c>
      <c r="D97" s="2">
        <v>0</v>
      </c>
    </row>
    <row r="98" spans="1:4" x14ac:dyDescent="0.25">
      <c r="A98" s="1" t="s">
        <v>2978</v>
      </c>
      <c r="B98" s="2">
        <v>1470961</v>
      </c>
      <c r="C98" s="1" t="s">
        <v>2364</v>
      </c>
      <c r="D98" s="2">
        <v>0</v>
      </c>
    </row>
    <row r="99" spans="1:4" x14ac:dyDescent="0.25">
      <c r="A99" s="1" t="s">
        <v>4546</v>
      </c>
      <c r="B99" s="2">
        <v>108183</v>
      </c>
      <c r="C99" s="1" t="s">
        <v>4817</v>
      </c>
      <c r="D99" s="2">
        <v>0</v>
      </c>
    </row>
    <row r="100" spans="1:4" x14ac:dyDescent="0.25">
      <c r="A100" s="1" t="s">
        <v>184</v>
      </c>
      <c r="B100" s="2">
        <v>30000</v>
      </c>
      <c r="C100" s="1" t="s">
        <v>4889</v>
      </c>
      <c r="D100" s="2">
        <v>0</v>
      </c>
    </row>
    <row r="101" spans="1:4" x14ac:dyDescent="0.25">
      <c r="A101" s="1" t="s">
        <v>4860</v>
      </c>
      <c r="B101" s="2">
        <v>552662</v>
      </c>
      <c r="C101" s="1" t="s">
        <v>1782</v>
      </c>
      <c r="D101" s="2">
        <v>0</v>
      </c>
    </row>
    <row r="102" spans="1:4" x14ac:dyDescent="0.25">
      <c r="A102" s="1" t="s">
        <v>4682</v>
      </c>
      <c r="B102" s="2">
        <v>97139</v>
      </c>
      <c r="C102" s="1" t="s">
        <v>5607</v>
      </c>
      <c r="D102" s="2">
        <v>0</v>
      </c>
    </row>
    <row r="103" spans="1:4" x14ac:dyDescent="0.25">
      <c r="A103" s="1" t="s">
        <v>1869</v>
      </c>
      <c r="B103" s="2">
        <v>2232751</v>
      </c>
      <c r="C103" s="1" t="s">
        <v>3940</v>
      </c>
      <c r="D103" s="2">
        <v>0</v>
      </c>
    </row>
    <row r="104" spans="1:4" x14ac:dyDescent="0.25">
      <c r="A104" s="1" t="s">
        <v>5722</v>
      </c>
      <c r="B104" s="2">
        <v>693666</v>
      </c>
      <c r="C104" s="1" t="s">
        <v>3579</v>
      </c>
      <c r="D104" s="2">
        <v>0</v>
      </c>
    </row>
    <row r="105" spans="1:4" x14ac:dyDescent="0.25">
      <c r="A105" s="1" t="s">
        <v>4362</v>
      </c>
      <c r="B105" s="2">
        <v>600194</v>
      </c>
      <c r="C105" s="1" t="s">
        <v>4643</v>
      </c>
      <c r="D105" s="2">
        <v>0</v>
      </c>
    </row>
    <row r="106" spans="1:4" x14ac:dyDescent="0.25">
      <c r="A106" s="1" t="s">
        <v>3535</v>
      </c>
      <c r="B106" s="2">
        <v>1374077</v>
      </c>
      <c r="C106" s="1" t="s">
        <v>3602</v>
      </c>
      <c r="D106" s="2">
        <v>0</v>
      </c>
    </row>
    <row r="107" spans="1:4" x14ac:dyDescent="0.25">
      <c r="A107" s="1" t="s">
        <v>4681</v>
      </c>
      <c r="B107" s="2">
        <v>423989</v>
      </c>
      <c r="C107" s="1" t="s">
        <v>3413</v>
      </c>
      <c r="D107" s="2">
        <v>0</v>
      </c>
    </row>
    <row r="108" spans="1:4" x14ac:dyDescent="0.25">
      <c r="A108" s="1" t="s">
        <v>2507</v>
      </c>
      <c r="B108" s="2">
        <v>1289610</v>
      </c>
      <c r="C108" s="1" t="s">
        <v>1694</v>
      </c>
      <c r="D108" s="2">
        <v>0</v>
      </c>
    </row>
    <row r="109" spans="1:4" x14ac:dyDescent="0.25">
      <c r="A109" s="1" t="s">
        <v>3231</v>
      </c>
      <c r="B109" s="2">
        <v>924843</v>
      </c>
      <c r="C109" s="1" t="s">
        <v>5080</v>
      </c>
      <c r="D109" s="2">
        <v>0</v>
      </c>
    </row>
    <row r="110" spans="1:4" x14ac:dyDescent="0.25">
      <c r="A110" s="1" t="s">
        <v>122</v>
      </c>
      <c r="B110" s="2">
        <v>698909</v>
      </c>
      <c r="C110" s="1" t="s">
        <v>5170</v>
      </c>
      <c r="D110" s="2">
        <v>0</v>
      </c>
    </row>
    <row r="111" spans="1:4" x14ac:dyDescent="0.25">
      <c r="A111" s="1" t="s">
        <v>2238</v>
      </c>
      <c r="B111" s="2">
        <v>351457</v>
      </c>
      <c r="C111" s="1" t="s">
        <v>4616</v>
      </c>
      <c r="D111" s="2">
        <v>0</v>
      </c>
    </row>
    <row r="112" spans="1:4" x14ac:dyDescent="0.25">
      <c r="A112" s="1" t="s">
        <v>1855</v>
      </c>
      <c r="B112" s="2">
        <v>1352681</v>
      </c>
      <c r="C112" s="1" t="s">
        <v>1436</v>
      </c>
      <c r="D112" s="2">
        <v>0</v>
      </c>
    </row>
    <row r="113" spans="1:4" x14ac:dyDescent="0.25">
      <c r="A113" s="1" t="s">
        <v>2387</v>
      </c>
      <c r="B113" s="2">
        <v>747557</v>
      </c>
      <c r="C113" s="1" t="s">
        <v>2453</v>
      </c>
      <c r="D113" s="2">
        <v>0</v>
      </c>
    </row>
    <row r="114" spans="1:4" x14ac:dyDescent="0.25">
      <c r="A114" s="1" t="s">
        <v>4452</v>
      </c>
      <c r="B114" s="2">
        <v>482343</v>
      </c>
      <c r="C114" s="1" t="s">
        <v>2220</v>
      </c>
      <c r="D114" s="2">
        <v>0</v>
      </c>
    </row>
    <row r="115" spans="1:4" x14ac:dyDescent="0.25">
      <c r="A115" s="1" t="s">
        <v>5347</v>
      </c>
      <c r="B115" s="2">
        <v>653989</v>
      </c>
      <c r="C115" s="1" t="s">
        <v>400</v>
      </c>
      <c r="D115" s="2">
        <v>0</v>
      </c>
    </row>
    <row r="116" spans="1:4" x14ac:dyDescent="0.25">
      <c r="A116" s="1" t="s">
        <v>3472</v>
      </c>
      <c r="B116" s="2">
        <v>882297</v>
      </c>
      <c r="C116" s="1" t="s">
        <v>2090</v>
      </c>
      <c r="D116" s="2">
        <v>0</v>
      </c>
    </row>
    <row r="117" spans="1:4" x14ac:dyDescent="0.25">
      <c r="A117" s="1" t="s">
        <v>2828</v>
      </c>
      <c r="B117" s="2">
        <v>33873</v>
      </c>
      <c r="C117" s="1" t="s">
        <v>825</v>
      </c>
      <c r="D117" s="2">
        <v>0</v>
      </c>
    </row>
    <row r="118" spans="1:4" x14ac:dyDescent="0.25">
      <c r="A118" s="1" t="s">
        <v>2323</v>
      </c>
      <c r="B118" s="2">
        <v>200000</v>
      </c>
      <c r="C118" s="1" t="s">
        <v>3835</v>
      </c>
      <c r="D118" s="2">
        <v>0</v>
      </c>
    </row>
    <row r="119" spans="1:4" x14ac:dyDescent="0.25">
      <c r="A119" s="1" t="s">
        <v>3006</v>
      </c>
      <c r="B119" s="2">
        <v>21447</v>
      </c>
      <c r="C119" s="1" t="s">
        <v>2415</v>
      </c>
      <c r="D119" s="2">
        <v>0</v>
      </c>
    </row>
    <row r="120" spans="1:4" x14ac:dyDescent="0.25">
      <c r="A120" s="1" t="s">
        <v>2171</v>
      </c>
      <c r="B120" s="2">
        <v>820941</v>
      </c>
      <c r="C120" s="1" t="s">
        <v>3011</v>
      </c>
      <c r="D120" s="2">
        <v>0</v>
      </c>
    </row>
    <row r="121" spans="1:4" x14ac:dyDescent="0.25">
      <c r="A121" s="1" t="s">
        <v>3411</v>
      </c>
      <c r="B121" s="2">
        <v>291805</v>
      </c>
      <c r="C121" s="1" t="s">
        <v>4486</v>
      </c>
      <c r="D121" s="2">
        <v>0</v>
      </c>
    </row>
    <row r="122" spans="1:4" x14ac:dyDescent="0.25">
      <c r="A122" s="1" t="s">
        <v>775</v>
      </c>
      <c r="B122" s="2">
        <v>97112</v>
      </c>
      <c r="C122" s="1" t="s">
        <v>4076</v>
      </c>
      <c r="D122" s="2">
        <v>0</v>
      </c>
    </row>
    <row r="123" spans="1:4" x14ac:dyDescent="0.25">
      <c r="A123" s="1" t="s">
        <v>3619</v>
      </c>
      <c r="B123" s="2">
        <v>494614</v>
      </c>
      <c r="C123" s="1" t="s">
        <v>5842</v>
      </c>
      <c r="D123" s="2">
        <v>0</v>
      </c>
    </row>
    <row r="124" spans="1:4" x14ac:dyDescent="0.25">
      <c r="A124" s="1" t="s">
        <v>1023</v>
      </c>
      <c r="B124" s="2">
        <v>969651</v>
      </c>
      <c r="C124" s="1" t="s">
        <v>2628</v>
      </c>
      <c r="D124" s="2">
        <v>0</v>
      </c>
    </row>
    <row r="125" spans="1:4" x14ac:dyDescent="0.25">
      <c r="A125" s="1" t="s">
        <v>5288</v>
      </c>
      <c r="B125" s="2">
        <v>1180037</v>
      </c>
      <c r="C125" s="1" t="s">
        <v>4370</v>
      </c>
      <c r="D125" s="2">
        <v>0</v>
      </c>
    </row>
    <row r="126" spans="1:4" x14ac:dyDescent="0.25">
      <c r="A126" s="1" t="s">
        <v>5502</v>
      </c>
      <c r="B126" s="2">
        <v>3166</v>
      </c>
      <c r="C126" s="1" t="s">
        <v>116</v>
      </c>
      <c r="D126" s="2">
        <v>0</v>
      </c>
    </row>
    <row r="127" spans="1:4" x14ac:dyDescent="0.25">
      <c r="A127" s="1" t="s">
        <v>5599</v>
      </c>
      <c r="B127" s="2">
        <v>48333</v>
      </c>
      <c r="C127" s="1" t="s">
        <v>3231</v>
      </c>
      <c r="D127" s="2">
        <v>0</v>
      </c>
    </row>
    <row r="128" spans="1:4" x14ac:dyDescent="0.25">
      <c r="A128" s="1" t="s">
        <v>1257</v>
      </c>
      <c r="B128" s="2">
        <v>415692</v>
      </c>
      <c r="C128" s="1" t="s">
        <v>5028</v>
      </c>
      <c r="D128" s="2">
        <v>0</v>
      </c>
    </row>
    <row r="129" spans="1:4" x14ac:dyDescent="0.25">
      <c r="A129" s="1" t="s">
        <v>3699</v>
      </c>
      <c r="B129" s="2">
        <v>28525</v>
      </c>
      <c r="C129" s="1" t="s">
        <v>2282</v>
      </c>
      <c r="D129" s="2">
        <v>0</v>
      </c>
    </row>
    <row r="130" spans="1:4" x14ac:dyDescent="0.25">
      <c r="A130" s="1" t="s">
        <v>1103</v>
      </c>
      <c r="B130" s="2">
        <v>417511</v>
      </c>
      <c r="C130" s="1" t="s">
        <v>2140</v>
      </c>
      <c r="D130" s="2">
        <v>0</v>
      </c>
    </row>
    <row r="131" spans="1:4" x14ac:dyDescent="0.25">
      <c r="A131" s="1" t="s">
        <v>4009</v>
      </c>
      <c r="B131" s="2">
        <v>366026</v>
      </c>
      <c r="C131" s="1" t="s">
        <v>93</v>
      </c>
      <c r="D131" s="2">
        <v>0</v>
      </c>
    </row>
    <row r="132" spans="1:4" x14ac:dyDescent="0.25">
      <c r="A132" s="1" t="s">
        <v>3907</v>
      </c>
      <c r="B132" s="2">
        <v>182236</v>
      </c>
      <c r="C132" s="1" t="s">
        <v>4325</v>
      </c>
      <c r="D132" s="2">
        <v>0</v>
      </c>
    </row>
    <row r="133" spans="1:4" x14ac:dyDescent="0.25">
      <c r="A133" s="1" t="s">
        <v>5729</v>
      </c>
      <c r="B133" s="2">
        <v>329149</v>
      </c>
      <c r="C133" s="1" t="s">
        <v>4915</v>
      </c>
      <c r="D133" s="2">
        <v>0</v>
      </c>
    </row>
    <row r="134" spans="1:4" x14ac:dyDescent="0.25">
      <c r="A134" s="1" t="s">
        <v>4311</v>
      </c>
      <c r="B134" s="2">
        <v>228952</v>
      </c>
      <c r="C134" s="1" t="s">
        <v>1303</v>
      </c>
      <c r="D134" s="2">
        <v>0</v>
      </c>
    </row>
    <row r="135" spans="1:4" x14ac:dyDescent="0.25">
      <c r="A135" s="1" t="s">
        <v>3319</v>
      </c>
      <c r="B135" s="2">
        <v>536952</v>
      </c>
      <c r="C135" s="1" t="s">
        <v>3572</v>
      </c>
      <c r="D135" s="2">
        <v>0</v>
      </c>
    </row>
    <row r="136" spans="1:4" x14ac:dyDescent="0.25">
      <c r="A136" s="1" t="s">
        <v>3984</v>
      </c>
      <c r="B136" s="2">
        <v>200000</v>
      </c>
      <c r="C136" s="1" t="s">
        <v>2949</v>
      </c>
      <c r="D136" s="2">
        <v>0</v>
      </c>
    </row>
    <row r="137" spans="1:4" x14ac:dyDescent="0.25">
      <c r="A137" s="1" t="s">
        <v>2001</v>
      </c>
      <c r="B137" s="2">
        <v>512707</v>
      </c>
      <c r="C137" s="1" t="s">
        <v>5627</v>
      </c>
      <c r="D137" s="2">
        <v>0</v>
      </c>
    </row>
    <row r="138" spans="1:4" x14ac:dyDescent="0.25">
      <c r="A138" s="1" t="s">
        <v>1866</v>
      </c>
      <c r="B138" s="2">
        <v>150000</v>
      </c>
      <c r="C138" s="1" t="s">
        <v>3232</v>
      </c>
      <c r="D138" s="2">
        <v>0</v>
      </c>
    </row>
    <row r="139" spans="1:4" x14ac:dyDescent="0.25">
      <c r="A139" s="1" t="s">
        <v>3579</v>
      </c>
      <c r="B139" s="2">
        <v>185969</v>
      </c>
      <c r="C139" s="1" t="s">
        <v>1334</v>
      </c>
      <c r="D139" s="2">
        <v>0</v>
      </c>
    </row>
    <row r="140" spans="1:4" x14ac:dyDescent="0.25">
      <c r="A140" s="1" t="s">
        <v>756</v>
      </c>
      <c r="B140" s="2">
        <v>612672</v>
      </c>
      <c r="C140" s="1" t="s">
        <v>3329</v>
      </c>
      <c r="D140" s="2">
        <v>0</v>
      </c>
    </row>
    <row r="141" spans="1:4" x14ac:dyDescent="0.25">
      <c r="A141" s="1" t="s">
        <v>290</v>
      </c>
      <c r="B141" s="2">
        <v>156687</v>
      </c>
      <c r="C141" s="1" t="s">
        <v>4473</v>
      </c>
      <c r="D141" s="2">
        <v>0</v>
      </c>
    </row>
    <row r="142" spans="1:4" x14ac:dyDescent="0.25">
      <c r="A142" s="1" t="s">
        <v>2255</v>
      </c>
      <c r="B142" s="2">
        <v>2484021</v>
      </c>
      <c r="C142" s="1" t="s">
        <v>386</v>
      </c>
      <c r="D142" s="2">
        <v>0</v>
      </c>
    </row>
    <row r="143" spans="1:4" x14ac:dyDescent="0.25">
      <c r="A143" s="1" t="s">
        <v>3487</v>
      </c>
      <c r="B143" s="2">
        <v>1218374</v>
      </c>
      <c r="C143" s="1" t="s">
        <v>3462</v>
      </c>
      <c r="D143" s="2">
        <v>0</v>
      </c>
    </row>
    <row r="144" spans="1:4" x14ac:dyDescent="0.25">
      <c r="A144" s="1" t="s">
        <v>4812</v>
      </c>
      <c r="B144" s="2">
        <v>1617817</v>
      </c>
      <c r="C144" s="1" t="s">
        <v>1779</v>
      </c>
      <c r="D144" s="2">
        <v>0</v>
      </c>
    </row>
    <row r="145" spans="1:4" x14ac:dyDescent="0.25">
      <c r="A145" s="1" t="s">
        <v>2233</v>
      </c>
      <c r="B145" s="2">
        <v>2570976</v>
      </c>
      <c r="C145" s="1" t="s">
        <v>2953</v>
      </c>
      <c r="D145" s="2">
        <v>0</v>
      </c>
    </row>
    <row r="146" spans="1:4" x14ac:dyDescent="0.25">
      <c r="A146" s="1" t="s">
        <v>5123</v>
      </c>
      <c r="B146" s="2">
        <v>2544979</v>
      </c>
      <c r="C146" s="1" t="s">
        <v>3202</v>
      </c>
      <c r="D146" s="2">
        <v>0</v>
      </c>
    </row>
    <row r="147" spans="1:4" x14ac:dyDescent="0.25">
      <c r="A147" s="1" t="s">
        <v>4645</v>
      </c>
      <c r="B147" s="2">
        <v>383</v>
      </c>
      <c r="C147" s="1" t="s">
        <v>1683</v>
      </c>
      <c r="D147" s="2">
        <v>0</v>
      </c>
    </row>
    <row r="148" spans="1:4" x14ac:dyDescent="0.25">
      <c r="A148" s="1" t="s">
        <v>1634</v>
      </c>
      <c r="B148" s="2">
        <v>394138</v>
      </c>
      <c r="C148" s="1" t="s">
        <v>2249</v>
      </c>
      <c r="D148" s="2">
        <v>0</v>
      </c>
    </row>
    <row r="149" spans="1:4" x14ac:dyDescent="0.25">
      <c r="A149" s="1" t="s">
        <v>1240</v>
      </c>
      <c r="B149" s="2">
        <v>112439</v>
      </c>
      <c r="C149" s="1" t="s">
        <v>1101</v>
      </c>
      <c r="D149" s="2">
        <v>0</v>
      </c>
    </row>
    <row r="150" spans="1:4" x14ac:dyDescent="0.25">
      <c r="A150" s="1" t="s">
        <v>5393</v>
      </c>
      <c r="B150" s="2">
        <v>272325</v>
      </c>
      <c r="C150" s="1" t="s">
        <v>4903</v>
      </c>
      <c r="D150" s="2">
        <v>0</v>
      </c>
    </row>
    <row r="151" spans="1:4" x14ac:dyDescent="0.25">
      <c r="A151" s="1" t="s">
        <v>5423</v>
      </c>
      <c r="B151" s="2">
        <v>431134</v>
      </c>
      <c r="C151" s="1" t="s">
        <v>2158</v>
      </c>
      <c r="D151" s="2">
        <v>0</v>
      </c>
    </row>
    <row r="152" spans="1:4" x14ac:dyDescent="0.25">
      <c r="A152" s="1" t="s">
        <v>4134</v>
      </c>
      <c r="B152" s="2">
        <v>188142</v>
      </c>
      <c r="C152" s="1" t="s">
        <v>5402</v>
      </c>
      <c r="D152" s="2">
        <v>0</v>
      </c>
    </row>
    <row r="153" spans="1:4" x14ac:dyDescent="0.25">
      <c r="A153" s="1" t="s">
        <v>3815</v>
      </c>
      <c r="B153" s="2">
        <v>1274400</v>
      </c>
      <c r="C153" s="1" t="s">
        <v>3976</v>
      </c>
      <c r="D153" s="2">
        <v>0</v>
      </c>
    </row>
    <row r="154" spans="1:4" x14ac:dyDescent="0.25">
      <c r="A154" s="1" t="s">
        <v>3002</v>
      </c>
      <c r="B154" s="2">
        <v>692542</v>
      </c>
      <c r="C154" s="1" t="s">
        <v>4420</v>
      </c>
      <c r="D154" s="2">
        <v>0</v>
      </c>
    </row>
    <row r="155" spans="1:4" x14ac:dyDescent="0.25">
      <c r="A155" s="1" t="s">
        <v>1027</v>
      </c>
      <c r="B155" s="2">
        <v>350000</v>
      </c>
      <c r="C155" s="1" t="s">
        <v>1179</v>
      </c>
      <c r="D155" s="2">
        <v>0</v>
      </c>
    </row>
    <row r="156" spans="1:4" x14ac:dyDescent="0.25">
      <c r="A156" s="1" t="s">
        <v>789</v>
      </c>
      <c r="B156" s="2">
        <v>1593000</v>
      </c>
      <c r="C156" s="1" t="s">
        <v>1553</v>
      </c>
      <c r="D156" s="2">
        <v>0</v>
      </c>
    </row>
    <row r="157" spans="1:4" x14ac:dyDescent="0.25">
      <c r="A157" s="1" t="s">
        <v>4330</v>
      </c>
      <c r="B157" s="2">
        <v>1459796</v>
      </c>
      <c r="C157" s="1" t="s">
        <v>1941</v>
      </c>
      <c r="D157" s="2">
        <v>0</v>
      </c>
    </row>
    <row r="158" spans="1:4" x14ac:dyDescent="0.25">
      <c r="A158" s="1" t="s">
        <v>3069</v>
      </c>
      <c r="B158" s="2">
        <v>648633</v>
      </c>
      <c r="C158" s="1" t="s">
        <v>532</v>
      </c>
      <c r="D158" s="2">
        <v>0</v>
      </c>
    </row>
    <row r="159" spans="1:4" x14ac:dyDescent="0.25">
      <c r="A159" s="1" t="s">
        <v>4413</v>
      </c>
      <c r="B159" s="2">
        <v>6382000</v>
      </c>
      <c r="C159" s="1" t="s">
        <v>1014</v>
      </c>
      <c r="D159" s="2">
        <v>0</v>
      </c>
    </row>
    <row r="160" spans="1:4" x14ac:dyDescent="0.25">
      <c r="A160" s="1" t="s">
        <v>3627</v>
      </c>
      <c r="B160" s="2">
        <v>2204969</v>
      </c>
      <c r="C160" s="1" t="s">
        <v>1319</v>
      </c>
      <c r="D160" s="2">
        <v>0</v>
      </c>
    </row>
    <row r="161" spans="1:4" x14ac:dyDescent="0.25">
      <c r="A161" s="1" t="s">
        <v>4015</v>
      </c>
      <c r="B161" s="2">
        <v>1093356</v>
      </c>
      <c r="C161" s="1" t="s">
        <v>399</v>
      </c>
      <c r="D161" s="2">
        <v>0</v>
      </c>
    </row>
    <row r="162" spans="1:4" x14ac:dyDescent="0.25">
      <c r="A162" s="1" t="s">
        <v>3011</v>
      </c>
      <c r="B162" s="2">
        <v>2993895</v>
      </c>
      <c r="C162" s="1" t="s">
        <v>542</v>
      </c>
      <c r="D162" s="2">
        <v>0</v>
      </c>
    </row>
    <row r="163" spans="1:4" x14ac:dyDescent="0.25">
      <c r="A163" s="1" t="s">
        <v>2249</v>
      </c>
      <c r="B163" s="2">
        <v>1142287</v>
      </c>
      <c r="C163" s="1" t="s">
        <v>1453</v>
      </c>
      <c r="D163" s="2">
        <v>0</v>
      </c>
    </row>
    <row r="164" spans="1:4" x14ac:dyDescent="0.25">
      <c r="A164" s="1" t="s">
        <v>3427</v>
      </c>
      <c r="B164" s="2">
        <v>38532</v>
      </c>
      <c r="C164" s="1" t="s">
        <v>122</v>
      </c>
      <c r="D164" s="2">
        <v>0</v>
      </c>
    </row>
    <row r="165" spans="1:4" x14ac:dyDescent="0.25">
      <c r="A165" s="1" t="s">
        <v>4483</v>
      </c>
      <c r="B165" s="2">
        <v>390110</v>
      </c>
      <c r="C165" s="1" t="s">
        <v>3517</v>
      </c>
      <c r="D165" s="2">
        <v>0</v>
      </c>
    </row>
    <row r="166" spans="1:4" x14ac:dyDescent="0.25">
      <c r="A166" s="1" t="s">
        <v>3379</v>
      </c>
      <c r="B166" s="2">
        <v>317108</v>
      </c>
      <c r="C166" s="1" t="s">
        <v>5016</v>
      </c>
      <c r="D166" s="2">
        <v>0</v>
      </c>
    </row>
    <row r="167" spans="1:4" x14ac:dyDescent="0.25">
      <c r="A167" s="1" t="s">
        <v>4817</v>
      </c>
      <c r="B167" s="2">
        <v>62510</v>
      </c>
      <c r="C167" s="1" t="s">
        <v>210</v>
      </c>
      <c r="D167" s="2">
        <v>0</v>
      </c>
    </row>
    <row r="168" spans="1:4" x14ac:dyDescent="0.25">
      <c r="A168" s="1" t="s">
        <v>4889</v>
      </c>
      <c r="B168" s="2">
        <v>1042600</v>
      </c>
      <c r="C168" s="1" t="s">
        <v>4363</v>
      </c>
      <c r="D168" s="2">
        <v>0</v>
      </c>
    </row>
    <row r="169" spans="1:4" x14ac:dyDescent="0.25">
      <c r="A169" s="1" t="s">
        <v>1782</v>
      </c>
      <c r="B169" s="2">
        <v>1059002</v>
      </c>
      <c r="C169" s="1" t="s">
        <v>143</v>
      </c>
      <c r="D169" s="2">
        <v>0</v>
      </c>
    </row>
    <row r="170" spans="1:4" x14ac:dyDescent="0.25">
      <c r="A170" s="1" t="s">
        <v>1581</v>
      </c>
      <c r="B170" s="2">
        <v>108520</v>
      </c>
      <c r="C170" s="1" t="s">
        <v>5760</v>
      </c>
      <c r="D170" s="2">
        <v>0</v>
      </c>
    </row>
    <row r="171" spans="1:4" x14ac:dyDescent="0.25">
      <c r="A171" s="1" t="s">
        <v>1399</v>
      </c>
      <c r="B171" s="2">
        <v>2418412</v>
      </c>
      <c r="C171" s="1" t="s">
        <v>1193</v>
      </c>
      <c r="D171" s="2">
        <v>0</v>
      </c>
    </row>
    <row r="172" spans="1:4" x14ac:dyDescent="0.25">
      <c r="A172" s="1" t="s">
        <v>5225</v>
      </c>
      <c r="B172" s="2">
        <v>1976201</v>
      </c>
      <c r="C172" s="1" t="s">
        <v>2349</v>
      </c>
      <c r="D172" s="2">
        <v>0</v>
      </c>
    </row>
    <row r="173" spans="1:4" x14ac:dyDescent="0.25">
      <c r="A173" s="1" t="s">
        <v>2088</v>
      </c>
      <c r="B173" s="2">
        <v>494211</v>
      </c>
      <c r="C173" s="1" t="s">
        <v>1381</v>
      </c>
      <c r="D173" s="2">
        <v>0</v>
      </c>
    </row>
    <row r="174" spans="1:4" x14ac:dyDescent="0.25">
      <c r="A174" s="1" t="s">
        <v>5170</v>
      </c>
      <c r="B174" s="2">
        <v>112773</v>
      </c>
      <c r="C174" s="1" t="s">
        <v>4885</v>
      </c>
      <c r="D174" s="2">
        <v>0</v>
      </c>
    </row>
    <row r="175" spans="1:4" x14ac:dyDescent="0.25">
      <c r="A175" s="1" t="s">
        <v>2282</v>
      </c>
      <c r="B175" s="2">
        <v>243834</v>
      </c>
      <c r="C175" s="1" t="s">
        <v>909</v>
      </c>
      <c r="D175" s="2">
        <v>0</v>
      </c>
    </row>
    <row r="176" spans="1:4" x14ac:dyDescent="0.25">
      <c r="A176" s="1" t="s">
        <v>1409</v>
      </c>
      <c r="B176" s="2">
        <v>286795</v>
      </c>
      <c r="C176" s="1" t="s">
        <v>4244</v>
      </c>
      <c r="D176" s="2">
        <v>0</v>
      </c>
    </row>
    <row r="177" spans="1:4" x14ac:dyDescent="0.25">
      <c r="A177" s="1" t="s">
        <v>1985</v>
      </c>
      <c r="B177" s="2">
        <v>1085200</v>
      </c>
      <c r="C177" s="1" t="s">
        <v>4845</v>
      </c>
      <c r="D177" s="2">
        <v>0</v>
      </c>
    </row>
    <row r="178" spans="1:4" x14ac:dyDescent="0.25">
      <c r="A178" s="1" t="s">
        <v>5085</v>
      </c>
      <c r="B178" s="2">
        <v>1846298</v>
      </c>
      <c r="C178" s="1" t="s">
        <v>5720</v>
      </c>
      <c r="D178" s="2">
        <v>0</v>
      </c>
    </row>
    <row r="179" spans="1:4" x14ac:dyDescent="0.25">
      <c r="A179" s="1" t="s">
        <v>2090</v>
      </c>
      <c r="B179" s="2">
        <v>11696</v>
      </c>
      <c r="C179" s="1" t="s">
        <v>384</v>
      </c>
      <c r="D179" s="2">
        <v>0</v>
      </c>
    </row>
    <row r="180" spans="1:4" x14ac:dyDescent="0.25">
      <c r="A180" s="1" t="s">
        <v>5004</v>
      </c>
      <c r="B180" s="2">
        <v>400576</v>
      </c>
      <c r="C180" s="1" t="s">
        <v>3427</v>
      </c>
      <c r="D180" s="2">
        <v>0</v>
      </c>
    </row>
    <row r="181" spans="1:4" x14ac:dyDescent="0.25">
      <c r="A181" s="1" t="s">
        <v>3572</v>
      </c>
      <c r="B181" s="2">
        <v>437727</v>
      </c>
      <c r="C181" s="1" t="s">
        <v>5488</v>
      </c>
      <c r="D181" s="2">
        <v>0</v>
      </c>
    </row>
    <row r="182" spans="1:4" x14ac:dyDescent="0.25">
      <c r="A182" s="1" t="s">
        <v>1623</v>
      </c>
      <c r="B182" s="2">
        <v>1497069</v>
      </c>
      <c r="C182" s="1" t="s">
        <v>1189</v>
      </c>
      <c r="D182" s="2">
        <v>0</v>
      </c>
    </row>
    <row r="183" spans="1:4" x14ac:dyDescent="0.25">
      <c r="A183" s="1" t="s">
        <v>1553</v>
      </c>
      <c r="B183" s="2">
        <v>1385600</v>
      </c>
      <c r="C183" s="1" t="s">
        <v>3528</v>
      </c>
      <c r="D183" s="2">
        <v>0</v>
      </c>
    </row>
    <row r="184" spans="1:4" x14ac:dyDescent="0.25">
      <c r="A184" s="1" t="s">
        <v>5350</v>
      </c>
      <c r="B184" s="2">
        <v>284032</v>
      </c>
      <c r="C184" s="1" t="s">
        <v>4996</v>
      </c>
      <c r="D184" s="2">
        <v>0</v>
      </c>
    </row>
    <row r="185" spans="1:4" x14ac:dyDescent="0.25">
      <c r="A185" s="1" t="s">
        <v>4314</v>
      </c>
      <c r="B185" s="2">
        <v>3357</v>
      </c>
      <c r="C185" s="1" t="s">
        <v>2410</v>
      </c>
      <c r="D185" s="2">
        <v>0</v>
      </c>
    </row>
    <row r="186" spans="1:4" x14ac:dyDescent="0.25">
      <c r="A186" s="1" t="s">
        <v>2707</v>
      </c>
      <c r="B186" s="2">
        <v>978175</v>
      </c>
      <c r="C186" s="1" t="s">
        <v>3238</v>
      </c>
      <c r="D186" s="2">
        <v>0</v>
      </c>
    </row>
    <row r="187" spans="1:4" x14ac:dyDescent="0.25">
      <c r="A187" s="1" t="s">
        <v>2745</v>
      </c>
      <c r="B187" s="2">
        <v>464054</v>
      </c>
      <c r="C187" s="1" t="s">
        <v>19</v>
      </c>
      <c r="D187" s="2">
        <v>0</v>
      </c>
    </row>
    <row r="188" spans="1:4" x14ac:dyDescent="0.25">
      <c r="A188" s="1" t="s">
        <v>1110</v>
      </c>
      <c r="B188" s="2">
        <v>134247</v>
      </c>
      <c r="C188" s="1" t="s">
        <v>2919</v>
      </c>
      <c r="D188" s="2">
        <v>0</v>
      </c>
    </row>
    <row r="189" spans="1:4" x14ac:dyDescent="0.25">
      <c r="A189" s="1" t="s">
        <v>3943</v>
      </c>
      <c r="B189" s="2">
        <v>5207199</v>
      </c>
      <c r="C189" s="1" t="s">
        <v>1793</v>
      </c>
      <c r="D189" s="2">
        <v>0</v>
      </c>
    </row>
    <row r="190" spans="1:4" x14ac:dyDescent="0.25">
      <c r="A190" s="1" t="s">
        <v>1335</v>
      </c>
      <c r="B190" s="2">
        <v>1089155</v>
      </c>
      <c r="C190" s="1" t="s">
        <v>5632</v>
      </c>
      <c r="D190" s="2">
        <v>0</v>
      </c>
    </row>
    <row r="191" spans="1:4" x14ac:dyDescent="0.25">
      <c r="A191" s="1" t="s">
        <v>2690</v>
      </c>
      <c r="B191" s="2">
        <v>754204</v>
      </c>
      <c r="C191" s="1" t="s">
        <v>537</v>
      </c>
      <c r="D191" s="2">
        <v>0</v>
      </c>
    </row>
    <row r="192" spans="1:4" x14ac:dyDescent="0.25">
      <c r="A192" s="1" t="s">
        <v>3518</v>
      </c>
      <c r="B192" s="2">
        <v>502773</v>
      </c>
      <c r="C192" s="1" t="s">
        <v>2244</v>
      </c>
      <c r="D192" s="2">
        <v>0</v>
      </c>
    </row>
    <row r="193" spans="1:4" x14ac:dyDescent="0.25">
      <c r="A193" s="1" t="s">
        <v>166</v>
      </c>
      <c r="B193" s="2">
        <v>18500</v>
      </c>
      <c r="C193" s="1" t="s">
        <v>1720</v>
      </c>
      <c r="D193" s="2">
        <v>0</v>
      </c>
    </row>
    <row r="194" spans="1:4" x14ac:dyDescent="0.25">
      <c r="A194" s="1" t="s">
        <v>133</v>
      </c>
      <c r="B194" s="2">
        <v>1077294</v>
      </c>
      <c r="C194" s="1" t="s">
        <v>777</v>
      </c>
      <c r="D194" s="2">
        <v>0</v>
      </c>
    </row>
    <row r="195" spans="1:4" x14ac:dyDescent="0.25">
      <c r="A195" s="1" t="s">
        <v>2096</v>
      </c>
      <c r="B195" s="2">
        <v>30001</v>
      </c>
      <c r="C195" s="1" t="s">
        <v>3511</v>
      </c>
      <c r="D195" s="2">
        <v>0</v>
      </c>
    </row>
    <row r="196" spans="1:4" x14ac:dyDescent="0.25">
      <c r="A196" s="1" t="s">
        <v>63</v>
      </c>
      <c r="B196" s="2">
        <v>182827</v>
      </c>
      <c r="C196" s="1" t="s">
        <v>290</v>
      </c>
      <c r="D196" s="2">
        <v>0</v>
      </c>
    </row>
    <row r="197" spans="1:4" x14ac:dyDescent="0.25">
      <c r="A197" s="1" t="s">
        <v>450</v>
      </c>
      <c r="B197" s="2">
        <v>1039437</v>
      </c>
      <c r="C197" s="1" t="s">
        <v>952</v>
      </c>
      <c r="D197" s="2">
        <v>0</v>
      </c>
    </row>
    <row r="198" spans="1:4" x14ac:dyDescent="0.25">
      <c r="A198" s="1" t="s">
        <v>137</v>
      </c>
      <c r="B198" s="2">
        <v>35000</v>
      </c>
      <c r="C198" s="1" t="s">
        <v>2745</v>
      </c>
      <c r="D198" s="2">
        <v>0</v>
      </c>
    </row>
    <row r="199" spans="1:4" x14ac:dyDescent="0.25">
      <c r="A199" s="1" t="s">
        <v>4376</v>
      </c>
      <c r="B199" s="2">
        <v>824159</v>
      </c>
      <c r="C199" s="1" t="s">
        <v>1669</v>
      </c>
      <c r="D199" s="2">
        <v>0</v>
      </c>
    </row>
    <row r="200" spans="1:4" x14ac:dyDescent="0.25">
      <c r="A200" s="1" t="s">
        <v>1127</v>
      </c>
      <c r="B200" s="2">
        <v>185590</v>
      </c>
      <c r="C200" s="1" t="s">
        <v>2564</v>
      </c>
      <c r="D200" s="2">
        <v>0</v>
      </c>
    </row>
    <row r="201" spans="1:4" x14ac:dyDescent="0.25">
      <c r="A201" s="1" t="s">
        <v>4591</v>
      </c>
      <c r="B201" s="2">
        <v>1089521</v>
      </c>
      <c r="C201" s="1" t="s">
        <v>2681</v>
      </c>
      <c r="D201" s="2">
        <v>0</v>
      </c>
    </row>
    <row r="202" spans="1:4" x14ac:dyDescent="0.25">
      <c r="A202" s="1" t="s">
        <v>5022</v>
      </c>
      <c r="B202" s="2">
        <v>15000</v>
      </c>
      <c r="C202" s="1" t="s">
        <v>225</v>
      </c>
      <c r="D202" s="2">
        <v>0</v>
      </c>
    </row>
    <row r="203" spans="1:4" x14ac:dyDescent="0.25">
      <c r="A203" s="1" t="s">
        <v>5484</v>
      </c>
      <c r="B203" s="2">
        <v>1674690</v>
      </c>
      <c r="C203" s="1" t="s">
        <v>1855</v>
      </c>
      <c r="D203" s="2">
        <v>0</v>
      </c>
    </row>
    <row r="204" spans="1:4" x14ac:dyDescent="0.25">
      <c r="A204" s="1" t="s">
        <v>1624</v>
      </c>
      <c r="B204" s="2">
        <v>889538</v>
      </c>
      <c r="C204" s="1" t="s">
        <v>899</v>
      </c>
      <c r="D204" s="2">
        <v>0</v>
      </c>
    </row>
    <row r="205" spans="1:4" x14ac:dyDescent="0.25">
      <c r="A205" s="1" t="s">
        <v>5522</v>
      </c>
      <c r="B205" s="2">
        <v>2798228</v>
      </c>
      <c r="C205" s="1" t="s">
        <v>5085</v>
      </c>
      <c r="D205" s="2">
        <v>0</v>
      </c>
    </row>
    <row r="206" spans="1:4" x14ac:dyDescent="0.25">
      <c r="A206" s="1" t="s">
        <v>1726</v>
      </c>
      <c r="B206" s="2">
        <v>242761</v>
      </c>
      <c r="C206" s="1" t="s">
        <v>1031</v>
      </c>
      <c r="D206" s="2">
        <v>0</v>
      </c>
    </row>
    <row r="207" spans="1:4" x14ac:dyDescent="0.25">
      <c r="A207" s="1" t="s">
        <v>5306</v>
      </c>
      <c r="B207" s="2">
        <v>1953389</v>
      </c>
      <c r="C207" s="1" t="s">
        <v>1418</v>
      </c>
      <c r="D207" s="2">
        <v>0</v>
      </c>
    </row>
    <row r="208" spans="1:4" x14ac:dyDescent="0.25">
      <c r="A208" s="1" t="s">
        <v>5169</v>
      </c>
      <c r="B208" s="2">
        <v>1049941</v>
      </c>
      <c r="C208" s="1" t="s">
        <v>4763</v>
      </c>
      <c r="D208" s="2">
        <v>0</v>
      </c>
    </row>
    <row r="209" spans="1:4" x14ac:dyDescent="0.25">
      <c r="A209" s="1" t="s">
        <v>414</v>
      </c>
      <c r="B209" s="2">
        <v>5303</v>
      </c>
      <c r="C209" s="1" t="s">
        <v>412</v>
      </c>
      <c r="D209" s="2">
        <v>0</v>
      </c>
    </row>
    <row r="210" spans="1:4" x14ac:dyDescent="0.25">
      <c r="A210" s="1" t="s">
        <v>5311</v>
      </c>
      <c r="B210" s="2">
        <v>811482</v>
      </c>
      <c r="C210" s="1" t="s">
        <v>3205</v>
      </c>
      <c r="D210" s="2">
        <v>0</v>
      </c>
    </row>
    <row r="211" spans="1:4" x14ac:dyDescent="0.25">
      <c r="A211" s="1" t="s">
        <v>4051</v>
      </c>
      <c r="B211" s="2">
        <v>1962502</v>
      </c>
      <c r="C211" s="1" t="s">
        <v>4251</v>
      </c>
      <c r="D211" s="2">
        <v>0</v>
      </c>
    </row>
    <row r="212" spans="1:4" x14ac:dyDescent="0.25">
      <c r="A212" s="1" t="s">
        <v>4136</v>
      </c>
      <c r="B212" s="2">
        <v>1234365</v>
      </c>
      <c r="C212" s="1" t="s">
        <v>3963</v>
      </c>
      <c r="D212" s="2">
        <v>0</v>
      </c>
    </row>
    <row r="213" spans="1:4" x14ac:dyDescent="0.25">
      <c r="A213" s="1" t="s">
        <v>512</v>
      </c>
      <c r="B213" s="2">
        <v>2008403</v>
      </c>
      <c r="C213" s="1" t="s">
        <v>3518</v>
      </c>
      <c r="D213" s="2">
        <v>0</v>
      </c>
    </row>
    <row r="214" spans="1:4" x14ac:dyDescent="0.25">
      <c r="A214" s="1" t="s">
        <v>953</v>
      </c>
      <c r="B214" s="2">
        <v>1498660</v>
      </c>
      <c r="C214" s="1" t="s">
        <v>2238</v>
      </c>
      <c r="D214" s="2">
        <v>0</v>
      </c>
    </row>
    <row r="215" spans="1:4" x14ac:dyDescent="0.25">
      <c r="A215" s="1" t="s">
        <v>5074</v>
      </c>
      <c r="B215" s="2">
        <v>552121</v>
      </c>
      <c r="C215" s="1" t="s">
        <v>417</v>
      </c>
      <c r="D215" s="2">
        <v>0</v>
      </c>
    </row>
    <row r="216" spans="1:4" x14ac:dyDescent="0.25">
      <c r="A216" s="1" t="s">
        <v>3689</v>
      </c>
      <c r="B216" s="2">
        <v>2268641</v>
      </c>
      <c r="C216" s="1" t="s">
        <v>2183</v>
      </c>
      <c r="D216" s="2">
        <v>0</v>
      </c>
    </row>
    <row r="217" spans="1:4" x14ac:dyDescent="0.25">
      <c r="A217" s="1" t="s">
        <v>2236</v>
      </c>
      <c r="B217" s="2">
        <v>1987465</v>
      </c>
      <c r="C217" s="1" t="s">
        <v>211</v>
      </c>
      <c r="D217" s="2">
        <v>0</v>
      </c>
    </row>
    <row r="218" spans="1:4" x14ac:dyDescent="0.25">
      <c r="A218" s="1" t="s">
        <v>2650</v>
      </c>
      <c r="B218" s="2">
        <v>76818</v>
      </c>
      <c r="C218" s="1" t="s">
        <v>2224</v>
      </c>
      <c r="D218" s="2">
        <v>0</v>
      </c>
    </row>
    <row r="219" spans="1:4" x14ac:dyDescent="0.25">
      <c r="A219" s="1" t="s">
        <v>5776</v>
      </c>
      <c r="B219" s="2">
        <v>934473</v>
      </c>
      <c r="C219" s="1" t="s">
        <v>2896</v>
      </c>
      <c r="D219" s="2">
        <v>0</v>
      </c>
    </row>
    <row r="220" spans="1:4" x14ac:dyDescent="0.25">
      <c r="A220" s="1" t="s">
        <v>4725</v>
      </c>
      <c r="B220" s="2">
        <v>750</v>
      </c>
      <c r="C220" s="1" t="s">
        <v>2255</v>
      </c>
      <c r="D220" s="2">
        <v>0</v>
      </c>
    </row>
    <row r="221" spans="1:4" x14ac:dyDescent="0.25">
      <c r="A221" s="1" t="s">
        <v>5505</v>
      </c>
      <c r="B221" s="2">
        <v>289829</v>
      </c>
      <c r="C221" s="1" t="s">
        <v>5270</v>
      </c>
      <c r="D221" s="2">
        <v>0</v>
      </c>
    </row>
    <row r="222" spans="1:4" x14ac:dyDescent="0.25">
      <c r="A222" s="1" t="s">
        <v>2140</v>
      </c>
      <c r="B222" s="2">
        <v>2231189</v>
      </c>
      <c r="C222" s="1" t="s">
        <v>1110</v>
      </c>
      <c r="D222" s="2">
        <v>0</v>
      </c>
    </row>
    <row r="223" spans="1:4" x14ac:dyDescent="0.25">
      <c r="A223" s="1" t="s">
        <v>1179</v>
      </c>
      <c r="B223" s="2">
        <v>1482450</v>
      </c>
      <c r="C223" s="1" t="s">
        <v>5739</v>
      </c>
      <c r="D223" s="2">
        <v>0</v>
      </c>
    </row>
    <row r="224" spans="1:4" x14ac:dyDescent="0.25">
      <c r="A224" s="1" t="s">
        <v>4845</v>
      </c>
      <c r="B224" s="2">
        <v>2909</v>
      </c>
      <c r="C224" s="1" t="s">
        <v>3877</v>
      </c>
      <c r="D224" s="2">
        <v>0</v>
      </c>
    </row>
    <row r="225" spans="1:4" x14ac:dyDescent="0.25">
      <c r="A225" s="1" t="s">
        <v>2896</v>
      </c>
      <c r="B225" s="2">
        <v>248954</v>
      </c>
      <c r="C225" s="1" t="s">
        <v>5544</v>
      </c>
      <c r="D225" s="2">
        <v>0</v>
      </c>
    </row>
    <row r="226" spans="1:4" x14ac:dyDescent="0.25">
      <c r="A226" s="1" t="s">
        <v>4013</v>
      </c>
      <c r="B226" s="2">
        <v>750522</v>
      </c>
      <c r="C226" s="1" t="s">
        <v>4013</v>
      </c>
      <c r="D226" s="2">
        <v>0</v>
      </c>
    </row>
    <row r="227" spans="1:4" x14ac:dyDescent="0.25">
      <c r="A227" s="1" t="s">
        <v>2824</v>
      </c>
      <c r="B227" s="2">
        <v>862504</v>
      </c>
      <c r="C227" s="1" t="s">
        <v>2824</v>
      </c>
      <c r="D227" s="2">
        <v>0</v>
      </c>
    </row>
    <row r="228" spans="1:4" x14ac:dyDescent="0.25">
      <c r="A228" s="1" t="s">
        <v>4217</v>
      </c>
      <c r="B228" s="2">
        <v>1751146</v>
      </c>
      <c r="C228" s="1" t="s">
        <v>644</v>
      </c>
      <c r="D228" s="2">
        <v>0</v>
      </c>
    </row>
    <row r="229" spans="1:4" x14ac:dyDescent="0.25">
      <c r="A229" s="1" t="s">
        <v>1793</v>
      </c>
      <c r="B229" s="2">
        <v>200000</v>
      </c>
      <c r="C229" s="1" t="s">
        <v>827</v>
      </c>
      <c r="D229" s="2">
        <v>0</v>
      </c>
    </row>
    <row r="230" spans="1:4" x14ac:dyDescent="0.25">
      <c r="A230" s="1" t="s">
        <v>777</v>
      </c>
      <c r="B230" s="2">
        <v>606238</v>
      </c>
      <c r="C230" s="1" t="s">
        <v>1027</v>
      </c>
      <c r="D230" s="2">
        <v>0</v>
      </c>
    </row>
    <row r="231" spans="1:4" x14ac:dyDescent="0.25">
      <c r="A231" s="1" t="s">
        <v>436</v>
      </c>
      <c r="B231" s="2">
        <v>1593000</v>
      </c>
      <c r="C231" s="1" t="s">
        <v>279</v>
      </c>
      <c r="D231" s="2">
        <v>0</v>
      </c>
    </row>
    <row r="232" spans="1:4" x14ac:dyDescent="0.25">
      <c r="A232" s="1" t="s">
        <v>2247</v>
      </c>
      <c r="B232" s="2">
        <v>811794</v>
      </c>
      <c r="C232" s="1" t="s">
        <v>3487</v>
      </c>
      <c r="D232" s="2">
        <v>0</v>
      </c>
    </row>
    <row r="233" spans="1:4" x14ac:dyDescent="0.25">
      <c r="A233" s="1" t="s">
        <v>5301</v>
      </c>
      <c r="B233" s="2">
        <v>1873678</v>
      </c>
      <c r="C233" s="1" t="s">
        <v>760</v>
      </c>
      <c r="D233" s="2">
        <v>0</v>
      </c>
    </row>
    <row r="234" spans="1:4" x14ac:dyDescent="0.25">
      <c r="A234" s="1" t="s">
        <v>337</v>
      </c>
      <c r="B234" s="2">
        <v>218564</v>
      </c>
      <c r="C234" s="1" t="s">
        <v>4608</v>
      </c>
      <c r="D234" s="2">
        <v>0</v>
      </c>
    </row>
    <row r="235" spans="1:4" x14ac:dyDescent="0.25">
      <c r="A235" s="1" t="s">
        <v>665</v>
      </c>
      <c r="B235" s="2">
        <v>1059573</v>
      </c>
      <c r="C235" s="1" t="s">
        <v>2847</v>
      </c>
      <c r="D235" s="2">
        <v>0</v>
      </c>
    </row>
    <row r="236" spans="1:4" x14ac:dyDescent="0.25">
      <c r="A236" s="1" t="s">
        <v>4457</v>
      </c>
      <c r="B236" s="2">
        <v>574429</v>
      </c>
      <c r="C236" s="1" t="s">
        <v>3655</v>
      </c>
      <c r="D236" s="2">
        <v>0</v>
      </c>
    </row>
    <row r="237" spans="1:4" x14ac:dyDescent="0.25">
      <c r="A237" s="1" t="s">
        <v>4140</v>
      </c>
      <c r="B237" s="2">
        <v>59206</v>
      </c>
      <c r="C237" s="1" t="s">
        <v>1448</v>
      </c>
      <c r="D237" s="2">
        <v>0</v>
      </c>
    </row>
    <row r="238" spans="1:4" x14ac:dyDescent="0.25">
      <c r="A238" s="1" t="s">
        <v>509</v>
      </c>
      <c r="B238" s="2">
        <v>1035217</v>
      </c>
      <c r="C238" s="1" t="s">
        <v>184</v>
      </c>
      <c r="D238" s="2">
        <v>0</v>
      </c>
    </row>
    <row r="239" spans="1:4" x14ac:dyDescent="0.25">
      <c r="A239" s="1" t="s">
        <v>76</v>
      </c>
      <c r="B239" s="2">
        <v>878274</v>
      </c>
      <c r="C239" s="1" t="s">
        <v>1977</v>
      </c>
      <c r="D239" s="2">
        <v>0</v>
      </c>
    </row>
    <row r="240" spans="1:4" x14ac:dyDescent="0.25">
      <c r="A240" s="1" t="s">
        <v>2488</v>
      </c>
      <c r="B240" s="2">
        <v>407010</v>
      </c>
      <c r="C240" s="1" t="s">
        <v>4588</v>
      </c>
      <c r="D240" s="2">
        <v>0</v>
      </c>
    </row>
    <row r="241" spans="1:4" x14ac:dyDescent="0.25">
      <c r="A241" s="1" t="s">
        <v>2438</v>
      </c>
      <c r="B241" s="2">
        <v>458155</v>
      </c>
      <c r="C241" s="1" t="s">
        <v>3411</v>
      </c>
      <c r="D241" s="2">
        <v>0</v>
      </c>
    </row>
    <row r="242" spans="1:4" x14ac:dyDescent="0.25">
      <c r="A242" s="1" t="s">
        <v>1345</v>
      </c>
      <c r="B242" s="2">
        <v>458434</v>
      </c>
      <c r="C242" s="1" t="s">
        <v>956</v>
      </c>
      <c r="D242" s="2">
        <v>0</v>
      </c>
    </row>
    <row r="243" spans="1:4" x14ac:dyDescent="0.25">
      <c r="A243" s="1" t="s">
        <v>4636</v>
      </c>
      <c r="B243" s="2">
        <v>512029</v>
      </c>
      <c r="C243" s="1" t="s">
        <v>347</v>
      </c>
      <c r="D243" s="2">
        <v>0</v>
      </c>
    </row>
    <row r="244" spans="1:4" x14ac:dyDescent="0.25">
      <c r="A244" s="1" t="s">
        <v>869</v>
      </c>
      <c r="B244" s="2">
        <v>740000</v>
      </c>
      <c r="C244" s="1" t="s">
        <v>789</v>
      </c>
      <c r="D244" s="2">
        <v>0</v>
      </c>
    </row>
    <row r="245" spans="1:4" x14ac:dyDescent="0.25">
      <c r="A245" s="1" t="s">
        <v>325</v>
      </c>
      <c r="B245" s="2">
        <v>53596</v>
      </c>
      <c r="C245" s="1" t="s">
        <v>2171</v>
      </c>
      <c r="D245" s="2">
        <v>0</v>
      </c>
    </row>
    <row r="246" spans="1:4" x14ac:dyDescent="0.25">
      <c r="A246" s="1" t="s">
        <v>4163</v>
      </c>
      <c r="B246" s="2">
        <v>1419815</v>
      </c>
      <c r="C246" s="1" t="s">
        <v>1010</v>
      </c>
      <c r="D246" s="2">
        <v>0</v>
      </c>
    </row>
    <row r="247" spans="1:4" x14ac:dyDescent="0.25">
      <c r="A247" s="1" t="s">
        <v>3940</v>
      </c>
      <c r="B247" s="2">
        <v>1115352</v>
      </c>
      <c r="C247" s="1" t="s">
        <v>2449</v>
      </c>
      <c r="D247" s="2">
        <v>0</v>
      </c>
    </row>
    <row r="248" spans="1:4" x14ac:dyDescent="0.25">
      <c r="A248" s="1" t="s">
        <v>1941</v>
      </c>
      <c r="B248" s="2">
        <v>255747</v>
      </c>
      <c r="C248" s="1" t="s">
        <v>4732</v>
      </c>
      <c r="D248" s="2">
        <v>0</v>
      </c>
    </row>
    <row r="249" spans="1:4" x14ac:dyDescent="0.25">
      <c r="A249" s="1" t="s">
        <v>991</v>
      </c>
      <c r="B249" s="2">
        <v>1056825</v>
      </c>
      <c r="C249" s="1" t="s">
        <v>1984</v>
      </c>
      <c r="D249" s="2">
        <v>0</v>
      </c>
    </row>
    <row r="250" spans="1:4" x14ac:dyDescent="0.25">
      <c r="A250" s="1" t="s">
        <v>2628</v>
      </c>
      <c r="B250" s="2">
        <v>518137</v>
      </c>
      <c r="C250" s="1" t="s">
        <v>4308</v>
      </c>
      <c r="D250" s="2">
        <v>0</v>
      </c>
    </row>
    <row r="251" spans="1:4" x14ac:dyDescent="0.25">
      <c r="A251" s="1" t="s">
        <v>1683</v>
      </c>
      <c r="B251" s="2">
        <v>2715084</v>
      </c>
      <c r="C251" s="1" t="s">
        <v>4462</v>
      </c>
      <c r="D251" s="2">
        <v>0</v>
      </c>
    </row>
    <row r="252" spans="1:4" x14ac:dyDescent="0.25">
      <c r="A252" s="1" t="s">
        <v>5720</v>
      </c>
      <c r="B252" s="2">
        <v>54002</v>
      </c>
      <c r="C252" s="1" t="s">
        <v>5611</v>
      </c>
      <c r="D252" s="2">
        <v>0</v>
      </c>
    </row>
    <row r="253" spans="1:4" x14ac:dyDescent="0.25">
      <c r="A253" s="1" t="s">
        <v>4616</v>
      </c>
      <c r="B253" s="2">
        <v>389258</v>
      </c>
      <c r="C253" s="1" t="s">
        <v>5347</v>
      </c>
      <c r="D253" s="2">
        <v>0</v>
      </c>
    </row>
    <row r="254" spans="1:4" x14ac:dyDescent="0.25">
      <c r="A254" s="1" t="s">
        <v>1055</v>
      </c>
      <c r="B254" s="2">
        <v>230000</v>
      </c>
      <c r="C254" s="1" t="s">
        <v>5575</v>
      </c>
      <c r="D254" s="2">
        <v>0</v>
      </c>
    </row>
    <row r="255" spans="1:4" x14ac:dyDescent="0.25">
      <c r="A255" s="1" t="s">
        <v>2874</v>
      </c>
      <c r="B255" s="2">
        <v>1732691</v>
      </c>
      <c r="C255" s="1" t="s">
        <v>3472</v>
      </c>
      <c r="D255" s="2">
        <v>0</v>
      </c>
    </row>
    <row r="256" spans="1:4" x14ac:dyDescent="0.25">
      <c r="A256" s="1" t="s">
        <v>1984</v>
      </c>
      <c r="B256" s="2">
        <v>1392787</v>
      </c>
      <c r="C256" s="1" t="s">
        <v>2055</v>
      </c>
      <c r="D256" s="2">
        <v>0</v>
      </c>
    </row>
    <row r="257" spans="1:4" x14ac:dyDescent="0.25">
      <c r="A257" s="1" t="s">
        <v>570</v>
      </c>
      <c r="B257" s="2">
        <v>1259163</v>
      </c>
      <c r="C257" s="1" t="s">
        <v>63</v>
      </c>
      <c r="D257" s="2">
        <v>0</v>
      </c>
    </row>
    <row r="258" spans="1:4" x14ac:dyDescent="0.25">
      <c r="A258" s="1" t="s">
        <v>1381</v>
      </c>
      <c r="B258" s="2">
        <v>1000000</v>
      </c>
      <c r="C258" s="1" t="s">
        <v>3457</v>
      </c>
      <c r="D258" s="2">
        <v>0</v>
      </c>
    </row>
    <row r="259" spans="1:4" x14ac:dyDescent="0.25">
      <c r="A259" s="1" t="s">
        <v>4462</v>
      </c>
      <c r="B259" s="2">
        <v>1416306</v>
      </c>
      <c r="C259" s="1" t="s">
        <v>169</v>
      </c>
      <c r="D259" s="2">
        <v>0</v>
      </c>
    </row>
    <row r="260" spans="1:4" x14ac:dyDescent="0.25">
      <c r="A260" s="1" t="s">
        <v>4939</v>
      </c>
      <c r="B260" s="2">
        <v>1065911</v>
      </c>
      <c r="C260" s="1" t="s">
        <v>4275</v>
      </c>
      <c r="D260" s="2">
        <v>0</v>
      </c>
    </row>
    <row r="261" spans="1:4" x14ac:dyDescent="0.25">
      <c r="A261" s="1" t="s">
        <v>5616</v>
      </c>
      <c r="B261" s="2">
        <v>2909918</v>
      </c>
      <c r="C261" s="1" t="s">
        <v>2096</v>
      </c>
      <c r="D261" s="2">
        <v>0</v>
      </c>
    </row>
    <row r="262" spans="1:4" x14ac:dyDescent="0.25">
      <c r="A262" s="1" t="s">
        <v>720</v>
      </c>
      <c r="B262" s="2">
        <v>824413</v>
      </c>
      <c r="C262" s="1" t="s">
        <v>2686</v>
      </c>
      <c r="D262" s="2">
        <v>0</v>
      </c>
    </row>
    <row r="263" spans="1:4" x14ac:dyDescent="0.25">
      <c r="A263" s="1" t="s">
        <v>2118</v>
      </c>
      <c r="B263" s="2">
        <v>530468</v>
      </c>
      <c r="C263" s="1" t="s">
        <v>1204</v>
      </c>
      <c r="D263" s="2">
        <v>0</v>
      </c>
    </row>
    <row r="264" spans="1:4" x14ac:dyDescent="0.25">
      <c r="A264" s="1" t="s">
        <v>4150</v>
      </c>
      <c r="B264" s="2">
        <v>1304062</v>
      </c>
      <c r="C264" s="1" t="s">
        <v>2844</v>
      </c>
      <c r="D264" s="2">
        <v>0</v>
      </c>
    </row>
    <row r="265" spans="1:4" x14ac:dyDescent="0.25">
      <c r="A265" s="1" t="s">
        <v>2453</v>
      </c>
      <c r="B265" s="2">
        <v>2997988</v>
      </c>
      <c r="C265" s="1" t="s">
        <v>1742</v>
      </c>
      <c r="D265" s="2">
        <v>0</v>
      </c>
    </row>
    <row r="266" spans="1:4" x14ac:dyDescent="0.25">
      <c r="A266" s="1" t="s">
        <v>5760</v>
      </c>
      <c r="B266" s="2">
        <v>48397</v>
      </c>
      <c r="C266" s="1" t="s">
        <v>4217</v>
      </c>
      <c r="D266" s="2">
        <v>0</v>
      </c>
    </row>
    <row r="267" spans="1:4" x14ac:dyDescent="0.25">
      <c r="A267" s="1" t="s">
        <v>5016</v>
      </c>
      <c r="B267" s="2">
        <v>127577</v>
      </c>
      <c r="C267" s="1" t="s">
        <v>2822</v>
      </c>
      <c r="D267" s="2">
        <v>0</v>
      </c>
    </row>
    <row r="268" spans="1:4" x14ac:dyDescent="0.25">
      <c r="A268" s="1" t="s">
        <v>3948</v>
      </c>
      <c r="B268" s="2">
        <v>17627</v>
      </c>
      <c r="C268" s="1" t="s">
        <v>1055</v>
      </c>
      <c r="D268" s="2">
        <v>0</v>
      </c>
    </row>
    <row r="269" spans="1:4" x14ac:dyDescent="0.25">
      <c r="A269" s="1" t="s">
        <v>5853</v>
      </c>
      <c r="B269" s="2">
        <v>757457</v>
      </c>
      <c r="C269" s="1" t="s">
        <v>2874</v>
      </c>
      <c r="D269" s="2">
        <v>0</v>
      </c>
    </row>
    <row r="270" spans="1:4" x14ac:dyDescent="0.25">
      <c r="A270" s="1" t="s">
        <v>3457</v>
      </c>
      <c r="B270" s="2">
        <v>261976</v>
      </c>
      <c r="C270" s="1" t="s">
        <v>2617</v>
      </c>
      <c r="D270" s="2">
        <v>0</v>
      </c>
    </row>
    <row r="271" spans="1:4" x14ac:dyDescent="0.25">
      <c r="A271" s="1" t="s">
        <v>1232</v>
      </c>
      <c r="B271" s="2">
        <v>876366</v>
      </c>
      <c r="C271" s="1" t="s">
        <v>2765</v>
      </c>
      <c r="D271" s="2">
        <v>0</v>
      </c>
    </row>
    <row r="272" spans="1:4" x14ac:dyDescent="0.25">
      <c r="A272" s="1" t="s">
        <v>5181</v>
      </c>
      <c r="B272" s="2">
        <v>309047</v>
      </c>
      <c r="C272" s="1" t="s">
        <v>2828</v>
      </c>
      <c r="D272" s="2">
        <v>0</v>
      </c>
    </row>
    <row r="273" spans="1:4" x14ac:dyDescent="0.25">
      <c r="A273" s="1" t="s">
        <v>1921</v>
      </c>
      <c r="B273" s="2">
        <v>1948275</v>
      </c>
      <c r="C273" s="1" t="s">
        <v>4128</v>
      </c>
      <c r="D273" s="2">
        <v>0</v>
      </c>
    </row>
    <row r="274" spans="1:4" x14ac:dyDescent="0.25">
      <c r="A274" s="1" t="s">
        <v>2880</v>
      </c>
      <c r="B274" s="2">
        <v>260754</v>
      </c>
      <c r="C274" s="1" t="s">
        <v>4395</v>
      </c>
      <c r="D274" s="2">
        <v>0</v>
      </c>
    </row>
    <row r="275" spans="1:4" x14ac:dyDescent="0.25">
      <c r="A275" s="1" t="s">
        <v>5672</v>
      </c>
      <c r="B275" s="2">
        <v>537767</v>
      </c>
      <c r="C275" s="1" t="s">
        <v>2707</v>
      </c>
      <c r="D275" s="2">
        <v>0</v>
      </c>
    </row>
    <row r="276" spans="1:4" x14ac:dyDescent="0.25">
      <c r="A276" s="1" t="s">
        <v>3778</v>
      </c>
      <c r="B276" s="2">
        <v>2294449</v>
      </c>
      <c r="C276" s="1" t="s">
        <v>2323</v>
      </c>
      <c r="D276" s="2">
        <v>0</v>
      </c>
    </row>
    <row r="277" spans="1:4" x14ac:dyDescent="0.25">
      <c r="A277" s="1" t="s">
        <v>5287</v>
      </c>
      <c r="B277" s="2">
        <v>463445</v>
      </c>
      <c r="C277" s="1" t="s">
        <v>3612</v>
      </c>
      <c r="D277" s="2">
        <v>0</v>
      </c>
    </row>
    <row r="278" spans="1:4" x14ac:dyDescent="0.25">
      <c r="A278" s="1" t="s">
        <v>4783</v>
      </c>
      <c r="B278" s="2">
        <v>2071434</v>
      </c>
      <c r="C278" s="1" t="s">
        <v>1704</v>
      </c>
      <c r="D278" s="2">
        <v>0</v>
      </c>
    </row>
    <row r="279" spans="1:4" x14ac:dyDescent="0.25">
      <c r="A279" s="1" t="s">
        <v>2900</v>
      </c>
      <c r="B279" s="2">
        <v>50000</v>
      </c>
      <c r="C279" s="1" t="s">
        <v>1041</v>
      </c>
      <c r="D279" s="2">
        <v>0</v>
      </c>
    </row>
    <row r="280" spans="1:4" x14ac:dyDescent="0.25">
      <c r="A280" s="1" t="s">
        <v>4370</v>
      </c>
      <c r="B280" s="2">
        <v>186733</v>
      </c>
      <c r="C280" s="1" t="s">
        <v>5636</v>
      </c>
      <c r="D280" s="2">
        <v>0</v>
      </c>
    </row>
    <row r="281" spans="1:4" x14ac:dyDescent="0.25">
      <c r="A281" s="1" t="s">
        <v>143</v>
      </c>
      <c r="B281" s="2">
        <v>1921943</v>
      </c>
      <c r="C281" s="1" t="s">
        <v>519</v>
      </c>
      <c r="D281" s="2">
        <v>0</v>
      </c>
    </row>
    <row r="282" spans="1:4" x14ac:dyDescent="0.25">
      <c r="A282" s="1" t="s">
        <v>1432</v>
      </c>
      <c r="B282" s="2">
        <v>173000</v>
      </c>
      <c r="C282" s="1" t="s">
        <v>3006</v>
      </c>
      <c r="D282" s="2">
        <v>0</v>
      </c>
    </row>
    <row r="283" spans="1:4" x14ac:dyDescent="0.25">
      <c r="A283" s="1" t="s">
        <v>5525</v>
      </c>
      <c r="B283" s="2">
        <v>903811</v>
      </c>
      <c r="C283" s="1" t="s">
        <v>1352</v>
      </c>
      <c r="D283" s="2">
        <v>0</v>
      </c>
    </row>
    <row r="284" spans="1:4" x14ac:dyDescent="0.25">
      <c r="A284" s="1" t="s">
        <v>3065</v>
      </c>
      <c r="B284" s="2">
        <v>1380600</v>
      </c>
      <c r="C284" s="1" t="s">
        <v>2898</v>
      </c>
      <c r="D284" s="2">
        <v>0</v>
      </c>
    </row>
    <row r="285" spans="1:4" x14ac:dyDescent="0.25">
      <c r="A285" s="1" t="s">
        <v>1010</v>
      </c>
      <c r="B285" s="2">
        <v>2361774</v>
      </c>
      <c r="C285" s="1" t="s">
        <v>92</v>
      </c>
      <c r="D285" s="2">
        <v>0</v>
      </c>
    </row>
    <row r="286" spans="1:4" x14ac:dyDescent="0.25">
      <c r="A286" s="1" t="s">
        <v>425</v>
      </c>
      <c r="B286" s="2">
        <v>147797</v>
      </c>
      <c r="C286" s="1" t="s">
        <v>436</v>
      </c>
      <c r="D286" s="2">
        <v>0</v>
      </c>
    </row>
    <row r="287" spans="1:4" x14ac:dyDescent="0.25">
      <c r="A287" s="1" t="s">
        <v>71</v>
      </c>
      <c r="B287" s="2">
        <v>1690534</v>
      </c>
      <c r="C287" s="1" t="s">
        <v>3007</v>
      </c>
      <c r="D287" s="2">
        <v>0</v>
      </c>
    </row>
    <row r="288" spans="1:4" x14ac:dyDescent="0.25">
      <c r="A288" s="1" t="s">
        <v>4322</v>
      </c>
      <c r="B288" s="2">
        <v>843156</v>
      </c>
      <c r="C288" s="1" t="s">
        <v>4638</v>
      </c>
      <c r="D288" s="2">
        <v>0</v>
      </c>
    </row>
    <row r="289" spans="1:4" x14ac:dyDescent="0.25">
      <c r="A289" s="1" t="s">
        <v>1665</v>
      </c>
      <c r="B289" s="2">
        <v>1723116</v>
      </c>
      <c r="C289" s="1" t="s">
        <v>3934</v>
      </c>
      <c r="D289" s="2">
        <v>0</v>
      </c>
    </row>
    <row r="290" spans="1:4" x14ac:dyDescent="0.25">
      <c r="A290" s="1" t="s">
        <v>2023</v>
      </c>
      <c r="B290" s="2">
        <v>120131</v>
      </c>
      <c r="C290" s="1" t="s">
        <v>3801</v>
      </c>
      <c r="D290" s="2">
        <v>0</v>
      </c>
    </row>
    <row r="291" spans="1:4" x14ac:dyDescent="0.25">
      <c r="A291" s="1" t="s">
        <v>4661</v>
      </c>
      <c r="B291" s="2">
        <v>70863</v>
      </c>
      <c r="C291" s="1" t="s">
        <v>2428</v>
      </c>
      <c r="D291" s="2">
        <v>0</v>
      </c>
    </row>
    <row r="292" spans="1:4" x14ac:dyDescent="0.25">
      <c r="A292" s="1" t="s">
        <v>1619</v>
      </c>
      <c r="B292" s="2">
        <v>294425</v>
      </c>
      <c r="C292" s="1" t="s">
        <v>1786</v>
      </c>
      <c r="D292" s="2">
        <v>0</v>
      </c>
    </row>
    <row r="293" spans="1:4" x14ac:dyDescent="0.25">
      <c r="A293" s="1" t="s">
        <v>1390</v>
      </c>
      <c r="B293" s="2">
        <v>74444</v>
      </c>
      <c r="C293" s="1" t="s">
        <v>2009</v>
      </c>
      <c r="D293" s="2">
        <v>0</v>
      </c>
    </row>
    <row r="294" spans="1:4" x14ac:dyDescent="0.25">
      <c r="A294" s="1" t="s">
        <v>615</v>
      </c>
      <c r="B294" s="2">
        <v>638815</v>
      </c>
      <c r="C294" s="1" t="s">
        <v>1594</v>
      </c>
      <c r="D294" s="2">
        <v>0</v>
      </c>
    </row>
    <row r="295" spans="1:4" x14ac:dyDescent="0.25">
      <c r="A295" s="1" t="s">
        <v>3897</v>
      </c>
      <c r="B295" s="2">
        <v>649345</v>
      </c>
      <c r="C295" s="1" t="s">
        <v>4972</v>
      </c>
      <c r="D295" s="2">
        <v>0</v>
      </c>
    </row>
    <row r="296" spans="1:4" x14ac:dyDescent="0.25">
      <c r="A296" s="1" t="s">
        <v>22</v>
      </c>
      <c r="B296" s="2">
        <v>1050764</v>
      </c>
      <c r="C296" s="1" t="s">
        <v>2693</v>
      </c>
      <c r="D296" s="2">
        <v>0</v>
      </c>
    </row>
    <row r="297" spans="1:4" x14ac:dyDescent="0.25">
      <c r="A297" s="1" t="s">
        <v>3861</v>
      </c>
      <c r="B297" s="2">
        <v>1050176</v>
      </c>
      <c r="C297" s="1" t="s">
        <v>1947</v>
      </c>
      <c r="D297" s="2">
        <v>0</v>
      </c>
    </row>
    <row r="298" spans="1:4" x14ac:dyDescent="0.25">
      <c r="A298" s="1" t="s">
        <v>1720</v>
      </c>
      <c r="B298" s="2">
        <v>1561451</v>
      </c>
      <c r="C298" s="1" t="s">
        <v>2499</v>
      </c>
      <c r="D298" s="2">
        <v>0</v>
      </c>
    </row>
    <row r="299" spans="1:4" x14ac:dyDescent="0.25">
      <c r="A299" s="1" t="s">
        <v>1779</v>
      </c>
      <c r="B299" s="2">
        <v>1746344</v>
      </c>
      <c r="C299" s="1" t="s">
        <v>450</v>
      </c>
      <c r="D299" s="2">
        <v>0</v>
      </c>
    </row>
    <row r="300" spans="1:4" x14ac:dyDescent="0.25">
      <c r="A300" s="1" t="s">
        <v>4463</v>
      </c>
      <c r="B300" s="2">
        <v>1499979</v>
      </c>
      <c r="C300" s="1" t="s">
        <v>2957</v>
      </c>
      <c r="D300" s="2">
        <v>0</v>
      </c>
    </row>
    <row r="301" spans="1:4" x14ac:dyDescent="0.25">
      <c r="A301" s="1" t="s">
        <v>663</v>
      </c>
      <c r="B301" s="2">
        <v>375322</v>
      </c>
      <c r="C301" s="1" t="s">
        <v>2662</v>
      </c>
      <c r="D301" s="2">
        <v>0</v>
      </c>
    </row>
    <row r="302" spans="1:4" x14ac:dyDescent="0.25">
      <c r="A302" s="1" t="s">
        <v>3142</v>
      </c>
      <c r="B302" s="2">
        <v>594020</v>
      </c>
      <c r="C302" s="1" t="s">
        <v>277</v>
      </c>
      <c r="D302" s="2">
        <v>0</v>
      </c>
    </row>
    <row r="303" spans="1:4" x14ac:dyDescent="0.25">
      <c r="A303" s="1" t="s">
        <v>3365</v>
      </c>
      <c r="B303" s="2">
        <v>120000</v>
      </c>
      <c r="C303" s="1" t="s">
        <v>3439</v>
      </c>
      <c r="D303" s="2">
        <v>0</v>
      </c>
    </row>
    <row r="304" spans="1:4" x14ac:dyDescent="0.25">
      <c r="A304" s="1" t="s">
        <v>1188</v>
      </c>
      <c r="B304" s="2">
        <v>533348</v>
      </c>
      <c r="C304" s="1" t="s">
        <v>4955</v>
      </c>
      <c r="D304" s="2">
        <v>0</v>
      </c>
    </row>
    <row r="305" spans="1:4" x14ac:dyDescent="0.25">
      <c r="A305" s="1" t="s">
        <v>5489</v>
      </c>
      <c r="B305" s="2">
        <v>2243660</v>
      </c>
      <c r="C305" s="1" t="s">
        <v>5319</v>
      </c>
      <c r="D305" s="2">
        <v>0</v>
      </c>
    </row>
    <row r="306" spans="1:4" x14ac:dyDescent="0.25">
      <c r="A306" s="1" t="s">
        <v>5103</v>
      </c>
      <c r="B306" s="2">
        <v>348668</v>
      </c>
      <c r="C306" s="1" t="s">
        <v>3555</v>
      </c>
      <c r="D306" s="2">
        <v>0</v>
      </c>
    </row>
    <row r="307" spans="1:4" x14ac:dyDescent="0.25">
      <c r="A307" s="1" t="s">
        <v>2035</v>
      </c>
      <c r="B307" s="2">
        <v>85791</v>
      </c>
      <c r="C307" s="1" t="s">
        <v>209</v>
      </c>
      <c r="D307" s="2">
        <v>0</v>
      </c>
    </row>
    <row r="308" spans="1:4" x14ac:dyDescent="0.25">
      <c r="A308" s="1" t="s">
        <v>169</v>
      </c>
      <c r="B308" s="2">
        <v>1173175</v>
      </c>
      <c r="C308" s="1" t="s">
        <v>3376</v>
      </c>
      <c r="D308" s="2">
        <v>0</v>
      </c>
    </row>
    <row r="309" spans="1:4" x14ac:dyDescent="0.25">
      <c r="A309" s="1" t="s">
        <v>2957</v>
      </c>
      <c r="B309" s="2">
        <v>34320</v>
      </c>
      <c r="C309" s="1" t="s">
        <v>2910</v>
      </c>
      <c r="D309" s="2">
        <v>0</v>
      </c>
    </row>
    <row r="310" spans="1:4" x14ac:dyDescent="0.25">
      <c r="A310" s="1" t="s">
        <v>519</v>
      </c>
      <c r="B310" s="2">
        <v>1235844</v>
      </c>
      <c r="C310" s="1" t="s">
        <v>2605</v>
      </c>
      <c r="D310" s="2">
        <v>0</v>
      </c>
    </row>
    <row r="311" spans="1:4" x14ac:dyDescent="0.25">
      <c r="A311" s="1" t="s">
        <v>5711</v>
      </c>
      <c r="B311" s="2">
        <v>1490866</v>
      </c>
      <c r="C311" s="1" t="s">
        <v>1649</v>
      </c>
      <c r="D311" s="2">
        <v>0</v>
      </c>
    </row>
    <row r="312" spans="1:4" x14ac:dyDescent="0.25">
      <c r="A312" s="1" t="s">
        <v>2148</v>
      </c>
      <c r="B312" s="2">
        <v>1930849</v>
      </c>
      <c r="C312" s="1" t="s">
        <v>844</v>
      </c>
      <c r="D312" s="2">
        <v>0</v>
      </c>
    </row>
    <row r="313" spans="1:4" x14ac:dyDescent="0.25">
      <c r="A313" s="1" t="s">
        <v>1225</v>
      </c>
      <c r="B313" s="2">
        <v>808905</v>
      </c>
      <c r="C313" s="1" t="s">
        <v>3111</v>
      </c>
      <c r="D313" s="2">
        <v>0</v>
      </c>
    </row>
    <row r="314" spans="1:4" x14ac:dyDescent="0.25">
      <c r="A314" s="1" t="s">
        <v>5655</v>
      </c>
      <c r="B314" s="2">
        <v>922823</v>
      </c>
      <c r="C314" s="1" t="s">
        <v>576</v>
      </c>
      <c r="D314" s="2">
        <v>0</v>
      </c>
    </row>
    <row r="315" spans="1:4" x14ac:dyDescent="0.25">
      <c r="A315" s="1" t="s">
        <v>1896</v>
      </c>
      <c r="B315" s="2">
        <v>1600000</v>
      </c>
      <c r="C315" s="1" t="s">
        <v>2589</v>
      </c>
      <c r="D315" s="2">
        <v>0</v>
      </c>
    </row>
    <row r="316" spans="1:4" x14ac:dyDescent="0.25">
      <c r="A316" s="1" t="s">
        <v>2923</v>
      </c>
      <c r="B316" s="2">
        <v>830626</v>
      </c>
      <c r="C316" s="1" t="s">
        <v>5706</v>
      </c>
      <c r="D316" s="2">
        <v>0</v>
      </c>
    </row>
    <row r="317" spans="1:4" x14ac:dyDescent="0.25">
      <c r="A317" s="1" t="s">
        <v>2496</v>
      </c>
      <c r="B317" s="2">
        <v>715560</v>
      </c>
      <c r="C317" s="1" t="s">
        <v>5462</v>
      </c>
      <c r="D317" s="2">
        <v>0</v>
      </c>
    </row>
    <row r="318" spans="1:4" x14ac:dyDescent="0.25">
      <c r="A318" s="1" t="s">
        <v>1499</v>
      </c>
      <c r="B318" s="2">
        <v>718320</v>
      </c>
      <c r="C318" s="1" t="s">
        <v>3164</v>
      </c>
      <c r="D318" s="2">
        <v>0</v>
      </c>
    </row>
    <row r="319" spans="1:4" x14ac:dyDescent="0.25">
      <c r="A319" s="1" t="s">
        <v>1203</v>
      </c>
      <c r="B319" s="2">
        <v>23000</v>
      </c>
      <c r="C319" s="1" t="s">
        <v>963</v>
      </c>
      <c r="D319" s="2">
        <v>0</v>
      </c>
    </row>
    <row r="320" spans="1:4" x14ac:dyDescent="0.25">
      <c r="A320" s="1" t="s">
        <v>5513</v>
      </c>
      <c r="B320" s="2">
        <v>1066313</v>
      </c>
      <c r="C320" s="1" t="s">
        <v>610</v>
      </c>
      <c r="D320" s="2">
        <v>0</v>
      </c>
    </row>
    <row r="321" spans="1:4" x14ac:dyDescent="0.25">
      <c r="A321" s="1" t="s">
        <v>4005</v>
      </c>
      <c r="B321" s="2">
        <v>2556245</v>
      </c>
      <c r="C321" s="1" t="s">
        <v>5444</v>
      </c>
      <c r="D321" s="2">
        <v>0</v>
      </c>
    </row>
    <row r="322" spans="1:4" x14ac:dyDescent="0.25">
      <c r="A322" s="1" t="s">
        <v>2953</v>
      </c>
      <c r="B322" s="2">
        <v>447071</v>
      </c>
      <c r="C322" s="1" t="s">
        <v>2983</v>
      </c>
      <c r="D322" s="2">
        <v>0</v>
      </c>
    </row>
    <row r="323" spans="1:4" x14ac:dyDescent="0.25">
      <c r="A323" s="1" t="s">
        <v>5078</v>
      </c>
      <c r="B323" s="2">
        <v>1564510</v>
      </c>
      <c r="C323" s="1" t="s">
        <v>4708</v>
      </c>
      <c r="D323" s="2">
        <v>0</v>
      </c>
    </row>
    <row r="324" spans="1:4" x14ac:dyDescent="0.25">
      <c r="A324" s="1" t="s">
        <v>3076</v>
      </c>
      <c r="B324" s="2">
        <v>2512816</v>
      </c>
      <c r="C324" s="1" t="s">
        <v>4683</v>
      </c>
      <c r="D324" s="2">
        <v>0</v>
      </c>
    </row>
    <row r="325" spans="1:4" x14ac:dyDescent="0.25">
      <c r="A325" s="1" t="s">
        <v>2269</v>
      </c>
      <c r="B325" s="2">
        <v>1541</v>
      </c>
      <c r="C325" s="1" t="s">
        <v>1869</v>
      </c>
      <c r="D325" s="2">
        <v>0</v>
      </c>
    </row>
    <row r="326" spans="1:4" x14ac:dyDescent="0.25">
      <c r="A326" s="1" t="s">
        <v>3164</v>
      </c>
      <c r="B326" s="2">
        <v>1169092</v>
      </c>
      <c r="C326" s="1" t="s">
        <v>5655</v>
      </c>
      <c r="D326" s="2">
        <v>0</v>
      </c>
    </row>
    <row r="327" spans="1:4" x14ac:dyDescent="0.25">
      <c r="A327" s="1" t="s">
        <v>5865</v>
      </c>
      <c r="B327" s="2">
        <v>6571761</v>
      </c>
      <c r="C327" s="1" t="s">
        <v>4345</v>
      </c>
      <c r="D327" s="2">
        <v>0</v>
      </c>
    </row>
    <row r="328" spans="1:4" x14ac:dyDescent="0.25">
      <c r="A328" s="1" t="s">
        <v>2681</v>
      </c>
      <c r="B328" s="2">
        <v>25000</v>
      </c>
      <c r="C328" s="1" t="s">
        <v>3142</v>
      </c>
      <c r="D328" s="2">
        <v>0</v>
      </c>
    </row>
    <row r="329" spans="1:4" x14ac:dyDescent="0.25">
      <c r="A329" s="1" t="s">
        <v>5815</v>
      </c>
      <c r="B329" s="2">
        <v>1484316</v>
      </c>
      <c r="C329" s="1" t="s">
        <v>2247</v>
      </c>
      <c r="D329" s="2">
        <v>0</v>
      </c>
    </row>
    <row r="330" spans="1:4" x14ac:dyDescent="0.25">
      <c r="A330" s="1" t="s">
        <v>2891</v>
      </c>
      <c r="B330" s="2">
        <v>500000</v>
      </c>
      <c r="C330" s="1" t="s">
        <v>1079</v>
      </c>
      <c r="D330" s="2">
        <v>0</v>
      </c>
    </row>
    <row r="331" spans="1:4" x14ac:dyDescent="0.25">
      <c r="A331" s="1" t="s">
        <v>2525</v>
      </c>
      <c r="B331" s="2">
        <v>24957</v>
      </c>
      <c r="C331" s="1" t="s">
        <v>126</v>
      </c>
      <c r="D331" s="2">
        <v>0</v>
      </c>
    </row>
    <row r="332" spans="1:4" x14ac:dyDescent="0.25">
      <c r="A332" s="1" t="s">
        <v>5402</v>
      </c>
      <c r="B332" s="2">
        <v>463593</v>
      </c>
      <c r="C332" s="1" t="s">
        <v>4812</v>
      </c>
      <c r="D332" s="2">
        <v>0</v>
      </c>
    </row>
    <row r="333" spans="1:4" x14ac:dyDescent="0.25">
      <c r="A333" s="1" t="s">
        <v>5063</v>
      </c>
      <c r="B333" s="2">
        <v>195366</v>
      </c>
      <c r="C333" s="1" t="s">
        <v>2269</v>
      </c>
      <c r="D333" s="2">
        <v>0</v>
      </c>
    </row>
    <row r="334" spans="1:4" x14ac:dyDescent="0.25">
      <c r="A334" s="1" t="s">
        <v>1571</v>
      </c>
      <c r="B334" s="2">
        <v>565397</v>
      </c>
      <c r="C334" s="1" t="s">
        <v>326</v>
      </c>
      <c r="D334" s="2">
        <v>0</v>
      </c>
    </row>
    <row r="335" spans="1:4" x14ac:dyDescent="0.25">
      <c r="A335" s="1" t="s">
        <v>4610</v>
      </c>
      <c r="B335" s="2">
        <v>896484</v>
      </c>
      <c r="C335" s="1" t="s">
        <v>772</v>
      </c>
      <c r="D335" s="2">
        <v>0</v>
      </c>
    </row>
    <row r="336" spans="1:4" x14ac:dyDescent="0.25">
      <c r="A336" s="1" t="s">
        <v>1778</v>
      </c>
      <c r="B336" s="2">
        <v>398594</v>
      </c>
      <c r="C336" s="1" t="s">
        <v>1371</v>
      </c>
      <c r="D336" s="2">
        <v>0</v>
      </c>
    </row>
    <row r="337" spans="1:4" x14ac:dyDescent="0.25">
      <c r="A337" s="1" t="s">
        <v>1191</v>
      </c>
      <c r="B337" s="2">
        <v>3677640</v>
      </c>
      <c r="C337" s="1" t="s">
        <v>3365</v>
      </c>
      <c r="D337" s="2">
        <v>0</v>
      </c>
    </row>
    <row r="338" spans="1:4" x14ac:dyDescent="0.25">
      <c r="A338" s="1" t="s">
        <v>3414</v>
      </c>
      <c r="B338" s="2">
        <v>589509</v>
      </c>
      <c r="C338" s="1" t="s">
        <v>137</v>
      </c>
      <c r="D338" s="2">
        <v>0</v>
      </c>
    </row>
    <row r="339" spans="1:4" x14ac:dyDescent="0.25">
      <c r="A339" s="1" t="s">
        <v>4084</v>
      </c>
      <c r="B339" s="2">
        <v>4036542</v>
      </c>
      <c r="C339" s="1" t="s">
        <v>5489</v>
      </c>
      <c r="D339" s="2">
        <v>0</v>
      </c>
    </row>
    <row r="340" spans="1:4" x14ac:dyDescent="0.25">
      <c r="A340" s="1" t="s">
        <v>5255</v>
      </c>
      <c r="B340" s="2">
        <v>282379</v>
      </c>
      <c r="C340" s="1" t="s">
        <v>775</v>
      </c>
      <c r="D340" s="2">
        <v>0</v>
      </c>
    </row>
    <row r="341" spans="1:4" x14ac:dyDescent="0.25">
      <c r="A341" s="1" t="s">
        <v>4971</v>
      </c>
      <c r="B341" s="2">
        <v>3390951</v>
      </c>
      <c r="C341" s="1" t="s">
        <v>4639</v>
      </c>
      <c r="D341" s="2">
        <v>0</v>
      </c>
    </row>
    <row r="342" spans="1:4" x14ac:dyDescent="0.25">
      <c r="A342" s="1" t="s">
        <v>3120</v>
      </c>
      <c r="B342" s="2">
        <v>920688</v>
      </c>
      <c r="C342" s="1" t="s">
        <v>4624</v>
      </c>
      <c r="D342" s="2">
        <v>0</v>
      </c>
    </row>
    <row r="343" spans="1:4" x14ac:dyDescent="0.25">
      <c r="A343" s="1" t="s">
        <v>5749</v>
      </c>
      <c r="B343" s="2">
        <v>1192319</v>
      </c>
      <c r="C343" s="1" t="s">
        <v>1098</v>
      </c>
      <c r="D343" s="2">
        <v>0</v>
      </c>
    </row>
    <row r="344" spans="1:4" x14ac:dyDescent="0.25">
      <c r="A344" s="1" t="s">
        <v>793</v>
      </c>
      <c r="B344" s="2">
        <v>403552</v>
      </c>
      <c r="C344" s="1" t="s">
        <v>1232</v>
      </c>
      <c r="D344" s="2">
        <v>0</v>
      </c>
    </row>
    <row r="345" spans="1:4" x14ac:dyDescent="0.25">
      <c r="A345" s="1" t="s">
        <v>193</v>
      </c>
      <c r="B345" s="2">
        <v>697545</v>
      </c>
      <c r="C345" s="1" t="s">
        <v>3314</v>
      </c>
      <c r="D345" s="2">
        <v>0</v>
      </c>
    </row>
    <row r="346" spans="1:4" x14ac:dyDescent="0.25">
      <c r="A346" s="1" t="s">
        <v>1895</v>
      </c>
      <c r="B346" s="2">
        <v>1118040</v>
      </c>
      <c r="C346" s="1" t="s">
        <v>5711</v>
      </c>
      <c r="D346" s="2">
        <v>0</v>
      </c>
    </row>
    <row r="347" spans="1:4" x14ac:dyDescent="0.25">
      <c r="A347" s="1" t="s">
        <v>5723</v>
      </c>
      <c r="B347" s="2">
        <v>327724</v>
      </c>
      <c r="C347" s="1" t="s">
        <v>707</v>
      </c>
      <c r="D347" s="2">
        <v>0</v>
      </c>
    </row>
    <row r="348" spans="1:4" x14ac:dyDescent="0.25">
      <c r="A348" s="1" t="s">
        <v>2218</v>
      </c>
      <c r="B348" s="2">
        <v>150000</v>
      </c>
      <c r="C348" s="1" t="s">
        <v>3619</v>
      </c>
      <c r="D348" s="2">
        <v>0</v>
      </c>
    </row>
    <row r="349" spans="1:4" x14ac:dyDescent="0.25">
      <c r="A349" s="1" t="s">
        <v>1174</v>
      </c>
      <c r="B349" s="2">
        <v>3015202</v>
      </c>
      <c r="C349" s="1" t="s">
        <v>1751</v>
      </c>
      <c r="D349" s="2">
        <v>0</v>
      </c>
    </row>
    <row r="350" spans="1:4" x14ac:dyDescent="0.25">
      <c r="A350" s="1" t="s">
        <v>3312</v>
      </c>
      <c r="B350" s="2">
        <v>569000</v>
      </c>
      <c r="C350" s="1" t="s">
        <v>5152</v>
      </c>
      <c r="D350" s="2">
        <v>0</v>
      </c>
    </row>
    <row r="351" spans="1:4" x14ac:dyDescent="0.25">
      <c r="A351" s="1" t="s">
        <v>619</v>
      </c>
      <c r="B351" s="2">
        <v>177068</v>
      </c>
      <c r="C351" s="1" t="s">
        <v>3538</v>
      </c>
      <c r="D351" s="2">
        <v>0</v>
      </c>
    </row>
    <row r="352" spans="1:4" x14ac:dyDescent="0.25">
      <c r="A352" s="1" t="s">
        <v>5562</v>
      </c>
      <c r="B352" s="2">
        <v>450000</v>
      </c>
      <c r="C352" s="1" t="s">
        <v>5585</v>
      </c>
      <c r="D352" s="2">
        <v>0</v>
      </c>
    </row>
    <row r="353" spans="1:4" x14ac:dyDescent="0.25">
      <c r="A353" s="1" t="s">
        <v>5064</v>
      </c>
      <c r="B353" s="2">
        <v>813747</v>
      </c>
      <c r="C353" s="1" t="s">
        <v>2795</v>
      </c>
      <c r="D353" s="2">
        <v>0</v>
      </c>
    </row>
    <row r="354" spans="1:4" x14ac:dyDescent="0.25">
      <c r="A354" s="1" t="s">
        <v>299</v>
      </c>
      <c r="B354" s="2">
        <v>185229</v>
      </c>
      <c r="C354" s="1" t="s">
        <v>3305</v>
      </c>
      <c r="D354" s="2">
        <v>0</v>
      </c>
    </row>
    <row r="355" spans="1:4" x14ac:dyDescent="0.25">
      <c r="A355" s="1" t="s">
        <v>1910</v>
      </c>
      <c r="B355" s="2">
        <v>1037390</v>
      </c>
      <c r="C355" s="1" t="s">
        <v>185</v>
      </c>
      <c r="D355" s="2">
        <v>0</v>
      </c>
    </row>
    <row r="356" spans="1:4" x14ac:dyDescent="0.25">
      <c r="A356" s="1" t="s">
        <v>1099</v>
      </c>
      <c r="B356" s="2">
        <v>500000</v>
      </c>
      <c r="C356" s="1" t="s">
        <v>3082</v>
      </c>
      <c r="D356" s="2">
        <v>0</v>
      </c>
    </row>
    <row r="357" spans="1:4" x14ac:dyDescent="0.25">
      <c r="A357" s="1" t="s">
        <v>581</v>
      </c>
      <c r="B357" s="2">
        <v>1057786</v>
      </c>
      <c r="C357" s="1" t="s">
        <v>4001</v>
      </c>
      <c r="D357" s="2">
        <v>0</v>
      </c>
    </row>
    <row r="358" spans="1:4" x14ac:dyDescent="0.25">
      <c r="A358" s="1" t="s">
        <v>3508</v>
      </c>
      <c r="B358" s="2">
        <v>11000</v>
      </c>
      <c r="C358" s="1" t="s">
        <v>3167</v>
      </c>
      <c r="D358" s="2">
        <v>0</v>
      </c>
    </row>
    <row r="359" spans="1:4" x14ac:dyDescent="0.25">
      <c r="A359" s="1" t="s">
        <v>3281</v>
      </c>
      <c r="B359" s="2">
        <v>2204458</v>
      </c>
      <c r="C359" s="1" t="s">
        <v>4725</v>
      </c>
      <c r="D359" s="2">
        <v>0</v>
      </c>
    </row>
    <row r="360" spans="1:4" x14ac:dyDescent="0.25">
      <c r="A360" s="1" t="s">
        <v>4050</v>
      </c>
      <c r="B360" s="2">
        <v>39600</v>
      </c>
      <c r="C360" s="1" t="s">
        <v>1736</v>
      </c>
      <c r="D360" s="2">
        <v>0</v>
      </c>
    </row>
    <row r="361" spans="1:4" x14ac:dyDescent="0.25">
      <c r="A361" s="1" t="s">
        <v>5719</v>
      </c>
      <c r="B361" s="2">
        <v>1425416</v>
      </c>
      <c r="C361" s="1" t="s">
        <v>1127</v>
      </c>
      <c r="D361" s="2">
        <v>0</v>
      </c>
    </row>
    <row r="362" spans="1:4" x14ac:dyDescent="0.25">
      <c r="A362" s="1" t="s">
        <v>3856</v>
      </c>
      <c r="B362" s="2">
        <v>317474</v>
      </c>
      <c r="C362" s="1" t="s">
        <v>3638</v>
      </c>
      <c r="D362" s="2">
        <v>0</v>
      </c>
    </row>
    <row r="363" spans="1:4" x14ac:dyDescent="0.25">
      <c r="A363" s="1" t="s">
        <v>5747</v>
      </c>
      <c r="B363" s="2">
        <v>171420</v>
      </c>
      <c r="C363" s="1" t="s">
        <v>4376</v>
      </c>
      <c r="D363" s="2">
        <v>0</v>
      </c>
    </row>
    <row r="364" spans="1:4" x14ac:dyDescent="0.25">
      <c r="A364" s="1" t="s">
        <v>3034</v>
      </c>
      <c r="B364" s="2">
        <v>800941</v>
      </c>
      <c r="C364" s="1" t="s">
        <v>665</v>
      </c>
      <c r="D364" s="2">
        <v>0</v>
      </c>
    </row>
    <row r="365" spans="1:4" x14ac:dyDescent="0.25">
      <c r="A365" s="1" t="s">
        <v>1792</v>
      </c>
      <c r="B365" s="2">
        <v>1133741</v>
      </c>
      <c r="C365" s="1" t="s">
        <v>2893</v>
      </c>
      <c r="D365" s="2">
        <v>0</v>
      </c>
    </row>
    <row r="366" spans="1:4" x14ac:dyDescent="0.25">
      <c r="A366" s="1" t="s">
        <v>4643</v>
      </c>
      <c r="B366" s="2">
        <v>162106</v>
      </c>
      <c r="C366" s="1" t="s">
        <v>5181</v>
      </c>
      <c r="D366" s="2">
        <v>0</v>
      </c>
    </row>
    <row r="367" spans="1:4" x14ac:dyDescent="0.25">
      <c r="A367" s="1" t="s">
        <v>270</v>
      </c>
      <c r="B367" s="2">
        <v>199560</v>
      </c>
      <c r="C367" s="1" t="s">
        <v>4939</v>
      </c>
      <c r="D367" s="2">
        <v>0</v>
      </c>
    </row>
    <row r="368" spans="1:4" x14ac:dyDescent="0.25">
      <c r="A368" s="1" t="s">
        <v>938</v>
      </c>
      <c r="B368" s="2">
        <v>1438560</v>
      </c>
      <c r="C368" s="1" t="s">
        <v>1188</v>
      </c>
      <c r="D368" s="2">
        <v>0</v>
      </c>
    </row>
    <row r="369" spans="1:4" x14ac:dyDescent="0.25">
      <c r="A369" s="1" t="s">
        <v>3538</v>
      </c>
      <c r="B369" s="2">
        <v>912012</v>
      </c>
      <c r="C369" s="1" t="s">
        <v>3635</v>
      </c>
      <c r="D369" s="2">
        <v>0</v>
      </c>
    </row>
    <row r="370" spans="1:4" x14ac:dyDescent="0.25">
      <c r="A370" s="1" t="s">
        <v>3738</v>
      </c>
      <c r="B370" s="2">
        <v>373623</v>
      </c>
      <c r="C370" s="1" t="s">
        <v>1972</v>
      </c>
      <c r="D370" s="2">
        <v>0</v>
      </c>
    </row>
    <row r="371" spans="1:4" x14ac:dyDescent="0.25">
      <c r="A371" s="1" t="s">
        <v>355</v>
      </c>
      <c r="B371" s="2">
        <v>122825</v>
      </c>
      <c r="C371" s="1" t="s">
        <v>3964</v>
      </c>
      <c r="D371" s="2">
        <v>0</v>
      </c>
    </row>
    <row r="372" spans="1:4" x14ac:dyDescent="0.25">
      <c r="A372" s="1" t="s">
        <v>2484</v>
      </c>
      <c r="B372" s="2">
        <v>17040</v>
      </c>
      <c r="C372" s="1" t="s">
        <v>5616</v>
      </c>
      <c r="D372" s="2">
        <v>0</v>
      </c>
    </row>
    <row r="373" spans="1:4" x14ac:dyDescent="0.25">
      <c r="A373" s="1" t="s">
        <v>136</v>
      </c>
      <c r="B373" s="2">
        <v>1274400</v>
      </c>
      <c r="C373" s="1" t="s">
        <v>4103</v>
      </c>
      <c r="D373" s="2">
        <v>0</v>
      </c>
    </row>
    <row r="374" spans="1:4" x14ac:dyDescent="0.25">
      <c r="A374" s="1" t="s">
        <v>4181</v>
      </c>
      <c r="B374" s="2">
        <v>278522</v>
      </c>
      <c r="C374" s="1" t="s">
        <v>720</v>
      </c>
      <c r="D374" s="2">
        <v>0</v>
      </c>
    </row>
    <row r="375" spans="1:4" x14ac:dyDescent="0.25">
      <c r="A375" s="1" t="s">
        <v>4343</v>
      </c>
      <c r="B375" s="2">
        <v>217792</v>
      </c>
      <c r="C375" s="1" t="s">
        <v>5052</v>
      </c>
      <c r="D375" s="2">
        <v>0</v>
      </c>
    </row>
    <row r="376" spans="1:4" x14ac:dyDescent="0.25">
      <c r="A376" s="1" t="s">
        <v>1528</v>
      </c>
      <c r="B376" s="2">
        <v>400000</v>
      </c>
      <c r="C376" s="1" t="s">
        <v>3674</v>
      </c>
      <c r="D376" s="2">
        <v>0</v>
      </c>
    </row>
    <row r="377" spans="1:4" x14ac:dyDescent="0.25">
      <c r="A377" s="1" t="s">
        <v>3168</v>
      </c>
      <c r="B377" s="2">
        <v>289529</v>
      </c>
      <c r="C377" s="1" t="s">
        <v>4174</v>
      </c>
      <c r="D377" s="2">
        <v>0</v>
      </c>
    </row>
    <row r="378" spans="1:4" x14ac:dyDescent="0.25">
      <c r="A378" s="1" t="s">
        <v>283</v>
      </c>
      <c r="B378" s="2">
        <v>43889</v>
      </c>
      <c r="C378" s="1" t="s">
        <v>71</v>
      </c>
      <c r="D378" s="2">
        <v>0</v>
      </c>
    </row>
    <row r="379" spans="1:4" x14ac:dyDescent="0.25">
      <c r="A379" s="1" t="s">
        <v>1310</v>
      </c>
      <c r="B379" s="2">
        <v>299126</v>
      </c>
      <c r="C379" s="1" t="s">
        <v>3185</v>
      </c>
      <c r="D379" s="2">
        <v>0</v>
      </c>
    </row>
    <row r="380" spans="1:4" x14ac:dyDescent="0.25">
      <c r="A380" s="1" t="s">
        <v>1303</v>
      </c>
      <c r="B380" s="2">
        <v>50000</v>
      </c>
      <c r="C380" s="1" t="s">
        <v>5078</v>
      </c>
      <c r="D380" s="2">
        <v>0</v>
      </c>
    </row>
    <row r="381" spans="1:4" x14ac:dyDescent="0.25">
      <c r="A381" s="1" t="s">
        <v>5113</v>
      </c>
      <c r="B381" s="2">
        <v>293612</v>
      </c>
      <c r="C381" s="1" t="s">
        <v>5484</v>
      </c>
      <c r="D381" s="2">
        <v>0</v>
      </c>
    </row>
    <row r="382" spans="1:4" x14ac:dyDescent="0.25">
      <c r="A382" s="1" t="s">
        <v>5055</v>
      </c>
      <c r="B382" s="2">
        <v>195000</v>
      </c>
      <c r="C382" s="1" t="s">
        <v>1726</v>
      </c>
      <c r="D382" s="2">
        <v>0</v>
      </c>
    </row>
    <row r="383" spans="1:4" x14ac:dyDescent="0.25">
      <c r="A383" s="1" t="s">
        <v>505</v>
      </c>
      <c r="B383" s="2">
        <v>501775</v>
      </c>
      <c r="C383" s="1" t="s">
        <v>4591</v>
      </c>
      <c r="D383" s="2">
        <v>0</v>
      </c>
    </row>
    <row r="384" spans="1:4" x14ac:dyDescent="0.25">
      <c r="A384" s="1" t="s">
        <v>3209</v>
      </c>
      <c r="B384" s="2">
        <v>4317619</v>
      </c>
      <c r="C384" s="1" t="s">
        <v>2528</v>
      </c>
      <c r="D384" s="2">
        <v>0</v>
      </c>
    </row>
    <row r="385" spans="1:4" x14ac:dyDescent="0.25">
      <c r="A385" s="1" t="s">
        <v>5561</v>
      </c>
      <c r="B385" s="2">
        <v>808142</v>
      </c>
      <c r="C385" s="1" t="s">
        <v>4994</v>
      </c>
      <c r="D385" s="2">
        <v>0</v>
      </c>
    </row>
    <row r="386" spans="1:4" x14ac:dyDescent="0.25">
      <c r="A386" s="1" t="s">
        <v>1006</v>
      </c>
      <c r="B386" s="2">
        <v>136867</v>
      </c>
      <c r="C386" s="1" t="s">
        <v>2233</v>
      </c>
      <c r="D386" s="2">
        <v>0</v>
      </c>
    </row>
    <row r="387" spans="1:4" x14ac:dyDescent="0.25">
      <c r="A387" s="1" t="s">
        <v>4340</v>
      </c>
      <c r="B387" s="2">
        <v>440964</v>
      </c>
      <c r="C387" s="1" t="s">
        <v>2237</v>
      </c>
      <c r="D387" s="2">
        <v>0</v>
      </c>
    </row>
    <row r="388" spans="1:4" x14ac:dyDescent="0.25">
      <c r="A388" s="1" t="s">
        <v>718</v>
      </c>
      <c r="B388" s="2">
        <v>959463</v>
      </c>
      <c r="C388" s="1" t="s">
        <v>2283</v>
      </c>
      <c r="D388" s="2">
        <v>0</v>
      </c>
    </row>
    <row r="389" spans="1:4" x14ac:dyDescent="0.25">
      <c r="A389" s="1" t="s">
        <v>3060</v>
      </c>
      <c r="B389" s="2">
        <v>407784</v>
      </c>
      <c r="C389" s="1" t="s">
        <v>930</v>
      </c>
      <c r="D389" s="2">
        <v>0</v>
      </c>
    </row>
    <row r="390" spans="1:4" x14ac:dyDescent="0.25">
      <c r="A390" s="1" t="s">
        <v>3527</v>
      </c>
      <c r="B390" s="2">
        <v>600056</v>
      </c>
      <c r="C390" s="1" t="s">
        <v>5522</v>
      </c>
      <c r="D390" s="2">
        <v>0</v>
      </c>
    </row>
    <row r="391" spans="1:4" x14ac:dyDescent="0.25">
      <c r="A391" s="1" t="s">
        <v>502</v>
      </c>
      <c r="B391" s="2">
        <v>777156</v>
      </c>
      <c r="C391" s="1" t="s">
        <v>4635</v>
      </c>
      <c r="D391" s="2">
        <v>0</v>
      </c>
    </row>
    <row r="392" spans="1:4" x14ac:dyDescent="0.25">
      <c r="A392" s="1" t="s">
        <v>5507</v>
      </c>
      <c r="B392" s="2">
        <v>327298</v>
      </c>
      <c r="C392" s="1" t="s">
        <v>1964</v>
      </c>
      <c r="D392" s="2">
        <v>0</v>
      </c>
    </row>
    <row r="393" spans="1:4" x14ac:dyDescent="0.25">
      <c r="A393" s="1" t="s">
        <v>3714</v>
      </c>
      <c r="B393" s="2">
        <v>1282294</v>
      </c>
      <c r="C393" s="1" t="s">
        <v>1499</v>
      </c>
      <c r="D393" s="2">
        <v>0</v>
      </c>
    </row>
    <row r="394" spans="1:4" x14ac:dyDescent="0.25">
      <c r="A394" s="1" t="s">
        <v>5565</v>
      </c>
      <c r="B394" s="2">
        <v>1075659</v>
      </c>
      <c r="C394" s="1" t="s">
        <v>3221</v>
      </c>
      <c r="D394" s="2">
        <v>0</v>
      </c>
    </row>
    <row r="395" spans="1:4" x14ac:dyDescent="0.25">
      <c r="A395" s="1" t="s">
        <v>5432</v>
      </c>
      <c r="B395" s="2">
        <v>200000</v>
      </c>
      <c r="C395" s="1" t="s">
        <v>306</v>
      </c>
      <c r="D395" s="2">
        <v>0</v>
      </c>
    </row>
    <row r="396" spans="1:4" x14ac:dyDescent="0.25">
      <c r="A396" s="1" t="s">
        <v>5497</v>
      </c>
      <c r="B396" s="2">
        <v>1169909</v>
      </c>
      <c r="C396" s="1" t="s">
        <v>1814</v>
      </c>
      <c r="D396" s="2">
        <v>0</v>
      </c>
    </row>
    <row r="397" spans="1:4" x14ac:dyDescent="0.25">
      <c r="A397" s="1" t="s">
        <v>1221</v>
      </c>
      <c r="B397" s="2">
        <v>48321</v>
      </c>
      <c r="C397" s="1" t="s">
        <v>5123</v>
      </c>
      <c r="D397" s="2">
        <v>0</v>
      </c>
    </row>
    <row r="398" spans="1:4" x14ac:dyDescent="0.25">
      <c r="A398" s="1" t="s">
        <v>4800</v>
      </c>
      <c r="B398" s="2">
        <v>1435169</v>
      </c>
      <c r="C398" s="1" t="s">
        <v>4335</v>
      </c>
      <c r="D398" s="2">
        <v>0</v>
      </c>
    </row>
    <row r="399" spans="1:4" x14ac:dyDescent="0.25">
      <c r="A399" s="1" t="s">
        <v>78</v>
      </c>
      <c r="B399" s="2">
        <v>6300000</v>
      </c>
      <c r="C399" s="1" t="s">
        <v>2864</v>
      </c>
      <c r="D399" s="2">
        <v>0</v>
      </c>
    </row>
    <row r="400" spans="1:4" x14ac:dyDescent="0.25">
      <c r="A400" s="1" t="s">
        <v>2259</v>
      </c>
      <c r="B400" s="2">
        <v>398113</v>
      </c>
      <c r="C400" s="1" t="s">
        <v>1023</v>
      </c>
      <c r="D400" s="2">
        <v>0</v>
      </c>
    </row>
    <row r="401" spans="1:4" x14ac:dyDescent="0.25">
      <c r="A401" s="1" t="s">
        <v>3676</v>
      </c>
      <c r="B401" s="2">
        <v>158966</v>
      </c>
      <c r="C401" s="1" t="s">
        <v>3554</v>
      </c>
      <c r="D401" s="2">
        <v>0</v>
      </c>
    </row>
    <row r="402" spans="1:4" x14ac:dyDescent="0.25">
      <c r="A402" s="1" t="s">
        <v>1764</v>
      </c>
      <c r="B402" s="2">
        <v>98264</v>
      </c>
      <c r="C402" s="1" t="s">
        <v>4266</v>
      </c>
      <c r="D402" s="2">
        <v>0</v>
      </c>
    </row>
    <row r="403" spans="1:4" x14ac:dyDescent="0.25">
      <c r="A403" s="1" t="s">
        <v>5626</v>
      </c>
      <c r="B403" s="2">
        <v>2319641</v>
      </c>
      <c r="C403" s="1" t="s">
        <v>5628</v>
      </c>
      <c r="D403" s="2">
        <v>0</v>
      </c>
    </row>
    <row r="404" spans="1:4" x14ac:dyDescent="0.25">
      <c r="A404" s="1" t="s">
        <v>3642</v>
      </c>
      <c r="B404" s="2">
        <v>6572</v>
      </c>
      <c r="C404" s="1" t="s">
        <v>4696</v>
      </c>
      <c r="D404" s="2">
        <v>0</v>
      </c>
    </row>
    <row r="405" spans="1:4" x14ac:dyDescent="0.25">
      <c r="A405" s="1" t="s">
        <v>2242</v>
      </c>
      <c r="B405" s="2">
        <v>794389</v>
      </c>
      <c r="C405" s="1" t="s">
        <v>1307</v>
      </c>
      <c r="D405" s="2">
        <v>0</v>
      </c>
    </row>
    <row r="406" spans="1:4" x14ac:dyDescent="0.25">
      <c r="A406" s="1" t="s">
        <v>3566</v>
      </c>
      <c r="B406" s="2">
        <v>1925922</v>
      </c>
      <c r="C406" s="1" t="s">
        <v>1665</v>
      </c>
      <c r="D406" s="2">
        <v>0</v>
      </c>
    </row>
    <row r="407" spans="1:4" x14ac:dyDescent="0.25">
      <c r="A407" s="1" t="s">
        <v>941</v>
      </c>
      <c r="B407" s="2">
        <v>734477</v>
      </c>
      <c r="C407" s="1" t="s">
        <v>3076</v>
      </c>
      <c r="D407" s="2">
        <v>0</v>
      </c>
    </row>
    <row r="408" spans="1:4" x14ac:dyDescent="0.25">
      <c r="A408" s="1" t="s">
        <v>5804</v>
      </c>
      <c r="B408" s="2">
        <v>2169561</v>
      </c>
      <c r="C408" s="1" t="s">
        <v>1026</v>
      </c>
      <c r="D408" s="2">
        <v>0</v>
      </c>
    </row>
    <row r="409" spans="1:4" x14ac:dyDescent="0.25">
      <c r="A409" s="1" t="s">
        <v>3546</v>
      </c>
      <c r="B409" s="2">
        <v>475233</v>
      </c>
      <c r="C409" s="1" t="s">
        <v>1921</v>
      </c>
      <c r="D409" s="2">
        <v>0</v>
      </c>
    </row>
    <row r="410" spans="1:4" x14ac:dyDescent="0.25">
      <c r="A410" s="1" t="s">
        <v>3296</v>
      </c>
      <c r="B410" s="2">
        <v>87940</v>
      </c>
      <c r="C410" s="1" t="s">
        <v>4362</v>
      </c>
      <c r="D410" s="2">
        <v>0</v>
      </c>
    </row>
    <row r="411" spans="1:4" x14ac:dyDescent="0.25">
      <c r="A411" s="1" t="s">
        <v>2239</v>
      </c>
      <c r="B411" s="2">
        <v>455071</v>
      </c>
      <c r="C411" s="1" t="s">
        <v>1571</v>
      </c>
      <c r="D411" s="2">
        <v>0</v>
      </c>
    </row>
    <row r="412" spans="1:4" x14ac:dyDescent="0.25">
      <c r="A412" s="1" t="s">
        <v>2168</v>
      </c>
      <c r="B412" s="2">
        <v>267965</v>
      </c>
      <c r="C412" s="1" t="s">
        <v>3766</v>
      </c>
      <c r="D412" s="2">
        <v>0</v>
      </c>
    </row>
    <row r="413" spans="1:4" x14ac:dyDescent="0.25">
      <c r="A413" s="1" t="s">
        <v>4668</v>
      </c>
      <c r="B413" s="2">
        <v>838268</v>
      </c>
      <c r="C413" s="1" t="s">
        <v>4818</v>
      </c>
      <c r="D413" s="2">
        <v>0</v>
      </c>
    </row>
    <row r="414" spans="1:4" x14ac:dyDescent="0.25">
      <c r="A414" s="1" t="s">
        <v>3302</v>
      </c>
      <c r="B414" s="2">
        <v>439468</v>
      </c>
      <c r="C414" s="1" t="s">
        <v>2023</v>
      </c>
      <c r="D414" s="2">
        <v>0</v>
      </c>
    </row>
    <row r="415" spans="1:4" x14ac:dyDescent="0.25">
      <c r="A415" s="1" t="s">
        <v>4259</v>
      </c>
      <c r="B415" s="2">
        <v>263650</v>
      </c>
      <c r="C415" s="1" t="s">
        <v>2356</v>
      </c>
      <c r="D415" s="2">
        <v>0</v>
      </c>
    </row>
    <row r="416" spans="1:4" x14ac:dyDescent="0.25">
      <c r="A416" s="1" t="s">
        <v>422</v>
      </c>
      <c r="B416" s="2">
        <v>76394</v>
      </c>
      <c r="C416" s="1" t="s">
        <v>994</v>
      </c>
      <c r="D416" s="2">
        <v>0</v>
      </c>
    </row>
    <row r="417" spans="1:4" x14ac:dyDescent="0.25">
      <c r="A417" s="1" t="s">
        <v>500</v>
      </c>
      <c r="B417" s="2">
        <v>125000</v>
      </c>
      <c r="C417" s="1" t="s">
        <v>1484</v>
      </c>
      <c r="D417" s="2">
        <v>0</v>
      </c>
    </row>
    <row r="418" spans="1:4" x14ac:dyDescent="0.25">
      <c r="A418" s="1" t="s">
        <v>4199</v>
      </c>
      <c r="B418" s="2">
        <v>631392</v>
      </c>
      <c r="C418" s="1" t="s">
        <v>3417</v>
      </c>
      <c r="D418" s="2">
        <v>0</v>
      </c>
    </row>
    <row r="419" spans="1:4" x14ac:dyDescent="0.25">
      <c r="A419" s="1" t="s">
        <v>3991</v>
      </c>
      <c r="B419" s="2">
        <v>941099</v>
      </c>
      <c r="C419" s="1" t="s">
        <v>5306</v>
      </c>
      <c r="D419" s="2">
        <v>0</v>
      </c>
    </row>
    <row r="420" spans="1:4" x14ac:dyDescent="0.25">
      <c r="A420" s="1" t="s">
        <v>5702</v>
      </c>
      <c r="B420" s="2">
        <v>423922</v>
      </c>
      <c r="C420" s="1" t="s">
        <v>4533</v>
      </c>
      <c r="D420" s="2">
        <v>0</v>
      </c>
    </row>
    <row r="421" spans="1:4" x14ac:dyDescent="0.25">
      <c r="A421" s="1" t="s">
        <v>1173</v>
      </c>
      <c r="B421" s="2">
        <v>1771997</v>
      </c>
      <c r="C421" s="1" t="s">
        <v>5311</v>
      </c>
      <c r="D421" s="2">
        <v>0</v>
      </c>
    </row>
    <row r="422" spans="1:4" x14ac:dyDescent="0.25">
      <c r="A422" s="1" t="s">
        <v>5509</v>
      </c>
      <c r="B422" s="2">
        <v>380976</v>
      </c>
      <c r="C422" s="1" t="s">
        <v>4033</v>
      </c>
      <c r="D422" s="2">
        <v>0</v>
      </c>
    </row>
    <row r="423" spans="1:4" x14ac:dyDescent="0.25">
      <c r="A423" s="1" t="s">
        <v>4660</v>
      </c>
      <c r="B423" s="2">
        <v>299743</v>
      </c>
      <c r="C423" s="1" t="s">
        <v>5158</v>
      </c>
      <c r="D423" s="2">
        <v>0</v>
      </c>
    </row>
    <row r="424" spans="1:4" x14ac:dyDescent="0.25">
      <c r="A424" s="1" t="s">
        <v>2854</v>
      </c>
      <c r="B424" s="2">
        <v>231486</v>
      </c>
      <c r="C424" s="1" t="s">
        <v>4322</v>
      </c>
      <c r="D424" s="2">
        <v>0</v>
      </c>
    </row>
    <row r="425" spans="1:4" x14ac:dyDescent="0.25">
      <c r="A425" s="1" t="s">
        <v>1930</v>
      </c>
      <c r="B425" s="2">
        <v>313161</v>
      </c>
      <c r="C425" s="1" t="s">
        <v>1073</v>
      </c>
      <c r="D425" s="2">
        <v>0</v>
      </c>
    </row>
    <row r="426" spans="1:4" x14ac:dyDescent="0.25">
      <c r="A426" s="1" t="s">
        <v>3237</v>
      </c>
      <c r="B426" s="2">
        <v>645415</v>
      </c>
      <c r="C426" s="1" t="s">
        <v>1940</v>
      </c>
      <c r="D426" s="2">
        <v>0</v>
      </c>
    </row>
    <row r="427" spans="1:4" x14ac:dyDescent="0.25">
      <c r="A427" s="1" t="s">
        <v>4602</v>
      </c>
      <c r="B427" s="2">
        <v>374570</v>
      </c>
      <c r="C427" s="1" t="s">
        <v>2496</v>
      </c>
      <c r="D427" s="2">
        <v>0</v>
      </c>
    </row>
    <row r="428" spans="1:4" x14ac:dyDescent="0.25">
      <c r="A428" s="1" t="s">
        <v>1216</v>
      </c>
      <c r="B428" s="2">
        <v>1405698</v>
      </c>
      <c r="C428" s="1" t="s">
        <v>1896</v>
      </c>
      <c r="D428" s="2">
        <v>0</v>
      </c>
    </row>
    <row r="429" spans="1:4" x14ac:dyDescent="0.25">
      <c r="A429" s="1" t="s">
        <v>3124</v>
      </c>
      <c r="B429" s="2">
        <v>17716</v>
      </c>
      <c r="C429" s="1" t="s">
        <v>5103</v>
      </c>
      <c r="D429" s="2">
        <v>0</v>
      </c>
    </row>
    <row r="430" spans="1:4" x14ac:dyDescent="0.25">
      <c r="A430" s="1" t="s">
        <v>4650</v>
      </c>
      <c r="B430" s="2">
        <v>3249515</v>
      </c>
      <c r="C430" s="1" t="s">
        <v>5198</v>
      </c>
      <c r="D430" s="2">
        <v>0</v>
      </c>
    </row>
    <row r="431" spans="1:4" x14ac:dyDescent="0.25">
      <c r="A431" s="1" t="s">
        <v>5545</v>
      </c>
      <c r="B431" s="2">
        <v>79880</v>
      </c>
      <c r="C431" s="1" t="s">
        <v>3778</v>
      </c>
      <c r="D431" s="2">
        <v>0</v>
      </c>
    </row>
    <row r="432" spans="1:4" x14ac:dyDescent="0.25">
      <c r="A432" s="1" t="s">
        <v>1247</v>
      </c>
      <c r="B432" s="2">
        <v>1076000</v>
      </c>
      <c r="C432" s="1" t="s">
        <v>3170</v>
      </c>
      <c r="D432" s="2">
        <v>0</v>
      </c>
    </row>
    <row r="433" spans="1:4" x14ac:dyDescent="0.25">
      <c r="A433" s="1" t="s">
        <v>3320</v>
      </c>
      <c r="B433" s="2">
        <v>1380695</v>
      </c>
      <c r="C433" s="1" t="s">
        <v>411</v>
      </c>
      <c r="D433" s="2">
        <v>0</v>
      </c>
    </row>
    <row r="434" spans="1:4" x14ac:dyDescent="0.25">
      <c r="A434" s="1" t="s">
        <v>2157</v>
      </c>
      <c r="B434" s="2">
        <v>174969</v>
      </c>
      <c r="C434" s="1" t="s">
        <v>1286</v>
      </c>
      <c r="D434" s="2">
        <v>0</v>
      </c>
    </row>
    <row r="435" spans="1:4" x14ac:dyDescent="0.25">
      <c r="A435" s="1" t="s">
        <v>1201</v>
      </c>
      <c r="B435" s="2">
        <v>422082</v>
      </c>
      <c r="C435" s="1" t="s">
        <v>2153</v>
      </c>
      <c r="D435" s="2">
        <v>0</v>
      </c>
    </row>
    <row r="436" spans="1:4" x14ac:dyDescent="0.25">
      <c r="A436" s="1" t="s">
        <v>3370</v>
      </c>
      <c r="B436" s="2">
        <v>108841</v>
      </c>
      <c r="C436" s="1" t="s">
        <v>2880</v>
      </c>
      <c r="D436" s="2">
        <v>0</v>
      </c>
    </row>
    <row r="437" spans="1:4" x14ac:dyDescent="0.25">
      <c r="A437" s="1" t="s">
        <v>5346</v>
      </c>
      <c r="B437" s="2">
        <v>922479</v>
      </c>
      <c r="C437" s="1" t="s">
        <v>3535</v>
      </c>
      <c r="D437" s="2">
        <v>0</v>
      </c>
    </row>
    <row r="438" spans="1:4" x14ac:dyDescent="0.25">
      <c r="A438" s="1" t="s">
        <v>4054</v>
      </c>
      <c r="B438" s="2">
        <v>97534</v>
      </c>
      <c r="C438" s="1" t="s">
        <v>3943</v>
      </c>
      <c r="D438" s="2">
        <v>0</v>
      </c>
    </row>
    <row r="439" spans="1:4" x14ac:dyDescent="0.25">
      <c r="A439" s="1" t="s">
        <v>4282</v>
      </c>
      <c r="B439" s="2">
        <v>1355625</v>
      </c>
      <c r="C439" s="1" t="s">
        <v>4215</v>
      </c>
      <c r="D439" s="2">
        <v>0</v>
      </c>
    </row>
    <row r="440" spans="1:4" x14ac:dyDescent="0.25">
      <c r="A440" s="1" t="s">
        <v>3770</v>
      </c>
      <c r="B440" s="2">
        <v>1649398</v>
      </c>
      <c r="C440" s="1" t="s">
        <v>5265</v>
      </c>
      <c r="D440" s="2">
        <v>0</v>
      </c>
    </row>
    <row r="441" spans="1:4" x14ac:dyDescent="0.25">
      <c r="A441" s="1" t="s">
        <v>3432</v>
      </c>
      <c r="B441" s="2">
        <v>509226</v>
      </c>
      <c r="C441" s="1" t="s">
        <v>765</v>
      </c>
      <c r="D441" s="2">
        <v>0</v>
      </c>
    </row>
    <row r="442" spans="1:4" x14ac:dyDescent="0.25">
      <c r="A442" s="1" t="s">
        <v>3328</v>
      </c>
      <c r="B442" s="2">
        <v>505580</v>
      </c>
      <c r="C442" s="1" t="s">
        <v>1240</v>
      </c>
      <c r="D442" s="2">
        <v>0</v>
      </c>
    </row>
    <row r="443" spans="1:4" x14ac:dyDescent="0.25">
      <c r="A443" s="1" t="s">
        <v>740</v>
      </c>
      <c r="B443" s="2">
        <v>956639</v>
      </c>
      <c r="C443" s="1" t="s">
        <v>4645</v>
      </c>
      <c r="D443" s="2">
        <v>0</v>
      </c>
    </row>
    <row r="444" spans="1:4" x14ac:dyDescent="0.25">
      <c r="A444" s="1" t="s">
        <v>692</v>
      </c>
      <c r="B444" s="2">
        <v>1881447</v>
      </c>
      <c r="C444" s="1" t="s">
        <v>414</v>
      </c>
      <c r="D444" s="2">
        <v>0</v>
      </c>
    </row>
    <row r="445" spans="1:4" x14ac:dyDescent="0.25">
      <c r="A445" s="1" t="s">
        <v>5569</v>
      </c>
      <c r="B445" s="2">
        <v>1234303</v>
      </c>
      <c r="C445" s="1" t="s">
        <v>5074</v>
      </c>
      <c r="D445" s="2">
        <v>0</v>
      </c>
    </row>
    <row r="446" spans="1:4" x14ac:dyDescent="0.25">
      <c r="A446" s="1" t="s">
        <v>1570</v>
      </c>
      <c r="B446" s="2">
        <v>1278285</v>
      </c>
      <c r="C446" s="1" t="s">
        <v>235</v>
      </c>
      <c r="D446" s="2">
        <v>0</v>
      </c>
    </row>
    <row r="447" spans="1:4" x14ac:dyDescent="0.25">
      <c r="A447" s="1" t="s">
        <v>4270</v>
      </c>
      <c r="B447" s="2">
        <v>771465</v>
      </c>
      <c r="C447" s="1" t="s">
        <v>293</v>
      </c>
      <c r="D447" s="2">
        <v>0</v>
      </c>
    </row>
    <row r="448" spans="1:4" x14ac:dyDescent="0.25">
      <c r="A448" s="1" t="s">
        <v>3182</v>
      </c>
      <c r="B448" s="2">
        <v>591108</v>
      </c>
      <c r="C448" s="1" t="s">
        <v>1619</v>
      </c>
      <c r="D448" s="2">
        <v>0</v>
      </c>
    </row>
    <row r="449" spans="1:4" x14ac:dyDescent="0.25">
      <c r="A449" s="1" t="s">
        <v>572</v>
      </c>
      <c r="B449" s="2">
        <v>55878</v>
      </c>
      <c r="C449" s="1" t="s">
        <v>329</v>
      </c>
      <c r="D449" s="2">
        <v>0</v>
      </c>
    </row>
    <row r="450" spans="1:4" x14ac:dyDescent="0.25">
      <c r="A450" s="1" t="s">
        <v>607</v>
      </c>
      <c r="B450" s="2">
        <v>515135</v>
      </c>
      <c r="C450" s="1" t="s">
        <v>2853</v>
      </c>
      <c r="D450" s="2">
        <v>0</v>
      </c>
    </row>
    <row r="451" spans="1:4" x14ac:dyDescent="0.25">
      <c r="A451" s="1" t="s">
        <v>4747</v>
      </c>
      <c r="B451" s="2">
        <v>1077370</v>
      </c>
      <c r="C451" s="1" t="s">
        <v>22</v>
      </c>
      <c r="D451" s="2">
        <v>0</v>
      </c>
    </row>
    <row r="452" spans="1:4" x14ac:dyDescent="0.25">
      <c r="A452" s="1" t="s">
        <v>1349</v>
      </c>
      <c r="B452" s="2">
        <v>466538</v>
      </c>
      <c r="C452" s="1" t="s">
        <v>4051</v>
      </c>
      <c r="D452" s="2">
        <v>0</v>
      </c>
    </row>
    <row r="453" spans="1:4" x14ac:dyDescent="0.25">
      <c r="A453" s="1" t="s">
        <v>728</v>
      </c>
      <c r="B453" s="2">
        <v>155971</v>
      </c>
      <c r="C453" s="1" t="s">
        <v>4681</v>
      </c>
      <c r="D453" s="2">
        <v>0</v>
      </c>
    </row>
    <row r="454" spans="1:4" x14ac:dyDescent="0.25">
      <c r="A454" s="1" t="s">
        <v>3866</v>
      </c>
      <c r="B454" s="2">
        <v>368909</v>
      </c>
      <c r="C454" s="1" t="s">
        <v>3815</v>
      </c>
      <c r="D454" s="2">
        <v>0</v>
      </c>
    </row>
    <row r="455" spans="1:4" x14ac:dyDescent="0.25">
      <c r="A455" s="1" t="s">
        <v>5512</v>
      </c>
      <c r="B455" s="2">
        <v>1150530</v>
      </c>
      <c r="C455" s="1" t="s">
        <v>4923</v>
      </c>
      <c r="D455" s="2">
        <v>0</v>
      </c>
    </row>
    <row r="456" spans="1:4" x14ac:dyDescent="0.25">
      <c r="A456" s="1" t="s">
        <v>1694</v>
      </c>
      <c r="B456" s="2">
        <v>1388000</v>
      </c>
      <c r="C456" s="1" t="s">
        <v>5815</v>
      </c>
      <c r="D456" s="2">
        <v>0</v>
      </c>
    </row>
    <row r="457" spans="1:4" x14ac:dyDescent="0.25">
      <c r="A457" s="1" t="s">
        <v>2312</v>
      </c>
      <c r="B457" s="2">
        <v>98000</v>
      </c>
      <c r="C457" s="1" t="s">
        <v>1203</v>
      </c>
      <c r="D457" s="2">
        <v>0</v>
      </c>
    </row>
    <row r="458" spans="1:4" x14ac:dyDescent="0.25">
      <c r="A458" s="1" t="s">
        <v>4813</v>
      </c>
      <c r="B458" s="2">
        <v>100000</v>
      </c>
      <c r="C458" s="1" t="s">
        <v>1507</v>
      </c>
      <c r="D458" s="2">
        <v>0</v>
      </c>
    </row>
    <row r="459" spans="1:4" x14ac:dyDescent="0.25">
      <c r="A459" s="1" t="s">
        <v>2202</v>
      </c>
      <c r="B459" s="2">
        <v>135000</v>
      </c>
      <c r="C459" s="1" t="s">
        <v>5493</v>
      </c>
      <c r="D459" s="2">
        <v>0</v>
      </c>
    </row>
    <row r="460" spans="1:4" x14ac:dyDescent="0.25">
      <c r="A460" s="1" t="s">
        <v>421</v>
      </c>
      <c r="B460" s="2">
        <v>1120084</v>
      </c>
      <c r="C460" s="1" t="s">
        <v>953</v>
      </c>
      <c r="D460" s="2">
        <v>0</v>
      </c>
    </row>
    <row r="461" spans="1:4" x14ac:dyDescent="0.25">
      <c r="A461" s="1" t="s">
        <v>3135</v>
      </c>
      <c r="B461" s="2">
        <v>1670901</v>
      </c>
      <c r="C461" s="1" t="s">
        <v>561</v>
      </c>
      <c r="D461" s="2">
        <v>0</v>
      </c>
    </row>
    <row r="462" spans="1:4" x14ac:dyDescent="0.25">
      <c r="A462" s="1" t="s">
        <v>396</v>
      </c>
      <c r="B462" s="2">
        <v>1092308</v>
      </c>
      <c r="C462" s="1" t="s">
        <v>939</v>
      </c>
      <c r="D462" s="2">
        <v>0</v>
      </c>
    </row>
    <row r="463" spans="1:4" x14ac:dyDescent="0.25">
      <c r="A463" s="1" t="s">
        <v>2832</v>
      </c>
      <c r="B463" s="2">
        <v>732764</v>
      </c>
      <c r="C463" s="1" t="s">
        <v>4136</v>
      </c>
      <c r="D463" s="2">
        <v>0</v>
      </c>
    </row>
    <row r="464" spans="1:4" x14ac:dyDescent="0.25">
      <c r="A464" s="1" t="s">
        <v>4111</v>
      </c>
      <c r="B464" s="2">
        <v>51348</v>
      </c>
      <c r="C464" s="1" t="s">
        <v>76</v>
      </c>
      <c r="D464" s="2">
        <v>0</v>
      </c>
    </row>
    <row r="465" spans="1:4" x14ac:dyDescent="0.25">
      <c r="A465" s="1" t="s">
        <v>714</v>
      </c>
      <c r="B465" s="2">
        <v>525927</v>
      </c>
      <c r="C465" s="1" t="s">
        <v>512</v>
      </c>
      <c r="D465" s="2">
        <v>0</v>
      </c>
    </row>
    <row r="466" spans="1:4" x14ac:dyDescent="0.25">
      <c r="A466" s="1" t="s">
        <v>842</v>
      </c>
      <c r="B466" s="2">
        <v>1593000</v>
      </c>
      <c r="C466" s="1" t="s">
        <v>2829</v>
      </c>
      <c r="D466" s="2">
        <v>0</v>
      </c>
    </row>
    <row r="467" spans="1:4" x14ac:dyDescent="0.25">
      <c r="A467" s="1" t="s">
        <v>3357</v>
      </c>
      <c r="B467" s="2">
        <v>250000</v>
      </c>
      <c r="C467" s="1" t="s">
        <v>874</v>
      </c>
      <c r="D467" s="2">
        <v>0</v>
      </c>
    </row>
    <row r="468" spans="1:4" x14ac:dyDescent="0.25">
      <c r="A468" s="1" t="s">
        <v>2076</v>
      </c>
      <c r="B468" s="2">
        <v>72000</v>
      </c>
      <c r="C468" s="1" t="s">
        <v>869</v>
      </c>
      <c r="D468" s="2">
        <v>0</v>
      </c>
    </row>
    <row r="469" spans="1:4" x14ac:dyDescent="0.25">
      <c r="A469" s="1" t="s">
        <v>4754</v>
      </c>
      <c r="B469" s="2">
        <v>1121102</v>
      </c>
      <c r="C469" s="1" t="s">
        <v>3876</v>
      </c>
      <c r="D469" s="2">
        <v>0</v>
      </c>
    </row>
    <row r="470" spans="1:4" x14ac:dyDescent="0.25">
      <c r="A470" s="1" t="s">
        <v>2349</v>
      </c>
      <c r="B470" s="2">
        <v>334000</v>
      </c>
      <c r="C470" s="1" t="s">
        <v>5557</v>
      </c>
      <c r="D470" s="2">
        <v>0</v>
      </c>
    </row>
    <row r="471" spans="1:4" x14ac:dyDescent="0.25">
      <c r="A471" s="1" t="s">
        <v>2056</v>
      </c>
      <c r="B471" s="2">
        <v>721516</v>
      </c>
      <c r="C471" s="1" t="s">
        <v>3981</v>
      </c>
      <c r="D471" s="2">
        <v>0</v>
      </c>
    </row>
    <row r="472" spans="1:4" x14ac:dyDescent="0.25">
      <c r="A472" s="1" t="s">
        <v>1374</v>
      </c>
      <c r="B472" s="2">
        <v>764</v>
      </c>
      <c r="C472" s="1" t="s">
        <v>1335</v>
      </c>
      <c r="D472" s="2">
        <v>0</v>
      </c>
    </row>
    <row r="473" spans="1:4" x14ac:dyDescent="0.25">
      <c r="A473" s="1" t="s">
        <v>5241</v>
      </c>
      <c r="B473" s="2">
        <v>1463134</v>
      </c>
      <c r="C473" s="1" t="s">
        <v>5672</v>
      </c>
      <c r="D473" s="2">
        <v>0</v>
      </c>
    </row>
    <row r="474" spans="1:4" x14ac:dyDescent="0.25">
      <c r="A474" s="1" t="s">
        <v>4398</v>
      </c>
      <c r="B474" s="2">
        <v>145684</v>
      </c>
      <c r="C474" s="1" t="s">
        <v>5147</v>
      </c>
      <c r="D474" s="2">
        <v>0</v>
      </c>
    </row>
    <row r="475" spans="1:4" x14ac:dyDescent="0.25">
      <c r="A475" s="1" t="s">
        <v>5615</v>
      </c>
      <c r="B475" s="2">
        <v>34446</v>
      </c>
      <c r="C475" s="1" t="s">
        <v>2118</v>
      </c>
      <c r="D475" s="2">
        <v>0</v>
      </c>
    </row>
    <row r="476" spans="1:4" x14ac:dyDescent="0.25">
      <c r="A476" s="1" t="s">
        <v>970</v>
      </c>
      <c r="B476" s="2">
        <v>1091279</v>
      </c>
      <c r="C476" s="1" t="s">
        <v>1096</v>
      </c>
      <c r="D476" s="2">
        <v>0</v>
      </c>
    </row>
    <row r="477" spans="1:4" x14ac:dyDescent="0.25">
      <c r="A477" s="1" t="s">
        <v>2570</v>
      </c>
      <c r="B477" s="2">
        <v>1059005</v>
      </c>
      <c r="C477" s="1" t="s">
        <v>421</v>
      </c>
      <c r="D477" s="2">
        <v>0</v>
      </c>
    </row>
    <row r="478" spans="1:4" x14ac:dyDescent="0.25">
      <c r="A478" s="1" t="s">
        <v>569</v>
      </c>
      <c r="B478" s="2">
        <v>548476</v>
      </c>
      <c r="C478" s="1" t="s">
        <v>5423</v>
      </c>
      <c r="D478" s="2">
        <v>0</v>
      </c>
    </row>
    <row r="479" spans="1:4" x14ac:dyDescent="0.25">
      <c r="A479" s="1" t="s">
        <v>1828</v>
      </c>
      <c r="B479" s="2">
        <v>364377</v>
      </c>
      <c r="C479" s="1" t="s">
        <v>860</v>
      </c>
      <c r="D479" s="2">
        <v>0</v>
      </c>
    </row>
    <row r="480" spans="1:4" x14ac:dyDescent="0.25">
      <c r="A480" s="1" t="s">
        <v>1277</v>
      </c>
      <c r="B480" s="2">
        <v>874707</v>
      </c>
      <c r="C480" s="1" t="s">
        <v>1969</v>
      </c>
      <c r="D480" s="2">
        <v>0</v>
      </c>
    </row>
    <row r="481" spans="1:4" x14ac:dyDescent="0.25">
      <c r="A481" s="1" t="s">
        <v>4003</v>
      </c>
      <c r="B481" s="2">
        <v>1247665</v>
      </c>
      <c r="C481" s="1" t="s">
        <v>5288</v>
      </c>
      <c r="D481" s="2">
        <v>0</v>
      </c>
    </row>
    <row r="482" spans="1:4" x14ac:dyDescent="0.25">
      <c r="A482" s="1" t="s">
        <v>5</v>
      </c>
      <c r="B482" s="2">
        <v>1228085</v>
      </c>
      <c r="C482" s="1" t="s">
        <v>701</v>
      </c>
      <c r="D482" s="2">
        <v>0</v>
      </c>
    </row>
    <row r="483" spans="1:4" x14ac:dyDescent="0.25">
      <c r="A483" s="1" t="s">
        <v>5463</v>
      </c>
      <c r="B483" s="2">
        <v>454554</v>
      </c>
      <c r="C483" s="1" t="s">
        <v>5374</v>
      </c>
      <c r="D483" s="2">
        <v>0</v>
      </c>
    </row>
    <row r="484" spans="1:4" x14ac:dyDescent="0.25">
      <c r="A484" s="1" t="s">
        <v>600</v>
      </c>
      <c r="B484" s="2">
        <v>383597</v>
      </c>
      <c r="C484" s="1" t="s">
        <v>4189</v>
      </c>
      <c r="D484" s="2">
        <v>0</v>
      </c>
    </row>
    <row r="485" spans="1:4" x14ac:dyDescent="0.25">
      <c r="A485" s="1" t="s">
        <v>5845</v>
      </c>
      <c r="B485" s="2">
        <v>873398</v>
      </c>
      <c r="C485" s="1" t="s">
        <v>5287</v>
      </c>
      <c r="D485" s="2">
        <v>0</v>
      </c>
    </row>
    <row r="486" spans="1:4" x14ac:dyDescent="0.25">
      <c r="A486" s="1" t="s">
        <v>1394</v>
      </c>
      <c r="B486" s="2">
        <v>16500</v>
      </c>
      <c r="C486" s="1" t="s">
        <v>3250</v>
      </c>
      <c r="D486" s="2">
        <v>0</v>
      </c>
    </row>
    <row r="487" spans="1:4" x14ac:dyDescent="0.25">
      <c r="A487" s="1" t="s">
        <v>2592</v>
      </c>
      <c r="B487" s="2">
        <v>156940</v>
      </c>
      <c r="C487" s="1" t="s">
        <v>3699</v>
      </c>
      <c r="D487" s="2">
        <v>0</v>
      </c>
    </row>
    <row r="488" spans="1:4" x14ac:dyDescent="0.25">
      <c r="A488" s="1" t="s">
        <v>3150</v>
      </c>
      <c r="B488" s="2">
        <v>167397</v>
      </c>
      <c r="C488" s="1" t="s">
        <v>1103</v>
      </c>
      <c r="D488" s="2">
        <v>0</v>
      </c>
    </row>
    <row r="489" spans="1:4" x14ac:dyDescent="0.25">
      <c r="A489" s="1" t="s">
        <v>2452</v>
      </c>
      <c r="B489" s="2">
        <v>2403772</v>
      </c>
      <c r="C489" s="1" t="s">
        <v>3640</v>
      </c>
      <c r="D489" s="2">
        <v>0</v>
      </c>
    </row>
    <row r="490" spans="1:4" x14ac:dyDescent="0.25">
      <c r="A490" s="1" t="s">
        <v>496</v>
      </c>
      <c r="B490" s="2">
        <v>931416</v>
      </c>
      <c r="C490" s="1" t="s">
        <v>5393</v>
      </c>
      <c r="D490" s="2">
        <v>0</v>
      </c>
    </row>
    <row r="491" spans="1:4" x14ac:dyDescent="0.25">
      <c r="A491" s="1" t="s">
        <v>747</v>
      </c>
      <c r="B491" s="2">
        <v>44621</v>
      </c>
      <c r="C491" s="1" t="s">
        <v>34</v>
      </c>
      <c r="D491" s="2">
        <v>0</v>
      </c>
    </row>
    <row r="492" spans="1:4" x14ac:dyDescent="0.25">
      <c r="A492" s="1" t="s">
        <v>717</v>
      </c>
      <c r="B492" s="2">
        <v>522533</v>
      </c>
      <c r="C492" s="1" t="s">
        <v>5470</v>
      </c>
      <c r="D492" s="2">
        <v>0</v>
      </c>
    </row>
    <row r="493" spans="1:4" x14ac:dyDescent="0.25">
      <c r="A493" s="1" t="s">
        <v>4347</v>
      </c>
      <c r="B493" s="2">
        <v>59986</v>
      </c>
      <c r="C493" s="1" t="s">
        <v>979</v>
      </c>
      <c r="D493" s="2">
        <v>0</v>
      </c>
    </row>
    <row r="494" spans="1:4" x14ac:dyDescent="0.25">
      <c r="A494" s="1" t="s">
        <v>5438</v>
      </c>
      <c r="B494" s="2">
        <v>475177</v>
      </c>
      <c r="C494" s="1" t="s">
        <v>4294</v>
      </c>
      <c r="D494" s="2">
        <v>0</v>
      </c>
    </row>
    <row r="495" spans="1:4" x14ac:dyDescent="0.25">
      <c r="A495" s="1" t="s">
        <v>2328</v>
      </c>
      <c r="B495" s="2">
        <v>292903</v>
      </c>
      <c r="C495" s="1" t="s">
        <v>2554</v>
      </c>
      <c r="D495" s="2">
        <v>0</v>
      </c>
    </row>
    <row r="496" spans="1:4" x14ac:dyDescent="0.25">
      <c r="A496" s="1" t="s">
        <v>3136</v>
      </c>
      <c r="B496" s="2">
        <v>575102</v>
      </c>
      <c r="C496" s="1" t="s">
        <v>5662</v>
      </c>
      <c r="D496" s="2">
        <v>0</v>
      </c>
    </row>
    <row r="497" spans="1:4" x14ac:dyDescent="0.25">
      <c r="A497" s="1" t="s">
        <v>1378</v>
      </c>
      <c r="B497" s="2">
        <v>225079</v>
      </c>
      <c r="C497" s="1" t="s">
        <v>5843</v>
      </c>
      <c r="D497" s="2">
        <v>0</v>
      </c>
    </row>
    <row r="498" spans="1:4" x14ac:dyDescent="0.25">
      <c r="A498" s="1" t="s">
        <v>5693</v>
      </c>
      <c r="B498" s="2">
        <v>672648</v>
      </c>
      <c r="C498" s="1" t="s">
        <v>2345</v>
      </c>
      <c r="D498" s="2">
        <v>0</v>
      </c>
    </row>
    <row r="499" spans="1:4" x14ac:dyDescent="0.25">
      <c r="A499" s="1" t="s">
        <v>2471</v>
      </c>
      <c r="B499" s="2">
        <v>178645</v>
      </c>
      <c r="C499" s="1" t="s">
        <v>795</v>
      </c>
      <c r="D499" s="2">
        <v>0</v>
      </c>
    </row>
    <row r="500" spans="1:4" x14ac:dyDescent="0.25">
      <c r="A500" s="1" t="s">
        <v>2662</v>
      </c>
      <c r="B500" s="2">
        <v>1168107</v>
      </c>
      <c r="C500" s="1" t="s">
        <v>5238</v>
      </c>
      <c r="D500" s="2">
        <v>0</v>
      </c>
    </row>
    <row r="501" spans="1:4" x14ac:dyDescent="0.25">
      <c r="A501" s="1" t="s">
        <v>4608</v>
      </c>
      <c r="B501" s="2">
        <v>267978</v>
      </c>
      <c r="C501" s="1" t="s">
        <v>1505</v>
      </c>
      <c r="D501" s="2">
        <v>0</v>
      </c>
    </row>
    <row r="502" spans="1:4" x14ac:dyDescent="0.25">
      <c r="A502" s="1" t="s">
        <v>4639</v>
      </c>
      <c r="B502" s="2">
        <v>233424</v>
      </c>
      <c r="C502" s="1" t="s">
        <v>4385</v>
      </c>
      <c r="D502" s="2">
        <v>0</v>
      </c>
    </row>
    <row r="503" spans="1:4" x14ac:dyDescent="0.25">
      <c r="A503" s="1" t="s">
        <v>5152</v>
      </c>
      <c r="B503" s="2">
        <v>749438</v>
      </c>
      <c r="C503" s="1" t="s">
        <v>2940</v>
      </c>
      <c r="D503" s="2">
        <v>0</v>
      </c>
    </row>
    <row r="504" spans="1:4" x14ac:dyDescent="0.25">
      <c r="A504" s="1" t="s">
        <v>423</v>
      </c>
      <c r="B504" s="2">
        <v>1941589</v>
      </c>
      <c r="C504" s="1" t="s">
        <v>5008</v>
      </c>
      <c r="D504" s="2">
        <v>0</v>
      </c>
    </row>
    <row r="505" spans="1:4" x14ac:dyDescent="0.25">
      <c r="A505" s="1" t="s">
        <v>571</v>
      </c>
      <c r="B505" s="2">
        <v>400000</v>
      </c>
      <c r="C505" s="1" t="s">
        <v>3467</v>
      </c>
      <c r="D505" s="2">
        <v>0</v>
      </c>
    </row>
    <row r="506" spans="1:4" x14ac:dyDescent="0.25">
      <c r="A506" s="1" t="s">
        <v>1239</v>
      </c>
      <c r="B506" s="2">
        <v>144771</v>
      </c>
      <c r="C506" s="1" t="s">
        <v>769</v>
      </c>
      <c r="D506" s="2">
        <v>0</v>
      </c>
    </row>
    <row r="507" spans="1:4" x14ac:dyDescent="0.25">
      <c r="A507" s="1" t="s">
        <v>4973</v>
      </c>
      <c r="B507" s="2">
        <v>753885</v>
      </c>
      <c r="C507" s="1" t="s">
        <v>6</v>
      </c>
      <c r="D507" s="2">
        <v>0</v>
      </c>
    </row>
    <row r="508" spans="1:4" x14ac:dyDescent="0.25">
      <c r="A508" s="1" t="s">
        <v>2334</v>
      </c>
      <c r="B508" s="2">
        <v>903484</v>
      </c>
      <c r="C508" s="1" t="s">
        <v>3128</v>
      </c>
      <c r="D508" s="2">
        <v>0</v>
      </c>
    </row>
    <row r="509" spans="1:4" x14ac:dyDescent="0.25">
      <c r="A509" s="1" t="s">
        <v>160</v>
      </c>
      <c r="B509" s="2">
        <v>2094946</v>
      </c>
      <c r="C509" s="1" t="s">
        <v>5676</v>
      </c>
      <c r="D509" s="2">
        <v>0</v>
      </c>
    </row>
    <row r="510" spans="1:4" x14ac:dyDescent="0.25">
      <c r="A510" s="1" t="s">
        <v>3620</v>
      </c>
      <c r="B510" s="2">
        <v>2260119</v>
      </c>
      <c r="C510" s="1" t="s">
        <v>3738</v>
      </c>
      <c r="D510" s="2">
        <v>0</v>
      </c>
    </row>
    <row r="511" spans="1:4" x14ac:dyDescent="0.25">
      <c r="A511" s="1" t="s">
        <v>5179</v>
      </c>
      <c r="B511" s="2">
        <v>1484392</v>
      </c>
      <c r="C511" s="1" t="s">
        <v>4969</v>
      </c>
      <c r="D511" s="2">
        <v>0</v>
      </c>
    </row>
    <row r="512" spans="1:4" x14ac:dyDescent="0.25">
      <c r="A512" s="1" t="s">
        <v>4572</v>
      </c>
      <c r="B512" s="2">
        <v>150000</v>
      </c>
      <c r="C512" s="1" t="s">
        <v>5405</v>
      </c>
      <c r="D512" s="2">
        <v>0</v>
      </c>
    </row>
    <row r="513" spans="1:4" x14ac:dyDescent="0.25">
      <c r="A513" s="1" t="s">
        <v>4473</v>
      </c>
      <c r="B513" s="2">
        <v>1400000</v>
      </c>
      <c r="C513" s="1" t="s">
        <v>3621</v>
      </c>
      <c r="D513" s="2">
        <v>0</v>
      </c>
    </row>
    <row r="514" spans="1:4" x14ac:dyDescent="0.25">
      <c r="A514" s="1" t="s">
        <v>3323</v>
      </c>
      <c r="B514" s="2">
        <v>1068027</v>
      </c>
      <c r="C514" s="1" t="s">
        <v>3004</v>
      </c>
      <c r="D514" s="2">
        <v>0</v>
      </c>
    </row>
    <row r="515" spans="1:4" x14ac:dyDescent="0.25">
      <c r="A515" s="1" t="s">
        <v>412</v>
      </c>
      <c r="B515" s="2">
        <v>1028877</v>
      </c>
      <c r="C515" s="1" t="s">
        <v>1028</v>
      </c>
      <c r="D515" s="2">
        <v>0</v>
      </c>
    </row>
    <row r="516" spans="1:4" x14ac:dyDescent="0.25">
      <c r="A516" s="1" t="s">
        <v>827</v>
      </c>
      <c r="B516" s="2">
        <v>955640</v>
      </c>
      <c r="C516" s="1" t="s">
        <v>2717</v>
      </c>
      <c r="D516" s="2">
        <v>0</v>
      </c>
    </row>
    <row r="517" spans="1:4" x14ac:dyDescent="0.25">
      <c r="A517" s="1" t="s">
        <v>2564</v>
      </c>
      <c r="B517" s="2">
        <v>688982</v>
      </c>
      <c r="C517" s="1" t="s">
        <v>3321</v>
      </c>
      <c r="D517" s="2">
        <v>0</v>
      </c>
    </row>
    <row r="518" spans="1:4" x14ac:dyDescent="0.25">
      <c r="A518" s="1" t="s">
        <v>4251</v>
      </c>
      <c r="B518" s="2">
        <v>325000</v>
      </c>
      <c r="C518" s="1" t="s">
        <v>4113</v>
      </c>
      <c r="D518" s="2">
        <v>0</v>
      </c>
    </row>
    <row r="519" spans="1:4" x14ac:dyDescent="0.25">
      <c r="A519" s="1" t="s">
        <v>1418</v>
      </c>
      <c r="B519" s="2">
        <v>1642853</v>
      </c>
      <c r="C519" s="1" t="s">
        <v>447</v>
      </c>
      <c r="D519" s="2">
        <v>0</v>
      </c>
    </row>
    <row r="520" spans="1:4" x14ac:dyDescent="0.25">
      <c r="A520" s="1" t="s">
        <v>2997</v>
      </c>
      <c r="B520" s="2">
        <v>1251608</v>
      </c>
      <c r="C520" s="1" t="s">
        <v>4201</v>
      </c>
      <c r="D520" s="2">
        <v>0</v>
      </c>
    </row>
    <row r="521" spans="1:4" x14ac:dyDescent="0.25">
      <c r="A521" s="1" t="s">
        <v>1352</v>
      </c>
      <c r="B521" s="2">
        <v>991720</v>
      </c>
      <c r="C521" s="1" t="s">
        <v>724</v>
      </c>
      <c r="D521" s="2">
        <v>0</v>
      </c>
    </row>
    <row r="522" spans="1:4" x14ac:dyDescent="0.25">
      <c r="A522" s="1" t="s">
        <v>2898</v>
      </c>
      <c r="B522" s="2">
        <v>1456024</v>
      </c>
      <c r="C522" s="1" t="s">
        <v>1637</v>
      </c>
      <c r="D522" s="2">
        <v>0</v>
      </c>
    </row>
    <row r="523" spans="1:4" x14ac:dyDescent="0.25">
      <c r="A523" s="1" t="s">
        <v>4275</v>
      </c>
      <c r="B523" s="2">
        <v>1026032</v>
      </c>
      <c r="C523" s="1" t="s">
        <v>7</v>
      </c>
      <c r="D523" s="2">
        <v>0</v>
      </c>
    </row>
    <row r="524" spans="1:4" x14ac:dyDescent="0.25">
      <c r="A524" s="1" t="s">
        <v>4624</v>
      </c>
      <c r="B524" s="2">
        <v>39666</v>
      </c>
      <c r="C524" s="1" t="s">
        <v>3521</v>
      </c>
      <c r="D524" s="2">
        <v>0</v>
      </c>
    </row>
    <row r="525" spans="1:4" x14ac:dyDescent="0.25">
      <c r="A525" s="1" t="s">
        <v>772</v>
      </c>
      <c r="B525" s="2">
        <v>193983</v>
      </c>
      <c r="C525" s="1" t="s">
        <v>925</v>
      </c>
      <c r="D525" s="2">
        <v>0</v>
      </c>
    </row>
    <row r="526" spans="1:4" x14ac:dyDescent="0.25">
      <c r="A526" s="1" t="s">
        <v>2027</v>
      </c>
      <c r="B526" s="2">
        <v>501620</v>
      </c>
      <c r="C526" s="1" t="s">
        <v>3189</v>
      </c>
      <c r="D526" s="2">
        <v>0</v>
      </c>
    </row>
    <row r="527" spans="1:4" x14ac:dyDescent="0.25">
      <c r="A527" s="1" t="s">
        <v>2237</v>
      </c>
      <c r="B527" s="2">
        <v>22500</v>
      </c>
      <c r="C527" s="1" t="s">
        <v>534</v>
      </c>
      <c r="D527" s="2">
        <v>0</v>
      </c>
    </row>
    <row r="528" spans="1:4" x14ac:dyDescent="0.25">
      <c r="A528" s="1" t="s">
        <v>930</v>
      </c>
      <c r="B528" s="2">
        <v>964201</v>
      </c>
      <c r="C528" s="1" t="s">
        <v>1564</v>
      </c>
      <c r="D528" s="2">
        <v>0</v>
      </c>
    </row>
    <row r="529" spans="1:4" x14ac:dyDescent="0.25">
      <c r="A529" s="1" t="s">
        <v>3185</v>
      </c>
      <c r="B529" s="2">
        <v>2154736</v>
      </c>
      <c r="C529" s="1" t="s">
        <v>634</v>
      </c>
      <c r="D529" s="2">
        <v>0</v>
      </c>
    </row>
    <row r="530" spans="1:4" x14ac:dyDescent="0.25">
      <c r="A530" s="1" t="s">
        <v>2864</v>
      </c>
      <c r="B530" s="2">
        <v>2459725</v>
      </c>
      <c r="C530" s="1" t="s">
        <v>884</v>
      </c>
      <c r="D530" s="2">
        <v>0</v>
      </c>
    </row>
    <row r="531" spans="1:4" x14ac:dyDescent="0.25">
      <c r="A531" s="1" t="s">
        <v>4818</v>
      </c>
      <c r="B531" s="2">
        <v>2113844</v>
      </c>
      <c r="C531" s="1" t="s">
        <v>3023</v>
      </c>
      <c r="D531" s="2">
        <v>0</v>
      </c>
    </row>
    <row r="532" spans="1:4" x14ac:dyDescent="0.25">
      <c r="A532" s="1" t="s">
        <v>201</v>
      </c>
      <c r="B532" s="2">
        <v>1206694</v>
      </c>
      <c r="C532" s="1" t="s">
        <v>4328</v>
      </c>
      <c r="D532" s="2">
        <v>0</v>
      </c>
    </row>
    <row r="533" spans="1:4" x14ac:dyDescent="0.25">
      <c r="A533" s="1" t="s">
        <v>3970</v>
      </c>
      <c r="B533" s="2">
        <v>2947508</v>
      </c>
      <c r="C533" s="1" t="s">
        <v>1613</v>
      </c>
      <c r="D533" s="2">
        <v>0</v>
      </c>
    </row>
    <row r="534" spans="1:4" x14ac:dyDescent="0.25">
      <c r="A534" s="1" t="s">
        <v>770</v>
      </c>
      <c r="B534" s="2">
        <v>1183289</v>
      </c>
      <c r="C534" s="1" t="s">
        <v>472</v>
      </c>
      <c r="D534" s="2">
        <v>0</v>
      </c>
    </row>
    <row r="535" spans="1:4" x14ac:dyDescent="0.25">
      <c r="A535" s="1" t="s">
        <v>1087</v>
      </c>
      <c r="B535" s="2">
        <v>1400980</v>
      </c>
      <c r="C535" s="1" t="s">
        <v>1802</v>
      </c>
      <c r="D535" s="2">
        <v>0</v>
      </c>
    </row>
    <row r="536" spans="1:4" x14ac:dyDescent="0.25">
      <c r="A536" s="1" t="s">
        <v>320</v>
      </c>
      <c r="B536" s="2">
        <v>319086</v>
      </c>
      <c r="C536" s="1" t="s">
        <v>3283</v>
      </c>
      <c r="D536" s="2">
        <v>0</v>
      </c>
    </row>
    <row r="537" spans="1:4" x14ac:dyDescent="0.25">
      <c r="A537" s="1" t="s">
        <v>4912</v>
      </c>
      <c r="B537" s="2">
        <v>520748</v>
      </c>
      <c r="C537" s="1" t="s">
        <v>5617</v>
      </c>
      <c r="D537" s="2">
        <v>0</v>
      </c>
    </row>
    <row r="538" spans="1:4" x14ac:dyDescent="0.25">
      <c r="A538" s="1" t="s">
        <v>3687</v>
      </c>
      <c r="B538" s="2">
        <v>1751034</v>
      </c>
      <c r="C538" s="1" t="s">
        <v>1058</v>
      </c>
      <c r="D538" s="2">
        <v>0</v>
      </c>
    </row>
    <row r="539" spans="1:4" x14ac:dyDescent="0.25">
      <c r="A539" s="1" t="s">
        <v>4843</v>
      </c>
      <c r="B539" s="2">
        <v>1669158</v>
      </c>
      <c r="C539" s="1" t="s">
        <v>2511</v>
      </c>
      <c r="D539" s="2">
        <v>0</v>
      </c>
    </row>
    <row r="540" spans="1:4" x14ac:dyDescent="0.25">
      <c r="A540" s="1" t="s">
        <v>2133</v>
      </c>
      <c r="B540" s="2">
        <v>1017100</v>
      </c>
      <c r="C540" s="1" t="s">
        <v>355</v>
      </c>
      <c r="D540" s="2">
        <v>0</v>
      </c>
    </row>
    <row r="541" spans="1:4" x14ac:dyDescent="0.25">
      <c r="A541" s="1" t="s">
        <v>25</v>
      </c>
      <c r="B541" s="2">
        <v>1816</v>
      </c>
      <c r="C541" s="1" t="s">
        <v>462</v>
      </c>
      <c r="D541" s="2">
        <v>0</v>
      </c>
    </row>
    <row r="542" spans="1:4" x14ac:dyDescent="0.25">
      <c r="A542" s="1" t="s">
        <v>5127</v>
      </c>
      <c r="B542" s="2">
        <v>2124000</v>
      </c>
      <c r="C542" s="1" t="s">
        <v>4480</v>
      </c>
      <c r="D542" s="2">
        <v>0</v>
      </c>
    </row>
    <row r="543" spans="1:4" x14ac:dyDescent="0.25">
      <c r="A543" s="1" t="s">
        <v>4793</v>
      </c>
      <c r="B543" s="2">
        <v>1320000</v>
      </c>
      <c r="C543" s="1" t="s">
        <v>1234</v>
      </c>
      <c r="D543" s="2">
        <v>0</v>
      </c>
    </row>
    <row r="544" spans="1:4" x14ac:dyDescent="0.25">
      <c r="A544" s="1" t="s">
        <v>5756</v>
      </c>
      <c r="B544" s="2">
        <v>1354017</v>
      </c>
      <c r="C544" s="1" t="s">
        <v>396</v>
      </c>
      <c r="D544" s="2">
        <v>0</v>
      </c>
    </row>
    <row r="545" spans="1:4" x14ac:dyDescent="0.25">
      <c r="A545" s="1" t="s">
        <v>1487</v>
      </c>
      <c r="B545" s="2">
        <v>2433079</v>
      </c>
      <c r="C545" s="1" t="s">
        <v>5502</v>
      </c>
      <c r="D545" s="2">
        <v>0</v>
      </c>
    </row>
    <row r="546" spans="1:4" x14ac:dyDescent="0.25">
      <c r="A546" s="1" t="s">
        <v>1258</v>
      </c>
      <c r="B546" s="2">
        <v>3404901</v>
      </c>
      <c r="C546" s="1" t="s">
        <v>5233</v>
      </c>
      <c r="D546" s="2">
        <v>0</v>
      </c>
    </row>
    <row r="547" spans="1:4" x14ac:dyDescent="0.25">
      <c r="A547" s="1" t="s">
        <v>1120</v>
      </c>
      <c r="B547" s="2">
        <v>1085322</v>
      </c>
      <c r="C547" s="1" t="s">
        <v>1310</v>
      </c>
      <c r="D547" s="2">
        <v>0</v>
      </c>
    </row>
    <row r="548" spans="1:4" x14ac:dyDescent="0.25">
      <c r="A548" s="1" t="s">
        <v>5682</v>
      </c>
      <c r="B548" s="2">
        <v>1730567</v>
      </c>
      <c r="C548" s="1" t="s">
        <v>4610</v>
      </c>
      <c r="D548" s="2">
        <v>0</v>
      </c>
    </row>
    <row r="549" spans="1:4" x14ac:dyDescent="0.25">
      <c r="A549" s="1" t="s">
        <v>2067</v>
      </c>
      <c r="B549" s="2">
        <v>528238</v>
      </c>
      <c r="C549" s="1" t="s">
        <v>1852</v>
      </c>
      <c r="D549" s="2">
        <v>0</v>
      </c>
    </row>
    <row r="550" spans="1:4" x14ac:dyDescent="0.25">
      <c r="A550" s="1" t="s">
        <v>859</v>
      </c>
      <c r="B550" s="2">
        <v>499872</v>
      </c>
      <c r="C550" s="1" t="s">
        <v>2386</v>
      </c>
      <c r="D550" s="2">
        <v>0</v>
      </c>
    </row>
    <row r="551" spans="1:4" x14ac:dyDescent="0.25">
      <c r="A551" s="1" t="s">
        <v>5809</v>
      </c>
      <c r="B551" s="2">
        <v>4800488</v>
      </c>
      <c r="C551" s="1" t="s">
        <v>3135</v>
      </c>
      <c r="D551" s="2">
        <v>0</v>
      </c>
    </row>
    <row r="552" spans="1:4" x14ac:dyDescent="0.25">
      <c r="A552" s="1" t="s">
        <v>680</v>
      </c>
      <c r="B552" s="2">
        <v>147574</v>
      </c>
      <c r="C552" s="1" t="s">
        <v>62</v>
      </c>
      <c r="D552" s="2">
        <v>0</v>
      </c>
    </row>
    <row r="553" spans="1:4" x14ac:dyDescent="0.25">
      <c r="A553" s="1" t="s">
        <v>3654</v>
      </c>
      <c r="B553" s="2">
        <v>1633768</v>
      </c>
      <c r="C553" s="1" t="s">
        <v>1087</v>
      </c>
      <c r="D553" s="2">
        <v>0</v>
      </c>
    </row>
    <row r="554" spans="1:4" x14ac:dyDescent="0.25">
      <c r="A554" s="1" t="s">
        <v>2194</v>
      </c>
      <c r="B554" s="2">
        <v>52518</v>
      </c>
      <c r="C554" s="1" t="s">
        <v>3937</v>
      </c>
      <c r="D554" s="2">
        <v>0</v>
      </c>
    </row>
    <row r="555" spans="1:4" x14ac:dyDescent="0.25">
      <c r="A555" s="1" t="s">
        <v>4700</v>
      </c>
      <c r="B555" s="2">
        <v>2151762</v>
      </c>
      <c r="C555" s="1" t="s">
        <v>201</v>
      </c>
      <c r="D555" s="2">
        <v>0</v>
      </c>
    </row>
    <row r="556" spans="1:4" x14ac:dyDescent="0.25">
      <c r="A556" s="1" t="s">
        <v>2776</v>
      </c>
      <c r="B556" s="2">
        <v>397563</v>
      </c>
      <c r="C556" s="1" t="s">
        <v>2484</v>
      </c>
      <c r="D556" s="2">
        <v>0</v>
      </c>
    </row>
    <row r="557" spans="1:4" x14ac:dyDescent="0.25">
      <c r="A557" s="1" t="s">
        <v>5025</v>
      </c>
      <c r="B557" s="2">
        <v>1733870</v>
      </c>
      <c r="C557" s="1" t="s">
        <v>4093</v>
      </c>
      <c r="D557" s="2">
        <v>0</v>
      </c>
    </row>
    <row r="558" spans="1:4" x14ac:dyDescent="0.25">
      <c r="A558" s="1" t="s">
        <v>2921</v>
      </c>
      <c r="B558" s="2">
        <v>1878427</v>
      </c>
      <c r="C558" s="1" t="s">
        <v>1739</v>
      </c>
      <c r="D558" s="2">
        <v>0</v>
      </c>
    </row>
    <row r="559" spans="1:4" x14ac:dyDescent="0.25">
      <c r="A559" s="1" t="s">
        <v>2884</v>
      </c>
      <c r="B559" s="2">
        <v>1653125</v>
      </c>
      <c r="C559" s="1" t="s">
        <v>1309</v>
      </c>
      <c r="D559" s="2">
        <v>0</v>
      </c>
    </row>
    <row r="560" spans="1:4" x14ac:dyDescent="0.25">
      <c r="A560" s="1" t="s">
        <v>2191</v>
      </c>
      <c r="B560" s="2">
        <v>226881</v>
      </c>
      <c r="C560" s="1" t="s">
        <v>494</v>
      </c>
      <c r="D560" s="2">
        <v>0</v>
      </c>
    </row>
    <row r="561" spans="1:4" x14ac:dyDescent="0.25">
      <c r="A561" s="1" t="s">
        <v>5184</v>
      </c>
      <c r="B561" s="2">
        <v>6824</v>
      </c>
      <c r="C561" s="1" t="s">
        <v>136</v>
      </c>
      <c r="D561" s="2">
        <v>0</v>
      </c>
    </row>
    <row r="562" spans="1:4" x14ac:dyDescent="0.25">
      <c r="A562" s="1" t="s">
        <v>2584</v>
      </c>
      <c r="B562" s="2">
        <v>1019592</v>
      </c>
      <c r="C562" s="1" t="s">
        <v>988</v>
      </c>
      <c r="D562" s="2">
        <v>0</v>
      </c>
    </row>
    <row r="563" spans="1:4" x14ac:dyDescent="0.25">
      <c r="A563" s="1" t="s">
        <v>351</v>
      </c>
      <c r="B563" s="2">
        <v>316824</v>
      </c>
      <c r="C563" s="1" t="s">
        <v>4765</v>
      </c>
      <c r="D563" s="2">
        <v>0</v>
      </c>
    </row>
    <row r="564" spans="1:4" x14ac:dyDescent="0.25">
      <c r="A564" s="1" t="s">
        <v>1481</v>
      </c>
      <c r="B564" s="2">
        <v>1623898</v>
      </c>
      <c r="C564" s="1" t="s">
        <v>301</v>
      </c>
      <c r="D564" s="2">
        <v>0</v>
      </c>
    </row>
    <row r="565" spans="1:4" x14ac:dyDescent="0.25">
      <c r="A565" s="1" t="s">
        <v>1043</v>
      </c>
      <c r="B565" s="2">
        <v>1290950</v>
      </c>
      <c r="C565" s="1" t="s">
        <v>203</v>
      </c>
      <c r="D565" s="2">
        <v>0</v>
      </c>
    </row>
    <row r="566" spans="1:4" x14ac:dyDescent="0.25">
      <c r="A566" s="1" t="s">
        <v>858</v>
      </c>
      <c r="B566" s="2">
        <v>112596</v>
      </c>
      <c r="C566" s="1" t="s">
        <v>283</v>
      </c>
      <c r="D566" s="2">
        <v>0</v>
      </c>
    </row>
    <row r="567" spans="1:4" x14ac:dyDescent="0.25">
      <c r="A567" s="1" t="s">
        <v>1402</v>
      </c>
      <c r="B567" s="2">
        <v>856302</v>
      </c>
      <c r="C567" s="1" t="s">
        <v>1006</v>
      </c>
      <c r="D567" s="2">
        <v>0</v>
      </c>
    </row>
    <row r="568" spans="1:4" x14ac:dyDescent="0.25">
      <c r="A568" s="1" t="s">
        <v>1085</v>
      </c>
      <c r="B568" s="2">
        <v>121918</v>
      </c>
      <c r="C568" s="1" t="s">
        <v>1225</v>
      </c>
      <c r="D568" s="2">
        <v>0</v>
      </c>
    </row>
    <row r="569" spans="1:4" x14ac:dyDescent="0.25">
      <c r="A569" s="1" t="s">
        <v>4043</v>
      </c>
      <c r="B569" s="2">
        <v>1304500</v>
      </c>
      <c r="C569" s="1" t="s">
        <v>3971</v>
      </c>
      <c r="D569" s="2">
        <v>0</v>
      </c>
    </row>
    <row r="570" spans="1:4" x14ac:dyDescent="0.25">
      <c r="A570" s="1" t="s">
        <v>4116</v>
      </c>
      <c r="B570" s="2">
        <v>1648027</v>
      </c>
      <c r="C570" s="1" t="s">
        <v>320</v>
      </c>
      <c r="D570" s="2">
        <v>0</v>
      </c>
    </row>
    <row r="571" spans="1:4" x14ac:dyDescent="0.25">
      <c r="A571" s="1" t="s">
        <v>2030</v>
      </c>
      <c r="B571" s="2">
        <v>56461</v>
      </c>
      <c r="C571" s="1" t="s">
        <v>1778</v>
      </c>
      <c r="D571" s="2">
        <v>0</v>
      </c>
    </row>
    <row r="572" spans="1:4" x14ac:dyDescent="0.25">
      <c r="A572" s="1" t="s">
        <v>1669</v>
      </c>
      <c r="B572" s="2">
        <v>9559</v>
      </c>
      <c r="C572" s="1" t="s">
        <v>4912</v>
      </c>
      <c r="D572" s="2">
        <v>0</v>
      </c>
    </row>
    <row r="573" spans="1:4" x14ac:dyDescent="0.25">
      <c r="A573" s="1" t="s">
        <v>862</v>
      </c>
      <c r="B573" s="2">
        <v>17496</v>
      </c>
      <c r="C573" s="1" t="s">
        <v>3628</v>
      </c>
      <c r="D573" s="2">
        <v>0</v>
      </c>
    </row>
    <row r="574" spans="1:4" x14ac:dyDescent="0.25">
      <c r="A574" s="1" t="s">
        <v>5810</v>
      </c>
      <c r="B574" s="2">
        <v>1504213</v>
      </c>
      <c r="C574" s="1" t="s">
        <v>4607</v>
      </c>
      <c r="D574" s="2">
        <v>0</v>
      </c>
    </row>
    <row r="575" spans="1:4" x14ac:dyDescent="0.25">
      <c r="A575" s="1" t="s">
        <v>899</v>
      </c>
      <c r="B575" s="2">
        <v>1312205</v>
      </c>
      <c r="C575" s="1" t="s">
        <v>5467</v>
      </c>
      <c r="D575" s="2">
        <v>0</v>
      </c>
    </row>
    <row r="576" spans="1:4" x14ac:dyDescent="0.25">
      <c r="A576" s="1" t="s">
        <v>1977</v>
      </c>
      <c r="B576" s="2">
        <v>668694</v>
      </c>
      <c r="C576" s="1" t="s">
        <v>5832</v>
      </c>
      <c r="D576" s="2">
        <v>0</v>
      </c>
    </row>
    <row r="577" spans="1:4" x14ac:dyDescent="0.25">
      <c r="A577" s="1" t="s">
        <v>3969</v>
      </c>
      <c r="B577" s="2">
        <v>1683464</v>
      </c>
      <c r="C577" s="1" t="s">
        <v>4171</v>
      </c>
      <c r="D577" s="2">
        <v>0</v>
      </c>
    </row>
    <row r="578" spans="1:4" x14ac:dyDescent="0.25">
      <c r="A578" s="1" t="s">
        <v>4128</v>
      </c>
      <c r="B578" s="2">
        <v>359539</v>
      </c>
      <c r="C578" s="1" t="s">
        <v>3596</v>
      </c>
      <c r="D578" s="2">
        <v>0</v>
      </c>
    </row>
    <row r="579" spans="1:4" x14ac:dyDescent="0.25">
      <c r="A579" s="1" t="s">
        <v>1742</v>
      </c>
      <c r="B579" s="2">
        <v>1006048</v>
      </c>
      <c r="C579" s="1" t="s">
        <v>42</v>
      </c>
      <c r="D579" s="2">
        <v>0</v>
      </c>
    </row>
    <row r="580" spans="1:4" x14ac:dyDescent="0.25">
      <c r="A580" s="1" t="s">
        <v>277</v>
      </c>
      <c r="B580" s="2">
        <v>2321389</v>
      </c>
      <c r="C580" s="1" t="s">
        <v>3970</v>
      </c>
      <c r="D580" s="2">
        <v>0</v>
      </c>
    </row>
    <row r="581" spans="1:4" x14ac:dyDescent="0.25">
      <c r="A581" s="1" t="s">
        <v>2910</v>
      </c>
      <c r="B581" s="2">
        <v>15352</v>
      </c>
      <c r="C581" s="1" t="s">
        <v>4693</v>
      </c>
      <c r="D581" s="2">
        <v>0</v>
      </c>
    </row>
    <row r="582" spans="1:4" x14ac:dyDescent="0.25">
      <c r="A582" s="1" t="s">
        <v>844</v>
      </c>
      <c r="B582" s="2">
        <v>751460</v>
      </c>
      <c r="C582" s="1" t="s">
        <v>3168</v>
      </c>
      <c r="D582" s="2">
        <v>0</v>
      </c>
    </row>
    <row r="583" spans="1:4" x14ac:dyDescent="0.25">
      <c r="A583" s="1" t="s">
        <v>2983</v>
      </c>
      <c r="B583" s="2">
        <v>15968</v>
      </c>
      <c r="C583" s="1" t="s">
        <v>3209</v>
      </c>
      <c r="D583" s="2">
        <v>0</v>
      </c>
    </row>
    <row r="584" spans="1:4" x14ac:dyDescent="0.25">
      <c r="A584" s="1" t="s">
        <v>1371</v>
      </c>
      <c r="B584" s="2">
        <v>625429</v>
      </c>
      <c r="C584" s="1" t="s">
        <v>1422</v>
      </c>
      <c r="D584" s="2">
        <v>0</v>
      </c>
    </row>
    <row r="585" spans="1:4" x14ac:dyDescent="0.25">
      <c r="A585" s="1" t="s">
        <v>2589</v>
      </c>
      <c r="B585" s="2">
        <v>338536</v>
      </c>
      <c r="C585" s="1" t="s">
        <v>4343</v>
      </c>
      <c r="D585" s="2">
        <v>0</v>
      </c>
    </row>
    <row r="586" spans="1:4" x14ac:dyDescent="0.25">
      <c r="A586" s="1" t="s">
        <v>3873</v>
      </c>
      <c r="B586" s="2">
        <v>3927556</v>
      </c>
      <c r="C586" s="1" t="s">
        <v>723</v>
      </c>
      <c r="D586" s="2">
        <v>0</v>
      </c>
    </row>
    <row r="587" spans="1:4" x14ac:dyDescent="0.25">
      <c r="A587" s="1" t="s">
        <v>2686</v>
      </c>
      <c r="B587" s="2">
        <v>785174</v>
      </c>
      <c r="C587" s="1" t="s">
        <v>1379</v>
      </c>
      <c r="D587" s="2">
        <v>0</v>
      </c>
    </row>
    <row r="588" spans="1:4" x14ac:dyDescent="0.25">
      <c r="A588" s="1" t="s">
        <v>126</v>
      </c>
      <c r="B588" s="2">
        <v>1908660</v>
      </c>
      <c r="C588" s="1" t="s">
        <v>770</v>
      </c>
      <c r="D588" s="2">
        <v>0</v>
      </c>
    </row>
    <row r="589" spans="1:4" x14ac:dyDescent="0.25">
      <c r="A589" s="1" t="s">
        <v>1041</v>
      </c>
      <c r="B589" s="2">
        <v>1170099</v>
      </c>
      <c r="C589" s="1" t="s">
        <v>1530</v>
      </c>
      <c r="D589" s="2">
        <v>0</v>
      </c>
    </row>
    <row r="590" spans="1:4" x14ac:dyDescent="0.25">
      <c r="A590" s="1" t="s">
        <v>707</v>
      </c>
      <c r="B590" s="2">
        <v>1031275</v>
      </c>
      <c r="C590" s="1" t="s">
        <v>870</v>
      </c>
      <c r="D590" s="2">
        <v>0</v>
      </c>
    </row>
    <row r="591" spans="1:4" x14ac:dyDescent="0.25">
      <c r="A591" s="1" t="s">
        <v>2893</v>
      </c>
      <c r="B591" s="2">
        <v>697765</v>
      </c>
      <c r="C591" s="1" t="s">
        <v>2756</v>
      </c>
      <c r="D591" s="2">
        <v>0</v>
      </c>
    </row>
    <row r="592" spans="1:4" x14ac:dyDescent="0.25">
      <c r="A592" s="1" t="s">
        <v>4994</v>
      </c>
      <c r="B592" s="2">
        <v>1234099</v>
      </c>
      <c r="C592" s="1" t="s">
        <v>4930</v>
      </c>
      <c r="D592" s="2">
        <v>0</v>
      </c>
    </row>
    <row r="593" spans="1:4" x14ac:dyDescent="0.25">
      <c r="A593" s="1" t="s">
        <v>4103</v>
      </c>
      <c r="B593" s="2">
        <v>429653</v>
      </c>
      <c r="C593" s="1" t="s">
        <v>556</v>
      </c>
      <c r="D593" s="2">
        <v>0</v>
      </c>
    </row>
    <row r="594" spans="1:4" x14ac:dyDescent="0.25">
      <c r="A594" s="1" t="s">
        <v>306</v>
      </c>
      <c r="B594" s="2">
        <v>1041776</v>
      </c>
      <c r="C594" s="1" t="s">
        <v>3909</v>
      </c>
      <c r="D594" s="2">
        <v>0</v>
      </c>
    </row>
    <row r="595" spans="1:4" x14ac:dyDescent="0.25">
      <c r="A595" s="1" t="s">
        <v>1814</v>
      </c>
      <c r="B595" s="2">
        <v>201401</v>
      </c>
      <c r="C595" s="1" t="s">
        <v>1527</v>
      </c>
      <c r="D595" s="2">
        <v>0</v>
      </c>
    </row>
    <row r="596" spans="1:4" x14ac:dyDescent="0.25">
      <c r="A596" s="1" t="s">
        <v>4635</v>
      </c>
      <c r="B596" s="2">
        <v>308286</v>
      </c>
      <c r="C596" s="1" t="s">
        <v>77</v>
      </c>
      <c r="D596" s="2">
        <v>0</v>
      </c>
    </row>
    <row r="597" spans="1:4" x14ac:dyDescent="0.25">
      <c r="A597" s="1" t="s">
        <v>1307</v>
      </c>
      <c r="B597" s="2">
        <v>80008</v>
      </c>
      <c r="C597" s="1" t="s">
        <v>1805</v>
      </c>
      <c r="D597" s="2">
        <v>0</v>
      </c>
    </row>
    <row r="598" spans="1:4" x14ac:dyDescent="0.25">
      <c r="A598" s="1" t="s">
        <v>1484</v>
      </c>
      <c r="B598" s="2">
        <v>79363</v>
      </c>
      <c r="C598" s="1" t="s">
        <v>747</v>
      </c>
      <c r="D598" s="2">
        <v>0</v>
      </c>
    </row>
    <row r="599" spans="1:4" x14ac:dyDescent="0.25">
      <c r="A599" s="1" t="s">
        <v>4033</v>
      </c>
      <c r="B599" s="2">
        <v>852941</v>
      </c>
      <c r="C599" s="1" t="s">
        <v>3414</v>
      </c>
      <c r="D599" s="2">
        <v>0</v>
      </c>
    </row>
    <row r="600" spans="1:4" x14ac:dyDescent="0.25">
      <c r="A600" s="1" t="s">
        <v>994</v>
      </c>
      <c r="B600" s="2">
        <v>1108500</v>
      </c>
      <c r="C600" s="1" t="s">
        <v>4111</v>
      </c>
      <c r="D600" s="2">
        <v>0</v>
      </c>
    </row>
    <row r="601" spans="1:4" x14ac:dyDescent="0.25">
      <c r="A601" s="1" t="s">
        <v>4215</v>
      </c>
      <c r="B601" s="2">
        <v>947545</v>
      </c>
      <c r="C601" s="1" t="s">
        <v>69</v>
      </c>
      <c r="D601" s="2">
        <v>0</v>
      </c>
    </row>
    <row r="602" spans="1:4" x14ac:dyDescent="0.25">
      <c r="A602" s="1" t="s">
        <v>3170</v>
      </c>
      <c r="B602" s="2">
        <v>2139931</v>
      </c>
      <c r="C602" s="1" t="s">
        <v>4998</v>
      </c>
      <c r="D602" s="2">
        <v>0</v>
      </c>
    </row>
    <row r="603" spans="1:4" x14ac:dyDescent="0.25">
      <c r="A603" s="1" t="s">
        <v>1286</v>
      </c>
      <c r="B603" s="2">
        <v>742765</v>
      </c>
      <c r="C603" s="1" t="s">
        <v>3562</v>
      </c>
      <c r="D603" s="2">
        <v>0</v>
      </c>
    </row>
    <row r="604" spans="1:4" x14ac:dyDescent="0.25">
      <c r="A604" s="1" t="s">
        <v>1073</v>
      </c>
      <c r="B604" s="2">
        <v>66038</v>
      </c>
      <c r="C604" s="1" t="s">
        <v>1191</v>
      </c>
      <c r="D604" s="2">
        <v>0</v>
      </c>
    </row>
    <row r="605" spans="1:4" x14ac:dyDescent="0.25">
      <c r="A605" s="1" t="s">
        <v>5265</v>
      </c>
      <c r="B605" s="2">
        <v>7519129</v>
      </c>
      <c r="C605" s="1" t="s">
        <v>521</v>
      </c>
      <c r="D605" s="2">
        <v>0</v>
      </c>
    </row>
    <row r="606" spans="1:4" x14ac:dyDescent="0.25">
      <c r="A606" s="1" t="s">
        <v>3766</v>
      </c>
      <c r="B606" s="2">
        <v>257254</v>
      </c>
      <c r="C606" s="1" t="s">
        <v>3443</v>
      </c>
      <c r="D606" s="2">
        <v>0</v>
      </c>
    </row>
    <row r="607" spans="1:4" x14ac:dyDescent="0.25">
      <c r="A607" s="1" t="s">
        <v>521</v>
      </c>
      <c r="B607" s="2">
        <v>2035537</v>
      </c>
      <c r="C607" s="1" t="s">
        <v>2742</v>
      </c>
      <c r="D607" s="2">
        <v>0</v>
      </c>
    </row>
    <row r="608" spans="1:4" x14ac:dyDescent="0.25">
      <c r="A608" s="1" t="s">
        <v>625</v>
      </c>
      <c r="B608" s="2">
        <v>93984</v>
      </c>
      <c r="C608" s="1" t="s">
        <v>2076</v>
      </c>
      <c r="D608" s="2">
        <v>0</v>
      </c>
    </row>
    <row r="609" spans="1:4" x14ac:dyDescent="0.25">
      <c r="A609" s="1" t="s">
        <v>3412</v>
      </c>
      <c r="B609" s="2">
        <v>1406580</v>
      </c>
      <c r="C609" s="1" t="s">
        <v>5055</v>
      </c>
      <c r="D609" s="2">
        <v>0</v>
      </c>
    </row>
    <row r="610" spans="1:4" x14ac:dyDescent="0.25">
      <c r="A610" s="1" t="s">
        <v>264</v>
      </c>
      <c r="B610" s="2">
        <v>1301334</v>
      </c>
      <c r="C610" s="1" t="s">
        <v>5561</v>
      </c>
      <c r="D610" s="2">
        <v>0</v>
      </c>
    </row>
    <row r="611" spans="1:4" x14ac:dyDescent="0.25">
      <c r="A611" s="1" t="s">
        <v>3364</v>
      </c>
      <c r="B611" s="2">
        <v>145973</v>
      </c>
      <c r="C611" s="1" t="s">
        <v>718</v>
      </c>
      <c r="D611" s="2">
        <v>0</v>
      </c>
    </row>
    <row r="612" spans="1:4" x14ac:dyDescent="0.25">
      <c r="A612" s="1" t="s">
        <v>2014</v>
      </c>
      <c r="B612" s="2">
        <v>1565847</v>
      </c>
      <c r="C612" s="1" t="s">
        <v>898</v>
      </c>
      <c r="D612" s="2">
        <v>0</v>
      </c>
    </row>
    <row r="613" spans="1:4" x14ac:dyDescent="0.25">
      <c r="A613" s="1" t="s">
        <v>3844</v>
      </c>
      <c r="B613" s="2">
        <v>609325</v>
      </c>
      <c r="C613" s="1" t="s">
        <v>745</v>
      </c>
      <c r="D613" s="2">
        <v>0</v>
      </c>
    </row>
    <row r="614" spans="1:4" x14ac:dyDescent="0.25">
      <c r="A614" s="1" t="s">
        <v>2778</v>
      </c>
      <c r="B614" s="2">
        <v>467423</v>
      </c>
      <c r="C614" s="1" t="s">
        <v>183</v>
      </c>
      <c r="D614" s="2">
        <v>0</v>
      </c>
    </row>
    <row r="615" spans="1:4" x14ac:dyDescent="0.25">
      <c r="A615" s="1" t="s">
        <v>4836</v>
      </c>
      <c r="B615" s="2">
        <v>1063921</v>
      </c>
      <c r="C615" s="1" t="s">
        <v>4734</v>
      </c>
      <c r="D615" s="2">
        <v>0</v>
      </c>
    </row>
    <row r="616" spans="1:4" x14ac:dyDescent="0.25">
      <c r="A616" s="1" t="s">
        <v>1653</v>
      </c>
      <c r="B616" s="2">
        <v>4271355</v>
      </c>
      <c r="C616" s="1" t="s">
        <v>3357</v>
      </c>
      <c r="D616" s="2">
        <v>0</v>
      </c>
    </row>
    <row r="617" spans="1:4" x14ac:dyDescent="0.25">
      <c r="A617" s="1" t="s">
        <v>604</v>
      </c>
      <c r="B617" s="2">
        <v>1088965</v>
      </c>
      <c r="C617" s="1" t="s">
        <v>948</v>
      </c>
      <c r="D617" s="2">
        <v>0</v>
      </c>
    </row>
    <row r="618" spans="1:4" x14ac:dyDescent="0.25">
      <c r="A618" s="1" t="s">
        <v>4609</v>
      </c>
      <c r="B618" s="2">
        <v>20000</v>
      </c>
      <c r="C618" s="1" t="s">
        <v>4163</v>
      </c>
      <c r="D618" s="2">
        <v>0</v>
      </c>
    </row>
    <row r="619" spans="1:4" x14ac:dyDescent="0.25">
      <c r="A619" s="1" t="s">
        <v>3946</v>
      </c>
      <c r="B619" s="2">
        <v>1049387</v>
      </c>
      <c r="C619" s="1" t="s">
        <v>3890</v>
      </c>
      <c r="D619" s="2">
        <v>0</v>
      </c>
    </row>
    <row r="620" spans="1:4" x14ac:dyDescent="0.25">
      <c r="A620" s="1" t="s">
        <v>1520</v>
      </c>
      <c r="B620" s="2">
        <v>1500</v>
      </c>
      <c r="C620" s="1" t="s">
        <v>3527</v>
      </c>
      <c r="D620" s="2">
        <v>0</v>
      </c>
    </row>
    <row r="621" spans="1:4" x14ac:dyDescent="0.25">
      <c r="A621" s="1" t="s">
        <v>4933</v>
      </c>
      <c r="B621" s="2">
        <v>1329355</v>
      </c>
      <c r="C621" s="1" t="s">
        <v>1292</v>
      </c>
      <c r="D621" s="2">
        <v>0</v>
      </c>
    </row>
    <row r="622" spans="1:4" x14ac:dyDescent="0.25">
      <c r="A622" s="1" t="s">
        <v>5201</v>
      </c>
      <c r="B622" s="2">
        <v>1499387</v>
      </c>
      <c r="C622" s="1" t="s">
        <v>5548</v>
      </c>
      <c r="D622" s="2">
        <v>0</v>
      </c>
    </row>
    <row r="623" spans="1:4" x14ac:dyDescent="0.25">
      <c r="A623" s="1" t="s">
        <v>172</v>
      </c>
      <c r="B623" s="2">
        <v>796500</v>
      </c>
      <c r="C623" s="1" t="s">
        <v>4754</v>
      </c>
      <c r="D623" s="2">
        <v>0</v>
      </c>
    </row>
    <row r="624" spans="1:4" x14ac:dyDescent="0.25">
      <c r="A624" s="1" t="s">
        <v>1383</v>
      </c>
      <c r="B624" s="2">
        <v>706335</v>
      </c>
      <c r="C624" s="1" t="s">
        <v>2138</v>
      </c>
      <c r="D624" s="2">
        <v>0</v>
      </c>
    </row>
    <row r="625" spans="1:4" x14ac:dyDescent="0.25">
      <c r="A625" s="1" t="s">
        <v>383</v>
      </c>
      <c r="B625" s="2">
        <v>1767218</v>
      </c>
      <c r="C625" s="1" t="s">
        <v>2271</v>
      </c>
      <c r="D625" s="2">
        <v>0</v>
      </c>
    </row>
    <row r="626" spans="1:4" x14ac:dyDescent="0.25">
      <c r="A626" s="1" t="s">
        <v>587</v>
      </c>
      <c r="B626" s="2">
        <v>825623</v>
      </c>
      <c r="C626" s="1" t="s">
        <v>3060</v>
      </c>
      <c r="D626" s="2">
        <v>0</v>
      </c>
    </row>
    <row r="627" spans="1:4" x14ac:dyDescent="0.25">
      <c r="A627" s="1" t="s">
        <v>248</v>
      </c>
      <c r="B627" s="2">
        <v>472916</v>
      </c>
      <c r="C627" s="1" t="s">
        <v>1785</v>
      </c>
      <c r="D627" s="2">
        <v>0</v>
      </c>
    </row>
    <row r="628" spans="1:4" x14ac:dyDescent="0.25">
      <c r="A628" s="1" t="s">
        <v>5691</v>
      </c>
      <c r="B628" s="2">
        <v>50000</v>
      </c>
      <c r="C628" s="1" t="s">
        <v>4084</v>
      </c>
      <c r="D628" s="2">
        <v>0</v>
      </c>
    </row>
    <row r="629" spans="1:4" x14ac:dyDescent="0.25">
      <c r="A629" s="1" t="s">
        <v>29</v>
      </c>
      <c r="B629" s="2">
        <v>263000</v>
      </c>
      <c r="C629" s="1" t="s">
        <v>714</v>
      </c>
      <c r="D629" s="2">
        <v>0</v>
      </c>
    </row>
    <row r="630" spans="1:4" x14ac:dyDescent="0.25">
      <c r="A630" s="1" t="s">
        <v>2072</v>
      </c>
      <c r="B630" s="2">
        <v>1367041</v>
      </c>
      <c r="C630" s="1" t="s">
        <v>5857</v>
      </c>
      <c r="D630" s="2">
        <v>0</v>
      </c>
    </row>
    <row r="631" spans="1:4" x14ac:dyDescent="0.25">
      <c r="A631" s="1" t="s">
        <v>2704</v>
      </c>
      <c r="B631" s="2">
        <v>625430</v>
      </c>
      <c r="C631" s="1" t="s">
        <v>4185</v>
      </c>
      <c r="D631" s="2">
        <v>0</v>
      </c>
    </row>
    <row r="632" spans="1:4" x14ac:dyDescent="0.25">
      <c r="A632" s="1" t="s">
        <v>4327</v>
      </c>
      <c r="B632" s="2">
        <v>1647516</v>
      </c>
      <c r="C632" s="1" t="s">
        <v>4340</v>
      </c>
      <c r="D632" s="2">
        <v>0</v>
      </c>
    </row>
    <row r="633" spans="1:4" x14ac:dyDescent="0.25">
      <c r="A633" s="1" t="s">
        <v>3702</v>
      </c>
      <c r="B633" s="2">
        <v>1712561</v>
      </c>
      <c r="C633" s="1" t="s">
        <v>944</v>
      </c>
      <c r="D633" s="2">
        <v>0</v>
      </c>
    </row>
    <row r="634" spans="1:4" x14ac:dyDescent="0.25">
      <c r="A634" s="1" t="s">
        <v>3663</v>
      </c>
      <c r="B634" s="2">
        <v>280679</v>
      </c>
      <c r="C634" s="1" t="s">
        <v>842</v>
      </c>
      <c r="D634" s="2">
        <v>0</v>
      </c>
    </row>
    <row r="635" spans="1:4" x14ac:dyDescent="0.25">
      <c r="A635" s="1" t="s">
        <v>4455</v>
      </c>
      <c r="B635" s="2">
        <v>1066596</v>
      </c>
      <c r="C635" s="1" t="s">
        <v>1300</v>
      </c>
      <c r="D635" s="2">
        <v>0</v>
      </c>
    </row>
    <row r="636" spans="1:4" x14ac:dyDescent="0.25">
      <c r="A636" s="1" t="s">
        <v>4957</v>
      </c>
      <c r="B636" s="2">
        <v>1008792</v>
      </c>
      <c r="C636" s="1" t="s">
        <v>2073</v>
      </c>
      <c r="D636" s="2">
        <v>0</v>
      </c>
    </row>
    <row r="637" spans="1:4" x14ac:dyDescent="0.25">
      <c r="A637" s="1" t="s">
        <v>1511</v>
      </c>
      <c r="B637" s="2">
        <v>1576228</v>
      </c>
      <c r="C637" s="1" t="s">
        <v>3600</v>
      </c>
      <c r="D637" s="2">
        <v>0</v>
      </c>
    </row>
    <row r="638" spans="1:4" x14ac:dyDescent="0.25">
      <c r="A638" s="1" t="s">
        <v>315</v>
      </c>
      <c r="B638" s="2">
        <v>352738</v>
      </c>
      <c r="C638" s="1" t="s">
        <v>5507</v>
      </c>
      <c r="D638" s="2">
        <v>0</v>
      </c>
    </row>
    <row r="639" spans="1:4" x14ac:dyDescent="0.25">
      <c r="A639" s="1" t="s">
        <v>895</v>
      </c>
      <c r="B639" s="2">
        <v>101935</v>
      </c>
      <c r="C639" s="1" t="s">
        <v>819</v>
      </c>
      <c r="D639" s="2">
        <v>0</v>
      </c>
    </row>
    <row r="640" spans="1:4" x14ac:dyDescent="0.25">
      <c r="A640" s="1" t="s">
        <v>2065</v>
      </c>
      <c r="B640" s="2">
        <v>47096</v>
      </c>
      <c r="C640" s="1" t="s">
        <v>388</v>
      </c>
      <c r="D640" s="2">
        <v>0</v>
      </c>
    </row>
    <row r="641" spans="1:4" x14ac:dyDescent="0.25">
      <c r="A641" s="1" t="s">
        <v>936</v>
      </c>
      <c r="B641" s="2">
        <v>2127269</v>
      </c>
      <c r="C641" s="1" t="s">
        <v>3687</v>
      </c>
      <c r="D641" s="2">
        <v>0</v>
      </c>
    </row>
    <row r="642" spans="1:4" x14ac:dyDescent="0.25">
      <c r="A642" s="1" t="s">
        <v>5151</v>
      </c>
      <c r="B642" s="2">
        <v>1613996</v>
      </c>
      <c r="C642" s="1" t="s">
        <v>3665</v>
      </c>
      <c r="D642" s="2">
        <v>0</v>
      </c>
    </row>
    <row r="643" spans="1:4" x14ac:dyDescent="0.25">
      <c r="A643" s="1" t="s">
        <v>2654</v>
      </c>
      <c r="B643" s="2">
        <v>414317</v>
      </c>
      <c r="C643" s="1" t="s">
        <v>3255</v>
      </c>
      <c r="D643" s="2">
        <v>0</v>
      </c>
    </row>
    <row r="644" spans="1:4" x14ac:dyDescent="0.25">
      <c r="A644" s="1" t="s">
        <v>1766</v>
      </c>
      <c r="B644" s="2">
        <v>1184127</v>
      </c>
      <c r="C644" s="1" t="s">
        <v>2070</v>
      </c>
      <c r="D644" s="2">
        <v>0</v>
      </c>
    </row>
    <row r="645" spans="1:4" x14ac:dyDescent="0.25">
      <c r="A645" s="1" t="s">
        <v>4695</v>
      </c>
      <c r="B645" s="2">
        <v>721777</v>
      </c>
      <c r="C645" s="1" t="s">
        <v>2967</v>
      </c>
      <c r="D645" s="2">
        <v>0</v>
      </c>
    </row>
    <row r="646" spans="1:4" x14ac:dyDescent="0.25">
      <c r="A646" s="1" t="s">
        <v>5857</v>
      </c>
      <c r="B646" s="2">
        <v>787813</v>
      </c>
      <c r="C646" s="1" t="s">
        <v>571</v>
      </c>
      <c r="D646" s="2">
        <v>0</v>
      </c>
    </row>
    <row r="647" spans="1:4" x14ac:dyDescent="0.25">
      <c r="A647" s="1" t="s">
        <v>4991</v>
      </c>
      <c r="B647" s="2">
        <v>413358</v>
      </c>
      <c r="C647" s="1" t="s">
        <v>3626</v>
      </c>
      <c r="D647" s="2">
        <v>0</v>
      </c>
    </row>
    <row r="648" spans="1:4" x14ac:dyDescent="0.25">
      <c r="A648" s="1" t="s">
        <v>3087</v>
      </c>
      <c r="B648" s="2">
        <v>1141215</v>
      </c>
      <c r="C648" s="1" t="s">
        <v>2259</v>
      </c>
      <c r="D648" s="2">
        <v>0</v>
      </c>
    </row>
    <row r="649" spans="1:4" x14ac:dyDescent="0.25">
      <c r="A649" s="1" t="s">
        <v>4075</v>
      </c>
      <c r="B649" s="2">
        <v>45000</v>
      </c>
      <c r="C649" s="1" t="s">
        <v>875</v>
      </c>
      <c r="D649" s="2">
        <v>0</v>
      </c>
    </row>
    <row r="650" spans="1:4" x14ac:dyDescent="0.25">
      <c r="A650" s="1" t="s">
        <v>5855</v>
      </c>
      <c r="B650" s="2">
        <v>171897</v>
      </c>
      <c r="C650" s="1" t="s">
        <v>3714</v>
      </c>
      <c r="D650" s="2">
        <v>0</v>
      </c>
    </row>
    <row r="651" spans="1:4" x14ac:dyDescent="0.25">
      <c r="A651" s="1" t="s">
        <v>2725</v>
      </c>
      <c r="B651" s="2">
        <v>658</v>
      </c>
      <c r="C651" s="1" t="s">
        <v>2123</v>
      </c>
      <c r="D651" s="2">
        <v>0</v>
      </c>
    </row>
    <row r="652" spans="1:4" x14ac:dyDescent="0.25">
      <c r="A652" s="1" t="s">
        <v>2112</v>
      </c>
      <c r="B652" s="2">
        <v>1034307</v>
      </c>
      <c r="C652" s="1" t="s">
        <v>625</v>
      </c>
      <c r="D652" s="2">
        <v>0</v>
      </c>
    </row>
    <row r="653" spans="1:4" x14ac:dyDescent="0.25">
      <c r="A653" s="1" t="s">
        <v>3222</v>
      </c>
      <c r="B653" s="2">
        <v>663175</v>
      </c>
      <c r="C653" s="1" t="s">
        <v>4023</v>
      </c>
      <c r="D653" s="2">
        <v>0</v>
      </c>
    </row>
    <row r="654" spans="1:4" x14ac:dyDescent="0.25">
      <c r="A654" s="1" t="s">
        <v>2169</v>
      </c>
      <c r="B654" s="2">
        <v>101373</v>
      </c>
      <c r="C654" s="1" t="s">
        <v>4800</v>
      </c>
      <c r="D654" s="2">
        <v>0</v>
      </c>
    </row>
    <row r="655" spans="1:4" x14ac:dyDescent="0.25">
      <c r="A655" s="1" t="s">
        <v>2109</v>
      </c>
      <c r="B655" s="2">
        <v>1021492</v>
      </c>
      <c r="C655" s="1" t="s">
        <v>1764</v>
      </c>
      <c r="D655" s="2">
        <v>0</v>
      </c>
    </row>
    <row r="656" spans="1:4" x14ac:dyDescent="0.25">
      <c r="A656" s="1" t="s">
        <v>3393</v>
      </c>
      <c r="B656" s="2">
        <v>922417</v>
      </c>
      <c r="C656" s="1" t="s">
        <v>4382</v>
      </c>
      <c r="D656" s="2">
        <v>0</v>
      </c>
    </row>
    <row r="657" spans="1:4" x14ac:dyDescent="0.25">
      <c r="A657" s="1" t="s">
        <v>538</v>
      </c>
      <c r="B657" s="2">
        <v>224387</v>
      </c>
      <c r="C657" s="1" t="s">
        <v>2120</v>
      </c>
      <c r="D657" s="2">
        <v>0</v>
      </c>
    </row>
    <row r="658" spans="1:4" x14ac:dyDescent="0.25">
      <c r="A658" s="1" t="s">
        <v>5029</v>
      </c>
      <c r="B658" s="2">
        <v>557283</v>
      </c>
      <c r="C658" s="1" t="s">
        <v>339</v>
      </c>
      <c r="D658" s="2">
        <v>0</v>
      </c>
    </row>
    <row r="659" spans="1:4" x14ac:dyDescent="0.25">
      <c r="A659" s="1" t="s">
        <v>3420</v>
      </c>
      <c r="B659" s="2">
        <v>2802144</v>
      </c>
      <c r="C659" s="1" t="s">
        <v>2242</v>
      </c>
      <c r="D659" s="2">
        <v>0</v>
      </c>
    </row>
    <row r="660" spans="1:4" x14ac:dyDescent="0.25">
      <c r="A660" s="1" t="s">
        <v>4655</v>
      </c>
      <c r="B660" s="2">
        <v>121406</v>
      </c>
      <c r="C660" s="1" t="s">
        <v>4861</v>
      </c>
      <c r="D660" s="2">
        <v>0</v>
      </c>
    </row>
    <row r="661" spans="1:4" x14ac:dyDescent="0.25">
      <c r="A661" s="1" t="s">
        <v>3880</v>
      </c>
      <c r="B661" s="2">
        <v>127350</v>
      </c>
      <c r="C661" s="1" t="s">
        <v>1221</v>
      </c>
      <c r="D661" s="2">
        <v>0</v>
      </c>
    </row>
    <row r="662" spans="1:4" x14ac:dyDescent="0.25">
      <c r="A662" s="1" t="s">
        <v>5011</v>
      </c>
      <c r="B662" s="2">
        <v>1185714</v>
      </c>
      <c r="C662" s="1" t="s">
        <v>5133</v>
      </c>
      <c r="D662" s="2">
        <v>0</v>
      </c>
    </row>
    <row r="663" spans="1:4" x14ac:dyDescent="0.25">
      <c r="A663" s="1" t="s">
        <v>2450</v>
      </c>
      <c r="B663" s="2">
        <v>2132841</v>
      </c>
      <c r="C663" s="1" t="s">
        <v>4971</v>
      </c>
      <c r="D663" s="2">
        <v>0</v>
      </c>
    </row>
    <row r="664" spans="1:4" x14ac:dyDescent="0.25">
      <c r="A664" s="1" t="s">
        <v>1113</v>
      </c>
      <c r="B664" s="2">
        <v>1713077</v>
      </c>
      <c r="C664" s="1" t="s">
        <v>4901</v>
      </c>
      <c r="D664" s="2">
        <v>0</v>
      </c>
    </row>
    <row r="665" spans="1:4" x14ac:dyDescent="0.25">
      <c r="A665" s="1" t="s">
        <v>3176</v>
      </c>
      <c r="B665" s="2">
        <v>90000</v>
      </c>
      <c r="C665" s="1" t="s">
        <v>3546</v>
      </c>
      <c r="D665" s="2">
        <v>0</v>
      </c>
    </row>
    <row r="666" spans="1:4" x14ac:dyDescent="0.25">
      <c r="A666" s="1" t="s">
        <v>4234</v>
      </c>
      <c r="B666" s="2">
        <v>799535</v>
      </c>
      <c r="C666" s="1" t="s">
        <v>2174</v>
      </c>
      <c r="D666" s="2">
        <v>0</v>
      </c>
    </row>
    <row r="667" spans="1:4" x14ac:dyDescent="0.25">
      <c r="A667" s="1" t="s">
        <v>2241</v>
      </c>
      <c r="B667" s="2">
        <v>633804</v>
      </c>
      <c r="C667" s="1" t="s">
        <v>843</v>
      </c>
      <c r="D667" s="2">
        <v>0</v>
      </c>
    </row>
    <row r="668" spans="1:4" x14ac:dyDescent="0.25">
      <c r="A668" s="1" t="s">
        <v>713</v>
      </c>
      <c r="B668" s="2">
        <v>1508177</v>
      </c>
      <c r="C668" s="1" t="s">
        <v>1440</v>
      </c>
      <c r="D668" s="2">
        <v>0</v>
      </c>
    </row>
    <row r="669" spans="1:4" x14ac:dyDescent="0.25">
      <c r="A669" s="1" t="s">
        <v>1483</v>
      </c>
      <c r="B669" s="2">
        <v>1785945</v>
      </c>
      <c r="C669" s="1" t="s">
        <v>378</v>
      </c>
      <c r="D669" s="2">
        <v>0</v>
      </c>
    </row>
    <row r="670" spans="1:4" x14ac:dyDescent="0.25">
      <c r="A670" s="1" t="s">
        <v>2581</v>
      </c>
      <c r="B670" s="2">
        <v>12312</v>
      </c>
      <c r="C670" s="1" t="s">
        <v>3296</v>
      </c>
      <c r="D670" s="2">
        <v>0</v>
      </c>
    </row>
    <row r="671" spans="1:4" x14ac:dyDescent="0.25">
      <c r="A671" s="1" t="s">
        <v>5517</v>
      </c>
      <c r="B671" s="2">
        <v>392612</v>
      </c>
      <c r="C671" s="1" t="s">
        <v>500</v>
      </c>
      <c r="D671" s="2">
        <v>0</v>
      </c>
    </row>
    <row r="672" spans="1:4" x14ac:dyDescent="0.25">
      <c r="A672" s="1" t="s">
        <v>1362</v>
      </c>
      <c r="B672" s="2">
        <v>316000</v>
      </c>
      <c r="C672" s="1" t="s">
        <v>4843</v>
      </c>
      <c r="D672" s="2">
        <v>0</v>
      </c>
    </row>
    <row r="673" spans="1:4" x14ac:dyDescent="0.25">
      <c r="A673" s="1" t="s">
        <v>1506</v>
      </c>
      <c r="B673" s="2">
        <v>120000</v>
      </c>
      <c r="C673" s="1" t="s">
        <v>5626</v>
      </c>
      <c r="D673" s="2">
        <v>0</v>
      </c>
    </row>
    <row r="674" spans="1:4" x14ac:dyDescent="0.25">
      <c r="A674" s="1" t="s">
        <v>719</v>
      </c>
      <c r="B674" s="2">
        <v>866552</v>
      </c>
      <c r="C674" s="1" t="s">
        <v>5537</v>
      </c>
      <c r="D674" s="2">
        <v>0</v>
      </c>
    </row>
    <row r="675" spans="1:4" x14ac:dyDescent="0.25">
      <c r="A675" s="1" t="s">
        <v>3978</v>
      </c>
      <c r="B675" s="2">
        <v>896872</v>
      </c>
      <c r="C675" s="1" t="s">
        <v>2866</v>
      </c>
      <c r="D675" s="2">
        <v>0</v>
      </c>
    </row>
    <row r="676" spans="1:4" x14ac:dyDescent="0.25">
      <c r="A676" s="1" t="s">
        <v>2002</v>
      </c>
      <c r="B676" s="2">
        <v>372280</v>
      </c>
      <c r="C676" s="1" t="s">
        <v>5497</v>
      </c>
      <c r="D676" s="2">
        <v>0</v>
      </c>
    </row>
    <row r="677" spans="1:4" x14ac:dyDescent="0.25">
      <c r="A677" s="1" t="s">
        <v>1689</v>
      </c>
      <c r="B677" s="2">
        <v>1537705</v>
      </c>
      <c r="C677" s="1" t="s">
        <v>5176</v>
      </c>
      <c r="D677" s="2">
        <v>0</v>
      </c>
    </row>
    <row r="678" spans="1:4" x14ac:dyDescent="0.25">
      <c r="A678" s="1" t="s">
        <v>3681</v>
      </c>
      <c r="B678" s="2">
        <v>1727828</v>
      </c>
      <c r="C678" s="1" t="s">
        <v>5565</v>
      </c>
      <c r="D678" s="2">
        <v>0</v>
      </c>
    </row>
    <row r="679" spans="1:4" x14ac:dyDescent="0.25">
      <c r="A679" s="1" t="s">
        <v>3993</v>
      </c>
      <c r="B679" s="2">
        <v>1999302</v>
      </c>
      <c r="C679" s="1" t="s">
        <v>5370</v>
      </c>
      <c r="D679" s="2">
        <v>0</v>
      </c>
    </row>
    <row r="680" spans="1:4" x14ac:dyDescent="0.25">
      <c r="A680" s="1" t="s">
        <v>4127</v>
      </c>
      <c r="B680" s="2">
        <v>315092</v>
      </c>
      <c r="C680" s="1" t="s">
        <v>941</v>
      </c>
      <c r="D680" s="2">
        <v>0</v>
      </c>
    </row>
    <row r="681" spans="1:4" x14ac:dyDescent="0.25">
      <c r="A681" s="1" t="s">
        <v>4968</v>
      </c>
      <c r="B681" s="2">
        <v>1365000</v>
      </c>
      <c r="C681" s="1" t="s">
        <v>2190</v>
      </c>
      <c r="D681" s="2">
        <v>0</v>
      </c>
    </row>
    <row r="682" spans="1:4" x14ac:dyDescent="0.25">
      <c r="A682" s="1" t="s">
        <v>3267</v>
      </c>
      <c r="B682" s="2">
        <v>478935</v>
      </c>
      <c r="C682" s="1" t="s">
        <v>3642</v>
      </c>
      <c r="D682" s="2">
        <v>0</v>
      </c>
    </row>
    <row r="683" spans="1:4" x14ac:dyDescent="0.25">
      <c r="A683" s="1" t="s">
        <v>1601</v>
      </c>
      <c r="B683" s="2">
        <v>1519818</v>
      </c>
      <c r="C683" s="1" t="s">
        <v>4366</v>
      </c>
      <c r="D683" s="2">
        <v>0</v>
      </c>
    </row>
    <row r="684" spans="1:4" x14ac:dyDescent="0.25">
      <c r="A684" s="1" t="s">
        <v>2224</v>
      </c>
      <c r="B684" s="2">
        <v>2228</v>
      </c>
      <c r="C684" s="1" t="s">
        <v>5827</v>
      </c>
      <c r="D684" s="2">
        <v>0</v>
      </c>
    </row>
    <row r="685" spans="1:4" x14ac:dyDescent="0.25">
      <c r="A685" s="1" t="s">
        <v>760</v>
      </c>
      <c r="B685" s="2">
        <v>84314</v>
      </c>
      <c r="C685" s="1" t="s">
        <v>5702</v>
      </c>
      <c r="D685" s="2">
        <v>0</v>
      </c>
    </row>
    <row r="686" spans="1:4" x14ac:dyDescent="0.25">
      <c r="A686" s="1" t="s">
        <v>2561</v>
      </c>
      <c r="B686" s="2">
        <v>529280</v>
      </c>
      <c r="C686" s="1" t="s">
        <v>4415</v>
      </c>
      <c r="D686" s="2">
        <v>0</v>
      </c>
    </row>
    <row r="687" spans="1:4" x14ac:dyDescent="0.25">
      <c r="A687" s="1" t="s">
        <v>399</v>
      </c>
      <c r="B687" s="2">
        <v>798820</v>
      </c>
      <c r="C687" s="1" t="s">
        <v>2239</v>
      </c>
      <c r="D687" s="2">
        <v>0</v>
      </c>
    </row>
    <row r="688" spans="1:4" x14ac:dyDescent="0.25">
      <c r="A688" s="1" t="s">
        <v>209</v>
      </c>
      <c r="B688" s="2">
        <v>86601</v>
      </c>
      <c r="C688" s="1" t="s">
        <v>1306</v>
      </c>
      <c r="D688" s="2">
        <v>0</v>
      </c>
    </row>
    <row r="689" spans="1:4" x14ac:dyDescent="0.25">
      <c r="A689" s="1" t="s">
        <v>1947</v>
      </c>
      <c r="B689" s="2">
        <v>130637</v>
      </c>
      <c r="C689" s="1" t="s">
        <v>4357</v>
      </c>
      <c r="D689" s="2">
        <v>0</v>
      </c>
    </row>
    <row r="690" spans="1:4" x14ac:dyDescent="0.25">
      <c r="A690" s="1" t="s">
        <v>347</v>
      </c>
      <c r="B690" s="2">
        <v>243523</v>
      </c>
      <c r="C690" s="1" t="s">
        <v>505</v>
      </c>
      <c r="D690" s="2">
        <v>0</v>
      </c>
    </row>
    <row r="691" spans="1:4" x14ac:dyDescent="0.25">
      <c r="A691" s="1" t="s">
        <v>4395</v>
      </c>
      <c r="B691" s="2">
        <v>365827</v>
      </c>
      <c r="C691" s="1" t="s">
        <v>422</v>
      </c>
      <c r="D691" s="2">
        <v>0</v>
      </c>
    </row>
    <row r="692" spans="1:4" x14ac:dyDescent="0.25">
      <c r="A692" s="1" t="s">
        <v>1676</v>
      </c>
      <c r="B692" s="2">
        <v>1841404</v>
      </c>
      <c r="C692" s="1" t="s">
        <v>3136</v>
      </c>
      <c r="D692" s="2">
        <v>0</v>
      </c>
    </row>
    <row r="693" spans="1:4" x14ac:dyDescent="0.25">
      <c r="A693" s="1" t="s">
        <v>4806</v>
      </c>
      <c r="B693" s="2">
        <v>944364</v>
      </c>
      <c r="C693" s="1" t="s">
        <v>4668</v>
      </c>
      <c r="D693" s="2">
        <v>0</v>
      </c>
    </row>
    <row r="694" spans="1:4" x14ac:dyDescent="0.25">
      <c r="A694" s="1" t="s">
        <v>3167</v>
      </c>
      <c r="B694" s="2">
        <v>1145304</v>
      </c>
      <c r="C694" s="1" t="s">
        <v>1491</v>
      </c>
      <c r="D694" s="2">
        <v>0</v>
      </c>
    </row>
    <row r="695" spans="1:4" x14ac:dyDescent="0.25">
      <c r="A695" s="1" t="s">
        <v>900</v>
      </c>
      <c r="B695" s="2">
        <v>204338</v>
      </c>
      <c r="C695" s="1" t="s">
        <v>2437</v>
      </c>
      <c r="D695" s="2">
        <v>0</v>
      </c>
    </row>
    <row r="696" spans="1:4" x14ac:dyDescent="0.25">
      <c r="A696" s="1" t="s">
        <v>765</v>
      </c>
      <c r="B696" s="2">
        <v>644042</v>
      </c>
      <c r="C696" s="1" t="s">
        <v>4259</v>
      </c>
      <c r="D696" s="2">
        <v>0</v>
      </c>
    </row>
    <row r="697" spans="1:4" x14ac:dyDescent="0.25">
      <c r="A697" s="1" t="s">
        <v>329</v>
      </c>
      <c r="B697" s="2">
        <v>126794</v>
      </c>
      <c r="C697" s="1" t="s">
        <v>3364</v>
      </c>
      <c r="D697" s="2">
        <v>0</v>
      </c>
    </row>
    <row r="698" spans="1:4" x14ac:dyDescent="0.25">
      <c r="A698" s="1" t="s">
        <v>874</v>
      </c>
      <c r="B698" s="2">
        <v>404773</v>
      </c>
      <c r="C698" s="1" t="s">
        <v>1930</v>
      </c>
      <c r="D698" s="2">
        <v>0</v>
      </c>
    </row>
    <row r="699" spans="1:4" x14ac:dyDescent="0.25">
      <c r="A699" s="1" t="s">
        <v>1507</v>
      </c>
      <c r="B699" s="2">
        <v>280570</v>
      </c>
      <c r="C699" s="1" t="s">
        <v>1823</v>
      </c>
      <c r="D699" s="2">
        <v>0</v>
      </c>
    </row>
    <row r="700" spans="1:4" x14ac:dyDescent="0.25">
      <c r="A700" s="1" t="s">
        <v>3757</v>
      </c>
      <c r="B700" s="2">
        <v>628053</v>
      </c>
      <c r="C700" s="1" t="s">
        <v>4602</v>
      </c>
      <c r="D700" s="2">
        <v>0</v>
      </c>
    </row>
    <row r="701" spans="1:4" x14ac:dyDescent="0.25">
      <c r="A701" s="1" t="s">
        <v>2933</v>
      </c>
      <c r="B701" s="2">
        <v>1315860</v>
      </c>
      <c r="C701" s="1" t="s">
        <v>3120</v>
      </c>
      <c r="D701" s="2">
        <v>0</v>
      </c>
    </row>
    <row r="702" spans="1:4" x14ac:dyDescent="0.25">
      <c r="A702" s="1" t="s">
        <v>701</v>
      </c>
      <c r="B702" s="2">
        <v>1030513</v>
      </c>
      <c r="C702" s="1" t="s">
        <v>4199</v>
      </c>
      <c r="D702" s="2">
        <v>0</v>
      </c>
    </row>
    <row r="703" spans="1:4" x14ac:dyDescent="0.25">
      <c r="A703" s="1" t="s">
        <v>3597</v>
      </c>
      <c r="B703" s="2">
        <v>612178</v>
      </c>
      <c r="C703" s="1" t="s">
        <v>3124</v>
      </c>
      <c r="D703" s="2">
        <v>0</v>
      </c>
    </row>
    <row r="704" spans="1:4" x14ac:dyDescent="0.25">
      <c r="A704" s="1" t="s">
        <v>34</v>
      </c>
      <c r="B704" s="2">
        <v>241866</v>
      </c>
      <c r="C704" s="1" t="s">
        <v>2157</v>
      </c>
      <c r="D704" s="2">
        <v>0</v>
      </c>
    </row>
    <row r="705" spans="1:4" x14ac:dyDescent="0.25">
      <c r="A705" s="1" t="s">
        <v>795</v>
      </c>
      <c r="B705" s="2">
        <v>387015</v>
      </c>
      <c r="C705" s="1" t="s">
        <v>1247</v>
      </c>
      <c r="D705" s="2">
        <v>0</v>
      </c>
    </row>
    <row r="706" spans="1:4" x14ac:dyDescent="0.25">
      <c r="A706" s="1" t="s">
        <v>870</v>
      </c>
      <c r="B706" s="2">
        <v>1492354</v>
      </c>
      <c r="C706" s="1" t="s">
        <v>751</v>
      </c>
      <c r="D706" s="2">
        <v>0</v>
      </c>
    </row>
    <row r="707" spans="1:4" x14ac:dyDescent="0.25">
      <c r="A707" s="1" t="s">
        <v>1379</v>
      </c>
      <c r="B707" s="2">
        <v>1414248</v>
      </c>
      <c r="C707" s="1" t="s">
        <v>264</v>
      </c>
      <c r="D707" s="2">
        <v>0</v>
      </c>
    </row>
    <row r="708" spans="1:4" x14ac:dyDescent="0.25">
      <c r="A708" s="1" t="s">
        <v>2123</v>
      </c>
      <c r="B708" s="2">
        <v>271300</v>
      </c>
      <c r="C708" s="1" t="s">
        <v>3991</v>
      </c>
      <c r="D708" s="2">
        <v>0</v>
      </c>
    </row>
    <row r="709" spans="1:4" x14ac:dyDescent="0.25">
      <c r="A709" s="1" t="s">
        <v>2756</v>
      </c>
      <c r="B709" s="2">
        <v>535000</v>
      </c>
      <c r="C709" s="1" t="s">
        <v>2071</v>
      </c>
      <c r="D709" s="2">
        <v>0</v>
      </c>
    </row>
    <row r="710" spans="1:4" x14ac:dyDescent="0.25">
      <c r="A710" s="1" t="s">
        <v>942</v>
      </c>
      <c r="B710" s="2">
        <v>310000</v>
      </c>
      <c r="C710" s="1" t="s">
        <v>5156</v>
      </c>
      <c r="D710" s="2">
        <v>0</v>
      </c>
    </row>
    <row r="711" spans="1:4" x14ac:dyDescent="0.25">
      <c r="A711" s="1" t="s">
        <v>2084</v>
      </c>
      <c r="B711" s="2">
        <v>642229</v>
      </c>
      <c r="C711" s="1" t="s">
        <v>3412</v>
      </c>
      <c r="D711" s="2">
        <v>0</v>
      </c>
    </row>
    <row r="712" spans="1:4" x14ac:dyDescent="0.25">
      <c r="A712" s="1" t="s">
        <v>69</v>
      </c>
      <c r="B712" s="2">
        <v>578521</v>
      </c>
      <c r="C712" s="1" t="s">
        <v>2407</v>
      </c>
      <c r="D712" s="2">
        <v>0</v>
      </c>
    </row>
    <row r="713" spans="1:4" x14ac:dyDescent="0.25">
      <c r="A713" s="1" t="s">
        <v>1858</v>
      </c>
      <c r="B713" s="2">
        <v>3021</v>
      </c>
      <c r="C713" s="1" t="s">
        <v>4003</v>
      </c>
      <c r="D713" s="2">
        <v>0</v>
      </c>
    </row>
    <row r="714" spans="1:4" x14ac:dyDescent="0.25">
      <c r="A714" s="1" t="s">
        <v>266</v>
      </c>
      <c r="B714" s="2">
        <v>115055</v>
      </c>
      <c r="C714" s="1" t="s">
        <v>2854</v>
      </c>
      <c r="D714" s="2">
        <v>0</v>
      </c>
    </row>
    <row r="715" spans="1:4" x14ac:dyDescent="0.25">
      <c r="A715" s="1" t="s">
        <v>3867</v>
      </c>
      <c r="B715" s="2">
        <v>34798</v>
      </c>
      <c r="C715" s="1" t="s">
        <v>4660</v>
      </c>
      <c r="D715" s="2">
        <v>0</v>
      </c>
    </row>
    <row r="716" spans="1:4" x14ac:dyDescent="0.25">
      <c r="A716" s="1" t="s">
        <v>1293</v>
      </c>
      <c r="B716" s="2">
        <v>534856</v>
      </c>
      <c r="C716" s="1" t="s">
        <v>4650</v>
      </c>
      <c r="D716" s="2">
        <v>0</v>
      </c>
    </row>
    <row r="717" spans="1:4" x14ac:dyDescent="0.25">
      <c r="A717" s="1" t="s">
        <v>1292</v>
      </c>
      <c r="B717" s="2">
        <v>398556</v>
      </c>
      <c r="C717" s="1" t="s">
        <v>223</v>
      </c>
      <c r="D717" s="2">
        <v>0</v>
      </c>
    </row>
    <row r="718" spans="1:4" x14ac:dyDescent="0.25">
      <c r="A718" s="1" t="s">
        <v>102</v>
      </c>
      <c r="B718" s="2">
        <v>199200</v>
      </c>
      <c r="C718" s="1" t="s">
        <v>3237</v>
      </c>
      <c r="D718" s="2">
        <v>0</v>
      </c>
    </row>
    <row r="719" spans="1:4" x14ac:dyDescent="0.25">
      <c r="A719" s="1" t="s">
        <v>3455</v>
      </c>
      <c r="B719" s="2">
        <v>7787</v>
      </c>
      <c r="C719" s="1" t="s">
        <v>3786</v>
      </c>
      <c r="D719" s="2">
        <v>0</v>
      </c>
    </row>
    <row r="720" spans="1:4" x14ac:dyDescent="0.25">
      <c r="A720" s="1" t="s">
        <v>2677</v>
      </c>
      <c r="B720" s="2">
        <v>1354</v>
      </c>
      <c r="C720" s="1" t="s">
        <v>1363</v>
      </c>
      <c r="D720" s="2">
        <v>0</v>
      </c>
    </row>
    <row r="721" spans="1:4" x14ac:dyDescent="0.25">
      <c r="A721" s="1" t="s">
        <v>116</v>
      </c>
      <c r="B721" s="2">
        <v>1120775</v>
      </c>
      <c r="C721" s="1" t="s">
        <v>5545</v>
      </c>
      <c r="D721" s="2">
        <v>0</v>
      </c>
    </row>
    <row r="722" spans="1:4" x14ac:dyDescent="0.25">
      <c r="A722" s="1" t="s">
        <v>1436</v>
      </c>
      <c r="B722" s="2">
        <v>10000</v>
      </c>
      <c r="C722" s="1" t="s">
        <v>1201</v>
      </c>
      <c r="D722" s="2">
        <v>0</v>
      </c>
    </row>
    <row r="723" spans="1:4" x14ac:dyDescent="0.25">
      <c r="A723" s="1" t="s">
        <v>5080</v>
      </c>
      <c r="B723" s="2">
        <v>424391</v>
      </c>
      <c r="C723" s="1" t="s">
        <v>3191</v>
      </c>
      <c r="D723" s="2">
        <v>0</v>
      </c>
    </row>
    <row r="724" spans="1:4" x14ac:dyDescent="0.25">
      <c r="A724" s="1" t="s">
        <v>93</v>
      </c>
      <c r="B724" s="2">
        <v>100610</v>
      </c>
      <c r="C724" s="1" t="s">
        <v>970</v>
      </c>
      <c r="D724" s="2">
        <v>0</v>
      </c>
    </row>
    <row r="725" spans="1:4" x14ac:dyDescent="0.25">
      <c r="A725" s="1" t="s">
        <v>952</v>
      </c>
      <c r="B725" s="2">
        <v>125002</v>
      </c>
      <c r="C725" s="1" t="s">
        <v>2014</v>
      </c>
      <c r="D725" s="2">
        <v>0</v>
      </c>
    </row>
    <row r="726" spans="1:4" x14ac:dyDescent="0.25">
      <c r="A726" s="1" t="s">
        <v>3622</v>
      </c>
      <c r="B726" s="2">
        <v>1104525</v>
      </c>
      <c r="C726" s="1" t="s">
        <v>3320</v>
      </c>
      <c r="D726" s="2">
        <v>0</v>
      </c>
    </row>
    <row r="727" spans="1:4" x14ac:dyDescent="0.25">
      <c r="A727" s="1" t="s">
        <v>3221</v>
      </c>
      <c r="B727" s="2">
        <v>206164</v>
      </c>
      <c r="C727" s="1" t="s">
        <v>1365</v>
      </c>
      <c r="D727" s="2">
        <v>0</v>
      </c>
    </row>
    <row r="728" spans="1:4" x14ac:dyDescent="0.25">
      <c r="A728" s="1" t="s">
        <v>4533</v>
      </c>
      <c r="B728" s="2">
        <v>1000647</v>
      </c>
      <c r="C728" s="1" t="s">
        <v>3370</v>
      </c>
      <c r="D728" s="2">
        <v>0</v>
      </c>
    </row>
    <row r="729" spans="1:4" x14ac:dyDescent="0.25">
      <c r="A729" s="1" t="s">
        <v>939</v>
      </c>
      <c r="B729" s="2">
        <v>537714</v>
      </c>
      <c r="C729" s="1" t="s">
        <v>5837</v>
      </c>
      <c r="D729" s="2">
        <v>0</v>
      </c>
    </row>
    <row r="730" spans="1:4" x14ac:dyDescent="0.25">
      <c r="A730" s="1" t="s">
        <v>2345</v>
      </c>
      <c r="B730" s="2">
        <v>385709</v>
      </c>
      <c r="C730" s="1" t="s">
        <v>1469</v>
      </c>
      <c r="D730" s="2">
        <v>0</v>
      </c>
    </row>
    <row r="731" spans="1:4" x14ac:dyDescent="0.25">
      <c r="A731" s="1" t="s">
        <v>3189</v>
      </c>
      <c r="B731" s="2">
        <v>538158</v>
      </c>
      <c r="C731" s="1" t="s">
        <v>5346</v>
      </c>
      <c r="D731" s="2">
        <v>0</v>
      </c>
    </row>
    <row r="732" spans="1:4" x14ac:dyDescent="0.25">
      <c r="A732" s="1" t="s">
        <v>1309</v>
      </c>
      <c r="B732" s="2">
        <v>677404</v>
      </c>
      <c r="C732" s="1" t="s">
        <v>3728</v>
      </c>
      <c r="D732" s="2">
        <v>0</v>
      </c>
    </row>
    <row r="733" spans="1:4" x14ac:dyDescent="0.25">
      <c r="A733" s="1" t="s">
        <v>5580</v>
      </c>
      <c r="B733" s="2">
        <v>102000</v>
      </c>
      <c r="C733" s="1" t="s">
        <v>204</v>
      </c>
      <c r="D733" s="2">
        <v>0</v>
      </c>
    </row>
    <row r="734" spans="1:4" x14ac:dyDescent="0.25">
      <c r="A734" s="1" t="s">
        <v>745</v>
      </c>
      <c r="B734" s="2">
        <v>5164</v>
      </c>
      <c r="C734" s="1" t="s">
        <v>2570</v>
      </c>
      <c r="D734" s="2">
        <v>0</v>
      </c>
    </row>
    <row r="735" spans="1:4" x14ac:dyDescent="0.25">
      <c r="A735" s="1" t="s">
        <v>301</v>
      </c>
      <c r="B735" s="2">
        <v>1024619</v>
      </c>
      <c r="C735" s="1" t="s">
        <v>2715</v>
      </c>
      <c r="D735" s="2">
        <v>0</v>
      </c>
    </row>
    <row r="736" spans="1:4" x14ac:dyDescent="0.25">
      <c r="A736" s="1" t="s">
        <v>944</v>
      </c>
      <c r="B736" s="2">
        <v>401118</v>
      </c>
      <c r="C736" s="1" t="s">
        <v>569</v>
      </c>
      <c r="D736" s="2">
        <v>0</v>
      </c>
    </row>
    <row r="737" spans="1:4" x14ac:dyDescent="0.25">
      <c r="A737" s="1" t="s">
        <v>1306</v>
      </c>
      <c r="B737" s="2">
        <v>1412117</v>
      </c>
      <c r="C737" s="1" t="s">
        <v>3844</v>
      </c>
      <c r="D737" s="2">
        <v>0</v>
      </c>
    </row>
    <row r="738" spans="1:4" x14ac:dyDescent="0.25">
      <c r="A738" s="1" t="s">
        <v>3665</v>
      </c>
      <c r="B738" s="2">
        <v>2078237</v>
      </c>
      <c r="C738" s="1" t="s">
        <v>5241</v>
      </c>
      <c r="D738" s="2">
        <v>0</v>
      </c>
    </row>
    <row r="739" spans="1:4" x14ac:dyDescent="0.25">
      <c r="A739" s="1" t="s">
        <v>1300</v>
      </c>
      <c r="B739" s="2">
        <v>215392</v>
      </c>
      <c r="C739" s="1" t="s">
        <v>4054</v>
      </c>
      <c r="D739" s="2">
        <v>97534</v>
      </c>
    </row>
    <row r="740" spans="1:4" x14ac:dyDescent="0.25">
      <c r="A740" s="1" t="s">
        <v>4281</v>
      </c>
      <c r="B740" s="2">
        <v>819444</v>
      </c>
      <c r="C740" s="1" t="s">
        <v>4095</v>
      </c>
      <c r="D740" s="2">
        <v>0</v>
      </c>
    </row>
    <row r="741" spans="1:4" x14ac:dyDescent="0.25">
      <c r="A741" s="1" t="s">
        <v>759</v>
      </c>
      <c r="B741" s="2">
        <v>25000</v>
      </c>
      <c r="C741" s="1" t="s">
        <v>3328</v>
      </c>
      <c r="D741" s="2">
        <v>0</v>
      </c>
    </row>
    <row r="742" spans="1:4" x14ac:dyDescent="0.25">
      <c r="A742" s="1" t="s">
        <v>1177</v>
      </c>
      <c r="B742" s="2">
        <v>1003428</v>
      </c>
      <c r="C742" s="1" t="s">
        <v>4490</v>
      </c>
      <c r="D742" s="2">
        <v>0</v>
      </c>
    </row>
    <row r="743" spans="1:4" x14ac:dyDescent="0.25">
      <c r="A743" s="1" t="s">
        <v>1966</v>
      </c>
      <c r="B743" s="2">
        <v>514654</v>
      </c>
      <c r="C743" s="1" t="s">
        <v>3770</v>
      </c>
      <c r="D743" s="2">
        <v>0</v>
      </c>
    </row>
    <row r="744" spans="1:4" x14ac:dyDescent="0.25">
      <c r="A744" s="1" t="s">
        <v>5043</v>
      </c>
      <c r="B744" s="2">
        <v>436291</v>
      </c>
      <c r="C744" s="1" t="s">
        <v>4270</v>
      </c>
      <c r="D744" s="2">
        <v>0</v>
      </c>
    </row>
    <row r="745" spans="1:4" x14ac:dyDescent="0.25">
      <c r="A745" s="1" t="s">
        <v>1615</v>
      </c>
      <c r="B745" s="2">
        <v>262859</v>
      </c>
      <c r="C745" s="1" t="s">
        <v>5096</v>
      </c>
      <c r="D745" s="2">
        <v>0</v>
      </c>
    </row>
    <row r="746" spans="1:4" x14ac:dyDescent="0.25">
      <c r="A746" s="1" t="s">
        <v>5680</v>
      </c>
      <c r="B746" s="2">
        <v>1371568</v>
      </c>
      <c r="C746" s="1" t="s">
        <v>3182</v>
      </c>
      <c r="D746" s="2">
        <v>0</v>
      </c>
    </row>
    <row r="747" spans="1:4" x14ac:dyDescent="0.25">
      <c r="A747" s="1" t="s">
        <v>1996</v>
      </c>
      <c r="B747" s="2">
        <v>1066000</v>
      </c>
      <c r="C747" s="1" t="s">
        <v>692</v>
      </c>
      <c r="D747" s="2">
        <v>0</v>
      </c>
    </row>
    <row r="748" spans="1:4" x14ac:dyDescent="0.25">
      <c r="A748" s="1" t="s">
        <v>4380</v>
      </c>
      <c r="B748" s="2">
        <v>3049000</v>
      </c>
      <c r="C748" s="1" t="s">
        <v>607</v>
      </c>
      <c r="D748" s="2">
        <v>0</v>
      </c>
    </row>
    <row r="749" spans="1:4" x14ac:dyDescent="0.25">
      <c r="A749" s="1" t="s">
        <v>265</v>
      </c>
      <c r="B749" s="2">
        <v>72807</v>
      </c>
      <c r="C749" s="1" t="s">
        <v>4282</v>
      </c>
      <c r="D749" s="2">
        <v>0</v>
      </c>
    </row>
    <row r="750" spans="1:4" x14ac:dyDescent="0.25">
      <c r="A750" s="1" t="s">
        <v>130</v>
      </c>
      <c r="B750" s="2">
        <v>1100826</v>
      </c>
      <c r="C750" s="1" t="s">
        <v>5436</v>
      </c>
      <c r="D750" s="2">
        <v>0</v>
      </c>
    </row>
    <row r="751" spans="1:4" x14ac:dyDescent="0.25">
      <c r="A751" s="1" t="s">
        <v>2298</v>
      </c>
      <c r="B751" s="2">
        <v>1154574</v>
      </c>
      <c r="C751" s="1" t="s">
        <v>5228</v>
      </c>
      <c r="D751" s="2">
        <v>0</v>
      </c>
    </row>
    <row r="752" spans="1:4" x14ac:dyDescent="0.25">
      <c r="A752" s="1" t="s">
        <v>5338</v>
      </c>
      <c r="B752" s="2">
        <v>1347170</v>
      </c>
      <c r="C752" s="1" t="s">
        <v>2947</v>
      </c>
      <c r="D752" s="2">
        <v>0</v>
      </c>
    </row>
    <row r="753" spans="1:4" x14ac:dyDescent="0.25">
      <c r="A753" s="1" t="s">
        <v>3402</v>
      </c>
      <c r="B753" s="2">
        <v>850344</v>
      </c>
      <c r="C753" s="1" t="s">
        <v>1349</v>
      </c>
      <c r="D753" s="2">
        <v>0</v>
      </c>
    </row>
    <row r="754" spans="1:4" x14ac:dyDescent="0.25">
      <c r="A754" s="1" t="s">
        <v>2552</v>
      </c>
      <c r="B754" s="2">
        <v>288656</v>
      </c>
      <c r="C754" s="1" t="s">
        <v>1828</v>
      </c>
      <c r="D754" s="2">
        <v>0</v>
      </c>
    </row>
    <row r="755" spans="1:4" x14ac:dyDescent="0.25">
      <c r="A755" s="1" t="s">
        <v>2833</v>
      </c>
      <c r="B755" s="2">
        <v>1046972</v>
      </c>
      <c r="C755" s="1" t="s">
        <v>1277</v>
      </c>
      <c r="D755" s="2">
        <v>0</v>
      </c>
    </row>
    <row r="756" spans="1:4" x14ac:dyDescent="0.25">
      <c r="A756" s="1" t="s">
        <v>4517</v>
      </c>
      <c r="B756" s="2">
        <v>1342768</v>
      </c>
      <c r="C756" s="1" t="s">
        <v>4747</v>
      </c>
      <c r="D756" s="2">
        <v>0</v>
      </c>
    </row>
    <row r="757" spans="1:4" x14ac:dyDescent="0.25">
      <c r="A757" s="1" t="s">
        <v>5273</v>
      </c>
      <c r="B757" s="2">
        <v>592754</v>
      </c>
      <c r="C757" s="1" t="s">
        <v>4537</v>
      </c>
      <c r="D757" s="2">
        <v>0</v>
      </c>
    </row>
    <row r="758" spans="1:4" x14ac:dyDescent="0.25">
      <c r="A758" s="1" t="s">
        <v>3426</v>
      </c>
      <c r="B758" s="2">
        <v>729162</v>
      </c>
      <c r="C758" s="1" t="s">
        <v>40</v>
      </c>
      <c r="D758" s="2">
        <v>0</v>
      </c>
    </row>
    <row r="759" spans="1:4" x14ac:dyDescent="0.25">
      <c r="A759" s="1" t="s">
        <v>4100</v>
      </c>
      <c r="B759" s="2">
        <v>317874</v>
      </c>
      <c r="C759" s="1" t="s">
        <v>5569</v>
      </c>
      <c r="D759" s="2">
        <v>0</v>
      </c>
    </row>
    <row r="760" spans="1:4" x14ac:dyDescent="0.25">
      <c r="A760" s="1" t="s">
        <v>3773</v>
      </c>
      <c r="B760" s="2">
        <v>2069414</v>
      </c>
      <c r="C760" s="1" t="s">
        <v>728</v>
      </c>
      <c r="D760" s="2">
        <v>0</v>
      </c>
    </row>
    <row r="761" spans="1:4" x14ac:dyDescent="0.25">
      <c r="A761" s="1" t="s">
        <v>2865</v>
      </c>
      <c r="B761" s="2">
        <v>969524</v>
      </c>
      <c r="C761" s="1" t="s">
        <v>615</v>
      </c>
      <c r="D761" s="2">
        <v>0</v>
      </c>
    </row>
    <row r="762" spans="1:4" x14ac:dyDescent="0.25">
      <c r="A762" s="1" t="s">
        <v>1425</v>
      </c>
      <c r="B762" s="2">
        <v>288328</v>
      </c>
      <c r="C762" s="1" t="s">
        <v>740</v>
      </c>
      <c r="D762" s="2">
        <v>0</v>
      </c>
    </row>
    <row r="763" spans="1:4" x14ac:dyDescent="0.25">
      <c r="A763" s="1" t="s">
        <v>2990</v>
      </c>
      <c r="B763" s="2">
        <v>282838</v>
      </c>
      <c r="C763" s="1" t="s">
        <v>1233</v>
      </c>
      <c r="D763" s="2">
        <v>0</v>
      </c>
    </row>
    <row r="764" spans="1:4" x14ac:dyDescent="0.25">
      <c r="A764" s="1" t="s">
        <v>5635</v>
      </c>
      <c r="B764" s="2">
        <v>2717178</v>
      </c>
      <c r="C764" s="1" t="s">
        <v>2352</v>
      </c>
      <c r="D764" s="2">
        <v>0</v>
      </c>
    </row>
    <row r="765" spans="1:4" x14ac:dyDescent="0.25">
      <c r="A765" s="1" t="s">
        <v>4027</v>
      </c>
      <c r="B765" s="2">
        <v>365693</v>
      </c>
      <c r="C765" s="1" t="s">
        <v>5630</v>
      </c>
      <c r="D765" s="2">
        <v>0</v>
      </c>
    </row>
    <row r="766" spans="1:4" x14ac:dyDescent="0.25">
      <c r="A766" s="1" t="s">
        <v>1919</v>
      </c>
      <c r="B766" s="2">
        <v>776281</v>
      </c>
      <c r="C766" s="1" t="s">
        <v>5852</v>
      </c>
      <c r="D766" s="2">
        <v>0</v>
      </c>
    </row>
    <row r="767" spans="1:4" x14ac:dyDescent="0.25">
      <c r="A767" s="1" t="s">
        <v>1098</v>
      </c>
      <c r="B767" s="2">
        <v>731658</v>
      </c>
      <c r="C767" s="1" t="s">
        <v>3828</v>
      </c>
      <c r="D767" s="2">
        <v>0</v>
      </c>
    </row>
    <row r="768" spans="1:4" x14ac:dyDescent="0.25">
      <c r="A768" s="1" t="s">
        <v>2478</v>
      </c>
      <c r="B768" s="2">
        <v>1038285</v>
      </c>
      <c r="C768" s="1" t="s">
        <v>1583</v>
      </c>
      <c r="D768" s="2">
        <v>0</v>
      </c>
    </row>
    <row r="769" spans="1:4" x14ac:dyDescent="0.25">
      <c r="A769" s="1" t="s">
        <v>3937</v>
      </c>
      <c r="B769" s="2">
        <v>364007</v>
      </c>
      <c r="C769" s="1" t="s">
        <v>5546</v>
      </c>
      <c r="D769" s="2">
        <v>0</v>
      </c>
    </row>
    <row r="770" spans="1:4" x14ac:dyDescent="0.25">
      <c r="A770" s="1" t="s">
        <v>4023</v>
      </c>
      <c r="B770" s="2">
        <v>354272</v>
      </c>
      <c r="C770" s="1" t="s">
        <v>160</v>
      </c>
      <c r="D770" s="2">
        <v>0</v>
      </c>
    </row>
    <row r="771" spans="1:4" x14ac:dyDescent="0.25">
      <c r="A771" s="1" t="s">
        <v>388</v>
      </c>
      <c r="B771" s="2">
        <v>1512754</v>
      </c>
      <c r="C771" s="1" t="s">
        <v>529</v>
      </c>
      <c r="D771" s="2">
        <v>0</v>
      </c>
    </row>
    <row r="772" spans="1:4" x14ac:dyDescent="0.25">
      <c r="A772" s="1" t="s">
        <v>556</v>
      </c>
      <c r="B772" s="2">
        <v>573198</v>
      </c>
      <c r="C772" s="1" t="s">
        <v>1532</v>
      </c>
      <c r="D772" s="2">
        <v>0</v>
      </c>
    </row>
    <row r="773" spans="1:4" x14ac:dyDescent="0.25">
      <c r="A773" s="1" t="s">
        <v>2919</v>
      </c>
      <c r="B773" s="2">
        <v>1525129</v>
      </c>
      <c r="C773" s="1" t="s">
        <v>5749</v>
      </c>
      <c r="D773" s="2">
        <v>0</v>
      </c>
    </row>
    <row r="774" spans="1:4" x14ac:dyDescent="0.25">
      <c r="A774" s="1" t="s">
        <v>1491</v>
      </c>
      <c r="B774" s="2">
        <v>308420</v>
      </c>
      <c r="C774" s="1" t="s">
        <v>5</v>
      </c>
      <c r="D774" s="2">
        <v>0</v>
      </c>
    </row>
    <row r="775" spans="1:4" x14ac:dyDescent="0.25">
      <c r="A775" s="1" t="s">
        <v>751</v>
      </c>
      <c r="B775" s="2">
        <v>347554</v>
      </c>
      <c r="C775" s="1" t="s">
        <v>4439</v>
      </c>
      <c r="D775" s="2">
        <v>0</v>
      </c>
    </row>
    <row r="776" spans="1:4" x14ac:dyDescent="0.25">
      <c r="A776" s="1" t="s">
        <v>3562</v>
      </c>
      <c r="B776" s="2">
        <v>297545</v>
      </c>
      <c r="C776" s="1" t="s">
        <v>2141</v>
      </c>
      <c r="D776" s="2">
        <v>0</v>
      </c>
    </row>
    <row r="777" spans="1:4" x14ac:dyDescent="0.25">
      <c r="A777" s="1" t="s">
        <v>4930</v>
      </c>
      <c r="B777" s="2">
        <v>2295427</v>
      </c>
      <c r="C777" s="1" t="s">
        <v>2273</v>
      </c>
      <c r="D777" s="2">
        <v>0</v>
      </c>
    </row>
    <row r="778" spans="1:4" x14ac:dyDescent="0.25">
      <c r="A778" s="1" t="s">
        <v>1268</v>
      </c>
      <c r="B778" s="2">
        <v>130000</v>
      </c>
      <c r="C778" s="1" t="s">
        <v>496</v>
      </c>
      <c r="D778" s="2">
        <v>0</v>
      </c>
    </row>
    <row r="779" spans="1:4" x14ac:dyDescent="0.25">
      <c r="A779" s="1" t="s">
        <v>4975</v>
      </c>
      <c r="B779" s="2">
        <v>1500000</v>
      </c>
      <c r="C779" s="1" t="s">
        <v>604</v>
      </c>
      <c r="D779" s="2">
        <v>0</v>
      </c>
    </row>
    <row r="780" spans="1:4" x14ac:dyDescent="0.25">
      <c r="A780" s="1" t="s">
        <v>4357</v>
      </c>
      <c r="B780" s="2">
        <v>1643505</v>
      </c>
      <c r="C780" s="1" t="s">
        <v>2567</v>
      </c>
      <c r="D780" s="2">
        <v>0</v>
      </c>
    </row>
    <row r="781" spans="1:4" x14ac:dyDescent="0.25">
      <c r="A781" s="1" t="s">
        <v>490</v>
      </c>
      <c r="B781" s="2">
        <v>1198973</v>
      </c>
      <c r="C781" s="1" t="s">
        <v>4260</v>
      </c>
      <c r="D781" s="2">
        <v>0</v>
      </c>
    </row>
    <row r="782" spans="1:4" x14ac:dyDescent="0.25">
      <c r="A782" s="1" t="s">
        <v>5847</v>
      </c>
      <c r="B782" s="2">
        <v>584100</v>
      </c>
      <c r="C782" s="1" t="s">
        <v>4836</v>
      </c>
      <c r="D782" s="2">
        <v>0</v>
      </c>
    </row>
    <row r="783" spans="1:4" x14ac:dyDescent="0.25">
      <c r="A783" s="1" t="s">
        <v>1532</v>
      </c>
      <c r="B783" s="2">
        <v>1153863</v>
      </c>
      <c r="C783" s="1" t="s">
        <v>4933</v>
      </c>
      <c r="D783" s="2">
        <v>0</v>
      </c>
    </row>
    <row r="784" spans="1:4" x14ac:dyDescent="0.25">
      <c r="A784" s="1" t="s">
        <v>764</v>
      </c>
      <c r="B784" s="2">
        <v>190122</v>
      </c>
      <c r="C784" s="1" t="s">
        <v>1520</v>
      </c>
      <c r="D784" s="2">
        <v>0</v>
      </c>
    </row>
    <row r="785" spans="1:4" x14ac:dyDescent="0.25">
      <c r="A785" s="1" t="s">
        <v>748</v>
      </c>
      <c r="B785" s="2">
        <v>2070371</v>
      </c>
      <c r="C785" s="1" t="s">
        <v>5845</v>
      </c>
      <c r="D785" s="2">
        <v>0</v>
      </c>
    </row>
    <row r="786" spans="1:4" x14ac:dyDescent="0.25">
      <c r="A786" s="1" t="s">
        <v>5104</v>
      </c>
      <c r="B786" s="2">
        <v>831951</v>
      </c>
      <c r="C786" s="1" t="s">
        <v>5556</v>
      </c>
      <c r="D786" s="2">
        <v>0</v>
      </c>
    </row>
    <row r="787" spans="1:4" x14ac:dyDescent="0.25">
      <c r="A787" s="1" t="s">
        <v>4367</v>
      </c>
      <c r="B787" s="2">
        <v>188690</v>
      </c>
      <c r="C787" s="1" t="s">
        <v>5201</v>
      </c>
      <c r="D787" s="2">
        <v>0</v>
      </c>
    </row>
    <row r="788" spans="1:4" x14ac:dyDescent="0.25">
      <c r="A788" s="1" t="s">
        <v>5634</v>
      </c>
      <c r="B788" s="2">
        <v>267661</v>
      </c>
      <c r="C788" s="1" t="s">
        <v>2778</v>
      </c>
      <c r="D788" s="2">
        <v>0</v>
      </c>
    </row>
    <row r="789" spans="1:4" x14ac:dyDescent="0.25">
      <c r="A789" s="1" t="s">
        <v>2590</v>
      </c>
      <c r="B789" s="2">
        <v>339075</v>
      </c>
      <c r="C789" s="1" t="s">
        <v>2072</v>
      </c>
      <c r="D789" s="2">
        <v>0</v>
      </c>
    </row>
    <row r="790" spans="1:4" x14ac:dyDescent="0.25">
      <c r="A790" s="1" t="s">
        <v>1348</v>
      </c>
      <c r="B790" s="2">
        <v>1500000</v>
      </c>
      <c r="C790" s="1" t="s">
        <v>4281</v>
      </c>
      <c r="D790" s="2">
        <v>0</v>
      </c>
    </row>
    <row r="791" spans="1:4" x14ac:dyDescent="0.25">
      <c r="A791" s="1" t="s">
        <v>3919</v>
      </c>
      <c r="B791" s="2">
        <v>210880</v>
      </c>
      <c r="C791" s="1" t="s">
        <v>2704</v>
      </c>
      <c r="D791" s="2">
        <v>0</v>
      </c>
    </row>
    <row r="792" spans="1:4" x14ac:dyDescent="0.25">
      <c r="A792" s="1" t="s">
        <v>4890</v>
      </c>
      <c r="B792" s="2">
        <v>8247</v>
      </c>
      <c r="C792" s="1" t="s">
        <v>4676</v>
      </c>
      <c r="D792" s="2">
        <v>0</v>
      </c>
    </row>
    <row r="793" spans="1:4" x14ac:dyDescent="0.25">
      <c r="A793" s="1" t="s">
        <v>3611</v>
      </c>
      <c r="B793" s="2">
        <v>88483</v>
      </c>
      <c r="C793" s="1" t="s">
        <v>3324</v>
      </c>
      <c r="D793" s="2">
        <v>0</v>
      </c>
    </row>
    <row r="794" spans="1:4" x14ac:dyDescent="0.25">
      <c r="A794" s="1" t="s">
        <v>477</v>
      </c>
      <c r="B794" s="2">
        <v>1135206</v>
      </c>
      <c r="C794" s="1" t="s">
        <v>2313</v>
      </c>
      <c r="D794" s="2">
        <v>0</v>
      </c>
    </row>
    <row r="795" spans="1:4" x14ac:dyDescent="0.25">
      <c r="A795" s="1" t="s">
        <v>2566</v>
      </c>
      <c r="B795" s="2">
        <v>50600</v>
      </c>
      <c r="C795" s="1" t="s">
        <v>490</v>
      </c>
      <c r="D795" s="2">
        <v>0</v>
      </c>
    </row>
    <row r="796" spans="1:4" x14ac:dyDescent="0.25">
      <c r="A796" s="1" t="s">
        <v>2197</v>
      </c>
      <c r="B796" s="2">
        <v>176575</v>
      </c>
      <c r="C796" s="1" t="s">
        <v>4973</v>
      </c>
      <c r="D796" s="2">
        <v>0</v>
      </c>
    </row>
    <row r="797" spans="1:4" x14ac:dyDescent="0.25">
      <c r="A797" s="1" t="s">
        <v>2174</v>
      </c>
      <c r="B797" s="2">
        <v>1403444</v>
      </c>
      <c r="C797" s="1" t="s">
        <v>2084</v>
      </c>
      <c r="D797" s="2">
        <v>0</v>
      </c>
    </row>
    <row r="798" spans="1:4" x14ac:dyDescent="0.25">
      <c r="A798" s="1" t="s">
        <v>2567</v>
      </c>
      <c r="B798" s="2">
        <v>695992</v>
      </c>
      <c r="C798" s="1" t="s">
        <v>2035</v>
      </c>
      <c r="D798" s="2">
        <v>0</v>
      </c>
    </row>
    <row r="799" spans="1:4" x14ac:dyDescent="0.25">
      <c r="A799" s="1" t="s">
        <v>531</v>
      </c>
      <c r="B799" s="2">
        <v>800000</v>
      </c>
      <c r="C799" s="1" t="s">
        <v>5438</v>
      </c>
      <c r="D799" s="2">
        <v>0</v>
      </c>
    </row>
    <row r="800" spans="1:4" x14ac:dyDescent="0.25">
      <c r="A800" s="1" t="s">
        <v>1025</v>
      </c>
      <c r="B800" s="2">
        <v>617759</v>
      </c>
      <c r="C800" s="1" t="s">
        <v>2133</v>
      </c>
      <c r="D800" s="2">
        <v>0</v>
      </c>
    </row>
    <row r="801" spans="1:4" x14ac:dyDescent="0.25">
      <c r="A801" s="1" t="s">
        <v>3297</v>
      </c>
      <c r="B801" s="2">
        <v>200000</v>
      </c>
      <c r="C801" s="1" t="s">
        <v>600</v>
      </c>
      <c r="D801" s="2">
        <v>0</v>
      </c>
    </row>
    <row r="802" spans="1:4" x14ac:dyDescent="0.25">
      <c r="A802" s="1" t="s">
        <v>4444</v>
      </c>
      <c r="B802" s="2">
        <v>43890</v>
      </c>
      <c r="C802" s="1" t="s">
        <v>942</v>
      </c>
      <c r="D802" s="2">
        <v>0</v>
      </c>
    </row>
    <row r="803" spans="1:4" x14ac:dyDescent="0.25">
      <c r="A803" s="1" t="s">
        <v>1754</v>
      </c>
      <c r="B803" s="2">
        <v>566544</v>
      </c>
      <c r="C803" s="1" t="s">
        <v>4180</v>
      </c>
      <c r="D803" s="2">
        <v>0</v>
      </c>
    </row>
    <row r="804" spans="1:4" x14ac:dyDescent="0.25">
      <c r="A804" s="1" t="s">
        <v>3865</v>
      </c>
      <c r="B804" s="2">
        <v>299743</v>
      </c>
      <c r="C804" s="1" t="s">
        <v>4609</v>
      </c>
      <c r="D804" s="2">
        <v>0</v>
      </c>
    </row>
    <row r="805" spans="1:4" x14ac:dyDescent="0.25">
      <c r="A805" s="1" t="s">
        <v>4283</v>
      </c>
      <c r="B805" s="2">
        <v>1118229</v>
      </c>
      <c r="C805" s="1" t="s">
        <v>1718</v>
      </c>
      <c r="D805" s="2">
        <v>0</v>
      </c>
    </row>
    <row r="806" spans="1:4" x14ac:dyDescent="0.25">
      <c r="A806" s="1" t="s">
        <v>5269</v>
      </c>
      <c r="B806" s="2">
        <v>963500</v>
      </c>
      <c r="C806" s="1" t="s">
        <v>554</v>
      </c>
      <c r="D806" s="2">
        <v>0</v>
      </c>
    </row>
    <row r="807" spans="1:4" x14ac:dyDescent="0.25">
      <c r="A807" s="1" t="s">
        <v>2903</v>
      </c>
      <c r="B807" s="2">
        <v>760000</v>
      </c>
      <c r="C807" s="1" t="s">
        <v>3946</v>
      </c>
      <c r="D807" s="2">
        <v>0</v>
      </c>
    </row>
    <row r="808" spans="1:4" x14ac:dyDescent="0.25">
      <c r="A808" s="1" t="s">
        <v>1347</v>
      </c>
      <c r="B808" s="2">
        <v>216889</v>
      </c>
      <c r="C808" s="1" t="s">
        <v>1727</v>
      </c>
      <c r="D808" s="2">
        <v>0</v>
      </c>
    </row>
    <row r="809" spans="1:4" x14ac:dyDescent="0.25">
      <c r="A809" s="1" t="s">
        <v>1162</v>
      </c>
      <c r="B809" s="2">
        <v>338950</v>
      </c>
      <c r="C809" s="1" t="s">
        <v>4532</v>
      </c>
      <c r="D809" s="2">
        <v>0</v>
      </c>
    </row>
    <row r="810" spans="1:4" x14ac:dyDescent="0.25">
      <c r="A810" s="1" t="s">
        <v>2411</v>
      </c>
      <c r="B810" s="2">
        <v>1521197</v>
      </c>
      <c r="C810" s="1" t="s">
        <v>5691</v>
      </c>
      <c r="D810" s="2">
        <v>0</v>
      </c>
    </row>
    <row r="811" spans="1:4" x14ac:dyDescent="0.25">
      <c r="A811" s="1" t="s">
        <v>4808</v>
      </c>
      <c r="B811" s="2">
        <v>340000</v>
      </c>
      <c r="C811" s="1" t="s">
        <v>1653</v>
      </c>
      <c r="D811" s="2">
        <v>0</v>
      </c>
    </row>
    <row r="812" spans="1:4" x14ac:dyDescent="0.25">
      <c r="A812" s="1" t="s">
        <v>3143</v>
      </c>
      <c r="B812" s="2">
        <v>1212254</v>
      </c>
      <c r="C812" s="1" t="s">
        <v>172</v>
      </c>
      <c r="D812" s="2">
        <v>0</v>
      </c>
    </row>
    <row r="813" spans="1:4" x14ac:dyDescent="0.25">
      <c r="A813" s="1" t="s">
        <v>3921</v>
      </c>
      <c r="B813" s="2">
        <v>400000</v>
      </c>
      <c r="C813" s="1" t="s">
        <v>383</v>
      </c>
      <c r="D813" s="2">
        <v>0</v>
      </c>
    </row>
    <row r="814" spans="1:4" x14ac:dyDescent="0.25">
      <c r="A814" s="1" t="s">
        <v>4498</v>
      </c>
      <c r="B814" s="2">
        <v>909341</v>
      </c>
      <c r="C814" s="1" t="s">
        <v>2334</v>
      </c>
      <c r="D814" s="2">
        <v>0</v>
      </c>
    </row>
    <row r="815" spans="1:4" x14ac:dyDescent="0.25">
      <c r="A815" s="1" t="s">
        <v>2050</v>
      </c>
      <c r="B815" s="2">
        <v>220304</v>
      </c>
      <c r="C815" s="1" t="s">
        <v>5127</v>
      </c>
      <c r="D815" s="2">
        <v>0</v>
      </c>
    </row>
    <row r="816" spans="1:4" x14ac:dyDescent="0.25">
      <c r="A816" s="1" t="s">
        <v>5695</v>
      </c>
      <c r="B816" s="2">
        <v>119246</v>
      </c>
      <c r="C816" s="1" t="s">
        <v>486</v>
      </c>
      <c r="D816" s="2">
        <v>0</v>
      </c>
    </row>
    <row r="817" spans="1:4" x14ac:dyDescent="0.25">
      <c r="A817" s="1" t="s">
        <v>2669</v>
      </c>
      <c r="B817" s="2">
        <v>369349</v>
      </c>
      <c r="C817" s="1" t="s">
        <v>4197</v>
      </c>
      <c r="D817" s="2">
        <v>0</v>
      </c>
    </row>
    <row r="818" spans="1:4" x14ac:dyDescent="0.25">
      <c r="A818" s="1" t="s">
        <v>206</v>
      </c>
      <c r="B818" s="2">
        <v>124677</v>
      </c>
      <c r="C818" s="1" t="s">
        <v>1389</v>
      </c>
      <c r="D818" s="2">
        <v>0</v>
      </c>
    </row>
    <row r="819" spans="1:4" x14ac:dyDescent="0.25">
      <c r="A819" s="1" t="s">
        <v>2227</v>
      </c>
      <c r="B819" s="2">
        <v>508547</v>
      </c>
      <c r="C819" s="1" t="s">
        <v>5448</v>
      </c>
      <c r="D819" s="2">
        <v>0</v>
      </c>
    </row>
    <row r="820" spans="1:4" x14ac:dyDescent="0.25">
      <c r="A820" s="1" t="s">
        <v>2549</v>
      </c>
      <c r="B820" s="2">
        <v>482986</v>
      </c>
      <c r="C820" s="1" t="s">
        <v>3867</v>
      </c>
      <c r="D820" s="2">
        <v>0</v>
      </c>
    </row>
    <row r="821" spans="1:4" x14ac:dyDescent="0.25">
      <c r="A821" s="1" t="s">
        <v>370</v>
      </c>
      <c r="B821" s="2">
        <v>282156</v>
      </c>
      <c r="C821" s="1" t="s">
        <v>4723</v>
      </c>
      <c r="D821" s="2">
        <v>0</v>
      </c>
    </row>
    <row r="822" spans="1:4" x14ac:dyDescent="0.25">
      <c r="A822" s="1" t="s">
        <v>1794</v>
      </c>
      <c r="B822" s="2">
        <v>804231</v>
      </c>
      <c r="C822" s="1" t="s">
        <v>3259</v>
      </c>
      <c r="D822" s="2">
        <v>0</v>
      </c>
    </row>
    <row r="823" spans="1:4" x14ac:dyDescent="0.25">
      <c r="A823" s="1" t="s">
        <v>3026</v>
      </c>
      <c r="B823" s="2">
        <v>138704</v>
      </c>
      <c r="C823" s="1" t="s">
        <v>2065</v>
      </c>
      <c r="D823" s="2">
        <v>0</v>
      </c>
    </row>
    <row r="824" spans="1:4" x14ac:dyDescent="0.25">
      <c r="A824" s="1" t="s">
        <v>386</v>
      </c>
      <c r="B824" s="2">
        <v>756807</v>
      </c>
      <c r="C824" s="1" t="s">
        <v>2328</v>
      </c>
      <c r="D824" s="2">
        <v>0</v>
      </c>
    </row>
    <row r="825" spans="1:4" x14ac:dyDescent="0.25">
      <c r="A825" s="1" t="s">
        <v>5414</v>
      </c>
      <c r="B825" s="2">
        <v>1196089</v>
      </c>
      <c r="C825" s="1" t="s">
        <v>4283</v>
      </c>
      <c r="D825" s="2">
        <v>0</v>
      </c>
    </row>
    <row r="826" spans="1:4" x14ac:dyDescent="0.25">
      <c r="A826" s="1" t="s">
        <v>323</v>
      </c>
      <c r="B826" s="2">
        <v>178391</v>
      </c>
      <c r="C826" s="1" t="s">
        <v>5022</v>
      </c>
      <c r="D826" s="2">
        <v>0</v>
      </c>
    </row>
    <row r="827" spans="1:4" x14ac:dyDescent="0.25">
      <c r="A827" s="1" t="s">
        <v>3626</v>
      </c>
      <c r="B827" s="2">
        <v>311693</v>
      </c>
      <c r="C827" s="1" t="s">
        <v>4991</v>
      </c>
      <c r="D827" s="2">
        <v>0</v>
      </c>
    </row>
    <row r="828" spans="1:4" x14ac:dyDescent="0.25">
      <c r="A828" s="1" t="s">
        <v>4490</v>
      </c>
      <c r="B828" s="2">
        <v>789968</v>
      </c>
      <c r="C828" s="1" t="s">
        <v>1858</v>
      </c>
      <c r="D828" s="2">
        <v>0</v>
      </c>
    </row>
    <row r="829" spans="1:4" x14ac:dyDescent="0.25">
      <c r="A829" s="1" t="s">
        <v>3187</v>
      </c>
      <c r="B829" s="2">
        <v>725787</v>
      </c>
      <c r="C829" s="1" t="s">
        <v>764</v>
      </c>
      <c r="D829" s="2">
        <v>0</v>
      </c>
    </row>
    <row r="830" spans="1:4" x14ac:dyDescent="0.25">
      <c r="A830" s="1" t="s">
        <v>3043</v>
      </c>
      <c r="B830" s="2">
        <v>643737</v>
      </c>
      <c r="C830" s="1" t="s">
        <v>1293</v>
      </c>
      <c r="D830" s="2">
        <v>0</v>
      </c>
    </row>
    <row r="831" spans="1:4" x14ac:dyDescent="0.25">
      <c r="A831" s="1" t="s">
        <v>3996</v>
      </c>
      <c r="B831" s="2">
        <v>928246</v>
      </c>
      <c r="C831" s="1" t="s">
        <v>1383</v>
      </c>
      <c r="D831" s="2">
        <v>0</v>
      </c>
    </row>
    <row r="832" spans="1:4" x14ac:dyDescent="0.25">
      <c r="A832" s="1" t="s">
        <v>1712</v>
      </c>
      <c r="B832" s="2">
        <v>296062</v>
      </c>
      <c r="C832" s="1" t="s">
        <v>3663</v>
      </c>
      <c r="D832" s="2">
        <v>0</v>
      </c>
    </row>
    <row r="833" spans="1:4" x14ac:dyDescent="0.25">
      <c r="A833" s="1" t="s">
        <v>3049</v>
      </c>
      <c r="B833" s="2">
        <v>1250000</v>
      </c>
      <c r="C833" s="1" t="s">
        <v>5847</v>
      </c>
      <c r="D833" s="2">
        <v>0</v>
      </c>
    </row>
    <row r="834" spans="1:4" x14ac:dyDescent="0.25">
      <c r="A834" s="1" t="s">
        <v>4247</v>
      </c>
      <c r="B834" s="2">
        <v>203499</v>
      </c>
      <c r="C834" s="1" t="s">
        <v>3620</v>
      </c>
      <c r="D834" s="2">
        <v>0</v>
      </c>
    </row>
    <row r="835" spans="1:4" x14ac:dyDescent="0.25">
      <c r="A835" s="1" t="s">
        <v>3596</v>
      </c>
      <c r="B835" s="2">
        <v>1817080</v>
      </c>
      <c r="C835" s="1" t="s">
        <v>5056</v>
      </c>
      <c r="D835" s="2">
        <v>0</v>
      </c>
    </row>
    <row r="836" spans="1:4" x14ac:dyDescent="0.25">
      <c r="A836" s="1" t="s">
        <v>5142</v>
      </c>
      <c r="B836" s="2">
        <v>568534</v>
      </c>
      <c r="C836" s="1" t="s">
        <v>25</v>
      </c>
      <c r="D836" s="2">
        <v>0</v>
      </c>
    </row>
    <row r="837" spans="1:4" x14ac:dyDescent="0.25">
      <c r="A837" s="1" t="s">
        <v>4197</v>
      </c>
      <c r="B837" s="2">
        <v>1143017</v>
      </c>
      <c r="C837" s="1" t="s">
        <v>796</v>
      </c>
      <c r="D837" s="2">
        <v>0</v>
      </c>
    </row>
    <row r="838" spans="1:4" x14ac:dyDescent="0.25">
      <c r="A838" s="1" t="s">
        <v>2482</v>
      </c>
      <c r="B838" s="2">
        <v>723264</v>
      </c>
      <c r="C838" s="1" t="s">
        <v>4957</v>
      </c>
      <c r="D838" s="2">
        <v>0</v>
      </c>
    </row>
    <row r="839" spans="1:4" x14ac:dyDescent="0.25">
      <c r="A839" s="1" t="s">
        <v>4017</v>
      </c>
      <c r="B839" s="2">
        <v>146000</v>
      </c>
      <c r="C839" s="1" t="s">
        <v>5390</v>
      </c>
      <c r="D839" s="2">
        <v>0</v>
      </c>
    </row>
    <row r="840" spans="1:4" x14ac:dyDescent="0.25">
      <c r="A840" s="1" t="s">
        <v>486</v>
      </c>
      <c r="B840" s="2">
        <v>628177</v>
      </c>
      <c r="C840" s="1" t="s">
        <v>4680</v>
      </c>
      <c r="D840" s="2">
        <v>0</v>
      </c>
    </row>
    <row r="841" spans="1:4" x14ac:dyDescent="0.25">
      <c r="A841" s="1" t="s">
        <v>1656</v>
      </c>
      <c r="B841" s="2">
        <v>259952</v>
      </c>
      <c r="C841" s="1" t="s">
        <v>5104</v>
      </c>
      <c r="D841" s="2">
        <v>0</v>
      </c>
    </row>
    <row r="842" spans="1:4" x14ac:dyDescent="0.25">
      <c r="A842" s="1" t="s">
        <v>3311</v>
      </c>
      <c r="B842" s="2">
        <v>90303</v>
      </c>
      <c r="C842" s="1" t="s">
        <v>5503</v>
      </c>
      <c r="D842" s="2">
        <v>0</v>
      </c>
    </row>
    <row r="843" spans="1:4" x14ac:dyDescent="0.25">
      <c r="A843" s="1" t="s">
        <v>1797</v>
      </c>
      <c r="B843" s="2">
        <v>96475</v>
      </c>
      <c r="C843" s="1" t="s">
        <v>266</v>
      </c>
      <c r="D843" s="2">
        <v>0</v>
      </c>
    </row>
    <row r="844" spans="1:4" x14ac:dyDescent="0.25">
      <c r="A844" s="1" t="s">
        <v>4288</v>
      </c>
      <c r="B844" s="2">
        <v>76640</v>
      </c>
      <c r="C844" s="1" t="s">
        <v>245</v>
      </c>
      <c r="D844" s="2">
        <v>0</v>
      </c>
    </row>
    <row r="845" spans="1:4" x14ac:dyDescent="0.25">
      <c r="A845" s="1" t="s">
        <v>70</v>
      </c>
      <c r="B845" s="2">
        <v>476773</v>
      </c>
      <c r="C845" s="1" t="s">
        <v>4034</v>
      </c>
      <c r="D845" s="2">
        <v>0</v>
      </c>
    </row>
    <row r="846" spans="1:4" x14ac:dyDescent="0.25">
      <c r="A846" s="1" t="s">
        <v>529</v>
      </c>
      <c r="B846" s="2">
        <v>9500</v>
      </c>
      <c r="C846" s="1" t="s">
        <v>4327</v>
      </c>
      <c r="D846" s="2">
        <v>0</v>
      </c>
    </row>
    <row r="847" spans="1:4" x14ac:dyDescent="0.25">
      <c r="A847" s="1" t="s">
        <v>4019</v>
      </c>
      <c r="B847" s="2">
        <v>424714</v>
      </c>
      <c r="C847" s="1" t="s">
        <v>1140</v>
      </c>
      <c r="D847" s="2">
        <v>0</v>
      </c>
    </row>
    <row r="848" spans="1:4" x14ac:dyDescent="0.25">
      <c r="A848" s="1" t="s">
        <v>3119</v>
      </c>
      <c r="B848" s="2">
        <v>1552839</v>
      </c>
      <c r="C848" s="1" t="s">
        <v>793</v>
      </c>
      <c r="D848" s="2">
        <v>0</v>
      </c>
    </row>
    <row r="849" spans="1:4" x14ac:dyDescent="0.25">
      <c r="A849" s="1" t="s">
        <v>4246</v>
      </c>
      <c r="B849" s="2">
        <v>1744692</v>
      </c>
      <c r="C849" s="1" t="s">
        <v>29</v>
      </c>
      <c r="D849" s="2">
        <v>0</v>
      </c>
    </row>
    <row r="850" spans="1:4" x14ac:dyDescent="0.25">
      <c r="A850" s="1" t="s">
        <v>3287</v>
      </c>
      <c r="B850" s="2">
        <v>2082312</v>
      </c>
      <c r="C850" s="1" t="s">
        <v>2203</v>
      </c>
      <c r="D850" s="2">
        <v>0</v>
      </c>
    </row>
    <row r="851" spans="1:4" x14ac:dyDescent="0.25">
      <c r="A851" s="1" t="s">
        <v>1804</v>
      </c>
      <c r="B851" s="2">
        <v>693768</v>
      </c>
      <c r="C851" s="1" t="s">
        <v>1511</v>
      </c>
      <c r="D851" s="2">
        <v>0</v>
      </c>
    </row>
    <row r="852" spans="1:4" x14ac:dyDescent="0.25">
      <c r="A852" s="1" t="s">
        <v>1233</v>
      </c>
      <c r="B852" s="2">
        <v>500000</v>
      </c>
      <c r="C852" s="1" t="s">
        <v>936</v>
      </c>
      <c r="D852" s="2">
        <v>0</v>
      </c>
    </row>
    <row r="853" spans="1:4" x14ac:dyDescent="0.25">
      <c r="A853" s="1" t="s">
        <v>1573</v>
      </c>
      <c r="B853" s="2">
        <v>973613</v>
      </c>
      <c r="C853" s="1" t="s">
        <v>4739</v>
      </c>
      <c r="D853" s="2">
        <v>0</v>
      </c>
    </row>
    <row r="854" spans="1:4" x14ac:dyDescent="0.25">
      <c r="A854" s="1" t="s">
        <v>2909</v>
      </c>
      <c r="B854" s="2">
        <v>311243</v>
      </c>
      <c r="C854" s="1" t="s">
        <v>759</v>
      </c>
      <c r="D854" s="2">
        <v>0</v>
      </c>
    </row>
    <row r="855" spans="1:4" x14ac:dyDescent="0.25">
      <c r="A855" s="1" t="s">
        <v>4621</v>
      </c>
      <c r="B855" s="2">
        <v>27800</v>
      </c>
      <c r="C855" s="1" t="s">
        <v>315</v>
      </c>
      <c r="D855" s="2">
        <v>0</v>
      </c>
    </row>
    <row r="856" spans="1:4" x14ac:dyDescent="0.25">
      <c r="A856" s="1" t="s">
        <v>4846</v>
      </c>
      <c r="B856" s="2">
        <v>251333</v>
      </c>
      <c r="C856" s="1" t="s">
        <v>1177</v>
      </c>
      <c r="D856" s="2">
        <v>0</v>
      </c>
    </row>
    <row r="857" spans="1:4" x14ac:dyDescent="0.25">
      <c r="A857" s="1" t="s">
        <v>3727</v>
      </c>
      <c r="B857" s="2">
        <v>38000</v>
      </c>
      <c r="C857" s="1" t="s">
        <v>2669</v>
      </c>
      <c r="D857" s="2">
        <v>0</v>
      </c>
    </row>
    <row r="858" spans="1:4" x14ac:dyDescent="0.25">
      <c r="A858" s="1" t="s">
        <v>1831</v>
      </c>
      <c r="B858" s="2">
        <v>310540</v>
      </c>
      <c r="C858" s="1" t="s">
        <v>5756</v>
      </c>
      <c r="D858" s="2">
        <v>0</v>
      </c>
    </row>
    <row r="859" spans="1:4" x14ac:dyDescent="0.25">
      <c r="A859" s="1" t="s">
        <v>3470</v>
      </c>
      <c r="B859" s="2">
        <v>474186</v>
      </c>
      <c r="C859" s="1" t="s">
        <v>5151</v>
      </c>
      <c r="D859" s="2">
        <v>0</v>
      </c>
    </row>
    <row r="860" spans="1:4" x14ac:dyDescent="0.25">
      <c r="A860" s="1" t="s">
        <v>3108</v>
      </c>
      <c r="B860" s="2">
        <v>83564</v>
      </c>
      <c r="C860" s="1" t="s">
        <v>767</v>
      </c>
      <c r="D860" s="2">
        <v>0</v>
      </c>
    </row>
    <row r="861" spans="1:4" x14ac:dyDescent="0.25">
      <c r="A861" s="1" t="s">
        <v>468</v>
      </c>
      <c r="B861" s="2">
        <v>2959835</v>
      </c>
      <c r="C861" s="1" t="s">
        <v>1258</v>
      </c>
      <c r="D861" s="2">
        <v>0</v>
      </c>
    </row>
    <row r="862" spans="1:4" x14ac:dyDescent="0.25">
      <c r="A862" s="1" t="s">
        <v>1920</v>
      </c>
      <c r="B862" s="2">
        <v>663521</v>
      </c>
      <c r="C862" s="1" t="s">
        <v>4347</v>
      </c>
      <c r="D862" s="2">
        <v>0</v>
      </c>
    </row>
    <row r="863" spans="1:4" x14ac:dyDescent="0.25">
      <c r="A863" s="1" t="s">
        <v>5591</v>
      </c>
      <c r="B863" s="2">
        <v>942664</v>
      </c>
      <c r="C863" s="1" t="s">
        <v>3049</v>
      </c>
      <c r="D863" s="2">
        <v>0</v>
      </c>
    </row>
    <row r="864" spans="1:4" x14ac:dyDescent="0.25">
      <c r="A864" s="1" t="s">
        <v>1208</v>
      </c>
      <c r="B864" s="2">
        <v>514880</v>
      </c>
      <c r="C864" s="1" t="s">
        <v>4019</v>
      </c>
      <c r="D864" s="2">
        <v>0</v>
      </c>
    </row>
    <row r="865" spans="1:4" x14ac:dyDescent="0.25">
      <c r="A865" s="1" t="s">
        <v>3260</v>
      </c>
      <c r="B865" s="2">
        <v>219000</v>
      </c>
      <c r="C865" s="1" t="s">
        <v>748</v>
      </c>
      <c r="D865" s="2">
        <v>0</v>
      </c>
    </row>
    <row r="866" spans="1:4" x14ac:dyDescent="0.25">
      <c r="A866" s="1" t="s">
        <v>532</v>
      </c>
      <c r="B866" s="2">
        <v>1329712</v>
      </c>
      <c r="C866" s="1" t="s">
        <v>4793</v>
      </c>
      <c r="D866" s="2">
        <v>0</v>
      </c>
    </row>
    <row r="867" spans="1:4" x14ac:dyDescent="0.25">
      <c r="A867" s="1" t="s">
        <v>1193</v>
      </c>
      <c r="B867" s="2">
        <v>157737</v>
      </c>
      <c r="C867" s="1" t="s">
        <v>3865</v>
      </c>
      <c r="D867" s="2">
        <v>0</v>
      </c>
    </row>
    <row r="868" spans="1:4" x14ac:dyDescent="0.25">
      <c r="A868" s="1" t="s">
        <v>1014</v>
      </c>
      <c r="B868" s="2">
        <v>405582</v>
      </c>
      <c r="C868" s="1" t="s">
        <v>4455</v>
      </c>
      <c r="D868" s="2">
        <v>0</v>
      </c>
    </row>
    <row r="869" spans="1:4" x14ac:dyDescent="0.25">
      <c r="A869" s="1" t="s">
        <v>19</v>
      </c>
      <c r="B869" s="2">
        <v>78398</v>
      </c>
      <c r="C869" s="1" t="s">
        <v>895</v>
      </c>
      <c r="D869" s="2">
        <v>0</v>
      </c>
    </row>
    <row r="870" spans="1:4" x14ac:dyDescent="0.25">
      <c r="A870" s="1" t="s">
        <v>3976</v>
      </c>
      <c r="B870" s="2">
        <v>199822</v>
      </c>
      <c r="C870" s="1" t="s">
        <v>2667</v>
      </c>
      <c r="D870" s="2">
        <v>0</v>
      </c>
    </row>
    <row r="871" spans="1:4" x14ac:dyDescent="0.25">
      <c r="A871" s="1" t="s">
        <v>909</v>
      </c>
      <c r="B871" s="2">
        <v>896332</v>
      </c>
      <c r="C871" s="1" t="s">
        <v>1883</v>
      </c>
      <c r="D871" s="2">
        <v>0</v>
      </c>
    </row>
    <row r="872" spans="1:4" x14ac:dyDescent="0.25">
      <c r="A872" s="1" t="s">
        <v>1189</v>
      </c>
      <c r="B872" s="2">
        <v>888320</v>
      </c>
      <c r="C872" s="1" t="s">
        <v>9</v>
      </c>
      <c r="D872" s="2">
        <v>0</v>
      </c>
    </row>
    <row r="873" spans="1:4" x14ac:dyDescent="0.25">
      <c r="A873" s="1" t="s">
        <v>4420</v>
      </c>
      <c r="B873" s="2">
        <v>886926</v>
      </c>
      <c r="C873" s="1" t="s">
        <v>3108</v>
      </c>
      <c r="D873" s="2">
        <v>0</v>
      </c>
    </row>
    <row r="874" spans="1:4" x14ac:dyDescent="0.25">
      <c r="A874" s="1" t="s">
        <v>4638</v>
      </c>
      <c r="B874" s="2">
        <v>303360</v>
      </c>
      <c r="C874" s="1" t="s">
        <v>1766</v>
      </c>
      <c r="D874" s="2">
        <v>0</v>
      </c>
    </row>
    <row r="875" spans="1:4" x14ac:dyDescent="0.25">
      <c r="A875" s="1" t="s">
        <v>1786</v>
      </c>
      <c r="B875" s="2">
        <v>1078880</v>
      </c>
      <c r="C875" s="1" t="s">
        <v>531</v>
      </c>
      <c r="D875" s="2">
        <v>0</v>
      </c>
    </row>
    <row r="876" spans="1:4" x14ac:dyDescent="0.25">
      <c r="A876" s="1" t="s">
        <v>4972</v>
      </c>
      <c r="B876" s="2">
        <v>296998</v>
      </c>
      <c r="C876" s="1" t="s">
        <v>4315</v>
      </c>
      <c r="D876" s="2">
        <v>0</v>
      </c>
    </row>
    <row r="877" spans="1:4" x14ac:dyDescent="0.25">
      <c r="A877" s="1" t="s">
        <v>3528</v>
      </c>
      <c r="B877" s="2">
        <v>1538152</v>
      </c>
      <c r="C877" s="1" t="s">
        <v>4839</v>
      </c>
      <c r="D877" s="2">
        <v>0</v>
      </c>
    </row>
    <row r="878" spans="1:4" x14ac:dyDescent="0.25">
      <c r="A878" s="1" t="s">
        <v>4345</v>
      </c>
      <c r="B878" s="2">
        <v>759029</v>
      </c>
      <c r="C878" s="1" t="s">
        <v>1120</v>
      </c>
      <c r="D878" s="2">
        <v>0</v>
      </c>
    </row>
    <row r="879" spans="1:4" x14ac:dyDescent="0.25">
      <c r="A879" s="1" t="s">
        <v>1079</v>
      </c>
      <c r="B879" s="2">
        <v>4094828</v>
      </c>
      <c r="C879" s="1" t="s">
        <v>1879</v>
      </c>
      <c r="D879" s="2">
        <v>0</v>
      </c>
    </row>
    <row r="880" spans="1:4" x14ac:dyDescent="0.25">
      <c r="A880" s="1" t="s">
        <v>4903</v>
      </c>
      <c r="B880" s="2">
        <v>773642</v>
      </c>
      <c r="C880" s="1" t="s">
        <v>5682</v>
      </c>
      <c r="D880" s="2">
        <v>0</v>
      </c>
    </row>
    <row r="881" spans="1:4" x14ac:dyDescent="0.25">
      <c r="A881" s="1" t="s">
        <v>5794</v>
      </c>
      <c r="B881" s="2">
        <v>989785</v>
      </c>
      <c r="C881" s="1" t="s">
        <v>1402</v>
      </c>
      <c r="D881" s="2">
        <v>0</v>
      </c>
    </row>
    <row r="882" spans="1:4" x14ac:dyDescent="0.25">
      <c r="A882" s="1" t="s">
        <v>5527</v>
      </c>
      <c r="B882" s="2">
        <v>767083</v>
      </c>
      <c r="C882" s="1" t="s">
        <v>2654</v>
      </c>
      <c r="D882" s="2">
        <v>0</v>
      </c>
    </row>
    <row r="883" spans="1:4" x14ac:dyDescent="0.25">
      <c r="A883" s="1" t="s">
        <v>3250</v>
      </c>
      <c r="B883" s="2">
        <v>1756737</v>
      </c>
      <c r="C883" s="1" t="s">
        <v>859</v>
      </c>
      <c r="D883" s="2">
        <v>0</v>
      </c>
    </row>
    <row r="884" spans="1:4" x14ac:dyDescent="0.25">
      <c r="A884" s="1" t="s">
        <v>470</v>
      </c>
      <c r="B884" s="2">
        <v>671414</v>
      </c>
      <c r="C884" s="1" t="s">
        <v>2923</v>
      </c>
      <c r="D884" s="2">
        <v>0</v>
      </c>
    </row>
    <row r="885" spans="1:4" x14ac:dyDescent="0.25">
      <c r="A885" s="1" t="s">
        <v>1564</v>
      </c>
      <c r="B885" s="2">
        <v>15339</v>
      </c>
      <c r="C885" s="1" t="s">
        <v>276</v>
      </c>
      <c r="D885" s="2">
        <v>0</v>
      </c>
    </row>
    <row r="886" spans="1:4" x14ac:dyDescent="0.25">
      <c r="A886" s="1" t="s">
        <v>5470</v>
      </c>
      <c r="B886" s="2">
        <v>90962</v>
      </c>
      <c r="C886" s="1" t="s">
        <v>5722</v>
      </c>
      <c r="D886" s="2">
        <v>0</v>
      </c>
    </row>
    <row r="887" spans="1:4" x14ac:dyDescent="0.25">
      <c r="A887" s="1" t="s">
        <v>2742</v>
      </c>
      <c r="B887" s="2">
        <v>1193447</v>
      </c>
      <c r="C887" s="1" t="s">
        <v>1025</v>
      </c>
      <c r="D887" s="2">
        <v>0</v>
      </c>
    </row>
    <row r="888" spans="1:4" x14ac:dyDescent="0.25">
      <c r="A888" s="1" t="s">
        <v>4607</v>
      </c>
      <c r="B888" s="2">
        <v>536293</v>
      </c>
      <c r="C888" s="1" t="s">
        <v>2375</v>
      </c>
      <c r="D888" s="2">
        <v>0</v>
      </c>
    </row>
    <row r="889" spans="1:4" x14ac:dyDescent="0.25">
      <c r="A889" s="1" t="s">
        <v>1058</v>
      </c>
      <c r="B889" s="2">
        <v>2383646</v>
      </c>
      <c r="C889" s="1" t="s">
        <v>3087</v>
      </c>
      <c r="D889" s="2">
        <v>0</v>
      </c>
    </row>
    <row r="890" spans="1:4" x14ac:dyDescent="0.25">
      <c r="A890" s="1" t="s">
        <v>2866</v>
      </c>
      <c r="B890" s="2">
        <v>187493</v>
      </c>
      <c r="C890" s="1" t="s">
        <v>3150</v>
      </c>
      <c r="D890" s="2">
        <v>0</v>
      </c>
    </row>
    <row r="891" spans="1:4" x14ac:dyDescent="0.25">
      <c r="A891" s="1" t="s">
        <v>5537</v>
      </c>
      <c r="B891" s="2">
        <v>118533</v>
      </c>
      <c r="C891" s="1" t="s">
        <v>2452</v>
      </c>
      <c r="D891" s="2">
        <v>0</v>
      </c>
    </row>
    <row r="892" spans="1:4" x14ac:dyDescent="0.25">
      <c r="A892" s="1" t="s">
        <v>2715</v>
      </c>
      <c r="B892" s="2">
        <v>503144</v>
      </c>
      <c r="C892" s="1" t="s">
        <v>3791</v>
      </c>
      <c r="D892" s="2">
        <v>0</v>
      </c>
    </row>
    <row r="893" spans="1:4" x14ac:dyDescent="0.25">
      <c r="A893" s="1" t="s">
        <v>223</v>
      </c>
      <c r="B893" s="2">
        <v>854244</v>
      </c>
      <c r="C893" s="1" t="s">
        <v>2373</v>
      </c>
      <c r="D893" s="2">
        <v>0</v>
      </c>
    </row>
    <row r="894" spans="1:4" x14ac:dyDescent="0.25">
      <c r="A894" s="1" t="s">
        <v>2352</v>
      </c>
      <c r="B894" s="2">
        <v>469339</v>
      </c>
      <c r="C894" s="1" t="s">
        <v>1966</v>
      </c>
      <c r="D894" s="2">
        <v>0</v>
      </c>
    </row>
    <row r="895" spans="1:4" x14ac:dyDescent="0.25">
      <c r="A895" s="1" t="s">
        <v>5467</v>
      </c>
      <c r="B895" s="2">
        <v>34588</v>
      </c>
      <c r="C895" s="1" t="s">
        <v>3137</v>
      </c>
      <c r="D895" s="2">
        <v>0</v>
      </c>
    </row>
    <row r="896" spans="1:4" x14ac:dyDescent="0.25">
      <c r="A896" s="1" t="s">
        <v>4518</v>
      </c>
      <c r="B896" s="2">
        <v>555297</v>
      </c>
      <c r="C896" s="1" t="s">
        <v>4302</v>
      </c>
      <c r="D896" s="2">
        <v>0</v>
      </c>
    </row>
    <row r="897" spans="1:4" x14ac:dyDescent="0.25">
      <c r="A897" s="1" t="s">
        <v>3175</v>
      </c>
      <c r="B897" s="2">
        <v>982132</v>
      </c>
      <c r="C897" s="1" t="s">
        <v>3727</v>
      </c>
      <c r="D897" s="2">
        <v>0</v>
      </c>
    </row>
    <row r="898" spans="1:4" x14ac:dyDescent="0.25">
      <c r="A898" s="1" t="s">
        <v>3070</v>
      </c>
      <c r="B898" s="2">
        <v>839482</v>
      </c>
      <c r="C898" s="1" t="s">
        <v>3403</v>
      </c>
      <c r="D898" s="2">
        <v>0</v>
      </c>
    </row>
    <row r="899" spans="1:4" x14ac:dyDescent="0.25">
      <c r="A899" s="1" t="s">
        <v>5192</v>
      </c>
      <c r="B899" s="2">
        <v>291223</v>
      </c>
      <c r="C899" s="1" t="s">
        <v>2248</v>
      </c>
      <c r="D899" s="2">
        <v>0</v>
      </c>
    </row>
    <row r="900" spans="1:4" x14ac:dyDescent="0.25">
      <c r="A900" s="1" t="s">
        <v>530</v>
      </c>
      <c r="B900" s="2">
        <v>902216</v>
      </c>
      <c r="C900" s="1" t="s">
        <v>4518</v>
      </c>
      <c r="D900" s="2">
        <v>0</v>
      </c>
    </row>
    <row r="901" spans="1:4" x14ac:dyDescent="0.25">
      <c r="A901" s="1" t="s">
        <v>4723</v>
      </c>
      <c r="B901" s="2">
        <v>336502</v>
      </c>
      <c r="C901" s="1" t="s">
        <v>2346</v>
      </c>
      <c r="D901" s="2">
        <v>0</v>
      </c>
    </row>
    <row r="902" spans="1:4" x14ac:dyDescent="0.25">
      <c r="A902" s="1" t="s">
        <v>2517</v>
      </c>
      <c r="B902" s="2">
        <v>272135</v>
      </c>
      <c r="C902" s="1" t="s">
        <v>2517</v>
      </c>
      <c r="D902" s="2">
        <v>0</v>
      </c>
    </row>
    <row r="903" spans="1:4" x14ac:dyDescent="0.25">
      <c r="A903" s="1" t="s">
        <v>3361</v>
      </c>
      <c r="B903" s="2">
        <v>1481994</v>
      </c>
      <c r="C903" s="1" t="s">
        <v>2806</v>
      </c>
      <c r="D903" s="2">
        <v>0</v>
      </c>
    </row>
    <row r="904" spans="1:4" x14ac:dyDescent="0.25">
      <c r="A904" s="1" t="s">
        <v>1722</v>
      </c>
      <c r="B904" s="2">
        <v>558869</v>
      </c>
      <c r="C904" s="1" t="s">
        <v>1948</v>
      </c>
      <c r="D904" s="2">
        <v>0</v>
      </c>
    </row>
    <row r="905" spans="1:4" x14ac:dyDescent="0.25">
      <c r="A905" s="1" t="s">
        <v>4663</v>
      </c>
      <c r="B905" s="2">
        <v>753408</v>
      </c>
      <c r="C905" s="1" t="s">
        <v>5809</v>
      </c>
      <c r="D905" s="2">
        <v>0</v>
      </c>
    </row>
    <row r="906" spans="1:4" x14ac:dyDescent="0.25">
      <c r="A906" s="1" t="s">
        <v>5226</v>
      </c>
      <c r="B906" s="2">
        <v>422424</v>
      </c>
      <c r="C906" s="1" t="s">
        <v>2776</v>
      </c>
      <c r="D906" s="2">
        <v>0</v>
      </c>
    </row>
    <row r="907" spans="1:4" x14ac:dyDescent="0.25">
      <c r="A907" s="1" t="s">
        <v>5748</v>
      </c>
      <c r="B907" s="2">
        <v>25000</v>
      </c>
      <c r="C907" s="1" t="s">
        <v>1483</v>
      </c>
      <c r="D907" s="2">
        <v>0</v>
      </c>
    </row>
    <row r="908" spans="1:4" x14ac:dyDescent="0.25">
      <c r="A908" s="1" t="s">
        <v>3052</v>
      </c>
      <c r="B908" s="2">
        <v>1593000</v>
      </c>
      <c r="C908" s="1" t="s">
        <v>1895</v>
      </c>
      <c r="D908" s="2">
        <v>0</v>
      </c>
    </row>
    <row r="909" spans="1:4" x14ac:dyDescent="0.25">
      <c r="A909" s="1" t="s">
        <v>2307</v>
      </c>
      <c r="B909" s="2">
        <v>779338</v>
      </c>
      <c r="C909" s="1" t="s">
        <v>1134</v>
      </c>
      <c r="D909" s="2">
        <v>0</v>
      </c>
    </row>
    <row r="910" spans="1:4" x14ac:dyDescent="0.25">
      <c r="A910" s="1" t="s">
        <v>262</v>
      </c>
      <c r="B910" s="2">
        <v>1021635</v>
      </c>
      <c r="C910" s="1" t="s">
        <v>3359</v>
      </c>
      <c r="D910" s="2">
        <v>0</v>
      </c>
    </row>
    <row r="911" spans="1:4" x14ac:dyDescent="0.25">
      <c r="A911" s="1" t="s">
        <v>5462</v>
      </c>
      <c r="B911" s="2">
        <v>505974</v>
      </c>
      <c r="C911" s="1" t="s">
        <v>2972</v>
      </c>
      <c r="D911" s="2">
        <v>0</v>
      </c>
    </row>
    <row r="912" spans="1:4" x14ac:dyDescent="0.25">
      <c r="A912" s="1" t="s">
        <v>5609</v>
      </c>
      <c r="B912" s="2">
        <v>351256</v>
      </c>
      <c r="C912" s="1" t="s">
        <v>2584</v>
      </c>
      <c r="D912" s="2">
        <v>0</v>
      </c>
    </row>
    <row r="913" spans="1:4" x14ac:dyDescent="0.25">
      <c r="A913" s="1" t="s">
        <v>2810</v>
      </c>
      <c r="B913" s="2">
        <v>200000</v>
      </c>
      <c r="C913" s="1" t="s">
        <v>4367</v>
      </c>
      <c r="D913" s="2">
        <v>0</v>
      </c>
    </row>
    <row r="914" spans="1:4" x14ac:dyDescent="0.25">
      <c r="A914" s="1" t="s">
        <v>1469</v>
      </c>
      <c r="B914" s="2">
        <v>1782550</v>
      </c>
      <c r="C914" s="1" t="s">
        <v>4804</v>
      </c>
      <c r="D914" s="2">
        <v>0</v>
      </c>
    </row>
    <row r="915" spans="1:4" x14ac:dyDescent="0.25">
      <c r="A915" s="1" t="s">
        <v>3449</v>
      </c>
      <c r="B915" s="2">
        <v>610036</v>
      </c>
      <c r="C915" s="1" t="s">
        <v>5192</v>
      </c>
      <c r="D915" s="2">
        <v>0</v>
      </c>
    </row>
    <row r="916" spans="1:4" x14ac:dyDescent="0.25">
      <c r="A916" s="1" t="s">
        <v>2203</v>
      </c>
      <c r="B916" s="2">
        <v>1780780</v>
      </c>
      <c r="C916" s="1" t="s">
        <v>227</v>
      </c>
      <c r="D916" s="2">
        <v>0</v>
      </c>
    </row>
    <row r="917" spans="1:4" x14ac:dyDescent="0.25">
      <c r="A917" s="1" t="s">
        <v>4584</v>
      </c>
      <c r="B917" s="2">
        <v>240479</v>
      </c>
      <c r="C917" s="1" t="s">
        <v>5763</v>
      </c>
      <c r="D917" s="2">
        <v>0</v>
      </c>
    </row>
    <row r="918" spans="1:4" x14ac:dyDescent="0.25">
      <c r="A918" s="1" t="s">
        <v>4974</v>
      </c>
      <c r="B918" s="2">
        <v>800000</v>
      </c>
      <c r="C918" s="1" t="s">
        <v>2194</v>
      </c>
      <c r="D918" s="2">
        <v>0</v>
      </c>
    </row>
    <row r="919" spans="1:4" x14ac:dyDescent="0.25">
      <c r="A919" s="1" t="s">
        <v>3783</v>
      </c>
      <c r="B919" s="2">
        <v>1345643</v>
      </c>
      <c r="C919" s="1" t="s">
        <v>5115</v>
      </c>
      <c r="D919" s="2">
        <v>0</v>
      </c>
    </row>
    <row r="920" spans="1:4" x14ac:dyDescent="0.25">
      <c r="A920" s="1" t="s">
        <v>1753</v>
      </c>
      <c r="B920" s="2">
        <v>547967</v>
      </c>
      <c r="C920" s="1" t="s">
        <v>5025</v>
      </c>
      <c r="D920" s="2">
        <v>0</v>
      </c>
    </row>
    <row r="921" spans="1:4" x14ac:dyDescent="0.25">
      <c r="A921" s="1" t="s">
        <v>1719</v>
      </c>
      <c r="B921" s="2">
        <v>1858784</v>
      </c>
      <c r="C921" s="1" t="s">
        <v>2245</v>
      </c>
      <c r="D921" s="2">
        <v>0</v>
      </c>
    </row>
    <row r="922" spans="1:4" x14ac:dyDescent="0.25">
      <c r="A922" s="1" t="s">
        <v>3235</v>
      </c>
      <c r="B922" s="2">
        <v>1219262</v>
      </c>
      <c r="C922" s="1" t="s">
        <v>4234</v>
      </c>
      <c r="D922" s="2">
        <v>0</v>
      </c>
    </row>
    <row r="923" spans="1:4" x14ac:dyDescent="0.25">
      <c r="A923" s="1" t="s">
        <v>2117</v>
      </c>
      <c r="B923" s="2">
        <v>404500</v>
      </c>
      <c r="C923" s="1" t="s">
        <v>1699</v>
      </c>
      <c r="D923" s="2">
        <v>0</v>
      </c>
    </row>
    <row r="924" spans="1:4" x14ac:dyDescent="0.25">
      <c r="A924" s="1" t="s">
        <v>4898</v>
      </c>
      <c r="B924" s="2">
        <v>679091</v>
      </c>
      <c r="C924" s="1" t="s">
        <v>3449</v>
      </c>
      <c r="D924" s="2">
        <v>0</v>
      </c>
    </row>
    <row r="925" spans="1:4" x14ac:dyDescent="0.25">
      <c r="A925" s="1" t="s">
        <v>5482</v>
      </c>
      <c r="B925" s="2">
        <v>1071889</v>
      </c>
      <c r="C925" s="1" t="s">
        <v>1807</v>
      </c>
      <c r="D925" s="2">
        <v>0</v>
      </c>
    </row>
    <row r="926" spans="1:4" x14ac:dyDescent="0.25">
      <c r="A926" s="1" t="s">
        <v>3257</v>
      </c>
      <c r="B926" s="2">
        <v>328086</v>
      </c>
      <c r="C926" s="1" t="s">
        <v>2067</v>
      </c>
      <c r="D926" s="2">
        <v>0</v>
      </c>
    </row>
    <row r="927" spans="1:4" x14ac:dyDescent="0.25">
      <c r="A927" s="1" t="s">
        <v>227</v>
      </c>
      <c r="B927" s="2">
        <v>3958730</v>
      </c>
      <c r="C927" s="1" t="s">
        <v>2725</v>
      </c>
      <c r="D927" s="2">
        <v>0</v>
      </c>
    </row>
    <row r="928" spans="1:4" x14ac:dyDescent="0.25">
      <c r="A928" s="1" t="s">
        <v>2007</v>
      </c>
      <c r="B928" s="2">
        <v>1631679</v>
      </c>
      <c r="C928" s="1" t="s">
        <v>2450</v>
      </c>
      <c r="D928" s="2">
        <v>0</v>
      </c>
    </row>
    <row r="929" spans="1:4" x14ac:dyDescent="0.25">
      <c r="A929" s="1" t="s">
        <v>785</v>
      </c>
      <c r="B929" s="2">
        <v>2199026</v>
      </c>
      <c r="C929" s="1" t="s">
        <v>680</v>
      </c>
      <c r="D929" s="2">
        <v>0</v>
      </c>
    </row>
    <row r="930" spans="1:4" x14ac:dyDescent="0.25">
      <c r="A930" s="1" t="s">
        <v>4083</v>
      </c>
      <c r="B930" s="2">
        <v>474954</v>
      </c>
      <c r="C930" s="1" t="s">
        <v>193</v>
      </c>
      <c r="D930" s="2">
        <v>0</v>
      </c>
    </row>
    <row r="931" spans="1:4" x14ac:dyDescent="0.25">
      <c r="A931" s="1" t="s">
        <v>3520</v>
      </c>
      <c r="B931" s="2">
        <v>395078</v>
      </c>
      <c r="C931" s="1" t="s">
        <v>2590</v>
      </c>
      <c r="D931" s="2">
        <v>0</v>
      </c>
    </row>
    <row r="932" spans="1:4" x14ac:dyDescent="0.25">
      <c r="A932" s="1" t="s">
        <v>1840</v>
      </c>
      <c r="B932" s="2">
        <v>780370</v>
      </c>
      <c r="C932" s="1" t="s">
        <v>530</v>
      </c>
      <c r="D932" s="2">
        <v>0</v>
      </c>
    </row>
    <row r="933" spans="1:4" x14ac:dyDescent="0.25">
      <c r="A933" s="1" t="s">
        <v>4244</v>
      </c>
      <c r="B933" s="2">
        <v>158741</v>
      </c>
      <c r="C933" s="1" t="s">
        <v>1218</v>
      </c>
      <c r="D933" s="2">
        <v>0</v>
      </c>
    </row>
    <row r="934" spans="1:4" x14ac:dyDescent="0.25">
      <c r="A934" s="1" t="s">
        <v>997</v>
      </c>
      <c r="B934" s="2">
        <v>708903</v>
      </c>
      <c r="C934" s="1" t="s">
        <v>5634</v>
      </c>
      <c r="D934" s="2">
        <v>0</v>
      </c>
    </row>
    <row r="935" spans="1:4" x14ac:dyDescent="0.25">
      <c r="A935" s="1" t="s">
        <v>4684</v>
      </c>
      <c r="B935" s="2">
        <v>356931</v>
      </c>
      <c r="C935" s="1" t="s">
        <v>2921</v>
      </c>
      <c r="D935" s="2">
        <v>0</v>
      </c>
    </row>
    <row r="936" spans="1:4" x14ac:dyDescent="0.25">
      <c r="A936" s="1" t="s">
        <v>4780</v>
      </c>
      <c r="B936" s="2">
        <v>1223040</v>
      </c>
      <c r="C936" s="1" t="s">
        <v>5142</v>
      </c>
      <c r="D936" s="2">
        <v>0</v>
      </c>
    </row>
    <row r="937" spans="1:4" x14ac:dyDescent="0.25">
      <c r="A937" s="1" t="s">
        <v>261</v>
      </c>
      <c r="B937" s="2">
        <v>110906</v>
      </c>
      <c r="C937" s="1" t="s">
        <v>4890</v>
      </c>
      <c r="D937" s="2">
        <v>0</v>
      </c>
    </row>
    <row r="938" spans="1:4" x14ac:dyDescent="0.25">
      <c r="A938" s="1" t="s">
        <v>2538</v>
      </c>
      <c r="B938" s="2">
        <v>103641</v>
      </c>
      <c r="C938" s="1" t="s">
        <v>1754</v>
      </c>
      <c r="D938" s="2">
        <v>0</v>
      </c>
    </row>
    <row r="939" spans="1:4" x14ac:dyDescent="0.25">
      <c r="A939" s="1" t="s">
        <v>5579</v>
      </c>
      <c r="B939" s="2">
        <v>431057</v>
      </c>
      <c r="C939" s="1" t="s">
        <v>4248</v>
      </c>
      <c r="D939" s="2">
        <v>0</v>
      </c>
    </row>
    <row r="940" spans="1:4" x14ac:dyDescent="0.25">
      <c r="A940" s="1" t="s">
        <v>2870</v>
      </c>
      <c r="B940" s="2">
        <v>609884</v>
      </c>
      <c r="C940" s="1" t="s">
        <v>3176</v>
      </c>
      <c r="D940" s="2">
        <v>0</v>
      </c>
    </row>
    <row r="941" spans="1:4" x14ac:dyDescent="0.25">
      <c r="A941" s="1" t="s">
        <v>3560</v>
      </c>
      <c r="B941" s="2">
        <v>369894</v>
      </c>
      <c r="C941" s="1" t="s">
        <v>3654</v>
      </c>
      <c r="D941" s="2">
        <v>0</v>
      </c>
    </row>
    <row r="942" spans="1:4" x14ac:dyDescent="0.25">
      <c r="A942" s="1" t="s">
        <v>2232</v>
      </c>
      <c r="B942" s="2">
        <v>135661</v>
      </c>
      <c r="C942" s="1" t="s">
        <v>4655</v>
      </c>
      <c r="D942" s="2">
        <v>0</v>
      </c>
    </row>
    <row r="943" spans="1:4" x14ac:dyDescent="0.25">
      <c r="A943" s="1" t="s">
        <v>2402</v>
      </c>
      <c r="B943" s="2">
        <v>363930</v>
      </c>
      <c r="C943" s="1" t="s">
        <v>2566</v>
      </c>
      <c r="D943" s="2">
        <v>0</v>
      </c>
    </row>
    <row r="944" spans="1:4" x14ac:dyDescent="0.25">
      <c r="A944" s="1" t="s">
        <v>887</v>
      </c>
      <c r="B944" s="2">
        <v>90752</v>
      </c>
      <c r="C944" s="1" t="s">
        <v>3297</v>
      </c>
      <c r="D944" s="2">
        <v>0</v>
      </c>
    </row>
    <row r="945" spans="1:4" x14ac:dyDescent="0.25">
      <c r="A945" s="1" t="s">
        <v>1485</v>
      </c>
      <c r="B945" s="2">
        <v>1110898</v>
      </c>
      <c r="C945" s="1" t="s">
        <v>3804</v>
      </c>
      <c r="D945" s="2">
        <v>0</v>
      </c>
    </row>
    <row r="946" spans="1:4" x14ac:dyDescent="0.25">
      <c r="A946" s="1" t="s">
        <v>1971</v>
      </c>
      <c r="B946" s="2">
        <v>199934</v>
      </c>
      <c r="C946" s="1" t="s">
        <v>70</v>
      </c>
      <c r="D946" s="2">
        <v>0</v>
      </c>
    </row>
    <row r="947" spans="1:4" x14ac:dyDescent="0.25">
      <c r="A947" s="1" t="s">
        <v>5102</v>
      </c>
      <c r="B947" s="2">
        <v>2418539</v>
      </c>
      <c r="C947" s="1" t="s">
        <v>1656</v>
      </c>
      <c r="D947" s="2">
        <v>0</v>
      </c>
    </row>
    <row r="948" spans="1:4" x14ac:dyDescent="0.25">
      <c r="A948" s="1" t="s">
        <v>2098</v>
      </c>
      <c r="B948" s="2">
        <v>150112</v>
      </c>
      <c r="C948" s="1" t="s">
        <v>1208</v>
      </c>
      <c r="D948" s="2">
        <v>0</v>
      </c>
    </row>
    <row r="949" spans="1:4" x14ac:dyDescent="0.25">
      <c r="A949" s="1" t="s">
        <v>2618</v>
      </c>
      <c r="B949" s="2">
        <v>528926</v>
      </c>
      <c r="C949" s="1" t="s">
        <v>2112</v>
      </c>
      <c r="D949" s="2">
        <v>0</v>
      </c>
    </row>
    <row r="950" spans="1:4" x14ac:dyDescent="0.25">
      <c r="A950" s="1" t="s">
        <v>3709</v>
      </c>
      <c r="B950" s="2">
        <v>1727191</v>
      </c>
      <c r="C950" s="1" t="s">
        <v>4753</v>
      </c>
      <c r="D950" s="2">
        <v>0</v>
      </c>
    </row>
    <row r="951" spans="1:4" x14ac:dyDescent="0.25">
      <c r="A951" s="1" t="s">
        <v>96</v>
      </c>
      <c r="B951" s="2">
        <v>342904</v>
      </c>
      <c r="C951" s="1" t="s">
        <v>4621</v>
      </c>
      <c r="D951" s="2">
        <v>0</v>
      </c>
    </row>
    <row r="952" spans="1:4" x14ac:dyDescent="0.25">
      <c r="A952" s="1" t="s">
        <v>5049</v>
      </c>
      <c r="B952" s="2">
        <v>455697</v>
      </c>
      <c r="C952" s="1" t="s">
        <v>3160</v>
      </c>
      <c r="D952" s="2">
        <v>0</v>
      </c>
    </row>
    <row r="953" spans="1:4" x14ac:dyDescent="0.25">
      <c r="A953" s="1" t="s">
        <v>1382</v>
      </c>
      <c r="B953" s="2">
        <v>343021</v>
      </c>
      <c r="C953" s="1" t="s">
        <v>3441</v>
      </c>
      <c r="D953" s="2">
        <v>0</v>
      </c>
    </row>
    <row r="954" spans="1:4" x14ac:dyDescent="0.25">
      <c r="A954" s="1" t="s">
        <v>2792</v>
      </c>
      <c r="B954" s="2">
        <v>957392</v>
      </c>
      <c r="C954" s="1" t="s">
        <v>538</v>
      </c>
      <c r="D954" s="2">
        <v>0</v>
      </c>
    </row>
    <row r="955" spans="1:4" x14ac:dyDescent="0.25">
      <c r="A955" s="1" t="s">
        <v>2292</v>
      </c>
      <c r="B955" s="2">
        <v>171517</v>
      </c>
      <c r="C955" s="1" t="s">
        <v>1043</v>
      </c>
      <c r="D955" s="2">
        <v>0</v>
      </c>
    </row>
    <row r="956" spans="1:4" x14ac:dyDescent="0.25">
      <c r="A956" s="1" t="s">
        <v>2809</v>
      </c>
      <c r="B956" s="2">
        <v>319091</v>
      </c>
      <c r="C956" s="1" t="s">
        <v>2169</v>
      </c>
      <c r="D956" s="2">
        <v>0</v>
      </c>
    </row>
    <row r="957" spans="1:4" x14ac:dyDescent="0.25">
      <c r="A957" s="1" t="s">
        <v>4787</v>
      </c>
      <c r="B957" s="2">
        <v>817444</v>
      </c>
      <c r="C957" s="1" t="s">
        <v>3179</v>
      </c>
      <c r="D957" s="2">
        <v>0</v>
      </c>
    </row>
    <row r="958" spans="1:4" x14ac:dyDescent="0.25">
      <c r="A958" s="1" t="s">
        <v>1958</v>
      </c>
      <c r="B958" s="2">
        <v>106884</v>
      </c>
      <c r="C958" s="1" t="s">
        <v>1506</v>
      </c>
      <c r="D958" s="2">
        <v>0</v>
      </c>
    </row>
    <row r="959" spans="1:4" x14ac:dyDescent="0.25">
      <c r="A959" s="1" t="s">
        <v>5202</v>
      </c>
      <c r="B959" s="2">
        <v>223948</v>
      </c>
      <c r="C959" s="1" t="s">
        <v>1156</v>
      </c>
      <c r="D959" s="2">
        <v>0</v>
      </c>
    </row>
    <row r="960" spans="1:4" x14ac:dyDescent="0.25">
      <c r="A960" s="1" t="s">
        <v>1013</v>
      </c>
      <c r="B960" s="2">
        <v>429504</v>
      </c>
      <c r="C960" s="1" t="s">
        <v>4444</v>
      </c>
      <c r="D960" s="2">
        <v>0</v>
      </c>
    </row>
    <row r="961" spans="1:4" x14ac:dyDescent="0.25">
      <c r="A961" s="1" t="s">
        <v>2724</v>
      </c>
      <c r="B961" s="2">
        <v>724258</v>
      </c>
      <c r="C961" s="1" t="s">
        <v>4246</v>
      </c>
      <c r="D961" s="2">
        <v>0</v>
      </c>
    </row>
    <row r="962" spans="1:4" x14ac:dyDescent="0.25">
      <c r="A962" s="1" t="s">
        <v>5506</v>
      </c>
      <c r="B962" s="2">
        <v>250000</v>
      </c>
      <c r="C962" s="1" t="s">
        <v>1113</v>
      </c>
      <c r="D962" s="2">
        <v>0</v>
      </c>
    </row>
    <row r="963" spans="1:4" x14ac:dyDescent="0.25">
      <c r="A963" s="1" t="s">
        <v>5660</v>
      </c>
      <c r="B963" s="2">
        <v>2043577</v>
      </c>
      <c r="C963" s="1" t="s">
        <v>2909</v>
      </c>
      <c r="D963" s="2">
        <v>0</v>
      </c>
    </row>
    <row r="964" spans="1:4" x14ac:dyDescent="0.25">
      <c r="A964" s="1" t="s">
        <v>3652</v>
      </c>
      <c r="B964" s="2">
        <v>675859</v>
      </c>
      <c r="C964" s="1" t="s">
        <v>2884</v>
      </c>
      <c r="D964" s="2">
        <v>0</v>
      </c>
    </row>
    <row r="965" spans="1:4" x14ac:dyDescent="0.25">
      <c r="A965" s="1" t="s">
        <v>3264</v>
      </c>
      <c r="B965" s="2">
        <v>4009016</v>
      </c>
      <c r="C965" s="1" t="s">
        <v>5043</v>
      </c>
      <c r="D965" s="2">
        <v>0</v>
      </c>
    </row>
    <row r="966" spans="1:4" x14ac:dyDescent="0.25">
      <c r="A966" s="1" t="s">
        <v>4073</v>
      </c>
      <c r="B966" s="2">
        <v>1747303</v>
      </c>
      <c r="C966" s="1" t="s">
        <v>2512</v>
      </c>
      <c r="D966" s="2">
        <v>0</v>
      </c>
    </row>
    <row r="967" spans="1:4" x14ac:dyDescent="0.25">
      <c r="A967" s="1" t="s">
        <v>5811</v>
      </c>
      <c r="B967" s="2">
        <v>237771</v>
      </c>
      <c r="C967" s="1" t="s">
        <v>2191</v>
      </c>
      <c r="D967" s="2">
        <v>0</v>
      </c>
    </row>
    <row r="968" spans="1:4" x14ac:dyDescent="0.25">
      <c r="A968" s="1" t="s">
        <v>3614</v>
      </c>
      <c r="B968" s="2">
        <v>520404</v>
      </c>
      <c r="C968" s="1" t="s">
        <v>3393</v>
      </c>
      <c r="D968" s="2">
        <v>0</v>
      </c>
    </row>
    <row r="969" spans="1:4" x14ac:dyDescent="0.25">
      <c r="A969" s="1" t="s">
        <v>5095</v>
      </c>
      <c r="B969" s="2">
        <v>396276</v>
      </c>
      <c r="C969" s="1" t="s">
        <v>511</v>
      </c>
      <c r="D969" s="2">
        <v>0</v>
      </c>
    </row>
    <row r="970" spans="1:4" x14ac:dyDescent="0.25">
      <c r="A970" s="1" t="s">
        <v>5846</v>
      </c>
      <c r="B970" s="2">
        <v>24351</v>
      </c>
      <c r="C970" s="1" t="s">
        <v>5062</v>
      </c>
      <c r="D970" s="2">
        <v>0</v>
      </c>
    </row>
    <row r="971" spans="1:4" x14ac:dyDescent="0.25">
      <c r="A971" s="1" t="s">
        <v>84</v>
      </c>
      <c r="B971" s="2">
        <v>1340000</v>
      </c>
      <c r="C971" s="1" t="s">
        <v>3308</v>
      </c>
      <c r="D971" s="2">
        <v>0</v>
      </c>
    </row>
    <row r="972" spans="1:4" x14ac:dyDescent="0.25">
      <c r="A972" s="1" t="s">
        <v>5582</v>
      </c>
      <c r="B972" s="2">
        <v>994000</v>
      </c>
      <c r="C972" s="1" t="s">
        <v>1573</v>
      </c>
      <c r="D972" s="2">
        <v>0</v>
      </c>
    </row>
    <row r="973" spans="1:4" x14ac:dyDescent="0.25">
      <c r="A973" s="1" t="s">
        <v>2047</v>
      </c>
      <c r="B973" s="2">
        <v>101145</v>
      </c>
      <c r="C973" s="1" t="s">
        <v>468</v>
      </c>
      <c r="D973" s="2">
        <v>0</v>
      </c>
    </row>
    <row r="974" spans="1:4" x14ac:dyDescent="0.25">
      <c r="A974" s="1" t="s">
        <v>4574</v>
      </c>
      <c r="B974" s="2">
        <v>835595</v>
      </c>
      <c r="C974" s="1" t="s">
        <v>1722</v>
      </c>
      <c r="D974" s="2">
        <v>0</v>
      </c>
    </row>
    <row r="975" spans="1:4" x14ac:dyDescent="0.25">
      <c r="A975" s="1" t="s">
        <v>4768</v>
      </c>
      <c r="B975" s="2">
        <v>68257</v>
      </c>
      <c r="C975" s="1" t="s">
        <v>5367</v>
      </c>
      <c r="D975" s="2">
        <v>0</v>
      </c>
    </row>
    <row r="976" spans="1:4" x14ac:dyDescent="0.25">
      <c r="A976" s="1" t="s">
        <v>159</v>
      </c>
      <c r="B976" s="2">
        <v>305905</v>
      </c>
      <c r="C976" s="1" t="s">
        <v>1920</v>
      </c>
      <c r="D976" s="2">
        <v>0</v>
      </c>
    </row>
    <row r="977" spans="1:4" x14ac:dyDescent="0.25">
      <c r="A977" s="1" t="s">
        <v>5824</v>
      </c>
      <c r="B977" s="2">
        <v>308024</v>
      </c>
      <c r="C977" s="1" t="s">
        <v>2772</v>
      </c>
      <c r="D977" s="2">
        <v>0</v>
      </c>
    </row>
    <row r="978" spans="1:4" x14ac:dyDescent="0.25">
      <c r="A978" s="1" t="s">
        <v>4047</v>
      </c>
      <c r="B978" s="2">
        <v>1033204</v>
      </c>
      <c r="C978" s="1" t="s">
        <v>2592</v>
      </c>
      <c r="D978" s="2">
        <v>0</v>
      </c>
    </row>
    <row r="979" spans="1:4" x14ac:dyDescent="0.25">
      <c r="A979" s="1" t="s">
        <v>4276</v>
      </c>
      <c r="B979" s="2">
        <v>2487690</v>
      </c>
      <c r="C979" s="1" t="s">
        <v>5723</v>
      </c>
      <c r="D979" s="2">
        <v>0</v>
      </c>
    </row>
    <row r="980" spans="1:4" x14ac:dyDescent="0.25">
      <c r="A980" s="1" t="s">
        <v>1811</v>
      </c>
      <c r="B980" s="2">
        <v>50000</v>
      </c>
      <c r="C980" s="1" t="s">
        <v>5591</v>
      </c>
      <c r="D980" s="2">
        <v>0</v>
      </c>
    </row>
    <row r="981" spans="1:4" x14ac:dyDescent="0.25">
      <c r="A981" s="1" t="s">
        <v>2318</v>
      </c>
      <c r="B981" s="2">
        <v>92154</v>
      </c>
      <c r="C981" s="1" t="s">
        <v>5680</v>
      </c>
      <c r="D981" s="2">
        <v>0</v>
      </c>
    </row>
    <row r="982" spans="1:4" x14ac:dyDescent="0.25">
      <c r="A982" s="1" t="s">
        <v>5664</v>
      </c>
      <c r="B982" s="2">
        <v>1322121</v>
      </c>
      <c r="C982" s="1" t="s">
        <v>3420</v>
      </c>
      <c r="D982" s="2">
        <v>0</v>
      </c>
    </row>
    <row r="983" spans="1:4" x14ac:dyDescent="0.25">
      <c r="A983" s="1" t="s">
        <v>1265</v>
      </c>
      <c r="B983" s="2">
        <v>1565905</v>
      </c>
      <c r="C983" s="1" t="s">
        <v>3897</v>
      </c>
      <c r="D983" s="2">
        <v>0</v>
      </c>
    </row>
    <row r="984" spans="1:4" x14ac:dyDescent="0.25">
      <c r="A984" s="1" t="s">
        <v>2684</v>
      </c>
      <c r="B984" s="2">
        <v>432543</v>
      </c>
      <c r="C984" s="1" t="s">
        <v>2100</v>
      </c>
      <c r="D984" s="2">
        <v>0</v>
      </c>
    </row>
    <row r="985" spans="1:4" x14ac:dyDescent="0.25">
      <c r="A985" s="1" t="s">
        <v>3354</v>
      </c>
      <c r="B985" s="2">
        <v>1428498</v>
      </c>
      <c r="C985" s="1" t="s">
        <v>2205</v>
      </c>
      <c r="D985" s="2">
        <v>0</v>
      </c>
    </row>
    <row r="986" spans="1:4" x14ac:dyDescent="0.25">
      <c r="A986" s="1" t="s">
        <v>3967</v>
      </c>
      <c r="B986" s="2">
        <v>987752</v>
      </c>
      <c r="C986" s="1" t="s">
        <v>2438</v>
      </c>
      <c r="D986" s="2">
        <v>0</v>
      </c>
    </row>
    <row r="987" spans="1:4" x14ac:dyDescent="0.25">
      <c r="A987" s="1" t="s">
        <v>935</v>
      </c>
      <c r="B987" s="2">
        <v>225000</v>
      </c>
      <c r="C987" s="1" t="s">
        <v>4846</v>
      </c>
      <c r="D987" s="2">
        <v>0</v>
      </c>
    </row>
    <row r="988" spans="1:4" x14ac:dyDescent="0.25">
      <c r="A988" s="1" t="s">
        <v>3893</v>
      </c>
      <c r="B988" s="2">
        <v>510948</v>
      </c>
      <c r="C988" s="1" t="s">
        <v>713</v>
      </c>
      <c r="D988" s="2">
        <v>0</v>
      </c>
    </row>
    <row r="989" spans="1:4" x14ac:dyDescent="0.25">
      <c r="A989" s="1" t="s">
        <v>5647</v>
      </c>
      <c r="B989" s="2">
        <v>764239</v>
      </c>
      <c r="C989" s="1" t="s">
        <v>3119</v>
      </c>
      <c r="D989" s="2">
        <v>0</v>
      </c>
    </row>
    <row r="990" spans="1:4" x14ac:dyDescent="0.25">
      <c r="A990" s="1" t="s">
        <v>4109</v>
      </c>
      <c r="B990" s="2">
        <v>963000</v>
      </c>
      <c r="C990" s="1" t="s">
        <v>5184</v>
      </c>
      <c r="D990" s="2">
        <v>0</v>
      </c>
    </row>
    <row r="991" spans="1:4" x14ac:dyDescent="0.25">
      <c r="A991" s="1" t="s">
        <v>2994</v>
      </c>
      <c r="B991" s="2">
        <v>50000</v>
      </c>
      <c r="C991" s="1" t="s">
        <v>2581</v>
      </c>
      <c r="D991" s="2">
        <v>0</v>
      </c>
    </row>
    <row r="992" spans="1:4" x14ac:dyDescent="0.25">
      <c r="A992" s="1" t="s">
        <v>4592</v>
      </c>
      <c r="B992" s="2">
        <v>808168</v>
      </c>
      <c r="C992" s="1" t="s">
        <v>662</v>
      </c>
      <c r="D992" s="2">
        <v>0</v>
      </c>
    </row>
    <row r="993" spans="1:4" x14ac:dyDescent="0.25">
      <c r="A993" s="1" t="s">
        <v>3450</v>
      </c>
      <c r="B993" s="2">
        <v>443236</v>
      </c>
      <c r="C993" s="1" t="s">
        <v>3361</v>
      </c>
      <c r="D993" s="2">
        <v>0</v>
      </c>
    </row>
    <row r="994" spans="1:4" x14ac:dyDescent="0.25">
      <c r="A994" s="1" t="s">
        <v>3850</v>
      </c>
      <c r="B994" s="2">
        <v>71977</v>
      </c>
      <c r="C994" s="1" t="s">
        <v>2117</v>
      </c>
      <c r="D994" s="2">
        <v>0</v>
      </c>
    </row>
    <row r="995" spans="1:4" x14ac:dyDescent="0.25">
      <c r="A995" s="1" t="s">
        <v>4965</v>
      </c>
      <c r="B995" s="2">
        <v>599076</v>
      </c>
      <c r="C995" s="1" t="s">
        <v>2218</v>
      </c>
      <c r="D995" s="2">
        <v>0</v>
      </c>
    </row>
    <row r="996" spans="1:4" x14ac:dyDescent="0.25">
      <c r="A996" s="1" t="s">
        <v>1729</v>
      </c>
      <c r="B996" s="2">
        <v>492382</v>
      </c>
      <c r="C996" s="1" t="s">
        <v>1174</v>
      </c>
      <c r="D996" s="2">
        <v>0</v>
      </c>
    </row>
    <row r="997" spans="1:4" x14ac:dyDescent="0.25">
      <c r="A997" s="1" t="s">
        <v>5864</v>
      </c>
      <c r="B997" s="2">
        <v>1456692</v>
      </c>
      <c r="C997" s="1" t="s">
        <v>4523</v>
      </c>
      <c r="D997" s="2">
        <v>0</v>
      </c>
    </row>
    <row r="998" spans="1:4" x14ac:dyDescent="0.25">
      <c r="A998" s="1" t="s">
        <v>2180</v>
      </c>
      <c r="B998" s="2">
        <v>1196890</v>
      </c>
      <c r="C998" s="1" t="s">
        <v>5404</v>
      </c>
      <c r="D998" s="2">
        <v>0</v>
      </c>
    </row>
    <row r="999" spans="1:4" x14ac:dyDescent="0.25">
      <c r="A999" s="1" t="s">
        <v>3251</v>
      </c>
      <c r="B999" s="2">
        <v>284883</v>
      </c>
      <c r="C999" s="1" t="s">
        <v>1362</v>
      </c>
      <c r="D999" s="2">
        <v>0</v>
      </c>
    </row>
    <row r="1000" spans="1:4" x14ac:dyDescent="0.25">
      <c r="A1000" s="1" t="s">
        <v>4468</v>
      </c>
      <c r="B1000" s="2">
        <v>24256</v>
      </c>
      <c r="C1000" s="1" t="s">
        <v>858</v>
      </c>
      <c r="D1000" s="2">
        <v>0</v>
      </c>
    </row>
    <row r="1001" spans="1:4" x14ac:dyDescent="0.25">
      <c r="A1001" s="1" t="s">
        <v>5460</v>
      </c>
      <c r="B1001" s="2">
        <v>72347</v>
      </c>
      <c r="C1001" s="1" t="s">
        <v>5064</v>
      </c>
      <c r="D1001" s="2">
        <v>0</v>
      </c>
    </row>
    <row r="1002" spans="1:4" x14ac:dyDescent="0.25">
      <c r="A1002" s="1" t="s">
        <v>4987</v>
      </c>
      <c r="B1002" s="2">
        <v>261776</v>
      </c>
      <c r="C1002" s="1" t="s">
        <v>5562</v>
      </c>
      <c r="D1002" s="2">
        <v>0</v>
      </c>
    </row>
    <row r="1003" spans="1:4" x14ac:dyDescent="0.25">
      <c r="A1003" s="1" t="s">
        <v>5774</v>
      </c>
      <c r="B1003" s="2">
        <v>1534071</v>
      </c>
      <c r="C1003" s="1" t="s">
        <v>1173</v>
      </c>
      <c r="D1003" s="2">
        <v>0</v>
      </c>
    </row>
    <row r="1004" spans="1:4" x14ac:dyDescent="0.25">
      <c r="A1004" s="1" t="s">
        <v>3598</v>
      </c>
      <c r="B1004" s="2">
        <v>190527</v>
      </c>
      <c r="C1004" s="1" t="s">
        <v>997</v>
      </c>
      <c r="D1004" s="2">
        <v>0</v>
      </c>
    </row>
    <row r="1005" spans="1:4" x14ac:dyDescent="0.25">
      <c r="A1005" s="1" t="s">
        <v>3972</v>
      </c>
      <c r="B1005" s="2">
        <v>1114069</v>
      </c>
      <c r="C1005" s="1" t="s">
        <v>3312</v>
      </c>
      <c r="D1005" s="2">
        <v>0</v>
      </c>
    </row>
    <row r="1006" spans="1:4" x14ac:dyDescent="0.25">
      <c r="A1006" s="1" t="s">
        <v>5091</v>
      </c>
      <c r="B1006" s="2">
        <v>42463</v>
      </c>
      <c r="C1006" s="1" t="s">
        <v>351</v>
      </c>
      <c r="D1006" s="2">
        <v>0</v>
      </c>
    </row>
    <row r="1007" spans="1:4" x14ac:dyDescent="0.25">
      <c r="A1007" s="1" t="s">
        <v>1273</v>
      </c>
      <c r="B1007" s="2">
        <v>978792</v>
      </c>
      <c r="C1007" s="1" t="s">
        <v>3143</v>
      </c>
      <c r="D1007" s="2">
        <v>0</v>
      </c>
    </row>
    <row r="1008" spans="1:4" x14ac:dyDescent="0.25">
      <c r="A1008" s="1" t="s">
        <v>4488</v>
      </c>
      <c r="B1008" s="2">
        <v>16581</v>
      </c>
      <c r="C1008" s="1" t="s">
        <v>1797</v>
      </c>
      <c r="D1008" s="2">
        <v>0</v>
      </c>
    </row>
    <row r="1009" spans="1:4" x14ac:dyDescent="0.25">
      <c r="A1009" s="1" t="s">
        <v>483</v>
      </c>
      <c r="B1009" s="2">
        <v>140000</v>
      </c>
      <c r="C1009" s="1" t="s">
        <v>5482</v>
      </c>
      <c r="D1009" s="2">
        <v>0</v>
      </c>
    </row>
    <row r="1010" spans="1:4" x14ac:dyDescent="0.25">
      <c r="A1010" s="1" t="s">
        <v>3303</v>
      </c>
      <c r="B1010" s="2">
        <v>6388000</v>
      </c>
      <c r="C1010" s="1" t="s">
        <v>5273</v>
      </c>
      <c r="D1010" s="2">
        <v>0</v>
      </c>
    </row>
    <row r="1011" spans="1:4" x14ac:dyDescent="0.25">
      <c r="A1011" s="1" t="s">
        <v>5481</v>
      </c>
      <c r="B1011" s="2">
        <v>267172</v>
      </c>
      <c r="C1011" s="1" t="s">
        <v>1481</v>
      </c>
      <c r="D1011" s="2">
        <v>0</v>
      </c>
    </row>
    <row r="1012" spans="1:4" x14ac:dyDescent="0.25">
      <c r="A1012" s="1" t="s">
        <v>2119</v>
      </c>
      <c r="B1012" s="2">
        <v>87453</v>
      </c>
      <c r="C1012" s="1" t="s">
        <v>5855</v>
      </c>
      <c r="D1012" s="2">
        <v>0</v>
      </c>
    </row>
    <row r="1013" spans="1:4" x14ac:dyDescent="0.25">
      <c r="A1013" s="1" t="s">
        <v>1999</v>
      </c>
      <c r="B1013" s="2">
        <v>459271</v>
      </c>
      <c r="C1013" s="1" t="s">
        <v>3033</v>
      </c>
      <c r="D1013" s="2">
        <v>0</v>
      </c>
    </row>
    <row r="1014" spans="1:4" x14ac:dyDescent="0.25">
      <c r="A1014" s="1" t="s">
        <v>5138</v>
      </c>
      <c r="B1014" s="2">
        <v>139004</v>
      </c>
      <c r="C1014" s="1" t="s">
        <v>2411</v>
      </c>
      <c r="D1014" s="2">
        <v>0</v>
      </c>
    </row>
    <row r="1015" spans="1:4" x14ac:dyDescent="0.25">
      <c r="A1015" s="1" t="s">
        <v>1112</v>
      </c>
      <c r="B1015" s="2">
        <v>263340</v>
      </c>
      <c r="C1015" s="1" t="s">
        <v>2270</v>
      </c>
      <c r="D1015" s="2">
        <v>0</v>
      </c>
    </row>
    <row r="1016" spans="1:4" x14ac:dyDescent="0.25">
      <c r="A1016" s="1" t="s">
        <v>4727</v>
      </c>
      <c r="B1016" s="2">
        <v>162395</v>
      </c>
      <c r="C1016" s="1" t="s">
        <v>1162</v>
      </c>
      <c r="D1016" s="2">
        <v>0</v>
      </c>
    </row>
    <row r="1017" spans="1:4" x14ac:dyDescent="0.25">
      <c r="A1017" s="1" t="s">
        <v>5083</v>
      </c>
      <c r="B1017" s="2">
        <v>242779</v>
      </c>
      <c r="C1017" s="1" t="s">
        <v>5422</v>
      </c>
      <c r="D1017" s="2">
        <v>0</v>
      </c>
    </row>
    <row r="1018" spans="1:4" x14ac:dyDescent="0.25">
      <c r="A1018" s="1" t="s">
        <v>5381</v>
      </c>
      <c r="B1018" s="2">
        <v>845720</v>
      </c>
      <c r="C1018" s="1" t="s">
        <v>1905</v>
      </c>
      <c r="D1018" s="2">
        <v>0</v>
      </c>
    </row>
    <row r="1019" spans="1:4" x14ac:dyDescent="0.25">
      <c r="A1019" s="1" t="s">
        <v>1711</v>
      </c>
      <c r="B1019" s="2">
        <v>971972</v>
      </c>
      <c r="C1019" s="1" t="s">
        <v>1393</v>
      </c>
      <c r="D1019" s="2">
        <v>0</v>
      </c>
    </row>
    <row r="1020" spans="1:4" x14ac:dyDescent="0.25">
      <c r="A1020" s="1" t="s">
        <v>3656</v>
      </c>
      <c r="B1020" s="2">
        <v>127899</v>
      </c>
      <c r="C1020" s="1" t="s">
        <v>5011</v>
      </c>
      <c r="D1020" s="2">
        <v>0</v>
      </c>
    </row>
    <row r="1021" spans="1:4" x14ac:dyDescent="0.25">
      <c r="A1021" s="1" t="s">
        <v>1463</v>
      </c>
      <c r="B1021" s="2">
        <v>68684</v>
      </c>
      <c r="C1021" s="1" t="s">
        <v>4277</v>
      </c>
      <c r="D1021" s="2">
        <v>0</v>
      </c>
    </row>
    <row r="1022" spans="1:4" x14ac:dyDescent="0.25">
      <c r="A1022" s="1" t="s">
        <v>2146</v>
      </c>
      <c r="B1022" s="2">
        <v>465789</v>
      </c>
      <c r="C1022" s="1" t="s">
        <v>1910</v>
      </c>
      <c r="D1022" s="2">
        <v>0</v>
      </c>
    </row>
    <row r="1023" spans="1:4" x14ac:dyDescent="0.25">
      <c r="A1023" s="1" t="s">
        <v>1884</v>
      </c>
      <c r="B1023" s="2">
        <v>424825</v>
      </c>
      <c r="C1023" s="1" t="s">
        <v>299</v>
      </c>
      <c r="D1023" s="2">
        <v>0</v>
      </c>
    </row>
    <row r="1024" spans="1:4" x14ac:dyDescent="0.25">
      <c r="A1024" s="1" t="s">
        <v>2272</v>
      </c>
      <c r="B1024" s="2">
        <v>1435225</v>
      </c>
      <c r="C1024" s="1" t="s">
        <v>1048</v>
      </c>
      <c r="D1024" s="2">
        <v>0</v>
      </c>
    </row>
    <row r="1025" spans="1:4" x14ac:dyDescent="0.25">
      <c r="A1025" s="1" t="s">
        <v>5372</v>
      </c>
      <c r="B1025" s="2">
        <v>100000</v>
      </c>
      <c r="C1025" s="1" t="s">
        <v>1689</v>
      </c>
      <c r="D1025" s="2">
        <v>0</v>
      </c>
    </row>
    <row r="1026" spans="1:4" x14ac:dyDescent="0.25">
      <c r="A1026" s="1" t="s">
        <v>2790</v>
      </c>
      <c r="B1026" s="2">
        <v>1103225</v>
      </c>
      <c r="C1026" s="1" t="s">
        <v>364</v>
      </c>
      <c r="D1026" s="2">
        <v>0</v>
      </c>
    </row>
    <row r="1027" spans="1:4" x14ac:dyDescent="0.25">
      <c r="A1027" s="1" t="s">
        <v>3734</v>
      </c>
      <c r="B1027" s="2">
        <v>3314275</v>
      </c>
      <c r="C1027" s="1" t="s">
        <v>3948</v>
      </c>
      <c r="D1027" s="2">
        <v>0</v>
      </c>
    </row>
    <row r="1028" spans="1:4" x14ac:dyDescent="0.25">
      <c r="A1028" s="1" t="s">
        <v>49</v>
      </c>
      <c r="B1028" s="2">
        <v>332898</v>
      </c>
      <c r="C1028" s="1" t="s">
        <v>1996</v>
      </c>
      <c r="D1028" s="2">
        <v>0</v>
      </c>
    </row>
    <row r="1029" spans="1:4" x14ac:dyDescent="0.25">
      <c r="A1029" s="1" t="s">
        <v>4600</v>
      </c>
      <c r="B1029" s="2">
        <v>273107</v>
      </c>
      <c r="C1029" s="1" t="s">
        <v>5817</v>
      </c>
      <c r="D1029" s="2">
        <v>0</v>
      </c>
    </row>
    <row r="1030" spans="1:4" x14ac:dyDescent="0.25">
      <c r="A1030" s="1" t="s">
        <v>1721</v>
      </c>
      <c r="B1030" s="2">
        <v>1138797</v>
      </c>
      <c r="C1030" s="1" t="s">
        <v>3942</v>
      </c>
      <c r="D1030" s="2">
        <v>0</v>
      </c>
    </row>
    <row r="1031" spans="1:4" x14ac:dyDescent="0.25">
      <c r="A1031" s="1" t="s">
        <v>5850</v>
      </c>
      <c r="B1031" s="2">
        <v>390804</v>
      </c>
      <c r="C1031" s="1" t="s">
        <v>697</v>
      </c>
      <c r="D1031" s="2">
        <v>0</v>
      </c>
    </row>
    <row r="1032" spans="1:4" x14ac:dyDescent="0.25">
      <c r="A1032" s="1" t="s">
        <v>4671</v>
      </c>
      <c r="B1032" s="2">
        <v>3812904</v>
      </c>
      <c r="C1032" s="1" t="s">
        <v>2751</v>
      </c>
      <c r="D1032" s="2">
        <v>0</v>
      </c>
    </row>
    <row r="1033" spans="1:4" x14ac:dyDescent="0.25">
      <c r="A1033" s="1" t="s">
        <v>5596</v>
      </c>
      <c r="B1033" s="2">
        <v>114994</v>
      </c>
      <c r="C1033" s="1" t="s">
        <v>2865</v>
      </c>
      <c r="D1033" s="2">
        <v>0</v>
      </c>
    </row>
    <row r="1034" spans="1:4" x14ac:dyDescent="0.25">
      <c r="A1034" s="1" t="s">
        <v>3553</v>
      </c>
      <c r="B1034" s="2">
        <v>685153</v>
      </c>
      <c r="C1034" s="1" t="s">
        <v>1719</v>
      </c>
      <c r="D1034" s="2">
        <v>0</v>
      </c>
    </row>
    <row r="1035" spans="1:4" x14ac:dyDescent="0.25">
      <c r="A1035" s="1" t="s">
        <v>612</v>
      </c>
      <c r="B1035" s="2">
        <v>207780</v>
      </c>
      <c r="C1035" s="1" t="s">
        <v>2002</v>
      </c>
      <c r="D1035" s="2">
        <v>0</v>
      </c>
    </row>
    <row r="1036" spans="1:4" x14ac:dyDescent="0.25">
      <c r="A1036" s="1" t="s">
        <v>5320</v>
      </c>
      <c r="B1036" s="2">
        <v>560000</v>
      </c>
      <c r="C1036" s="1" t="s">
        <v>265</v>
      </c>
      <c r="D1036" s="2">
        <v>0</v>
      </c>
    </row>
    <row r="1037" spans="1:4" x14ac:dyDescent="0.25">
      <c r="A1037" s="1" t="s">
        <v>112</v>
      </c>
      <c r="B1037" s="2">
        <v>400000</v>
      </c>
      <c r="C1037" s="1" t="s">
        <v>1348</v>
      </c>
      <c r="D1037" s="2">
        <v>0</v>
      </c>
    </row>
    <row r="1038" spans="1:4" x14ac:dyDescent="0.25">
      <c r="A1038" s="1" t="s">
        <v>4307</v>
      </c>
      <c r="B1038" s="2">
        <v>900054</v>
      </c>
      <c r="C1038" s="1" t="s">
        <v>4127</v>
      </c>
      <c r="D1038" s="2">
        <v>0</v>
      </c>
    </row>
    <row r="1039" spans="1:4" x14ac:dyDescent="0.25">
      <c r="A1039" s="1" t="s">
        <v>2160</v>
      </c>
      <c r="B1039" s="2">
        <v>500000</v>
      </c>
      <c r="C1039" s="1" t="s">
        <v>3052</v>
      </c>
      <c r="D1039" s="2">
        <v>0</v>
      </c>
    </row>
    <row r="1040" spans="1:4" x14ac:dyDescent="0.25">
      <c r="A1040" s="1" t="s">
        <v>3055</v>
      </c>
      <c r="B1040" s="2">
        <v>156604</v>
      </c>
      <c r="C1040" s="1" t="s">
        <v>1099</v>
      </c>
      <c r="D1040" s="2">
        <v>0</v>
      </c>
    </row>
    <row r="1041" spans="1:4" x14ac:dyDescent="0.25">
      <c r="A1041" s="1" t="s">
        <v>829</v>
      </c>
      <c r="B1041" s="2">
        <v>628613</v>
      </c>
      <c r="C1041" s="1" t="s">
        <v>581</v>
      </c>
      <c r="D1041" s="2">
        <v>0</v>
      </c>
    </row>
    <row r="1042" spans="1:4" x14ac:dyDescent="0.25">
      <c r="A1042" s="1" t="s">
        <v>3842</v>
      </c>
      <c r="B1042" s="2">
        <v>8866151</v>
      </c>
      <c r="C1042" s="1" t="s">
        <v>3978</v>
      </c>
      <c r="D1042" s="2">
        <v>0</v>
      </c>
    </row>
    <row r="1043" spans="1:4" x14ac:dyDescent="0.25">
      <c r="A1043" s="1" t="s">
        <v>1548</v>
      </c>
      <c r="B1043" s="2">
        <v>264341</v>
      </c>
      <c r="C1043" s="1" t="s">
        <v>3402</v>
      </c>
      <c r="D1043" s="2">
        <v>0</v>
      </c>
    </row>
    <row r="1044" spans="1:4" x14ac:dyDescent="0.25">
      <c r="A1044" s="1" t="s">
        <v>4000</v>
      </c>
      <c r="B1044" s="2">
        <v>150461</v>
      </c>
      <c r="C1044" s="1" t="s">
        <v>3235</v>
      </c>
      <c r="D1044" s="2">
        <v>0</v>
      </c>
    </row>
    <row r="1045" spans="1:4" x14ac:dyDescent="0.25">
      <c r="A1045" s="1" t="s">
        <v>3570</v>
      </c>
      <c r="B1045" s="2">
        <v>111265</v>
      </c>
      <c r="C1045" s="1" t="s">
        <v>1378</v>
      </c>
      <c r="D1045" s="2">
        <v>0</v>
      </c>
    </row>
    <row r="1046" spans="1:4" x14ac:dyDescent="0.25">
      <c r="A1046" s="1" t="s">
        <v>1215</v>
      </c>
      <c r="B1046" s="2">
        <v>450923</v>
      </c>
      <c r="C1046" s="1" t="s">
        <v>4808</v>
      </c>
      <c r="D1046" s="2">
        <v>0</v>
      </c>
    </row>
    <row r="1047" spans="1:4" x14ac:dyDescent="0.25">
      <c r="A1047" s="1" t="s">
        <v>2842</v>
      </c>
      <c r="B1047" s="2">
        <v>1194523</v>
      </c>
      <c r="C1047" s="1" t="s">
        <v>3497</v>
      </c>
      <c r="D1047" s="2">
        <v>0</v>
      </c>
    </row>
    <row r="1048" spans="1:4" x14ac:dyDescent="0.25">
      <c r="A1048" s="1" t="s">
        <v>972</v>
      </c>
      <c r="B1048" s="2">
        <v>72527</v>
      </c>
      <c r="C1048" s="1" t="s">
        <v>719</v>
      </c>
      <c r="D1048" s="2">
        <v>0</v>
      </c>
    </row>
    <row r="1049" spans="1:4" x14ac:dyDescent="0.25">
      <c r="A1049" s="1" t="s">
        <v>3400</v>
      </c>
      <c r="B1049" s="2">
        <v>40846</v>
      </c>
      <c r="C1049" s="1" t="s">
        <v>4517</v>
      </c>
      <c r="D1049" s="2">
        <v>0</v>
      </c>
    </row>
    <row r="1050" spans="1:4" x14ac:dyDescent="0.25">
      <c r="A1050" s="1" t="s">
        <v>10</v>
      </c>
      <c r="B1050" s="2">
        <v>2457478</v>
      </c>
      <c r="C1050" s="1" t="s">
        <v>2347</v>
      </c>
      <c r="D1050" s="2">
        <v>0</v>
      </c>
    </row>
    <row r="1051" spans="1:4" x14ac:dyDescent="0.25">
      <c r="A1051" s="1" t="s">
        <v>5185</v>
      </c>
      <c r="B1051" s="2">
        <v>376805</v>
      </c>
      <c r="C1051" s="1" t="s">
        <v>3034</v>
      </c>
      <c r="D1051" s="2">
        <v>0</v>
      </c>
    </row>
    <row r="1052" spans="1:4" x14ac:dyDescent="0.25">
      <c r="A1052" s="1" t="s">
        <v>4487</v>
      </c>
      <c r="B1052" s="2">
        <v>422691</v>
      </c>
      <c r="C1052" s="1" t="s">
        <v>1792</v>
      </c>
      <c r="D1052" s="2">
        <v>0</v>
      </c>
    </row>
    <row r="1053" spans="1:4" x14ac:dyDescent="0.25">
      <c r="A1053" s="1" t="s">
        <v>4830</v>
      </c>
      <c r="B1053" s="2">
        <v>2002314</v>
      </c>
      <c r="C1053" s="1" t="s">
        <v>2833</v>
      </c>
      <c r="D1053" s="2">
        <v>0</v>
      </c>
    </row>
    <row r="1054" spans="1:4" x14ac:dyDescent="0.25">
      <c r="A1054" s="1" t="s">
        <v>4425</v>
      </c>
      <c r="B1054" s="2">
        <v>27004</v>
      </c>
      <c r="C1054" s="1" t="s">
        <v>423</v>
      </c>
      <c r="D1054" s="2">
        <v>0</v>
      </c>
    </row>
    <row r="1055" spans="1:4" x14ac:dyDescent="0.25">
      <c r="A1055" s="1" t="s">
        <v>688</v>
      </c>
      <c r="B1055" s="2">
        <v>405371</v>
      </c>
      <c r="C1055" s="1" t="s">
        <v>3281</v>
      </c>
      <c r="D1055" s="2">
        <v>0</v>
      </c>
    </row>
    <row r="1056" spans="1:4" x14ac:dyDescent="0.25">
      <c r="A1056" s="1" t="s">
        <v>1121</v>
      </c>
      <c r="B1056" s="2">
        <v>99047</v>
      </c>
      <c r="C1056" s="1" t="s">
        <v>3856</v>
      </c>
      <c r="D1056" s="2">
        <v>0</v>
      </c>
    </row>
    <row r="1057" spans="1:4" x14ac:dyDescent="0.25">
      <c r="A1057" s="1" t="s">
        <v>3531</v>
      </c>
      <c r="B1057" s="2">
        <v>1593000</v>
      </c>
      <c r="C1057" s="1" t="s">
        <v>4968</v>
      </c>
      <c r="D1057" s="2">
        <v>0</v>
      </c>
    </row>
    <row r="1058" spans="1:4" x14ac:dyDescent="0.25">
      <c r="A1058" s="1" t="s">
        <v>1050</v>
      </c>
      <c r="B1058" s="2">
        <v>729499</v>
      </c>
      <c r="C1058" s="1" t="s">
        <v>3681</v>
      </c>
      <c r="D1058" s="2">
        <v>0</v>
      </c>
    </row>
    <row r="1059" spans="1:4" x14ac:dyDescent="0.25">
      <c r="A1059" s="1" t="s">
        <v>5001</v>
      </c>
      <c r="B1059" s="2">
        <v>647573</v>
      </c>
      <c r="C1059" s="1" t="s">
        <v>5284</v>
      </c>
      <c r="D1059" s="2">
        <v>0</v>
      </c>
    </row>
    <row r="1060" spans="1:4" x14ac:dyDescent="0.25">
      <c r="A1060" s="1" t="s">
        <v>5717</v>
      </c>
      <c r="B1060" s="2">
        <v>123900</v>
      </c>
      <c r="C1060" s="1" t="s">
        <v>4050</v>
      </c>
      <c r="D1060" s="2">
        <v>0</v>
      </c>
    </row>
    <row r="1061" spans="1:4" x14ac:dyDescent="0.25">
      <c r="A1061" s="1" t="s">
        <v>1222</v>
      </c>
      <c r="B1061" s="2">
        <v>1257913</v>
      </c>
      <c r="C1061" s="1" t="s">
        <v>3773</v>
      </c>
      <c r="D1061" s="2">
        <v>0</v>
      </c>
    </row>
    <row r="1062" spans="1:4" x14ac:dyDescent="0.25">
      <c r="A1062" s="1" t="s">
        <v>5308</v>
      </c>
      <c r="B1062" s="2">
        <v>189200</v>
      </c>
      <c r="C1062" s="1" t="s">
        <v>5719</v>
      </c>
      <c r="D1062" s="2">
        <v>0</v>
      </c>
    </row>
    <row r="1063" spans="1:4" x14ac:dyDescent="0.25">
      <c r="A1063" s="1" t="s">
        <v>630</v>
      </c>
      <c r="B1063" s="2">
        <v>572419</v>
      </c>
      <c r="C1063" s="1" t="s">
        <v>3464</v>
      </c>
      <c r="D1063" s="2">
        <v>0</v>
      </c>
    </row>
    <row r="1064" spans="1:4" x14ac:dyDescent="0.25">
      <c r="A1064" s="1" t="s">
        <v>4656</v>
      </c>
      <c r="B1064" s="2">
        <v>500000</v>
      </c>
      <c r="C1064" s="1" t="s">
        <v>674</v>
      </c>
      <c r="D1064" s="2">
        <v>0</v>
      </c>
    </row>
    <row r="1065" spans="1:4" x14ac:dyDescent="0.25">
      <c r="A1065" s="1" t="s">
        <v>199</v>
      </c>
      <c r="B1065" s="2">
        <v>541086</v>
      </c>
      <c r="C1065" s="1" t="s">
        <v>5171</v>
      </c>
      <c r="D1065" s="2">
        <v>1104861</v>
      </c>
    </row>
    <row r="1066" spans="1:4" x14ac:dyDescent="0.25">
      <c r="A1066" s="1" t="s">
        <v>358</v>
      </c>
      <c r="B1066" s="2">
        <v>358778</v>
      </c>
      <c r="C1066" s="1" t="s">
        <v>5389</v>
      </c>
      <c r="D1066" s="2">
        <v>0</v>
      </c>
    </row>
    <row r="1067" spans="1:4" x14ac:dyDescent="0.25">
      <c r="A1067" s="1" t="s">
        <v>4474</v>
      </c>
      <c r="B1067" s="2">
        <v>525178</v>
      </c>
      <c r="C1067" s="1" t="s">
        <v>1502</v>
      </c>
      <c r="D1067" s="2">
        <v>0</v>
      </c>
    </row>
    <row r="1068" spans="1:4" x14ac:dyDescent="0.25">
      <c r="A1068" s="1" t="s">
        <v>3712</v>
      </c>
      <c r="B1068" s="2">
        <v>399700</v>
      </c>
      <c r="C1068" s="1" t="s">
        <v>4960</v>
      </c>
      <c r="D1068" s="2">
        <v>0</v>
      </c>
    </row>
    <row r="1069" spans="1:4" x14ac:dyDescent="0.25">
      <c r="A1069" s="1" t="s">
        <v>3812</v>
      </c>
      <c r="B1069" s="2">
        <v>1378816</v>
      </c>
      <c r="C1069" s="1" t="s">
        <v>3941</v>
      </c>
      <c r="D1069" s="2">
        <v>0</v>
      </c>
    </row>
    <row r="1070" spans="1:4" x14ac:dyDescent="0.25">
      <c r="A1070" s="1" t="s">
        <v>642</v>
      </c>
      <c r="B1070" s="2">
        <v>300000</v>
      </c>
      <c r="C1070" s="1" t="s">
        <v>2307</v>
      </c>
      <c r="D1070" s="2">
        <v>0</v>
      </c>
    </row>
    <row r="1071" spans="1:4" x14ac:dyDescent="0.25">
      <c r="A1071" s="1" t="s">
        <v>1100</v>
      </c>
      <c r="B1071" s="2">
        <v>155428</v>
      </c>
      <c r="C1071" s="1" t="s">
        <v>39</v>
      </c>
      <c r="D1071" s="2">
        <v>0</v>
      </c>
    </row>
    <row r="1072" spans="1:4" x14ac:dyDescent="0.25">
      <c r="A1072" s="1" t="s">
        <v>3765</v>
      </c>
      <c r="B1072" s="2">
        <v>300000</v>
      </c>
      <c r="C1072" s="1" t="s">
        <v>3783</v>
      </c>
      <c r="D1072" s="2">
        <v>0</v>
      </c>
    </row>
    <row r="1073" spans="1:4" x14ac:dyDescent="0.25">
      <c r="A1073" s="1" t="s">
        <v>4410</v>
      </c>
      <c r="B1073" s="2">
        <v>1765940</v>
      </c>
      <c r="C1073" s="1" t="s">
        <v>2990</v>
      </c>
      <c r="D1073" s="2">
        <v>0</v>
      </c>
    </row>
    <row r="1074" spans="1:4" x14ac:dyDescent="0.25">
      <c r="A1074" s="1" t="s">
        <v>4758</v>
      </c>
      <c r="B1074" s="2">
        <v>382077</v>
      </c>
      <c r="C1074" s="1" t="s">
        <v>5226</v>
      </c>
      <c r="D1074" s="2">
        <v>0</v>
      </c>
    </row>
    <row r="1075" spans="1:4" x14ac:dyDescent="0.25">
      <c r="A1075" s="1" t="s">
        <v>2010</v>
      </c>
      <c r="B1075" s="2">
        <v>88734</v>
      </c>
      <c r="C1075" s="1" t="s">
        <v>4339</v>
      </c>
      <c r="D1075" s="2">
        <v>0</v>
      </c>
    </row>
    <row r="1076" spans="1:4" x14ac:dyDescent="0.25">
      <c r="A1076" s="1" t="s">
        <v>4499</v>
      </c>
      <c r="B1076" s="2">
        <v>303991</v>
      </c>
      <c r="C1076" s="1" t="s">
        <v>3993</v>
      </c>
      <c r="D1076" s="2">
        <v>0</v>
      </c>
    </row>
    <row r="1077" spans="1:4" x14ac:dyDescent="0.25">
      <c r="A1077" s="1" t="s">
        <v>5576</v>
      </c>
      <c r="B1077" s="2">
        <v>1587408</v>
      </c>
      <c r="C1077" s="1" t="s">
        <v>2422</v>
      </c>
      <c r="D1077" s="2">
        <v>0</v>
      </c>
    </row>
    <row r="1078" spans="1:4" x14ac:dyDescent="0.25">
      <c r="A1078" s="1" t="s">
        <v>3523</v>
      </c>
      <c r="B1078" s="2">
        <v>586215</v>
      </c>
      <c r="C1078" s="1" t="s">
        <v>2050</v>
      </c>
      <c r="D1078" s="2">
        <v>0</v>
      </c>
    </row>
    <row r="1079" spans="1:4" x14ac:dyDescent="0.25">
      <c r="A1079" s="1" t="s">
        <v>2163</v>
      </c>
      <c r="B1079" s="2">
        <v>188000</v>
      </c>
      <c r="C1079" s="1" t="s">
        <v>1794</v>
      </c>
      <c r="D1079" s="2">
        <v>0</v>
      </c>
    </row>
    <row r="1080" spans="1:4" x14ac:dyDescent="0.25">
      <c r="A1080" s="1" t="s">
        <v>1</v>
      </c>
      <c r="B1080" s="2">
        <v>1283673</v>
      </c>
      <c r="C1080" s="1" t="s">
        <v>3267</v>
      </c>
      <c r="D1080" s="2">
        <v>0</v>
      </c>
    </row>
    <row r="1081" spans="1:4" x14ac:dyDescent="0.25">
      <c r="A1081" s="1" t="s">
        <v>4</v>
      </c>
      <c r="B1081" s="2">
        <v>1448762</v>
      </c>
      <c r="C1081" s="1" t="s">
        <v>3426</v>
      </c>
      <c r="D1081" s="2">
        <v>0</v>
      </c>
    </row>
    <row r="1082" spans="1:4" x14ac:dyDescent="0.25">
      <c r="A1082" s="1" t="s">
        <v>2710</v>
      </c>
      <c r="B1082" s="2">
        <v>1282555</v>
      </c>
      <c r="C1082" s="1" t="s">
        <v>1347</v>
      </c>
      <c r="D1082" s="2">
        <v>0</v>
      </c>
    </row>
    <row r="1083" spans="1:4" x14ac:dyDescent="0.25">
      <c r="A1083" s="1" t="s">
        <v>689</v>
      </c>
      <c r="B1083" s="2">
        <v>996867</v>
      </c>
      <c r="C1083" s="1" t="s">
        <v>1919</v>
      </c>
      <c r="D1083" s="2">
        <v>0</v>
      </c>
    </row>
    <row r="1084" spans="1:4" x14ac:dyDescent="0.25">
      <c r="A1084" s="1" t="s">
        <v>3905</v>
      </c>
      <c r="B1084" s="2">
        <v>478112</v>
      </c>
      <c r="C1084" s="1" t="s">
        <v>5635</v>
      </c>
      <c r="D1084" s="2">
        <v>0</v>
      </c>
    </row>
    <row r="1085" spans="1:4" x14ac:dyDescent="0.25">
      <c r="A1085" s="1" t="s">
        <v>1933</v>
      </c>
      <c r="B1085" s="2">
        <v>1174672</v>
      </c>
      <c r="C1085" s="1" t="s">
        <v>5695</v>
      </c>
      <c r="D1085" s="2">
        <v>0</v>
      </c>
    </row>
    <row r="1086" spans="1:4" x14ac:dyDescent="0.25">
      <c r="A1086" s="1" t="s">
        <v>807</v>
      </c>
      <c r="B1086" s="2">
        <v>562000</v>
      </c>
      <c r="C1086" s="1" t="s">
        <v>3287</v>
      </c>
      <c r="D1086" s="2">
        <v>0</v>
      </c>
    </row>
    <row r="1087" spans="1:4" x14ac:dyDescent="0.25">
      <c r="A1087" s="1" t="s">
        <v>2644</v>
      </c>
      <c r="B1087" s="2">
        <v>853906</v>
      </c>
      <c r="C1087" s="1" t="s">
        <v>3026</v>
      </c>
      <c r="D1087" s="2">
        <v>0</v>
      </c>
    </row>
    <row r="1088" spans="1:4" x14ac:dyDescent="0.25">
      <c r="A1088" s="1" t="s">
        <v>1181</v>
      </c>
      <c r="B1088" s="2">
        <v>453892</v>
      </c>
      <c r="C1088" s="1" t="s">
        <v>3043</v>
      </c>
      <c r="D1088" s="2">
        <v>0</v>
      </c>
    </row>
    <row r="1089" spans="1:4" x14ac:dyDescent="0.25">
      <c r="A1089" s="1" t="s">
        <v>4012</v>
      </c>
      <c r="B1089" s="2">
        <v>940140</v>
      </c>
      <c r="C1089" s="1" t="s">
        <v>4100</v>
      </c>
      <c r="D1089" s="2">
        <v>0</v>
      </c>
    </row>
    <row r="1090" spans="1:4" x14ac:dyDescent="0.25">
      <c r="A1090" s="1" t="s">
        <v>5054</v>
      </c>
      <c r="B1090" s="2">
        <v>329440</v>
      </c>
      <c r="C1090" s="1" t="s">
        <v>3921</v>
      </c>
      <c r="D1090" s="2">
        <v>0</v>
      </c>
    </row>
    <row r="1091" spans="1:4" x14ac:dyDescent="0.25">
      <c r="A1091" s="1" t="s">
        <v>4091</v>
      </c>
      <c r="B1091" s="2">
        <v>7560700</v>
      </c>
      <c r="C1091" s="1" t="s">
        <v>5748</v>
      </c>
      <c r="D1091" s="2">
        <v>0</v>
      </c>
    </row>
    <row r="1092" spans="1:4" x14ac:dyDescent="0.25">
      <c r="A1092" s="1" t="s">
        <v>5856</v>
      </c>
      <c r="B1092" s="2">
        <v>876150</v>
      </c>
      <c r="C1092" s="1" t="s">
        <v>4498</v>
      </c>
      <c r="D1092" s="2">
        <v>0</v>
      </c>
    </row>
    <row r="1093" spans="1:4" x14ac:dyDescent="0.25">
      <c r="A1093" s="1" t="s">
        <v>3292</v>
      </c>
      <c r="B1093" s="2">
        <v>430811</v>
      </c>
      <c r="C1093" s="1" t="s">
        <v>206</v>
      </c>
      <c r="D1093" s="2">
        <v>0</v>
      </c>
    </row>
    <row r="1094" spans="1:4" x14ac:dyDescent="0.25">
      <c r="A1094" s="1" t="s">
        <v>3338</v>
      </c>
      <c r="B1094" s="2">
        <v>30003</v>
      </c>
      <c r="C1094" s="1" t="s">
        <v>1634</v>
      </c>
      <c r="D1094" s="2">
        <v>0</v>
      </c>
    </row>
    <row r="1095" spans="1:4" x14ac:dyDescent="0.25">
      <c r="A1095" s="1" t="s">
        <v>2423</v>
      </c>
      <c r="B1095" s="2">
        <v>265000</v>
      </c>
      <c r="C1095" s="1" t="s">
        <v>2227</v>
      </c>
      <c r="D1095" s="2">
        <v>0</v>
      </c>
    </row>
    <row r="1096" spans="1:4" x14ac:dyDescent="0.25">
      <c r="A1096" s="1" t="s">
        <v>272</v>
      </c>
      <c r="B1096" s="2">
        <v>528238</v>
      </c>
      <c r="C1096" s="1" t="s">
        <v>1501</v>
      </c>
      <c r="D1096" s="2">
        <v>0</v>
      </c>
    </row>
    <row r="1097" spans="1:4" x14ac:dyDescent="0.25">
      <c r="A1097" s="1" t="s">
        <v>750</v>
      </c>
      <c r="B1097" s="2">
        <v>250924</v>
      </c>
      <c r="C1097" s="1" t="s">
        <v>2549</v>
      </c>
      <c r="D1097" s="2">
        <v>0</v>
      </c>
    </row>
    <row r="1098" spans="1:4" x14ac:dyDescent="0.25">
      <c r="A1098" s="1" t="s">
        <v>3936</v>
      </c>
      <c r="B1098" s="2">
        <v>804902</v>
      </c>
      <c r="C1098" s="1" t="s">
        <v>753</v>
      </c>
      <c r="D1098" s="2">
        <v>0</v>
      </c>
    </row>
    <row r="1099" spans="1:4" x14ac:dyDescent="0.25">
      <c r="A1099" s="1" t="s">
        <v>4172</v>
      </c>
      <c r="B1099" s="2">
        <v>2103973</v>
      </c>
      <c r="C1099" s="1" t="s">
        <v>370</v>
      </c>
      <c r="D1099" s="2">
        <v>0</v>
      </c>
    </row>
    <row r="1100" spans="1:4" x14ac:dyDescent="0.25">
      <c r="A1100" s="1" t="s">
        <v>5526</v>
      </c>
      <c r="B1100" s="2">
        <v>307629</v>
      </c>
      <c r="C1100" s="1" t="s">
        <v>2264</v>
      </c>
      <c r="D1100" s="2">
        <v>0</v>
      </c>
    </row>
    <row r="1101" spans="1:4" x14ac:dyDescent="0.25">
      <c r="A1101" s="1" t="s">
        <v>4067</v>
      </c>
      <c r="B1101" s="2">
        <v>436544</v>
      </c>
      <c r="C1101" s="1" t="s">
        <v>4806</v>
      </c>
      <c r="D1101" s="2">
        <v>0</v>
      </c>
    </row>
    <row r="1102" spans="1:4" x14ac:dyDescent="0.25">
      <c r="A1102" s="1" t="s">
        <v>2812</v>
      </c>
      <c r="B1102" s="2">
        <v>120193</v>
      </c>
      <c r="C1102" s="1" t="s">
        <v>4975</v>
      </c>
      <c r="D1102" s="2">
        <v>0</v>
      </c>
    </row>
    <row r="1103" spans="1:4" x14ac:dyDescent="0.25">
      <c r="A1103" s="1" t="s">
        <v>3633</v>
      </c>
      <c r="B1103" s="2">
        <v>600000</v>
      </c>
      <c r="C1103" s="1" t="s">
        <v>3611</v>
      </c>
      <c r="D1103" s="2">
        <v>0</v>
      </c>
    </row>
    <row r="1104" spans="1:4" x14ac:dyDescent="0.25">
      <c r="A1104" s="1" t="s">
        <v>367</v>
      </c>
      <c r="B1104" s="2">
        <v>2372586</v>
      </c>
      <c r="C1104" s="1" t="s">
        <v>5150</v>
      </c>
      <c r="D1104" s="2">
        <v>0</v>
      </c>
    </row>
    <row r="1105" spans="1:4" x14ac:dyDescent="0.25">
      <c r="A1105" s="1" t="s">
        <v>3646</v>
      </c>
      <c r="B1105" s="2">
        <v>875088</v>
      </c>
      <c r="C1105" s="1" t="s">
        <v>2770</v>
      </c>
      <c r="D1105" s="2">
        <v>0</v>
      </c>
    </row>
    <row r="1106" spans="1:4" x14ac:dyDescent="0.25">
      <c r="A1106" s="1" t="s">
        <v>448</v>
      </c>
      <c r="B1106" s="2">
        <v>811070</v>
      </c>
      <c r="C1106" s="1" t="s">
        <v>4288</v>
      </c>
      <c r="D1106" s="2">
        <v>0</v>
      </c>
    </row>
    <row r="1107" spans="1:4" x14ac:dyDescent="0.25">
      <c r="A1107" s="1" t="s">
        <v>4576</v>
      </c>
      <c r="B1107" s="2">
        <v>829010</v>
      </c>
      <c r="C1107" s="1" t="s">
        <v>3757</v>
      </c>
      <c r="D1107" s="2">
        <v>0</v>
      </c>
    </row>
    <row r="1108" spans="1:4" x14ac:dyDescent="0.25">
      <c r="A1108" s="1" t="s">
        <v>945</v>
      </c>
      <c r="B1108" s="2">
        <v>852262</v>
      </c>
      <c r="C1108" s="1" t="s">
        <v>3187</v>
      </c>
      <c r="D1108" s="2">
        <v>0</v>
      </c>
    </row>
    <row r="1109" spans="1:4" x14ac:dyDescent="0.25">
      <c r="A1109" s="1" t="s">
        <v>830</v>
      </c>
      <c r="B1109" s="2">
        <v>50000</v>
      </c>
      <c r="C1109" s="1" t="s">
        <v>4898</v>
      </c>
      <c r="D1109" s="2">
        <v>0</v>
      </c>
    </row>
    <row r="1110" spans="1:4" x14ac:dyDescent="0.25">
      <c r="A1110" s="1" t="s">
        <v>904</v>
      </c>
      <c r="B1110" s="2">
        <v>75000</v>
      </c>
      <c r="C1110" s="1" t="s">
        <v>1676</v>
      </c>
      <c r="D1110" s="2">
        <v>0</v>
      </c>
    </row>
    <row r="1111" spans="1:4" x14ac:dyDescent="0.25">
      <c r="A1111" s="1" t="s">
        <v>2254</v>
      </c>
      <c r="B1111" s="2">
        <v>447247</v>
      </c>
      <c r="C1111" s="1" t="s">
        <v>1425</v>
      </c>
      <c r="D1111" s="2">
        <v>0</v>
      </c>
    </row>
    <row r="1112" spans="1:4" x14ac:dyDescent="0.25">
      <c r="A1112" s="1" t="s">
        <v>3673</v>
      </c>
      <c r="B1112" s="2">
        <v>741307</v>
      </c>
      <c r="C1112" s="1" t="s">
        <v>5414</v>
      </c>
      <c r="D1112" s="2">
        <v>0</v>
      </c>
    </row>
    <row r="1113" spans="1:4" x14ac:dyDescent="0.25">
      <c r="A1113" s="1" t="s">
        <v>5825</v>
      </c>
      <c r="B1113" s="2">
        <v>296026</v>
      </c>
      <c r="C1113" s="1" t="s">
        <v>3353</v>
      </c>
      <c r="D1113" s="2">
        <v>0</v>
      </c>
    </row>
    <row r="1114" spans="1:4" x14ac:dyDescent="0.25">
      <c r="A1114" s="1" t="s">
        <v>798</v>
      </c>
      <c r="B1114" s="2">
        <v>622357</v>
      </c>
      <c r="C1114" s="1" t="s">
        <v>3103</v>
      </c>
      <c r="D1114" s="2">
        <v>0</v>
      </c>
    </row>
    <row r="1115" spans="1:4" x14ac:dyDescent="0.25">
      <c r="A1115" s="1" t="s">
        <v>3491</v>
      </c>
      <c r="B1115" s="2">
        <v>516674</v>
      </c>
      <c r="C1115" s="1" t="s">
        <v>2250</v>
      </c>
      <c r="D1115" s="2">
        <v>0</v>
      </c>
    </row>
    <row r="1116" spans="1:4" x14ac:dyDescent="0.25">
      <c r="A1116" s="1" t="s">
        <v>1590</v>
      </c>
      <c r="B1116" s="2">
        <v>546930</v>
      </c>
      <c r="C1116" s="1" t="s">
        <v>900</v>
      </c>
      <c r="D1116" s="2">
        <v>0</v>
      </c>
    </row>
    <row r="1117" spans="1:4" x14ac:dyDescent="0.25">
      <c r="A1117" s="1" t="s">
        <v>2588</v>
      </c>
      <c r="B1117" s="2">
        <v>851839</v>
      </c>
      <c r="C1117" s="1" t="s">
        <v>3583</v>
      </c>
      <c r="D1117" s="2">
        <v>0</v>
      </c>
    </row>
    <row r="1118" spans="1:4" x14ac:dyDescent="0.25">
      <c r="A1118" s="1" t="s">
        <v>3148</v>
      </c>
      <c r="B1118" s="2">
        <v>880013</v>
      </c>
      <c r="C1118" s="1" t="s">
        <v>2116</v>
      </c>
      <c r="D1118" s="2">
        <v>0</v>
      </c>
    </row>
    <row r="1119" spans="1:4" x14ac:dyDescent="0.25">
      <c r="A1119" s="1" t="s">
        <v>5232</v>
      </c>
      <c r="B1119" s="2">
        <v>287616</v>
      </c>
      <c r="C1119" s="1" t="s">
        <v>1831</v>
      </c>
      <c r="D1119" s="2">
        <v>0</v>
      </c>
    </row>
    <row r="1120" spans="1:4" x14ac:dyDescent="0.25">
      <c r="A1120" s="1" t="s">
        <v>670</v>
      </c>
      <c r="B1120" s="2">
        <v>950261</v>
      </c>
      <c r="C1120" s="1" t="s">
        <v>2688</v>
      </c>
      <c r="D1120" s="2">
        <v>0</v>
      </c>
    </row>
    <row r="1121" spans="1:4" x14ac:dyDescent="0.25">
      <c r="A1121" s="1" t="s">
        <v>4526</v>
      </c>
      <c r="B1121" s="2">
        <v>302013</v>
      </c>
      <c r="C1121" s="1" t="s">
        <v>323</v>
      </c>
      <c r="D1121" s="2">
        <v>0</v>
      </c>
    </row>
    <row r="1122" spans="1:4" x14ac:dyDescent="0.25">
      <c r="A1122" s="1" t="s">
        <v>5193</v>
      </c>
      <c r="B1122" s="2">
        <v>714389</v>
      </c>
      <c r="C1122" s="1" t="s">
        <v>5609</v>
      </c>
      <c r="D1122" s="2">
        <v>0</v>
      </c>
    </row>
    <row r="1123" spans="1:4" x14ac:dyDescent="0.25">
      <c r="A1123" s="1" t="s">
        <v>5471</v>
      </c>
      <c r="B1123" s="2">
        <v>1046303</v>
      </c>
      <c r="C1123" s="1" t="s">
        <v>1496</v>
      </c>
      <c r="D1123" s="2">
        <v>0</v>
      </c>
    </row>
    <row r="1124" spans="1:4" x14ac:dyDescent="0.25">
      <c r="A1124" s="1" t="s">
        <v>4750</v>
      </c>
      <c r="B1124" s="2">
        <v>100000</v>
      </c>
      <c r="C1124" s="1" t="s">
        <v>4614</v>
      </c>
      <c r="D1124" s="2">
        <v>0</v>
      </c>
    </row>
    <row r="1125" spans="1:4" x14ac:dyDescent="0.25">
      <c r="A1125" s="1" t="s">
        <v>4986</v>
      </c>
      <c r="B1125" s="2">
        <v>501035</v>
      </c>
      <c r="C1125" s="1" t="s">
        <v>4780</v>
      </c>
      <c r="D1125" s="2">
        <v>0</v>
      </c>
    </row>
    <row r="1126" spans="1:4" x14ac:dyDescent="0.25">
      <c r="A1126" s="1" t="s">
        <v>3794</v>
      </c>
      <c r="B1126" s="2">
        <v>1084063</v>
      </c>
      <c r="C1126" s="1" t="s">
        <v>1821</v>
      </c>
      <c r="D1126" s="2">
        <v>12535</v>
      </c>
    </row>
    <row r="1127" spans="1:4" x14ac:dyDescent="0.25">
      <c r="A1127" s="1" t="s">
        <v>2064</v>
      </c>
      <c r="B1127" s="2">
        <v>242593</v>
      </c>
      <c r="C1127" s="1" t="s">
        <v>5377</v>
      </c>
      <c r="D1127" s="2">
        <v>0</v>
      </c>
    </row>
    <row r="1128" spans="1:4" x14ac:dyDescent="0.25">
      <c r="A1128" s="1" t="s">
        <v>4207</v>
      </c>
      <c r="B1128" s="2">
        <v>905858</v>
      </c>
      <c r="C1128" s="1" t="s">
        <v>3318</v>
      </c>
      <c r="D1128" s="2">
        <v>0</v>
      </c>
    </row>
    <row r="1129" spans="1:4" x14ac:dyDescent="0.25">
      <c r="A1129" s="1" t="s">
        <v>771</v>
      </c>
      <c r="B1129" s="2">
        <v>557475</v>
      </c>
      <c r="C1129" s="1" t="s">
        <v>262</v>
      </c>
      <c r="D1129" s="2">
        <v>0</v>
      </c>
    </row>
    <row r="1130" spans="1:4" x14ac:dyDescent="0.25">
      <c r="A1130" s="1" t="s">
        <v>951</v>
      </c>
      <c r="B1130" s="2">
        <v>257439</v>
      </c>
      <c r="C1130" s="1" t="s">
        <v>3715</v>
      </c>
      <c r="D1130" s="2">
        <v>0</v>
      </c>
    </row>
    <row r="1131" spans="1:4" x14ac:dyDescent="0.25">
      <c r="A1131" s="1" t="s">
        <v>3593</v>
      </c>
      <c r="B1131" s="2">
        <v>1339400</v>
      </c>
      <c r="C1131" s="1" t="s">
        <v>616</v>
      </c>
      <c r="D1131" s="2">
        <v>0</v>
      </c>
    </row>
    <row r="1132" spans="1:4" x14ac:dyDescent="0.25">
      <c r="A1132" s="1" t="s">
        <v>2611</v>
      </c>
      <c r="B1132" s="2">
        <v>47625</v>
      </c>
      <c r="C1132" s="1" t="s">
        <v>2538</v>
      </c>
      <c r="D1132" s="2">
        <v>0</v>
      </c>
    </row>
    <row r="1133" spans="1:4" x14ac:dyDescent="0.25">
      <c r="A1133" s="1" t="s">
        <v>5535</v>
      </c>
      <c r="B1133" s="2">
        <v>618218</v>
      </c>
      <c r="C1133" s="1" t="s">
        <v>2706</v>
      </c>
      <c r="D1133" s="2">
        <v>0</v>
      </c>
    </row>
    <row r="1134" spans="1:4" x14ac:dyDescent="0.25">
      <c r="A1134" s="1" t="s">
        <v>2516</v>
      </c>
      <c r="B1134" s="2">
        <v>1609778</v>
      </c>
      <c r="C1134" s="1" t="s">
        <v>2670</v>
      </c>
      <c r="D1134" s="2">
        <v>0</v>
      </c>
    </row>
    <row r="1135" spans="1:4" x14ac:dyDescent="0.25">
      <c r="A1135" s="1" t="s">
        <v>4993</v>
      </c>
      <c r="B1135" s="2">
        <v>45000</v>
      </c>
      <c r="C1135" s="1" t="s">
        <v>2807</v>
      </c>
      <c r="D1135" s="2">
        <v>0</v>
      </c>
    </row>
    <row r="1136" spans="1:4" x14ac:dyDescent="0.25">
      <c r="A1136" s="1" t="s">
        <v>3107</v>
      </c>
      <c r="B1136" s="2">
        <v>457197</v>
      </c>
      <c r="C1136" s="1" t="s">
        <v>234</v>
      </c>
      <c r="D1136" s="2">
        <v>0</v>
      </c>
    </row>
    <row r="1137" spans="1:4" x14ac:dyDescent="0.25">
      <c r="A1137" s="1" t="s">
        <v>4891</v>
      </c>
      <c r="B1137" s="2">
        <v>440385</v>
      </c>
      <c r="C1137" s="1" t="s">
        <v>3194</v>
      </c>
      <c r="D1137" s="2">
        <v>0</v>
      </c>
    </row>
    <row r="1138" spans="1:4" x14ac:dyDescent="0.25">
      <c r="A1138" s="1" t="s">
        <v>4511</v>
      </c>
      <c r="B1138" s="2">
        <v>775504</v>
      </c>
      <c r="C1138" s="1" t="s">
        <v>5177</v>
      </c>
      <c r="D1138" s="2">
        <v>0</v>
      </c>
    </row>
    <row r="1139" spans="1:4" x14ac:dyDescent="0.25">
      <c r="A1139" s="1" t="s">
        <v>2985</v>
      </c>
      <c r="B1139" s="2">
        <v>24000</v>
      </c>
      <c r="C1139" s="1" t="s">
        <v>1586</v>
      </c>
      <c r="D1139" s="2">
        <v>0</v>
      </c>
    </row>
    <row r="1140" spans="1:4" x14ac:dyDescent="0.25">
      <c r="A1140" s="1" t="s">
        <v>4536</v>
      </c>
      <c r="B1140" s="2">
        <v>2200466</v>
      </c>
      <c r="C1140" s="1" t="s">
        <v>3962</v>
      </c>
      <c r="D1140" s="2">
        <v>0</v>
      </c>
    </row>
    <row r="1141" spans="1:4" x14ac:dyDescent="0.25">
      <c r="A1141" s="1" t="s">
        <v>1832</v>
      </c>
      <c r="B1141" s="2">
        <v>1583151</v>
      </c>
      <c r="C1141" s="1" t="s">
        <v>668</v>
      </c>
      <c r="D1141" s="2">
        <v>0</v>
      </c>
    </row>
    <row r="1142" spans="1:4" x14ac:dyDescent="0.25">
      <c r="A1142" s="1" t="s">
        <v>1678</v>
      </c>
      <c r="B1142" s="2">
        <v>372782</v>
      </c>
      <c r="C1142" s="1" t="s">
        <v>5579</v>
      </c>
      <c r="D1142" s="2">
        <v>0</v>
      </c>
    </row>
    <row r="1143" spans="1:4" x14ac:dyDescent="0.25">
      <c r="A1143" s="1" t="s">
        <v>3254</v>
      </c>
      <c r="B1143" s="2">
        <v>1149256</v>
      </c>
      <c r="C1143" s="1" t="s">
        <v>2870</v>
      </c>
      <c r="D1143" s="2">
        <v>0</v>
      </c>
    </row>
    <row r="1144" spans="1:4" x14ac:dyDescent="0.25">
      <c r="A1144" s="1" t="s">
        <v>4888</v>
      </c>
      <c r="B1144" s="2">
        <v>788420</v>
      </c>
      <c r="C1144" s="1" t="s">
        <v>3560</v>
      </c>
      <c r="D1144" s="2">
        <v>0</v>
      </c>
    </row>
    <row r="1145" spans="1:4" x14ac:dyDescent="0.25">
      <c r="A1145" s="1" t="s">
        <v>4884</v>
      </c>
      <c r="B1145" s="2">
        <v>575120</v>
      </c>
      <c r="C1145" s="1" t="s">
        <v>2232</v>
      </c>
      <c r="D1145" s="2">
        <v>0</v>
      </c>
    </row>
    <row r="1146" spans="1:4" x14ac:dyDescent="0.25">
      <c r="A1146" s="1" t="s">
        <v>2158</v>
      </c>
      <c r="B1146" s="2">
        <v>494931</v>
      </c>
      <c r="C1146" s="1" t="s">
        <v>2810</v>
      </c>
      <c r="D1146" s="2">
        <v>0</v>
      </c>
    </row>
    <row r="1147" spans="1:4" x14ac:dyDescent="0.25">
      <c r="A1147" s="1" t="s">
        <v>5842</v>
      </c>
      <c r="B1147" s="2">
        <v>337675</v>
      </c>
      <c r="C1147" s="1" t="s">
        <v>4974</v>
      </c>
      <c r="D1147" s="2">
        <v>0</v>
      </c>
    </row>
    <row r="1148" spans="1:4" x14ac:dyDescent="0.25">
      <c r="A1148" s="1" t="s">
        <v>2949</v>
      </c>
      <c r="B1148" s="2">
        <v>967509</v>
      </c>
      <c r="C1148" s="1" t="s">
        <v>3520</v>
      </c>
      <c r="D1148" s="2">
        <v>0</v>
      </c>
    </row>
    <row r="1149" spans="1:4" x14ac:dyDescent="0.25">
      <c r="A1149" s="1" t="s">
        <v>4076</v>
      </c>
      <c r="B1149" s="2">
        <v>370000</v>
      </c>
      <c r="C1149" s="1" t="s">
        <v>2007</v>
      </c>
      <c r="D1149" s="2">
        <v>0</v>
      </c>
    </row>
    <row r="1150" spans="1:4" x14ac:dyDescent="0.25">
      <c r="A1150" s="1" t="s">
        <v>702</v>
      </c>
      <c r="B1150" s="2">
        <v>129510</v>
      </c>
      <c r="C1150" s="1" t="s">
        <v>1840</v>
      </c>
      <c r="D1150" s="2">
        <v>0</v>
      </c>
    </row>
    <row r="1151" spans="1:4" x14ac:dyDescent="0.25">
      <c r="A1151" s="1" t="s">
        <v>1031</v>
      </c>
      <c r="B1151" s="2">
        <v>488285</v>
      </c>
      <c r="C1151" s="1" t="s">
        <v>4684</v>
      </c>
      <c r="D1151" s="2">
        <v>0</v>
      </c>
    </row>
    <row r="1152" spans="1:4" x14ac:dyDescent="0.25">
      <c r="A1152" s="1" t="s">
        <v>3612</v>
      </c>
      <c r="B1152" s="2">
        <v>890898</v>
      </c>
      <c r="C1152" s="1" t="s">
        <v>4599</v>
      </c>
      <c r="D1152" s="2">
        <v>0</v>
      </c>
    </row>
    <row r="1153" spans="1:4" x14ac:dyDescent="0.25">
      <c r="A1153" s="1" t="s">
        <v>5575</v>
      </c>
      <c r="B1153" s="2">
        <v>2570200</v>
      </c>
      <c r="C1153" s="1" t="s">
        <v>3892</v>
      </c>
      <c r="D1153" s="2">
        <v>0</v>
      </c>
    </row>
    <row r="1154" spans="1:4" x14ac:dyDescent="0.25">
      <c r="A1154" s="1" t="s">
        <v>3934</v>
      </c>
      <c r="B1154" s="2">
        <v>4356495</v>
      </c>
      <c r="C1154" s="1" t="s">
        <v>4670</v>
      </c>
      <c r="D1154" s="2">
        <v>0</v>
      </c>
    </row>
    <row r="1155" spans="1:4" x14ac:dyDescent="0.25">
      <c r="A1155" s="1" t="s">
        <v>3417</v>
      </c>
      <c r="B1155" s="2">
        <v>796974</v>
      </c>
      <c r="C1155" s="1" t="s">
        <v>3772</v>
      </c>
      <c r="D1155" s="2">
        <v>0</v>
      </c>
    </row>
    <row r="1156" spans="1:4" x14ac:dyDescent="0.25">
      <c r="A1156" s="1" t="s">
        <v>860</v>
      </c>
      <c r="B1156" s="2">
        <v>821721</v>
      </c>
      <c r="C1156" s="1" t="s">
        <v>261</v>
      </c>
      <c r="D1156" s="2">
        <v>0</v>
      </c>
    </row>
    <row r="1157" spans="1:4" x14ac:dyDescent="0.25">
      <c r="A1157" s="1" t="s">
        <v>1353</v>
      </c>
      <c r="B1157" s="2">
        <v>100000</v>
      </c>
      <c r="C1157" s="1" t="s">
        <v>1753</v>
      </c>
      <c r="D1157" s="2">
        <v>0</v>
      </c>
    </row>
    <row r="1158" spans="1:4" x14ac:dyDescent="0.25">
      <c r="A1158" s="1" t="s">
        <v>494</v>
      </c>
      <c r="B1158" s="2">
        <v>94657</v>
      </c>
      <c r="C1158" s="1" t="s">
        <v>3260</v>
      </c>
      <c r="D1158" s="2">
        <v>0</v>
      </c>
    </row>
    <row r="1159" spans="1:4" x14ac:dyDescent="0.25">
      <c r="A1159" s="1" t="s">
        <v>4171</v>
      </c>
      <c r="B1159" s="2">
        <v>993792</v>
      </c>
      <c r="C1159" s="1" t="s">
        <v>2877</v>
      </c>
      <c r="D1159" s="2">
        <v>0</v>
      </c>
    </row>
    <row r="1160" spans="1:4" x14ac:dyDescent="0.25">
      <c r="A1160" s="1" t="s">
        <v>4734</v>
      </c>
      <c r="B1160" s="2">
        <v>250000</v>
      </c>
      <c r="C1160" s="1" t="s">
        <v>4083</v>
      </c>
      <c r="D1160" s="2">
        <v>0</v>
      </c>
    </row>
    <row r="1161" spans="1:4" x14ac:dyDescent="0.25">
      <c r="A1161" s="1" t="s">
        <v>2190</v>
      </c>
      <c r="B1161" s="2">
        <v>829677</v>
      </c>
      <c r="C1161" s="1" t="s">
        <v>1485</v>
      </c>
      <c r="D1161" s="2">
        <v>0</v>
      </c>
    </row>
    <row r="1162" spans="1:4" x14ac:dyDescent="0.25">
      <c r="A1162" s="1" t="s">
        <v>2967</v>
      </c>
      <c r="B1162" s="2">
        <v>52543</v>
      </c>
      <c r="C1162" s="1" t="s">
        <v>2402</v>
      </c>
      <c r="D1162" s="2">
        <v>0</v>
      </c>
    </row>
    <row r="1163" spans="1:4" x14ac:dyDescent="0.25">
      <c r="A1163" s="1" t="s">
        <v>4415</v>
      </c>
      <c r="B1163" s="2">
        <v>83063</v>
      </c>
      <c r="C1163" s="1" t="s">
        <v>4700</v>
      </c>
      <c r="D1163" s="2">
        <v>0</v>
      </c>
    </row>
    <row r="1164" spans="1:4" x14ac:dyDescent="0.25">
      <c r="A1164" s="1" t="s">
        <v>378</v>
      </c>
      <c r="B1164" s="2">
        <v>132928</v>
      </c>
      <c r="C1164" s="1" t="s">
        <v>2431</v>
      </c>
      <c r="D1164" s="2">
        <v>0</v>
      </c>
    </row>
    <row r="1165" spans="1:4" x14ac:dyDescent="0.25">
      <c r="A1165" s="1" t="s">
        <v>1363</v>
      </c>
      <c r="B1165" s="2">
        <v>475398</v>
      </c>
      <c r="C1165" s="1" t="s">
        <v>238</v>
      </c>
      <c r="D1165" s="2">
        <v>0</v>
      </c>
    </row>
    <row r="1166" spans="1:4" x14ac:dyDescent="0.25">
      <c r="A1166" s="1" t="s">
        <v>5630</v>
      </c>
      <c r="B1166" s="2">
        <v>309956</v>
      </c>
      <c r="C1166" s="1" t="s">
        <v>1375</v>
      </c>
      <c r="D1166" s="2">
        <v>0</v>
      </c>
    </row>
    <row r="1167" spans="1:4" x14ac:dyDescent="0.25">
      <c r="A1167" s="1" t="s">
        <v>5056</v>
      </c>
      <c r="B1167" s="2">
        <v>287984</v>
      </c>
      <c r="C1167" s="1" t="s">
        <v>1926</v>
      </c>
      <c r="D1167" s="2">
        <v>0</v>
      </c>
    </row>
    <row r="1168" spans="1:4" x14ac:dyDescent="0.25">
      <c r="A1168" s="1" t="s">
        <v>3259</v>
      </c>
      <c r="B1168" s="2">
        <v>150000</v>
      </c>
      <c r="C1168" s="1" t="s">
        <v>4317</v>
      </c>
      <c r="D1168" s="2">
        <v>0</v>
      </c>
    </row>
    <row r="1169" spans="1:4" x14ac:dyDescent="0.25">
      <c r="A1169" s="1" t="s">
        <v>9</v>
      </c>
      <c r="B1169" s="2">
        <v>787336</v>
      </c>
      <c r="C1169" s="1" t="s">
        <v>3932</v>
      </c>
      <c r="D1169" s="2">
        <v>0</v>
      </c>
    </row>
    <row r="1170" spans="1:4" x14ac:dyDescent="0.25">
      <c r="A1170" s="1" t="s">
        <v>3728</v>
      </c>
      <c r="B1170" s="2">
        <v>54600</v>
      </c>
      <c r="C1170" s="1" t="s">
        <v>3257</v>
      </c>
      <c r="D1170" s="2">
        <v>0</v>
      </c>
    </row>
    <row r="1171" spans="1:4" x14ac:dyDescent="0.25">
      <c r="A1171" s="1" t="s">
        <v>2346</v>
      </c>
      <c r="B1171" s="2">
        <v>491354</v>
      </c>
      <c r="C1171" s="1" t="s">
        <v>1555</v>
      </c>
      <c r="D1171" s="2">
        <v>0</v>
      </c>
    </row>
    <row r="1172" spans="1:4" x14ac:dyDescent="0.25">
      <c r="A1172" s="1" t="s">
        <v>4248</v>
      </c>
      <c r="B1172" s="2">
        <v>1111695</v>
      </c>
      <c r="C1172" s="1" t="s">
        <v>81</v>
      </c>
      <c r="D1172" s="2">
        <v>0</v>
      </c>
    </row>
    <row r="1173" spans="1:4" x14ac:dyDescent="0.25">
      <c r="A1173" s="1" t="s">
        <v>107</v>
      </c>
      <c r="B1173" s="2">
        <v>170138</v>
      </c>
      <c r="C1173" s="1" t="s">
        <v>785</v>
      </c>
      <c r="D1173" s="2">
        <v>0</v>
      </c>
    </row>
    <row r="1174" spans="1:4" x14ac:dyDescent="0.25">
      <c r="A1174" s="1" t="s">
        <v>674</v>
      </c>
      <c r="B1174" s="2">
        <v>1124390</v>
      </c>
      <c r="C1174" s="1" t="s">
        <v>2959</v>
      </c>
      <c r="D1174" s="2">
        <v>0</v>
      </c>
    </row>
    <row r="1175" spans="1:4" x14ac:dyDescent="0.25">
      <c r="A1175" s="1" t="s">
        <v>3941</v>
      </c>
      <c r="B1175" s="2">
        <v>610976</v>
      </c>
      <c r="C1175" s="1" t="s">
        <v>887</v>
      </c>
      <c r="D1175" s="2">
        <v>0</v>
      </c>
    </row>
    <row r="1176" spans="1:4" x14ac:dyDescent="0.25">
      <c r="A1176" s="1" t="s">
        <v>5422</v>
      </c>
      <c r="B1176" s="2">
        <v>603567</v>
      </c>
      <c r="C1176" s="1" t="s">
        <v>5709</v>
      </c>
      <c r="D1176" s="2">
        <v>0</v>
      </c>
    </row>
    <row r="1177" spans="1:4" x14ac:dyDescent="0.25">
      <c r="A1177" s="1" t="s">
        <v>2688</v>
      </c>
      <c r="B1177" s="2">
        <v>1131250</v>
      </c>
      <c r="C1177" s="1" t="s">
        <v>3994</v>
      </c>
      <c r="D1177" s="2">
        <v>0</v>
      </c>
    </row>
    <row r="1178" spans="1:4" x14ac:dyDescent="0.25">
      <c r="A1178" s="1" t="s">
        <v>3942</v>
      </c>
      <c r="B1178" s="2">
        <v>892146</v>
      </c>
      <c r="C1178" s="1" t="s">
        <v>1036</v>
      </c>
      <c r="D1178" s="2">
        <v>0</v>
      </c>
    </row>
    <row r="1179" spans="1:4" x14ac:dyDescent="0.25">
      <c r="A1179" s="1" t="s">
        <v>3932</v>
      </c>
      <c r="B1179" s="2">
        <v>1101897</v>
      </c>
      <c r="C1179" s="1" t="s">
        <v>5336</v>
      </c>
      <c r="D1179" s="2">
        <v>0</v>
      </c>
    </row>
    <row r="1180" spans="1:4" x14ac:dyDescent="0.25">
      <c r="A1180" s="1" t="s">
        <v>3761</v>
      </c>
      <c r="B1180" s="2">
        <v>641984</v>
      </c>
      <c r="C1180" s="1" t="s">
        <v>1160</v>
      </c>
      <c r="D1180" s="2">
        <v>0</v>
      </c>
    </row>
    <row r="1181" spans="1:4" x14ac:dyDescent="0.25">
      <c r="A1181" s="1" t="s">
        <v>1905</v>
      </c>
      <c r="B1181" s="2">
        <v>1021290</v>
      </c>
      <c r="C1181" s="1" t="s">
        <v>5102</v>
      </c>
      <c r="D1181" s="2">
        <v>0</v>
      </c>
    </row>
    <row r="1182" spans="1:4" x14ac:dyDescent="0.25">
      <c r="A1182" s="1" t="s">
        <v>3892</v>
      </c>
      <c r="B1182" s="2">
        <v>1210001</v>
      </c>
      <c r="C1182" s="1" t="s">
        <v>3099</v>
      </c>
      <c r="D1182" s="2">
        <v>0</v>
      </c>
    </row>
    <row r="1183" spans="1:4" x14ac:dyDescent="0.25">
      <c r="A1183" s="1" t="s">
        <v>673</v>
      </c>
      <c r="B1183" s="2">
        <v>474981</v>
      </c>
      <c r="C1183" s="1" t="s">
        <v>3614</v>
      </c>
      <c r="D1183" s="2">
        <v>0</v>
      </c>
    </row>
    <row r="1184" spans="1:4" x14ac:dyDescent="0.25">
      <c r="A1184" s="1" t="s">
        <v>1109</v>
      </c>
      <c r="B1184" s="2">
        <v>302858</v>
      </c>
      <c r="C1184" s="1" t="s">
        <v>4153</v>
      </c>
      <c r="D1184" s="2">
        <v>0</v>
      </c>
    </row>
    <row r="1185" spans="1:4" x14ac:dyDescent="0.25">
      <c r="A1185" s="1" t="s">
        <v>1821</v>
      </c>
      <c r="B1185" s="2">
        <v>1275000</v>
      </c>
      <c r="C1185" s="1" t="s">
        <v>4274</v>
      </c>
      <c r="D1185" s="2">
        <v>0</v>
      </c>
    </row>
    <row r="1186" spans="1:4" x14ac:dyDescent="0.25">
      <c r="A1186" s="1" t="s">
        <v>3190</v>
      </c>
      <c r="B1186" s="2">
        <v>185866</v>
      </c>
      <c r="C1186" s="1" t="s">
        <v>1971</v>
      </c>
      <c r="D1186" s="2">
        <v>0</v>
      </c>
    </row>
    <row r="1187" spans="1:4" x14ac:dyDescent="0.25">
      <c r="A1187" s="1" t="s">
        <v>4094</v>
      </c>
      <c r="B1187" s="2">
        <v>2204554</v>
      </c>
      <c r="C1187" s="1" t="s">
        <v>5674</v>
      </c>
      <c r="D1187" s="2">
        <v>0</v>
      </c>
    </row>
    <row r="1188" spans="1:4" x14ac:dyDescent="0.25">
      <c r="A1188" s="1" t="s">
        <v>2110</v>
      </c>
      <c r="B1188" s="2">
        <v>7089</v>
      </c>
      <c r="C1188" s="1" t="s">
        <v>4743</v>
      </c>
      <c r="D1188" s="2">
        <v>0</v>
      </c>
    </row>
    <row r="1189" spans="1:4" x14ac:dyDescent="0.25">
      <c r="A1189" s="1" t="s">
        <v>2113</v>
      </c>
      <c r="B1189" s="2">
        <v>890509</v>
      </c>
      <c r="C1189" s="1" t="s">
        <v>876</v>
      </c>
      <c r="D1189" s="2">
        <v>0</v>
      </c>
    </row>
    <row r="1190" spans="1:4" x14ac:dyDescent="0.25">
      <c r="A1190" s="1" t="s">
        <v>3992</v>
      </c>
      <c r="B1190" s="2">
        <v>473246</v>
      </c>
      <c r="C1190" s="1" t="s">
        <v>1537</v>
      </c>
      <c r="D1190" s="2">
        <v>0</v>
      </c>
    </row>
    <row r="1191" spans="1:4" x14ac:dyDescent="0.25">
      <c r="A1191" s="1" t="s">
        <v>5860</v>
      </c>
      <c r="B1191" s="2">
        <v>739407</v>
      </c>
      <c r="C1191" s="1" t="s">
        <v>5250</v>
      </c>
      <c r="D1191" s="2">
        <v>0</v>
      </c>
    </row>
    <row r="1192" spans="1:4" x14ac:dyDescent="0.25">
      <c r="A1192" s="1" t="s">
        <v>5387</v>
      </c>
      <c r="B1192" s="2">
        <v>93111</v>
      </c>
      <c r="C1192" s="1" t="s">
        <v>1668</v>
      </c>
      <c r="D1192" s="2">
        <v>0</v>
      </c>
    </row>
    <row r="1193" spans="1:4" x14ac:dyDescent="0.25">
      <c r="A1193" s="1" t="s">
        <v>1084</v>
      </c>
      <c r="B1193" s="2">
        <v>100151</v>
      </c>
      <c r="C1193" s="1" t="s">
        <v>5210</v>
      </c>
      <c r="D1193" s="2">
        <v>0</v>
      </c>
    </row>
    <row r="1194" spans="1:4" x14ac:dyDescent="0.25">
      <c r="A1194" s="1" t="s">
        <v>3760</v>
      </c>
      <c r="B1194" s="2">
        <v>1407213</v>
      </c>
      <c r="C1194" s="1" t="s">
        <v>1386</v>
      </c>
      <c r="D1194" s="2">
        <v>0</v>
      </c>
    </row>
    <row r="1195" spans="1:4" x14ac:dyDescent="0.25">
      <c r="A1195" s="1" t="s">
        <v>5129</v>
      </c>
      <c r="B1195" s="2">
        <v>700000</v>
      </c>
      <c r="C1195" s="1" t="s">
        <v>3761</v>
      </c>
      <c r="D1195" s="2">
        <v>0</v>
      </c>
    </row>
    <row r="1196" spans="1:4" x14ac:dyDescent="0.25">
      <c r="A1196" s="1" t="s">
        <v>4504</v>
      </c>
      <c r="B1196" s="2">
        <v>1434965</v>
      </c>
      <c r="C1196" s="1" t="s">
        <v>4571</v>
      </c>
      <c r="D1196" s="2">
        <v>0</v>
      </c>
    </row>
    <row r="1197" spans="1:4" x14ac:dyDescent="0.25">
      <c r="A1197" s="1" t="s">
        <v>734</v>
      </c>
      <c r="B1197" s="2">
        <v>141470</v>
      </c>
      <c r="C1197" s="1" t="s">
        <v>61</v>
      </c>
      <c r="D1197" s="2">
        <v>0</v>
      </c>
    </row>
    <row r="1198" spans="1:4" x14ac:dyDescent="0.25">
      <c r="A1198" s="1" t="s">
        <v>595</v>
      </c>
      <c r="B1198" s="2">
        <v>1317408</v>
      </c>
      <c r="C1198" s="1" t="s">
        <v>5566</v>
      </c>
      <c r="D1198" s="2">
        <v>0</v>
      </c>
    </row>
    <row r="1199" spans="1:4" x14ac:dyDescent="0.25">
      <c r="A1199" s="1" t="s">
        <v>637</v>
      </c>
      <c r="B1199" s="2">
        <v>816069</v>
      </c>
      <c r="C1199" s="1" t="s">
        <v>157</v>
      </c>
      <c r="D1199" s="2">
        <v>0</v>
      </c>
    </row>
    <row r="1200" spans="1:4" x14ac:dyDescent="0.25">
      <c r="A1200" s="1" t="s">
        <v>631</v>
      </c>
      <c r="B1200" s="2">
        <v>675291</v>
      </c>
      <c r="C1200" s="1" t="s">
        <v>96</v>
      </c>
      <c r="D1200" s="2">
        <v>0</v>
      </c>
    </row>
    <row r="1201" spans="1:4" x14ac:dyDescent="0.25">
      <c r="A1201" s="1" t="s">
        <v>552</v>
      </c>
      <c r="B1201" s="2">
        <v>752761</v>
      </c>
      <c r="C1201" s="1" t="s">
        <v>2687</v>
      </c>
      <c r="D1201" s="2">
        <v>0</v>
      </c>
    </row>
    <row r="1202" spans="1:4" x14ac:dyDescent="0.25">
      <c r="A1202" s="1" t="s">
        <v>2501</v>
      </c>
      <c r="B1202" s="2">
        <v>1648515</v>
      </c>
      <c r="C1202" s="1" t="s">
        <v>3709</v>
      </c>
      <c r="D1202" s="2">
        <v>0</v>
      </c>
    </row>
    <row r="1203" spans="1:4" x14ac:dyDescent="0.25">
      <c r="A1203" s="1" t="s">
        <v>114</v>
      </c>
      <c r="B1203" s="2">
        <v>305943</v>
      </c>
      <c r="C1203" s="1" t="s">
        <v>838</v>
      </c>
      <c r="D1203" s="2">
        <v>0</v>
      </c>
    </row>
    <row r="1204" spans="1:4" x14ac:dyDescent="0.25">
      <c r="A1204" s="1" t="s">
        <v>5725</v>
      </c>
      <c r="B1204" s="2">
        <v>1149438</v>
      </c>
      <c r="C1204" s="1" t="s">
        <v>2482</v>
      </c>
      <c r="D1204" s="2">
        <v>0</v>
      </c>
    </row>
    <row r="1205" spans="1:4" x14ac:dyDescent="0.25">
      <c r="A1205" s="1" t="s">
        <v>2114</v>
      </c>
      <c r="B1205" s="2">
        <v>1014536</v>
      </c>
      <c r="C1205" s="1" t="s">
        <v>1013</v>
      </c>
      <c r="D1205" s="2">
        <v>0</v>
      </c>
    </row>
    <row r="1206" spans="1:4" x14ac:dyDescent="0.25">
      <c r="A1206" s="1" t="s">
        <v>5659</v>
      </c>
      <c r="B1206" s="2">
        <v>1877336</v>
      </c>
      <c r="C1206" s="1" t="s">
        <v>4787</v>
      </c>
      <c r="D1206" s="2">
        <v>0</v>
      </c>
    </row>
    <row r="1207" spans="1:4" x14ac:dyDescent="0.25">
      <c r="A1207" s="1" t="s">
        <v>1973</v>
      </c>
      <c r="B1207" s="2">
        <v>247496</v>
      </c>
      <c r="C1207" s="1" t="s">
        <v>1109</v>
      </c>
      <c r="D1207" s="2">
        <v>0</v>
      </c>
    </row>
    <row r="1208" spans="1:4" x14ac:dyDescent="0.25">
      <c r="A1208" s="1" t="s">
        <v>4432</v>
      </c>
      <c r="B1208" s="2">
        <v>691881</v>
      </c>
      <c r="C1208" s="1" t="s">
        <v>3717</v>
      </c>
      <c r="D1208" s="2">
        <v>0</v>
      </c>
    </row>
    <row r="1209" spans="1:4" x14ac:dyDescent="0.25">
      <c r="A1209" s="1" t="s">
        <v>150</v>
      </c>
      <c r="B1209" s="2">
        <v>846639</v>
      </c>
      <c r="C1209" s="1" t="s">
        <v>517</v>
      </c>
      <c r="D1209" s="2">
        <v>0</v>
      </c>
    </row>
    <row r="1210" spans="1:4" x14ac:dyDescent="0.25">
      <c r="A1210" s="1" t="s">
        <v>393</v>
      </c>
      <c r="B1210" s="2">
        <v>1767880</v>
      </c>
      <c r="C1210" s="1" t="s">
        <v>4894</v>
      </c>
      <c r="D1210" s="2">
        <v>0</v>
      </c>
    </row>
    <row r="1211" spans="1:4" x14ac:dyDescent="0.25">
      <c r="A1211" s="1" t="s">
        <v>4175</v>
      </c>
      <c r="B1211" s="2">
        <v>58000</v>
      </c>
      <c r="C1211" s="1" t="s">
        <v>4907</v>
      </c>
      <c r="D1211" s="2">
        <v>0</v>
      </c>
    </row>
    <row r="1212" spans="1:4" x14ac:dyDescent="0.25">
      <c r="A1212" s="1" t="s">
        <v>1097</v>
      </c>
      <c r="B1212" s="2">
        <v>567225</v>
      </c>
      <c r="C1212" s="1" t="s">
        <v>190</v>
      </c>
      <c r="D1212" s="2">
        <v>0</v>
      </c>
    </row>
    <row r="1213" spans="1:4" x14ac:dyDescent="0.25">
      <c r="A1213" s="1" t="s">
        <v>3569</v>
      </c>
      <c r="B1213" s="2">
        <v>700709</v>
      </c>
      <c r="C1213" s="1" t="s">
        <v>3264</v>
      </c>
      <c r="D1213" s="2">
        <v>0</v>
      </c>
    </row>
    <row r="1214" spans="1:4" x14ac:dyDescent="0.25">
      <c r="A1214" s="1" t="s">
        <v>2034</v>
      </c>
      <c r="B1214" s="2">
        <v>2163599</v>
      </c>
      <c r="C1214" s="1" t="s">
        <v>5281</v>
      </c>
      <c r="D1214" s="2">
        <v>0</v>
      </c>
    </row>
    <row r="1215" spans="1:4" x14ac:dyDescent="0.25">
      <c r="A1215" s="1" t="s">
        <v>288</v>
      </c>
      <c r="B1215" s="2">
        <v>370801</v>
      </c>
      <c r="C1215" s="1" t="s">
        <v>3769</v>
      </c>
      <c r="D1215" s="2">
        <v>0</v>
      </c>
    </row>
    <row r="1216" spans="1:4" x14ac:dyDescent="0.25">
      <c r="A1216" s="1" t="s">
        <v>3617</v>
      </c>
      <c r="B1216" s="2">
        <v>1188820</v>
      </c>
      <c r="C1216" s="1" t="s">
        <v>1391</v>
      </c>
      <c r="D1216" s="2">
        <v>0</v>
      </c>
    </row>
    <row r="1217" spans="1:4" x14ac:dyDescent="0.25">
      <c r="A1217" s="1" t="s">
        <v>672</v>
      </c>
      <c r="B1217" s="2">
        <v>79105</v>
      </c>
      <c r="C1217" s="1" t="s">
        <v>2021</v>
      </c>
      <c r="D1217" s="2">
        <v>0</v>
      </c>
    </row>
    <row r="1218" spans="1:4" x14ac:dyDescent="0.25">
      <c r="A1218" s="1" t="s">
        <v>4407</v>
      </c>
      <c r="B1218" s="2">
        <v>108471</v>
      </c>
      <c r="C1218" s="1" t="s">
        <v>429</v>
      </c>
      <c r="D1218" s="2">
        <v>0</v>
      </c>
    </row>
    <row r="1219" spans="1:4" x14ac:dyDescent="0.25">
      <c r="A1219" s="1" t="s">
        <v>557</v>
      </c>
      <c r="B1219" s="2">
        <v>8406</v>
      </c>
      <c r="C1219" s="1" t="s">
        <v>2029</v>
      </c>
      <c r="D1219" s="2">
        <v>0</v>
      </c>
    </row>
    <row r="1220" spans="1:4" x14ac:dyDescent="0.25">
      <c r="A1220" s="1" t="s">
        <v>5035</v>
      </c>
      <c r="B1220" s="2">
        <v>942413</v>
      </c>
      <c r="C1220" s="1" t="s">
        <v>506</v>
      </c>
      <c r="D1220" s="2">
        <v>0</v>
      </c>
    </row>
    <row r="1221" spans="1:4" x14ac:dyDescent="0.25">
      <c r="A1221" s="1" t="s">
        <v>1029</v>
      </c>
      <c r="B1221" s="2">
        <v>922229</v>
      </c>
      <c r="C1221" s="1" t="s">
        <v>3163</v>
      </c>
      <c r="D1221" s="2">
        <v>0</v>
      </c>
    </row>
    <row r="1222" spans="1:4" x14ac:dyDescent="0.25">
      <c r="A1222" s="1" t="s">
        <v>955</v>
      </c>
      <c r="B1222" s="2">
        <v>55911</v>
      </c>
      <c r="C1222" s="1" t="s">
        <v>5397</v>
      </c>
      <c r="D1222" s="2">
        <v>0</v>
      </c>
    </row>
    <row r="1223" spans="1:4" x14ac:dyDescent="0.25">
      <c r="A1223" s="1" t="s">
        <v>4333</v>
      </c>
      <c r="B1223" s="2">
        <v>253954</v>
      </c>
      <c r="C1223" s="1" t="s">
        <v>1837</v>
      </c>
      <c r="D1223" s="2">
        <v>0</v>
      </c>
    </row>
    <row r="1224" spans="1:4" x14ac:dyDescent="0.25">
      <c r="A1224" s="1" t="s">
        <v>547</v>
      </c>
      <c r="B1224" s="2">
        <v>265152</v>
      </c>
      <c r="C1224" s="1" t="s">
        <v>5824</v>
      </c>
      <c r="D1224" s="2">
        <v>0</v>
      </c>
    </row>
    <row r="1225" spans="1:4" x14ac:dyDescent="0.25">
      <c r="A1225" s="1" t="s">
        <v>803</v>
      </c>
      <c r="B1225" s="2">
        <v>1711730</v>
      </c>
      <c r="C1225" s="1" t="s">
        <v>4948</v>
      </c>
      <c r="D1225" s="2">
        <v>0</v>
      </c>
    </row>
    <row r="1226" spans="1:4" x14ac:dyDescent="0.25">
      <c r="A1226" s="1" t="s">
        <v>1974</v>
      </c>
      <c r="B1226" s="2">
        <v>1216367</v>
      </c>
      <c r="C1226" s="1" t="s">
        <v>4074</v>
      </c>
      <c r="D1226" s="2">
        <v>0</v>
      </c>
    </row>
    <row r="1227" spans="1:4" x14ac:dyDescent="0.25">
      <c r="A1227" s="1" t="s">
        <v>4387</v>
      </c>
      <c r="B1227" s="2">
        <v>467805</v>
      </c>
      <c r="C1227" s="1" t="s">
        <v>5846</v>
      </c>
      <c r="D1227" s="2">
        <v>0</v>
      </c>
    </row>
    <row r="1228" spans="1:4" x14ac:dyDescent="0.25">
      <c r="A1228" s="1" t="s">
        <v>4587</v>
      </c>
      <c r="B1228" s="2">
        <v>684665</v>
      </c>
      <c r="C1228" s="1" t="s">
        <v>4276</v>
      </c>
      <c r="D1228" s="2">
        <v>0</v>
      </c>
    </row>
    <row r="1229" spans="1:4" x14ac:dyDescent="0.25">
      <c r="A1229" s="1" t="s">
        <v>3224</v>
      </c>
      <c r="B1229" s="2">
        <v>1726305</v>
      </c>
      <c r="C1229" s="1" t="s">
        <v>2684</v>
      </c>
      <c r="D1229" s="2">
        <v>0</v>
      </c>
    </row>
    <row r="1230" spans="1:4" x14ac:dyDescent="0.25">
      <c r="A1230" s="1" t="s">
        <v>4658</v>
      </c>
      <c r="B1230" s="2">
        <v>328884</v>
      </c>
      <c r="C1230" s="1" t="s">
        <v>5742</v>
      </c>
      <c r="D1230" s="2">
        <v>0</v>
      </c>
    </row>
    <row r="1231" spans="1:4" x14ac:dyDescent="0.25">
      <c r="A1231" s="1" t="s">
        <v>79</v>
      </c>
      <c r="B1231" s="2">
        <v>1285379</v>
      </c>
      <c r="C1231" s="1" t="s">
        <v>673</v>
      </c>
      <c r="D1231" s="2">
        <v>0</v>
      </c>
    </row>
    <row r="1232" spans="1:4" x14ac:dyDescent="0.25">
      <c r="A1232" s="1" t="s">
        <v>5793</v>
      </c>
      <c r="B1232" s="2">
        <v>1122329</v>
      </c>
      <c r="C1232" s="1" t="s">
        <v>26</v>
      </c>
      <c r="D1232" s="2">
        <v>0</v>
      </c>
    </row>
    <row r="1233" spans="1:4" x14ac:dyDescent="0.25">
      <c r="A1233" s="1" t="s">
        <v>111</v>
      </c>
      <c r="B1233" s="2">
        <v>182229</v>
      </c>
      <c r="C1233" s="1" t="s">
        <v>5811</v>
      </c>
      <c r="D1233" s="2">
        <v>0</v>
      </c>
    </row>
    <row r="1234" spans="1:4" x14ac:dyDescent="0.25">
      <c r="A1234" s="1" t="s">
        <v>2640</v>
      </c>
      <c r="B1234" s="2">
        <v>151857</v>
      </c>
      <c r="C1234" s="1" t="s">
        <v>5373</v>
      </c>
      <c r="D1234" s="2">
        <v>0</v>
      </c>
    </row>
    <row r="1235" spans="1:4" x14ac:dyDescent="0.25">
      <c r="A1235" s="1" t="s">
        <v>1817</v>
      </c>
      <c r="B1235" s="2">
        <v>88000</v>
      </c>
      <c r="C1235" s="1" t="s">
        <v>2618</v>
      </c>
      <c r="D1235" s="2">
        <v>0</v>
      </c>
    </row>
    <row r="1236" spans="1:4" x14ac:dyDescent="0.25">
      <c r="A1236" s="1" t="s">
        <v>344</v>
      </c>
      <c r="B1236" s="2">
        <v>374784</v>
      </c>
      <c r="C1236" s="1" t="s">
        <v>1116</v>
      </c>
      <c r="D1236" s="2">
        <v>0</v>
      </c>
    </row>
    <row r="1237" spans="1:4" x14ac:dyDescent="0.25">
      <c r="A1237" s="1" t="s">
        <v>650</v>
      </c>
      <c r="B1237" s="2">
        <v>472779</v>
      </c>
      <c r="C1237" s="1" t="s">
        <v>5082</v>
      </c>
      <c r="D1237" s="2">
        <v>0</v>
      </c>
    </row>
    <row r="1238" spans="1:4" x14ac:dyDescent="0.25">
      <c r="A1238" s="1" t="s">
        <v>3829</v>
      </c>
      <c r="B1238" s="2">
        <v>502769</v>
      </c>
      <c r="C1238" s="1" t="s">
        <v>2711</v>
      </c>
      <c r="D1238" s="2">
        <v>0</v>
      </c>
    </row>
    <row r="1239" spans="1:4" x14ac:dyDescent="0.25">
      <c r="A1239" s="1" t="s">
        <v>4559</v>
      </c>
      <c r="B1239" s="2">
        <v>312344</v>
      </c>
      <c r="C1239" s="1" t="s">
        <v>1525</v>
      </c>
      <c r="D1239" s="2">
        <v>0</v>
      </c>
    </row>
    <row r="1240" spans="1:4" x14ac:dyDescent="0.25">
      <c r="A1240" s="1" t="s">
        <v>894</v>
      </c>
      <c r="B1240" s="2">
        <v>120000</v>
      </c>
      <c r="C1240" s="1" t="s">
        <v>2997</v>
      </c>
      <c r="D1240" s="2">
        <v>0</v>
      </c>
    </row>
    <row r="1241" spans="1:4" x14ac:dyDescent="0.25">
      <c r="A1241" s="1" t="s">
        <v>4438</v>
      </c>
      <c r="B1241" s="2">
        <v>1121435</v>
      </c>
      <c r="C1241" s="1" t="s">
        <v>5794</v>
      </c>
      <c r="D1241" s="2">
        <v>0</v>
      </c>
    </row>
    <row r="1242" spans="1:4" x14ac:dyDescent="0.25">
      <c r="A1242" s="1" t="s">
        <v>2920</v>
      </c>
      <c r="B1242" s="2">
        <v>1372371</v>
      </c>
      <c r="C1242" s="1" t="s">
        <v>2027</v>
      </c>
      <c r="D1242" s="2">
        <v>0</v>
      </c>
    </row>
    <row r="1243" spans="1:4" x14ac:dyDescent="0.25">
      <c r="A1243" s="1" t="s">
        <v>4703</v>
      </c>
      <c r="B1243" s="2">
        <v>17825</v>
      </c>
      <c r="C1243" s="1" t="s">
        <v>1638</v>
      </c>
      <c r="D1243" s="2">
        <v>0</v>
      </c>
    </row>
    <row r="1244" spans="1:4" x14ac:dyDescent="0.25">
      <c r="A1244" s="1" t="s">
        <v>4999</v>
      </c>
      <c r="B1244" s="2">
        <v>1177714</v>
      </c>
      <c r="C1244" s="1" t="s">
        <v>5202</v>
      </c>
      <c r="D1244" s="2">
        <v>0</v>
      </c>
    </row>
    <row r="1245" spans="1:4" x14ac:dyDescent="0.25">
      <c r="A1245" s="1" t="s">
        <v>5137</v>
      </c>
      <c r="B1245" s="2">
        <v>804567</v>
      </c>
      <c r="C1245" s="1" t="s">
        <v>5023</v>
      </c>
      <c r="D1245" s="2">
        <v>0</v>
      </c>
    </row>
    <row r="1246" spans="1:4" x14ac:dyDescent="0.25">
      <c r="A1246" s="1" t="s">
        <v>1054</v>
      </c>
      <c r="B1246" s="2">
        <v>3000732</v>
      </c>
      <c r="C1246" s="1" t="s">
        <v>477</v>
      </c>
      <c r="D1246" s="2">
        <v>0</v>
      </c>
    </row>
    <row r="1247" spans="1:4" x14ac:dyDescent="0.25">
      <c r="A1247" s="1" t="s">
        <v>1605</v>
      </c>
      <c r="B1247" s="2">
        <v>1130793</v>
      </c>
      <c r="C1247" s="1" t="s">
        <v>2387</v>
      </c>
      <c r="D1247" s="2">
        <v>0</v>
      </c>
    </row>
    <row r="1248" spans="1:4" x14ac:dyDescent="0.25">
      <c r="A1248" s="1" t="s">
        <v>741</v>
      </c>
      <c r="B1248" s="2">
        <v>30000</v>
      </c>
      <c r="C1248" s="1" t="s">
        <v>5580</v>
      </c>
      <c r="D1248" s="2">
        <v>0</v>
      </c>
    </row>
    <row r="1249" spans="1:4" x14ac:dyDescent="0.25">
      <c r="A1249" s="1" t="s">
        <v>1069</v>
      </c>
      <c r="B1249" s="2">
        <v>1608403</v>
      </c>
      <c r="C1249" s="1" t="s">
        <v>2056</v>
      </c>
      <c r="D1249" s="2">
        <v>0</v>
      </c>
    </row>
    <row r="1250" spans="1:4" x14ac:dyDescent="0.25">
      <c r="A1250" s="1" t="s">
        <v>2042</v>
      </c>
      <c r="B1250" s="2">
        <v>980000</v>
      </c>
      <c r="C1250" s="1" t="s">
        <v>1239</v>
      </c>
      <c r="D1250" s="2">
        <v>0</v>
      </c>
    </row>
    <row r="1251" spans="1:4" x14ac:dyDescent="0.25">
      <c r="A1251" s="1" t="s">
        <v>4081</v>
      </c>
      <c r="B1251" s="2">
        <v>307291</v>
      </c>
      <c r="C1251" s="1" t="s">
        <v>1216</v>
      </c>
      <c r="D1251" s="2">
        <v>0</v>
      </c>
    </row>
    <row r="1252" spans="1:4" x14ac:dyDescent="0.25">
      <c r="A1252" s="1" t="s">
        <v>2741</v>
      </c>
      <c r="B1252" s="2">
        <v>1421057</v>
      </c>
      <c r="C1252" s="1" t="s">
        <v>1268</v>
      </c>
      <c r="D1252" s="2">
        <v>0</v>
      </c>
    </row>
    <row r="1253" spans="1:4" x14ac:dyDescent="0.25">
      <c r="A1253" s="1" t="s">
        <v>4046</v>
      </c>
      <c r="B1253" s="2">
        <v>1433963</v>
      </c>
      <c r="C1253" s="1" t="s">
        <v>732</v>
      </c>
      <c r="D1253" s="2">
        <v>0</v>
      </c>
    </row>
    <row r="1254" spans="1:4" x14ac:dyDescent="0.25">
      <c r="A1254" s="1" t="s">
        <v>890</v>
      </c>
      <c r="B1254" s="2">
        <v>1583</v>
      </c>
      <c r="C1254" s="1" t="s">
        <v>4073</v>
      </c>
      <c r="D1254" s="2">
        <v>0</v>
      </c>
    </row>
    <row r="1255" spans="1:4" x14ac:dyDescent="0.25">
      <c r="A1255" s="1" t="s">
        <v>1060</v>
      </c>
      <c r="B1255" s="2">
        <v>971730</v>
      </c>
      <c r="C1255" s="1" t="s">
        <v>5029</v>
      </c>
      <c r="D1255" s="2">
        <v>0</v>
      </c>
    </row>
    <row r="1256" spans="1:4" x14ac:dyDescent="0.25">
      <c r="A1256" s="1" t="s">
        <v>237</v>
      </c>
      <c r="B1256" s="2">
        <v>163662</v>
      </c>
      <c r="C1256" s="1" t="s">
        <v>4027</v>
      </c>
      <c r="D1256" s="2">
        <v>0</v>
      </c>
    </row>
    <row r="1257" spans="1:4" x14ac:dyDescent="0.25">
      <c r="A1257" s="1" t="s">
        <v>2942</v>
      </c>
      <c r="B1257" s="2">
        <v>100000</v>
      </c>
      <c r="C1257" s="1" t="s">
        <v>2241</v>
      </c>
      <c r="D1257" s="2">
        <v>0</v>
      </c>
    </row>
    <row r="1258" spans="1:4" x14ac:dyDescent="0.25">
      <c r="A1258" s="1" t="s">
        <v>4784</v>
      </c>
      <c r="B1258" s="2">
        <v>620356</v>
      </c>
      <c r="C1258" s="1" t="s">
        <v>920</v>
      </c>
      <c r="D1258" s="2">
        <v>0</v>
      </c>
    </row>
    <row r="1259" spans="1:4" x14ac:dyDescent="0.25">
      <c r="A1259" s="1" t="s">
        <v>3660</v>
      </c>
      <c r="B1259" s="2">
        <v>2111447</v>
      </c>
      <c r="C1259" s="1" t="s">
        <v>4964</v>
      </c>
      <c r="D1259" s="2">
        <v>0</v>
      </c>
    </row>
    <row r="1260" spans="1:4" x14ac:dyDescent="0.25">
      <c r="A1260" s="1" t="s">
        <v>962</v>
      </c>
      <c r="B1260" s="2">
        <v>284089</v>
      </c>
      <c r="C1260" s="1" t="s">
        <v>2098</v>
      </c>
      <c r="D1260" s="2">
        <v>0</v>
      </c>
    </row>
    <row r="1261" spans="1:4" x14ac:dyDescent="0.25">
      <c r="A1261" s="1" t="s">
        <v>4266</v>
      </c>
      <c r="B1261" s="2">
        <v>477500</v>
      </c>
      <c r="C1261" s="1" t="s">
        <v>4140</v>
      </c>
      <c r="D1261" s="2">
        <v>0</v>
      </c>
    </row>
    <row r="1262" spans="1:4" x14ac:dyDescent="0.25">
      <c r="A1262" s="1" t="s">
        <v>4923</v>
      </c>
      <c r="B1262" s="2">
        <v>360625</v>
      </c>
      <c r="C1262" s="1" t="s">
        <v>2891</v>
      </c>
      <c r="D1262" s="2">
        <v>0</v>
      </c>
    </row>
    <row r="1263" spans="1:4" x14ac:dyDescent="0.25">
      <c r="A1263" s="1" t="s">
        <v>1140</v>
      </c>
      <c r="B1263" s="2">
        <v>767055</v>
      </c>
      <c r="C1263" s="1" t="s">
        <v>3762</v>
      </c>
      <c r="D1263" s="2">
        <v>0</v>
      </c>
    </row>
    <row r="1264" spans="1:4" x14ac:dyDescent="0.25">
      <c r="A1264" s="1" t="s">
        <v>4804</v>
      </c>
      <c r="B1264" s="2">
        <v>1530498</v>
      </c>
      <c r="C1264" s="1" t="s">
        <v>1861</v>
      </c>
      <c r="D1264" s="2">
        <v>0</v>
      </c>
    </row>
    <row r="1265" spans="1:4" x14ac:dyDescent="0.25">
      <c r="A1265" s="1" t="s">
        <v>3613</v>
      </c>
      <c r="B1265" s="2">
        <v>273286</v>
      </c>
      <c r="C1265" s="1" t="s">
        <v>2513</v>
      </c>
      <c r="D1265" s="2">
        <v>0</v>
      </c>
    </row>
    <row r="1266" spans="1:4" x14ac:dyDescent="0.25">
      <c r="A1266" s="1" t="s">
        <v>4315</v>
      </c>
      <c r="B1266" s="2">
        <v>776332</v>
      </c>
      <c r="C1266" s="1" t="s">
        <v>375</v>
      </c>
      <c r="D1266" s="2">
        <v>0</v>
      </c>
    </row>
    <row r="1267" spans="1:4" x14ac:dyDescent="0.25">
      <c r="A1267" s="1" t="s">
        <v>3103</v>
      </c>
      <c r="B1267" s="2">
        <v>431349</v>
      </c>
      <c r="C1267" s="1" t="s">
        <v>4867</v>
      </c>
      <c r="D1267" s="2">
        <v>0</v>
      </c>
    </row>
    <row r="1268" spans="1:4" x14ac:dyDescent="0.25">
      <c r="A1268" s="1" t="s">
        <v>1926</v>
      </c>
      <c r="B1268" s="2">
        <v>772169</v>
      </c>
      <c r="C1268" s="1" t="s">
        <v>3900</v>
      </c>
      <c r="D1268" s="2">
        <v>0</v>
      </c>
    </row>
    <row r="1269" spans="1:4" x14ac:dyDescent="0.25">
      <c r="A1269" s="1" t="s">
        <v>4339</v>
      </c>
      <c r="B1269" s="2">
        <v>2271900</v>
      </c>
      <c r="C1269" s="1" t="s">
        <v>1382</v>
      </c>
      <c r="D1269" s="2">
        <v>0</v>
      </c>
    </row>
    <row r="1270" spans="1:4" x14ac:dyDescent="0.25">
      <c r="A1270" s="1" t="s">
        <v>2431</v>
      </c>
      <c r="B1270" s="2">
        <v>259000</v>
      </c>
      <c r="C1270" s="1" t="s">
        <v>2047</v>
      </c>
      <c r="D1270" s="2">
        <v>0</v>
      </c>
    </row>
    <row r="1271" spans="1:4" x14ac:dyDescent="0.25">
      <c r="A1271" s="1" t="s">
        <v>5062</v>
      </c>
      <c r="B1271" s="2">
        <v>1185117</v>
      </c>
      <c r="C1271" s="1" t="s">
        <v>5049</v>
      </c>
      <c r="D1271" s="2">
        <v>0</v>
      </c>
    </row>
    <row r="1272" spans="1:4" x14ac:dyDescent="0.25">
      <c r="A1272" s="1" t="s">
        <v>5377</v>
      </c>
      <c r="B1272" s="2">
        <v>1877601</v>
      </c>
      <c r="C1272" s="1" t="s">
        <v>2792</v>
      </c>
      <c r="D1272" s="2">
        <v>0</v>
      </c>
    </row>
    <row r="1273" spans="1:4" x14ac:dyDescent="0.25">
      <c r="A1273" s="1" t="s">
        <v>2747</v>
      </c>
      <c r="B1273" s="2">
        <v>423156</v>
      </c>
      <c r="C1273" s="1" t="s">
        <v>1958</v>
      </c>
      <c r="D1273" s="2">
        <v>0</v>
      </c>
    </row>
    <row r="1274" spans="1:4" x14ac:dyDescent="0.25">
      <c r="A1274" s="1" t="s">
        <v>5742</v>
      </c>
      <c r="B1274" s="2">
        <v>1458777</v>
      </c>
      <c r="C1274" s="1" t="s">
        <v>4951</v>
      </c>
      <c r="D1274" s="2">
        <v>0</v>
      </c>
    </row>
    <row r="1275" spans="1:4" x14ac:dyDescent="0.25">
      <c r="A1275" s="1" t="s">
        <v>2226</v>
      </c>
      <c r="B1275" s="2">
        <v>1962566</v>
      </c>
      <c r="C1275" s="1" t="s">
        <v>2809</v>
      </c>
      <c r="D1275" s="2">
        <v>0</v>
      </c>
    </row>
    <row r="1276" spans="1:4" x14ac:dyDescent="0.25">
      <c r="A1276" s="1" t="s">
        <v>5666</v>
      </c>
      <c r="B1276" s="2">
        <v>918958</v>
      </c>
      <c r="C1276" s="1" t="s">
        <v>5741</v>
      </c>
      <c r="D1276" s="2">
        <v>0</v>
      </c>
    </row>
    <row r="1277" spans="1:4" x14ac:dyDescent="0.25">
      <c r="A1277" s="1" t="s">
        <v>312</v>
      </c>
      <c r="B1277" s="2">
        <v>20353</v>
      </c>
      <c r="C1277" s="1" t="s">
        <v>1066</v>
      </c>
      <c r="D1277" s="2">
        <v>0</v>
      </c>
    </row>
    <row r="1278" spans="1:4" x14ac:dyDescent="0.25">
      <c r="A1278" s="1" t="s">
        <v>1136</v>
      </c>
      <c r="B1278" s="2">
        <v>220725</v>
      </c>
      <c r="C1278" s="1" t="s">
        <v>1854</v>
      </c>
      <c r="D1278" s="2">
        <v>0</v>
      </c>
    </row>
    <row r="1279" spans="1:4" x14ac:dyDescent="0.25">
      <c r="A1279" s="1" t="s">
        <v>5775</v>
      </c>
      <c r="B1279" s="2">
        <v>277040</v>
      </c>
      <c r="C1279" s="1" t="s">
        <v>2110</v>
      </c>
      <c r="D1279" s="2">
        <v>0</v>
      </c>
    </row>
    <row r="1280" spans="1:4" x14ac:dyDescent="0.25">
      <c r="A1280" s="1" t="s">
        <v>2748</v>
      </c>
      <c r="B1280" s="2">
        <v>357104</v>
      </c>
      <c r="C1280" s="1" t="s">
        <v>4166</v>
      </c>
      <c r="D1280" s="2">
        <v>0</v>
      </c>
    </row>
    <row r="1281" spans="1:4" x14ac:dyDescent="0.25">
      <c r="A1281" s="1" t="s">
        <v>575</v>
      </c>
      <c r="B1281" s="2">
        <v>271927</v>
      </c>
      <c r="C1281" s="1" t="s">
        <v>2922</v>
      </c>
      <c r="D1281" s="2">
        <v>0</v>
      </c>
    </row>
    <row r="1282" spans="1:4" x14ac:dyDescent="0.25">
      <c r="A1282" s="1" t="s">
        <v>4436</v>
      </c>
      <c r="B1282" s="2">
        <v>354431</v>
      </c>
      <c r="C1282" s="1" t="s">
        <v>4094</v>
      </c>
      <c r="D1282" s="2">
        <v>0</v>
      </c>
    </row>
    <row r="1283" spans="1:4" x14ac:dyDescent="0.25">
      <c r="A1283" s="1" t="s">
        <v>1951</v>
      </c>
      <c r="B1283" s="2">
        <v>1593000</v>
      </c>
      <c r="C1283" s="1" t="s">
        <v>2925</v>
      </c>
      <c r="D1283" s="2">
        <v>0</v>
      </c>
    </row>
    <row r="1284" spans="1:4" x14ac:dyDescent="0.25">
      <c r="A1284" s="1" t="s">
        <v>2185</v>
      </c>
      <c r="B1284" s="2">
        <v>175261</v>
      </c>
      <c r="C1284" s="1" t="s">
        <v>5666</v>
      </c>
      <c r="D1284" s="2">
        <v>0</v>
      </c>
    </row>
    <row r="1285" spans="1:4" x14ac:dyDescent="0.25">
      <c r="A1285" s="1" t="s">
        <v>3549</v>
      </c>
      <c r="B1285" s="2">
        <v>2948353</v>
      </c>
      <c r="C1285" s="1" t="s">
        <v>159</v>
      </c>
      <c r="D1285" s="2">
        <v>0</v>
      </c>
    </row>
    <row r="1286" spans="1:4" x14ac:dyDescent="0.25">
      <c r="A1286" s="1" t="s">
        <v>1066</v>
      </c>
      <c r="B1286" s="2">
        <v>537461</v>
      </c>
      <c r="C1286" s="1" t="s">
        <v>316</v>
      </c>
      <c r="D1286" s="2">
        <v>0</v>
      </c>
    </row>
    <row r="1287" spans="1:4" x14ac:dyDescent="0.25">
      <c r="A1287" s="1" t="s">
        <v>5728</v>
      </c>
      <c r="B1287" s="2">
        <v>633270</v>
      </c>
      <c r="C1287" s="1" t="s">
        <v>2933</v>
      </c>
      <c r="D1287" s="2">
        <v>0</v>
      </c>
    </row>
    <row r="1288" spans="1:4" x14ac:dyDescent="0.25">
      <c r="A1288" s="1" t="s">
        <v>4198</v>
      </c>
      <c r="B1288" s="2">
        <v>466217</v>
      </c>
      <c r="C1288" s="1" t="s">
        <v>1628</v>
      </c>
      <c r="D1288" s="2">
        <v>0</v>
      </c>
    </row>
    <row r="1289" spans="1:4" x14ac:dyDescent="0.25">
      <c r="A1289" s="1" t="s">
        <v>4943</v>
      </c>
      <c r="B1289" s="2">
        <v>505051</v>
      </c>
      <c r="C1289" s="1" t="s">
        <v>2748</v>
      </c>
      <c r="D1289" s="2">
        <v>0</v>
      </c>
    </row>
    <row r="1290" spans="1:4" x14ac:dyDescent="0.25">
      <c r="A1290" s="1" t="s">
        <v>4262</v>
      </c>
      <c r="B1290" s="2">
        <v>460128</v>
      </c>
      <c r="C1290" s="1" t="s">
        <v>654</v>
      </c>
      <c r="D1290" s="2">
        <v>0</v>
      </c>
    </row>
    <row r="1291" spans="1:4" x14ac:dyDescent="0.25">
      <c r="A1291" s="1" t="s">
        <v>3588</v>
      </c>
      <c r="B1291" s="2">
        <v>1194457</v>
      </c>
      <c r="C1291" s="1" t="s">
        <v>4349</v>
      </c>
      <c r="D1291" s="2">
        <v>0</v>
      </c>
    </row>
    <row r="1292" spans="1:4" x14ac:dyDescent="0.25">
      <c r="A1292" s="1" t="s">
        <v>5125</v>
      </c>
      <c r="B1292" s="2">
        <v>700088</v>
      </c>
      <c r="C1292" s="1" t="s">
        <v>5506</v>
      </c>
      <c r="D1292" s="2">
        <v>0</v>
      </c>
    </row>
    <row r="1293" spans="1:4" x14ac:dyDescent="0.25">
      <c r="A1293" s="1" t="s">
        <v>1430</v>
      </c>
      <c r="B1293" s="2">
        <v>2356735</v>
      </c>
      <c r="C1293" s="1" t="s">
        <v>4147</v>
      </c>
      <c r="D1293" s="2">
        <v>0</v>
      </c>
    </row>
    <row r="1294" spans="1:4" x14ac:dyDescent="0.25">
      <c r="A1294" s="1" t="s">
        <v>4321</v>
      </c>
      <c r="B1294" s="2">
        <v>895700</v>
      </c>
      <c r="C1294" s="1" t="s">
        <v>5578</v>
      </c>
      <c r="D1294" s="2">
        <v>0</v>
      </c>
    </row>
    <row r="1295" spans="1:4" x14ac:dyDescent="0.25">
      <c r="A1295" s="1" t="s">
        <v>4716</v>
      </c>
      <c r="B1295" s="2">
        <v>1311836</v>
      </c>
      <c r="C1295" s="1" t="s">
        <v>3652</v>
      </c>
      <c r="D1295" s="2">
        <v>0</v>
      </c>
    </row>
    <row r="1296" spans="1:4" x14ac:dyDescent="0.25">
      <c r="A1296" s="1" t="s">
        <v>2533</v>
      </c>
      <c r="B1296" s="2">
        <v>1001755</v>
      </c>
      <c r="C1296" s="1" t="s">
        <v>883</v>
      </c>
      <c r="D1296" s="2">
        <v>0</v>
      </c>
    </row>
    <row r="1297" spans="1:4" x14ac:dyDescent="0.25">
      <c r="A1297" s="1" t="s">
        <v>1296</v>
      </c>
      <c r="B1297" s="2">
        <v>144000</v>
      </c>
      <c r="C1297" s="1" t="s">
        <v>4390</v>
      </c>
      <c r="D1297" s="2">
        <v>0</v>
      </c>
    </row>
    <row r="1298" spans="1:4" x14ac:dyDescent="0.25">
      <c r="A1298" s="1" t="s">
        <v>3747</v>
      </c>
      <c r="B1298" s="2">
        <v>1076831</v>
      </c>
      <c r="C1298" s="1" t="s">
        <v>2000</v>
      </c>
      <c r="D1298" s="2">
        <v>0</v>
      </c>
    </row>
    <row r="1299" spans="1:4" x14ac:dyDescent="0.25">
      <c r="A1299" s="1" t="s">
        <v>401</v>
      </c>
      <c r="B1299" s="2">
        <v>11886</v>
      </c>
      <c r="C1299" s="1" t="s">
        <v>3330</v>
      </c>
      <c r="D1299" s="2">
        <v>0</v>
      </c>
    </row>
    <row r="1300" spans="1:4" x14ac:dyDescent="0.25">
      <c r="A1300" s="1" t="s">
        <v>2069</v>
      </c>
      <c r="B1300" s="2">
        <v>709396</v>
      </c>
      <c r="C1300" s="1" t="s">
        <v>5668</v>
      </c>
      <c r="D1300" s="2">
        <v>0</v>
      </c>
    </row>
    <row r="1301" spans="1:4" x14ac:dyDescent="0.25">
      <c r="A1301" s="1" t="s">
        <v>1395</v>
      </c>
      <c r="B1301" s="2">
        <v>1504388</v>
      </c>
      <c r="C1301" s="1" t="s">
        <v>2226</v>
      </c>
      <c r="D1301" s="2">
        <v>0</v>
      </c>
    </row>
    <row r="1302" spans="1:4" x14ac:dyDescent="0.25">
      <c r="A1302" s="1" t="s">
        <v>4417</v>
      </c>
      <c r="B1302" s="2">
        <v>4163497</v>
      </c>
      <c r="C1302" s="1" t="s">
        <v>3190</v>
      </c>
      <c r="D1302" s="2">
        <v>0</v>
      </c>
    </row>
    <row r="1303" spans="1:4" x14ac:dyDescent="0.25">
      <c r="A1303" s="1" t="s">
        <v>3868</v>
      </c>
      <c r="B1303" s="2">
        <v>381117</v>
      </c>
      <c r="C1303" s="1" t="s">
        <v>1408</v>
      </c>
      <c r="D1303" s="2">
        <v>0</v>
      </c>
    </row>
    <row r="1304" spans="1:4" x14ac:dyDescent="0.25">
      <c r="A1304" s="1" t="s">
        <v>109</v>
      </c>
      <c r="B1304" s="2">
        <v>50000</v>
      </c>
      <c r="C1304" s="1" t="s">
        <v>4981</v>
      </c>
      <c r="D1304" s="2">
        <v>0</v>
      </c>
    </row>
    <row r="1305" spans="1:4" x14ac:dyDescent="0.25">
      <c r="A1305" s="1" t="s">
        <v>2219</v>
      </c>
      <c r="B1305" s="2">
        <v>200188</v>
      </c>
      <c r="C1305" s="1" t="s">
        <v>4834</v>
      </c>
      <c r="D1305" s="2">
        <v>0</v>
      </c>
    </row>
    <row r="1306" spans="1:4" x14ac:dyDescent="0.25">
      <c r="A1306" s="1" t="s">
        <v>3793</v>
      </c>
      <c r="B1306" s="2">
        <v>716865</v>
      </c>
      <c r="C1306" s="1" t="s">
        <v>314</v>
      </c>
      <c r="D1306" s="2">
        <v>0</v>
      </c>
    </row>
    <row r="1307" spans="1:4" x14ac:dyDescent="0.25">
      <c r="A1307" s="1" t="s">
        <v>3737</v>
      </c>
      <c r="B1307" s="2">
        <v>1200845</v>
      </c>
      <c r="C1307" s="1" t="s">
        <v>2040</v>
      </c>
      <c r="D1307" s="2">
        <v>0</v>
      </c>
    </row>
    <row r="1308" spans="1:4" x14ac:dyDescent="0.25">
      <c r="A1308" s="1" t="s">
        <v>5253</v>
      </c>
      <c r="B1308" s="2">
        <v>1000000</v>
      </c>
      <c r="C1308" s="1" t="s">
        <v>1529</v>
      </c>
      <c r="D1308" s="2">
        <v>0</v>
      </c>
    </row>
    <row r="1309" spans="1:4" x14ac:dyDescent="0.25">
      <c r="A1309" s="1" t="s">
        <v>1417</v>
      </c>
      <c r="B1309" s="2">
        <v>909225</v>
      </c>
      <c r="C1309" s="1" t="s">
        <v>3549</v>
      </c>
      <c r="D1309" s="2">
        <v>0</v>
      </c>
    </row>
    <row r="1310" spans="1:4" x14ac:dyDescent="0.25">
      <c r="A1310" s="1" t="s">
        <v>3564</v>
      </c>
      <c r="B1310" s="2">
        <v>99570</v>
      </c>
      <c r="C1310" s="1" t="s">
        <v>1272</v>
      </c>
      <c r="D1310" s="2">
        <v>0</v>
      </c>
    </row>
    <row r="1311" spans="1:4" x14ac:dyDescent="0.25">
      <c r="A1311" s="1" t="s">
        <v>3484</v>
      </c>
      <c r="B1311" s="2">
        <v>338445</v>
      </c>
      <c r="C1311" s="1" t="s">
        <v>947</v>
      </c>
      <c r="D1311" s="2">
        <v>0</v>
      </c>
    </row>
    <row r="1312" spans="1:4" x14ac:dyDescent="0.25">
      <c r="A1312" s="1" t="s">
        <v>249</v>
      </c>
      <c r="B1312" s="2">
        <v>291580</v>
      </c>
      <c r="C1312" s="1" t="s">
        <v>2306</v>
      </c>
      <c r="D1312" s="2">
        <v>0</v>
      </c>
    </row>
    <row r="1313" spans="1:4" x14ac:dyDescent="0.25">
      <c r="A1313" s="1" t="s">
        <v>256</v>
      </c>
      <c r="B1313" s="2">
        <v>2301017</v>
      </c>
      <c r="C1313" s="1" t="s">
        <v>2816</v>
      </c>
      <c r="D1313" s="2">
        <v>0</v>
      </c>
    </row>
    <row r="1314" spans="1:4" x14ac:dyDescent="0.25">
      <c r="A1314" s="1" t="s">
        <v>5120</v>
      </c>
      <c r="B1314" s="2">
        <v>899413</v>
      </c>
      <c r="C1314" s="1" t="s">
        <v>2798</v>
      </c>
      <c r="D1314" s="2">
        <v>0</v>
      </c>
    </row>
    <row r="1315" spans="1:4" x14ac:dyDescent="0.25">
      <c r="A1315" s="1" t="s">
        <v>4208</v>
      </c>
      <c r="B1315" s="2">
        <v>1821700</v>
      </c>
      <c r="C1315" s="1" t="s">
        <v>4436</v>
      </c>
      <c r="D1315" s="2">
        <v>0</v>
      </c>
    </row>
    <row r="1316" spans="1:4" x14ac:dyDescent="0.25">
      <c r="A1316" s="1" t="s">
        <v>1446</v>
      </c>
      <c r="B1316" s="2">
        <v>178782</v>
      </c>
      <c r="C1316" s="1" t="s">
        <v>1374</v>
      </c>
      <c r="D1316" s="2">
        <v>0</v>
      </c>
    </row>
    <row r="1317" spans="1:4" x14ac:dyDescent="0.25">
      <c r="A1317" s="1" t="s">
        <v>2317</v>
      </c>
      <c r="B1317" s="2">
        <v>1560659</v>
      </c>
      <c r="C1317" s="1" t="s">
        <v>2212</v>
      </c>
      <c r="D1317" s="2">
        <v>0</v>
      </c>
    </row>
    <row r="1318" spans="1:4" x14ac:dyDescent="0.25">
      <c r="A1318" s="1" t="s">
        <v>5267</v>
      </c>
      <c r="B1318" s="2">
        <v>600000</v>
      </c>
      <c r="C1318" s="1" t="s">
        <v>44</v>
      </c>
      <c r="D1318" s="2">
        <v>0</v>
      </c>
    </row>
    <row r="1319" spans="1:4" x14ac:dyDescent="0.25">
      <c r="A1319" s="1" t="s">
        <v>3725</v>
      </c>
      <c r="B1319" s="2">
        <v>443919</v>
      </c>
      <c r="C1319" s="1" t="s">
        <v>557</v>
      </c>
      <c r="D1319" s="2">
        <v>0</v>
      </c>
    </row>
    <row r="1320" spans="1:4" x14ac:dyDescent="0.25">
      <c r="A1320" s="1" t="s">
        <v>3126</v>
      </c>
      <c r="B1320" s="2">
        <v>534104</v>
      </c>
      <c r="C1320" s="1" t="s">
        <v>84</v>
      </c>
      <c r="D1320" s="2">
        <v>0</v>
      </c>
    </row>
    <row r="1321" spans="1:4" x14ac:dyDescent="0.25">
      <c r="A1321" s="1" t="s">
        <v>2187</v>
      </c>
      <c r="B1321" s="2">
        <v>100000</v>
      </c>
      <c r="C1321" s="1" t="s">
        <v>458</v>
      </c>
      <c r="D1321" s="2">
        <v>0</v>
      </c>
    </row>
    <row r="1322" spans="1:4" x14ac:dyDescent="0.25">
      <c r="A1322" s="1" t="s">
        <v>4556</v>
      </c>
      <c r="B1322" s="2">
        <v>1185063</v>
      </c>
      <c r="C1322" s="1" t="s">
        <v>338</v>
      </c>
      <c r="D1322" s="2">
        <v>0</v>
      </c>
    </row>
    <row r="1323" spans="1:4" x14ac:dyDescent="0.25">
      <c r="A1323" s="1" t="s">
        <v>3887</v>
      </c>
      <c r="B1323" s="2">
        <v>79812</v>
      </c>
      <c r="C1323" s="1" t="s">
        <v>993</v>
      </c>
      <c r="D1323" s="2">
        <v>0</v>
      </c>
    </row>
    <row r="1324" spans="1:4" x14ac:dyDescent="0.25">
      <c r="A1324" s="1" t="s">
        <v>514</v>
      </c>
      <c r="B1324" s="2">
        <v>1475000</v>
      </c>
      <c r="C1324" s="1" t="s">
        <v>5095</v>
      </c>
      <c r="D1324" s="2">
        <v>0</v>
      </c>
    </row>
    <row r="1325" spans="1:4" x14ac:dyDescent="0.25">
      <c r="A1325" s="1" t="s">
        <v>866</v>
      </c>
      <c r="B1325" s="2">
        <v>877721</v>
      </c>
      <c r="C1325" s="1" t="s">
        <v>4776</v>
      </c>
      <c r="D1325" s="2">
        <v>0</v>
      </c>
    </row>
    <row r="1326" spans="1:4" x14ac:dyDescent="0.25">
      <c r="A1326" s="1" t="s">
        <v>3366</v>
      </c>
      <c r="B1326" s="2">
        <v>1104755</v>
      </c>
      <c r="C1326" s="1" t="s">
        <v>3944</v>
      </c>
      <c r="D1326" s="2">
        <v>0</v>
      </c>
    </row>
    <row r="1327" spans="1:4" x14ac:dyDescent="0.25">
      <c r="A1327" s="1" t="s">
        <v>1295</v>
      </c>
      <c r="B1327" s="2">
        <v>362151</v>
      </c>
      <c r="C1327" s="1" t="s">
        <v>3483</v>
      </c>
      <c r="D1327" s="2">
        <v>0</v>
      </c>
    </row>
    <row r="1328" spans="1:4" x14ac:dyDescent="0.25">
      <c r="A1328" s="1" t="s">
        <v>3101</v>
      </c>
      <c r="B1328" s="2">
        <v>1892887</v>
      </c>
      <c r="C1328" s="1" t="s">
        <v>766</v>
      </c>
      <c r="D1328" s="2">
        <v>0</v>
      </c>
    </row>
    <row r="1329" spans="1:4" x14ac:dyDescent="0.25">
      <c r="A1329" s="1" t="s">
        <v>229</v>
      </c>
      <c r="B1329" s="2">
        <v>554873</v>
      </c>
      <c r="C1329" s="1" t="s">
        <v>4047</v>
      </c>
      <c r="D1329" s="2">
        <v>0</v>
      </c>
    </row>
    <row r="1330" spans="1:4" x14ac:dyDescent="0.25">
      <c r="A1330" s="1" t="s">
        <v>1741</v>
      </c>
      <c r="B1330" s="2">
        <v>908308</v>
      </c>
      <c r="C1330" s="1" t="s">
        <v>2154</v>
      </c>
      <c r="D1330" s="2">
        <v>0</v>
      </c>
    </row>
    <row r="1331" spans="1:4" x14ac:dyDescent="0.25">
      <c r="A1331" s="1" t="s">
        <v>4149</v>
      </c>
      <c r="B1331" s="2">
        <v>24002</v>
      </c>
      <c r="C1331" s="1" t="s">
        <v>5204</v>
      </c>
      <c r="D1331" s="2">
        <v>0</v>
      </c>
    </row>
    <row r="1332" spans="1:4" x14ac:dyDescent="0.25">
      <c r="A1332" s="1" t="s">
        <v>922</v>
      </c>
      <c r="B1332" s="2">
        <v>1989416</v>
      </c>
      <c r="C1332" s="1" t="s">
        <v>2763</v>
      </c>
      <c r="D1332" s="2">
        <v>0</v>
      </c>
    </row>
    <row r="1333" spans="1:4" x14ac:dyDescent="0.25">
      <c r="A1333" s="1" t="s">
        <v>5003</v>
      </c>
      <c r="B1333" s="2">
        <v>589796</v>
      </c>
      <c r="C1333" s="1" t="s">
        <v>5728</v>
      </c>
      <c r="D1333" s="2">
        <v>0</v>
      </c>
    </row>
    <row r="1334" spans="1:4" x14ac:dyDescent="0.25">
      <c r="A1334" s="1" t="s">
        <v>5344</v>
      </c>
      <c r="B1334" s="2">
        <v>701576</v>
      </c>
      <c r="C1334" s="1" t="s">
        <v>4627</v>
      </c>
      <c r="D1334" s="2">
        <v>0</v>
      </c>
    </row>
    <row r="1335" spans="1:4" x14ac:dyDescent="0.25">
      <c r="A1335" s="1" t="s">
        <v>2457</v>
      </c>
      <c r="B1335" s="2">
        <v>1603005</v>
      </c>
      <c r="C1335" s="1" t="s">
        <v>1951</v>
      </c>
      <c r="D1335" s="2">
        <v>0</v>
      </c>
    </row>
    <row r="1336" spans="1:4" x14ac:dyDescent="0.25">
      <c r="A1336" s="1" t="s">
        <v>2315</v>
      </c>
      <c r="B1336" s="2">
        <v>1006188</v>
      </c>
      <c r="C1336" s="1" t="s">
        <v>3784</v>
      </c>
      <c r="D1336" s="2">
        <v>0</v>
      </c>
    </row>
    <row r="1337" spans="1:4" x14ac:dyDescent="0.25">
      <c r="A1337" s="1" t="s">
        <v>3774</v>
      </c>
      <c r="B1337" s="2">
        <v>11095</v>
      </c>
      <c r="C1337" s="1" t="s">
        <v>2336</v>
      </c>
      <c r="D1337" s="2">
        <v>0</v>
      </c>
    </row>
    <row r="1338" spans="1:4" x14ac:dyDescent="0.25">
      <c r="A1338" s="1" t="s">
        <v>5330</v>
      </c>
      <c r="B1338" s="2">
        <v>25000</v>
      </c>
      <c r="C1338" s="1" t="s">
        <v>1447</v>
      </c>
      <c r="D1338" s="2">
        <v>0</v>
      </c>
    </row>
    <row r="1339" spans="1:4" x14ac:dyDescent="0.25">
      <c r="A1339" s="1" t="s">
        <v>5406</v>
      </c>
      <c r="B1339" s="2">
        <v>66263</v>
      </c>
      <c r="C1339" s="1" t="s">
        <v>107</v>
      </c>
      <c r="D1339" s="2">
        <v>0</v>
      </c>
    </row>
    <row r="1340" spans="1:4" x14ac:dyDescent="0.25">
      <c r="A1340" s="1" t="s">
        <v>4456</v>
      </c>
      <c r="B1340" s="2">
        <v>685561</v>
      </c>
      <c r="C1340" s="1" t="s">
        <v>2113</v>
      </c>
      <c r="D1340" s="2">
        <v>0</v>
      </c>
    </row>
    <row r="1341" spans="1:4" x14ac:dyDescent="0.25">
      <c r="A1341" s="1" t="s">
        <v>5426</v>
      </c>
      <c r="B1341" s="2">
        <v>1014385</v>
      </c>
      <c r="C1341" s="1" t="s">
        <v>5258</v>
      </c>
      <c r="D1341" s="2">
        <v>0</v>
      </c>
    </row>
    <row r="1342" spans="1:4" x14ac:dyDescent="0.25">
      <c r="A1342" s="1" t="s">
        <v>5094</v>
      </c>
      <c r="B1342" s="2">
        <v>97534</v>
      </c>
      <c r="C1342" s="1" t="s">
        <v>5582</v>
      </c>
      <c r="D1342" s="2">
        <v>0</v>
      </c>
    </row>
    <row r="1343" spans="1:4" x14ac:dyDescent="0.25">
      <c r="A1343" s="1" t="s">
        <v>3576</v>
      </c>
      <c r="B1343" s="2">
        <v>1750672</v>
      </c>
      <c r="C1343" s="1" t="s">
        <v>2185</v>
      </c>
      <c r="D1343" s="2">
        <v>0</v>
      </c>
    </row>
    <row r="1344" spans="1:4" x14ac:dyDescent="0.25">
      <c r="A1344" s="1" t="s">
        <v>2760</v>
      </c>
      <c r="B1344" s="2">
        <v>484006</v>
      </c>
      <c r="C1344" s="1" t="s">
        <v>3672</v>
      </c>
      <c r="D1344" s="2">
        <v>0</v>
      </c>
    </row>
    <row r="1345" spans="1:4" x14ac:dyDescent="0.25">
      <c r="A1345" s="1" t="s">
        <v>1599</v>
      </c>
      <c r="B1345" s="2">
        <v>347786</v>
      </c>
      <c r="C1345" s="1" t="s">
        <v>3354</v>
      </c>
      <c r="D1345" s="2">
        <v>0</v>
      </c>
    </row>
    <row r="1346" spans="1:4" x14ac:dyDescent="0.25">
      <c r="A1346" s="1" t="s">
        <v>3351</v>
      </c>
      <c r="B1346" s="2">
        <v>610764</v>
      </c>
      <c r="C1346" s="1" t="s">
        <v>3805</v>
      </c>
      <c r="D1346" s="2">
        <v>0</v>
      </c>
    </row>
    <row r="1347" spans="1:4" x14ac:dyDescent="0.25">
      <c r="A1347" s="1" t="s">
        <v>5485</v>
      </c>
      <c r="B1347" s="2">
        <v>1446549</v>
      </c>
      <c r="C1347" s="1" t="s">
        <v>58</v>
      </c>
      <c r="D1347" s="2">
        <v>0</v>
      </c>
    </row>
    <row r="1348" spans="1:4" x14ac:dyDescent="0.25">
      <c r="A1348" s="1" t="s">
        <v>1449</v>
      </c>
      <c r="B1348" s="2">
        <v>100000</v>
      </c>
      <c r="C1348" s="1" t="s">
        <v>2903</v>
      </c>
      <c r="D1348" s="2">
        <v>0</v>
      </c>
    </row>
    <row r="1349" spans="1:4" x14ac:dyDescent="0.25">
      <c r="A1349" s="1" t="s">
        <v>456</v>
      </c>
      <c r="B1349" s="2">
        <v>1081930</v>
      </c>
      <c r="C1349" s="1" t="s">
        <v>2318</v>
      </c>
      <c r="D1349" s="2">
        <v>0</v>
      </c>
    </row>
    <row r="1350" spans="1:4" x14ac:dyDescent="0.25">
      <c r="A1350" s="1" t="s">
        <v>2943</v>
      </c>
      <c r="B1350" s="2">
        <v>1391431</v>
      </c>
      <c r="C1350" s="1" t="s">
        <v>5664</v>
      </c>
      <c r="D1350" s="2">
        <v>0</v>
      </c>
    </row>
    <row r="1351" spans="1:4" x14ac:dyDescent="0.25">
      <c r="A1351" s="1" t="s">
        <v>676</v>
      </c>
      <c r="B1351" s="2">
        <v>927047</v>
      </c>
      <c r="C1351" s="1" t="s">
        <v>1890</v>
      </c>
      <c r="D1351" s="2">
        <v>0</v>
      </c>
    </row>
    <row r="1352" spans="1:4" x14ac:dyDescent="0.25">
      <c r="A1352" s="1" t="s">
        <v>5247</v>
      </c>
      <c r="B1352" s="2">
        <v>1466913</v>
      </c>
      <c r="C1352" s="1" t="s">
        <v>4572</v>
      </c>
      <c r="D1352" s="2">
        <v>0</v>
      </c>
    </row>
    <row r="1353" spans="1:4" x14ac:dyDescent="0.25">
      <c r="A1353" s="1" t="s">
        <v>5242</v>
      </c>
      <c r="B1353" s="2">
        <v>923957</v>
      </c>
      <c r="C1353" s="1" t="s">
        <v>3880</v>
      </c>
      <c r="D1353" s="2">
        <v>0</v>
      </c>
    </row>
    <row r="1354" spans="1:4" x14ac:dyDescent="0.25">
      <c r="A1354" s="1" t="s">
        <v>2409</v>
      </c>
      <c r="B1354" s="2">
        <v>335741</v>
      </c>
      <c r="C1354" s="1" t="s">
        <v>4943</v>
      </c>
      <c r="D1354" s="2">
        <v>0</v>
      </c>
    </row>
    <row r="1355" spans="1:4" x14ac:dyDescent="0.25">
      <c r="A1355" s="1" t="s">
        <v>3381</v>
      </c>
      <c r="B1355" s="2">
        <v>681140</v>
      </c>
      <c r="C1355" s="1" t="s">
        <v>2443</v>
      </c>
      <c r="D1355" s="2">
        <v>0</v>
      </c>
    </row>
    <row r="1356" spans="1:4" x14ac:dyDescent="0.25">
      <c r="A1356" s="1" t="s">
        <v>4920</v>
      </c>
      <c r="B1356" s="2">
        <v>547350</v>
      </c>
      <c r="C1356" s="1" t="s">
        <v>1350</v>
      </c>
      <c r="D1356" s="2">
        <v>0</v>
      </c>
    </row>
    <row r="1357" spans="1:4" x14ac:dyDescent="0.25">
      <c r="A1357" s="1" t="s">
        <v>281</v>
      </c>
      <c r="B1357" s="2">
        <v>122430</v>
      </c>
      <c r="C1357" s="1" t="s">
        <v>5775</v>
      </c>
      <c r="D1357" s="2">
        <v>0</v>
      </c>
    </row>
    <row r="1358" spans="1:4" x14ac:dyDescent="0.25">
      <c r="A1358" s="1" t="s">
        <v>3044</v>
      </c>
      <c r="B1358" s="2">
        <v>755671</v>
      </c>
      <c r="C1358" s="1" t="s">
        <v>2841</v>
      </c>
      <c r="D1358" s="2">
        <v>0</v>
      </c>
    </row>
    <row r="1359" spans="1:4" x14ac:dyDescent="0.25">
      <c r="A1359" s="1" t="s">
        <v>1659</v>
      </c>
      <c r="B1359" s="2">
        <v>1000519</v>
      </c>
      <c r="C1359" s="1" t="s">
        <v>1265</v>
      </c>
      <c r="D1359" s="2">
        <v>0</v>
      </c>
    </row>
    <row r="1360" spans="1:4" x14ac:dyDescent="0.25">
      <c r="A1360" s="1" t="s">
        <v>4110</v>
      </c>
      <c r="B1360" s="2">
        <v>138613</v>
      </c>
      <c r="C1360" s="1" t="s">
        <v>4715</v>
      </c>
      <c r="D1360" s="2">
        <v>0</v>
      </c>
    </row>
    <row r="1361" spans="1:4" x14ac:dyDescent="0.25">
      <c r="A1361" s="1" t="s">
        <v>1514</v>
      </c>
      <c r="B1361" s="2">
        <v>866660</v>
      </c>
      <c r="C1361" s="1" t="s">
        <v>1811</v>
      </c>
      <c r="D1361" s="2">
        <v>0</v>
      </c>
    </row>
    <row r="1362" spans="1:4" x14ac:dyDescent="0.25">
      <c r="A1362" s="1" t="s">
        <v>5469</v>
      </c>
      <c r="B1362" s="2">
        <v>641143</v>
      </c>
      <c r="C1362" s="1" t="s">
        <v>398</v>
      </c>
      <c r="D1362" s="2">
        <v>0</v>
      </c>
    </row>
    <row r="1363" spans="1:4" x14ac:dyDescent="0.25">
      <c r="A1363" s="1" t="s">
        <v>4735</v>
      </c>
      <c r="B1363" s="2">
        <v>177962</v>
      </c>
      <c r="C1363" s="1" t="s">
        <v>2700</v>
      </c>
      <c r="D1363" s="2">
        <v>0</v>
      </c>
    </row>
    <row r="1364" spans="1:4" x14ac:dyDescent="0.25">
      <c r="A1364" s="1" t="s">
        <v>2401</v>
      </c>
      <c r="B1364" s="2">
        <v>1506179</v>
      </c>
      <c r="C1364" s="1" t="s">
        <v>312</v>
      </c>
      <c r="D1364" s="2">
        <v>0</v>
      </c>
    </row>
    <row r="1365" spans="1:4" x14ac:dyDescent="0.25">
      <c r="A1365" s="1" t="s">
        <v>567</v>
      </c>
      <c r="B1365" s="2">
        <v>1159262</v>
      </c>
      <c r="C1365" s="1" t="s">
        <v>575</v>
      </c>
      <c r="D1365" s="2">
        <v>0</v>
      </c>
    </row>
    <row r="1366" spans="1:4" x14ac:dyDescent="0.25">
      <c r="A1366" s="1" t="s">
        <v>3831</v>
      </c>
      <c r="B1366" s="2">
        <v>939061</v>
      </c>
      <c r="C1366" s="1" t="s">
        <v>1136</v>
      </c>
      <c r="D1366" s="2">
        <v>0</v>
      </c>
    </row>
    <row r="1367" spans="1:4" x14ac:dyDescent="0.25">
      <c r="A1367" s="1" t="s">
        <v>3024</v>
      </c>
      <c r="B1367" s="2">
        <v>1791389</v>
      </c>
      <c r="C1367" s="1" t="s">
        <v>935</v>
      </c>
      <c r="D1367" s="2">
        <v>0</v>
      </c>
    </row>
    <row r="1368" spans="1:4" x14ac:dyDescent="0.25">
      <c r="A1368" s="1" t="s">
        <v>3830</v>
      </c>
      <c r="B1368" s="2">
        <v>469781</v>
      </c>
      <c r="C1368" s="1" t="s">
        <v>5368</v>
      </c>
      <c r="D1368" s="2">
        <v>0</v>
      </c>
    </row>
    <row r="1369" spans="1:4" x14ac:dyDescent="0.25">
      <c r="A1369" s="1" t="s">
        <v>3208</v>
      </c>
      <c r="B1369" s="2">
        <v>850000</v>
      </c>
      <c r="C1369" s="1" t="s">
        <v>2312</v>
      </c>
      <c r="D1369" s="2">
        <v>0</v>
      </c>
    </row>
    <row r="1370" spans="1:4" x14ac:dyDescent="0.25">
      <c r="A1370" s="1" t="s">
        <v>1610</v>
      </c>
      <c r="B1370" s="2">
        <v>556395</v>
      </c>
      <c r="C1370" s="1" t="s">
        <v>3893</v>
      </c>
      <c r="D1370" s="2">
        <v>0</v>
      </c>
    </row>
    <row r="1371" spans="1:4" x14ac:dyDescent="0.25">
      <c r="A1371" s="1" t="s">
        <v>2857</v>
      </c>
      <c r="B1371" s="2">
        <v>1310157</v>
      </c>
      <c r="C1371" s="1" t="s">
        <v>5645</v>
      </c>
      <c r="D1371" s="2">
        <v>0</v>
      </c>
    </row>
    <row r="1372" spans="1:4" x14ac:dyDescent="0.25">
      <c r="A1372" s="1" t="s">
        <v>2706</v>
      </c>
      <c r="B1372" s="2">
        <v>172201</v>
      </c>
      <c r="C1372" s="1" t="s">
        <v>2555</v>
      </c>
      <c r="D1372" s="2">
        <v>0</v>
      </c>
    </row>
    <row r="1373" spans="1:4" x14ac:dyDescent="0.25">
      <c r="A1373" s="1" t="s">
        <v>1879</v>
      </c>
      <c r="B1373" s="2">
        <v>288127</v>
      </c>
      <c r="C1373" s="1" t="s">
        <v>4221</v>
      </c>
      <c r="D1373" s="2">
        <v>0</v>
      </c>
    </row>
    <row r="1374" spans="1:4" x14ac:dyDescent="0.25">
      <c r="A1374" s="1" t="s">
        <v>81</v>
      </c>
      <c r="B1374" s="2">
        <v>1783191</v>
      </c>
      <c r="C1374" s="1" t="s">
        <v>4829</v>
      </c>
      <c r="D1374" s="2">
        <v>0</v>
      </c>
    </row>
    <row r="1375" spans="1:4" x14ac:dyDescent="0.25">
      <c r="A1375" s="1" t="s">
        <v>4277</v>
      </c>
      <c r="B1375" s="2">
        <v>23539</v>
      </c>
      <c r="C1375" s="1" t="s">
        <v>298</v>
      </c>
      <c r="D1375" s="2">
        <v>0</v>
      </c>
    </row>
    <row r="1376" spans="1:4" x14ac:dyDescent="0.25">
      <c r="A1376" s="1" t="s">
        <v>1668</v>
      </c>
      <c r="B1376" s="2">
        <v>814456</v>
      </c>
      <c r="C1376" s="1" t="s">
        <v>5321</v>
      </c>
      <c r="D1376" s="2">
        <v>0</v>
      </c>
    </row>
    <row r="1377" spans="1:4" x14ac:dyDescent="0.25">
      <c r="A1377" s="1" t="s">
        <v>5367</v>
      </c>
      <c r="B1377" s="2">
        <v>395429</v>
      </c>
      <c r="C1377" s="1" t="s">
        <v>1084</v>
      </c>
      <c r="D1377" s="2">
        <v>0</v>
      </c>
    </row>
    <row r="1378" spans="1:4" x14ac:dyDescent="0.25">
      <c r="A1378" s="1" t="s">
        <v>1036</v>
      </c>
      <c r="B1378" s="2">
        <v>833988</v>
      </c>
      <c r="C1378" s="1" t="s">
        <v>908</v>
      </c>
      <c r="D1378" s="2">
        <v>0</v>
      </c>
    </row>
    <row r="1379" spans="1:4" x14ac:dyDescent="0.25">
      <c r="A1379" s="1" t="s">
        <v>2270</v>
      </c>
      <c r="B1379" s="2">
        <v>312913</v>
      </c>
      <c r="C1379" s="1" t="s">
        <v>5781</v>
      </c>
      <c r="D1379" s="2">
        <v>0</v>
      </c>
    </row>
    <row r="1380" spans="1:4" x14ac:dyDescent="0.25">
      <c r="A1380" s="1" t="s">
        <v>616</v>
      </c>
      <c r="B1380" s="2">
        <v>606040</v>
      </c>
      <c r="C1380" s="1" t="s">
        <v>507</v>
      </c>
      <c r="D1380" s="2">
        <v>0</v>
      </c>
    </row>
    <row r="1381" spans="1:4" x14ac:dyDescent="0.25">
      <c r="A1381" s="1" t="s">
        <v>1496</v>
      </c>
      <c r="B1381" s="2">
        <v>530046</v>
      </c>
      <c r="C1381" s="1" t="s">
        <v>5647</v>
      </c>
      <c r="D1381" s="2">
        <v>0</v>
      </c>
    </row>
    <row r="1382" spans="1:4" x14ac:dyDescent="0.25">
      <c r="A1382" s="1" t="s">
        <v>61</v>
      </c>
      <c r="B1382" s="2">
        <v>220658</v>
      </c>
      <c r="C1382" s="1" t="s">
        <v>1623</v>
      </c>
      <c r="D1382" s="2">
        <v>0</v>
      </c>
    </row>
    <row r="1383" spans="1:4" x14ac:dyDescent="0.25">
      <c r="A1383" s="1" t="s">
        <v>4837</v>
      </c>
      <c r="B1383" s="2">
        <v>264754</v>
      </c>
      <c r="C1383" s="1" t="s">
        <v>2188</v>
      </c>
      <c r="D1383" s="2">
        <v>0</v>
      </c>
    </row>
    <row r="1384" spans="1:4" x14ac:dyDescent="0.25">
      <c r="A1384" s="1" t="s">
        <v>5566</v>
      </c>
      <c r="B1384" s="2">
        <v>893541</v>
      </c>
      <c r="C1384" s="1" t="s">
        <v>2660</v>
      </c>
      <c r="D1384" s="2">
        <v>0</v>
      </c>
    </row>
    <row r="1385" spans="1:4" x14ac:dyDescent="0.25">
      <c r="A1385" s="1" t="s">
        <v>4614</v>
      </c>
      <c r="B1385" s="2">
        <v>325398</v>
      </c>
      <c r="C1385" s="1" t="s">
        <v>4852</v>
      </c>
      <c r="D1385" s="2">
        <v>0</v>
      </c>
    </row>
    <row r="1386" spans="1:4" x14ac:dyDescent="0.25">
      <c r="A1386" s="1" t="s">
        <v>2816</v>
      </c>
      <c r="B1386" s="2">
        <v>417359</v>
      </c>
      <c r="C1386" s="1" t="s">
        <v>4714</v>
      </c>
      <c r="D1386" s="2">
        <v>0</v>
      </c>
    </row>
    <row r="1387" spans="1:4" x14ac:dyDescent="0.25">
      <c r="A1387" s="1" t="s">
        <v>188</v>
      </c>
      <c r="B1387" s="2">
        <v>5919</v>
      </c>
      <c r="C1387" s="1" t="s">
        <v>761</v>
      </c>
      <c r="D1387" s="2">
        <v>0</v>
      </c>
    </row>
    <row r="1388" spans="1:4" x14ac:dyDescent="0.25">
      <c r="A1388" s="1" t="s">
        <v>2443</v>
      </c>
      <c r="B1388" s="2">
        <v>1363110</v>
      </c>
      <c r="C1388" s="1" t="s">
        <v>4976</v>
      </c>
      <c r="D1388" s="2">
        <v>0</v>
      </c>
    </row>
    <row r="1389" spans="1:4" x14ac:dyDescent="0.25">
      <c r="A1389" s="1" t="s">
        <v>2555</v>
      </c>
      <c r="B1389" s="2">
        <v>2484276</v>
      </c>
      <c r="C1389" s="1" t="s">
        <v>3125</v>
      </c>
      <c r="D1389" s="2">
        <v>0</v>
      </c>
    </row>
    <row r="1390" spans="1:4" x14ac:dyDescent="0.25">
      <c r="A1390" s="1" t="s">
        <v>2918</v>
      </c>
      <c r="B1390" s="2">
        <v>350000</v>
      </c>
      <c r="C1390" s="1" t="s">
        <v>2435</v>
      </c>
      <c r="D1390" s="2">
        <v>0</v>
      </c>
    </row>
    <row r="1391" spans="1:4" x14ac:dyDescent="0.25">
      <c r="A1391" s="1" t="s">
        <v>2154</v>
      </c>
      <c r="B1391" s="2">
        <v>300000</v>
      </c>
      <c r="C1391" s="1" t="s">
        <v>810</v>
      </c>
      <c r="D1391" s="2">
        <v>0</v>
      </c>
    </row>
    <row r="1392" spans="1:4" x14ac:dyDescent="0.25">
      <c r="A1392" s="1" t="s">
        <v>2435</v>
      </c>
      <c r="B1392" s="2">
        <v>200000</v>
      </c>
      <c r="C1392" s="1" t="s">
        <v>1180</v>
      </c>
      <c r="D1392" s="2">
        <v>0</v>
      </c>
    </row>
    <row r="1393" spans="1:4" x14ac:dyDescent="0.25">
      <c r="A1393" s="1" t="s">
        <v>3347</v>
      </c>
      <c r="B1393" s="2">
        <v>3048247</v>
      </c>
      <c r="C1393" s="1" t="s">
        <v>1486</v>
      </c>
      <c r="D1393" s="2">
        <v>0</v>
      </c>
    </row>
    <row r="1394" spans="1:4" x14ac:dyDescent="0.25">
      <c r="A1394" s="1" t="s">
        <v>761</v>
      </c>
      <c r="B1394" s="2">
        <v>1124486</v>
      </c>
      <c r="C1394" s="1" t="s">
        <v>4109</v>
      </c>
      <c r="D1394" s="2">
        <v>0</v>
      </c>
    </row>
    <row r="1395" spans="1:4" x14ac:dyDescent="0.25">
      <c r="A1395" s="1" t="s">
        <v>4255</v>
      </c>
      <c r="B1395" s="2">
        <v>784074</v>
      </c>
      <c r="C1395" s="1" t="s">
        <v>2994</v>
      </c>
      <c r="D1395" s="2">
        <v>0</v>
      </c>
    </row>
    <row r="1396" spans="1:4" x14ac:dyDescent="0.25">
      <c r="A1396" s="1" t="s">
        <v>2196</v>
      </c>
      <c r="B1396" s="2">
        <v>443275</v>
      </c>
      <c r="C1396" s="1" t="s">
        <v>4592</v>
      </c>
      <c r="D1396" s="2">
        <v>0</v>
      </c>
    </row>
    <row r="1397" spans="1:4" x14ac:dyDescent="0.25">
      <c r="A1397" s="1" t="s">
        <v>5593</v>
      </c>
      <c r="B1397" s="2">
        <v>320086</v>
      </c>
      <c r="C1397" s="1" t="s">
        <v>3450</v>
      </c>
      <c r="D1397" s="2">
        <v>0</v>
      </c>
    </row>
    <row r="1398" spans="1:4" x14ac:dyDescent="0.25">
      <c r="A1398" s="1" t="s">
        <v>2066</v>
      </c>
      <c r="B1398" s="2">
        <v>2000</v>
      </c>
      <c r="C1398" s="1" t="s">
        <v>3923</v>
      </c>
      <c r="D1398" s="2">
        <v>0</v>
      </c>
    </row>
    <row r="1399" spans="1:4" x14ac:dyDescent="0.25">
      <c r="A1399" s="1" t="s">
        <v>5047</v>
      </c>
      <c r="B1399" s="2">
        <v>447170</v>
      </c>
      <c r="C1399" s="1" t="s">
        <v>5387</v>
      </c>
      <c r="D1399" s="2">
        <v>0</v>
      </c>
    </row>
    <row r="1400" spans="1:4" x14ac:dyDescent="0.25">
      <c r="A1400" s="1" t="s">
        <v>2361</v>
      </c>
      <c r="B1400" s="2">
        <v>1289006</v>
      </c>
      <c r="C1400" s="1" t="s">
        <v>3992</v>
      </c>
      <c r="D1400" s="2">
        <v>0</v>
      </c>
    </row>
    <row r="1401" spans="1:4" x14ac:dyDescent="0.25">
      <c r="A1401" s="1" t="s">
        <v>3367</v>
      </c>
      <c r="B1401" s="2">
        <v>1044732</v>
      </c>
      <c r="C1401" s="1" t="s">
        <v>3653</v>
      </c>
      <c r="D1401" s="2">
        <v>0</v>
      </c>
    </row>
    <row r="1402" spans="1:4" x14ac:dyDescent="0.25">
      <c r="A1402" s="1" t="s">
        <v>3529</v>
      </c>
      <c r="B1402" s="2">
        <v>1014866</v>
      </c>
      <c r="C1402" s="1" t="s">
        <v>3251</v>
      </c>
      <c r="D1402" s="2">
        <v>0</v>
      </c>
    </row>
    <row r="1403" spans="1:4" x14ac:dyDescent="0.25">
      <c r="A1403" s="1" t="s">
        <v>1839</v>
      </c>
      <c r="B1403" s="2">
        <v>542516</v>
      </c>
      <c r="C1403" s="1" t="s">
        <v>5122</v>
      </c>
      <c r="D1403" s="2">
        <v>0</v>
      </c>
    </row>
    <row r="1404" spans="1:4" x14ac:dyDescent="0.25">
      <c r="A1404" s="1" t="s">
        <v>2287</v>
      </c>
      <c r="B1404" s="2">
        <v>397534</v>
      </c>
      <c r="C1404" s="1" t="s">
        <v>3850</v>
      </c>
      <c r="D1404" s="2">
        <v>0</v>
      </c>
    </row>
    <row r="1405" spans="1:4" x14ac:dyDescent="0.25">
      <c r="A1405" s="1" t="s">
        <v>2281</v>
      </c>
      <c r="B1405" s="2">
        <v>984012</v>
      </c>
      <c r="C1405" s="1" t="s">
        <v>4129</v>
      </c>
      <c r="D1405" s="2">
        <v>0</v>
      </c>
    </row>
    <row r="1406" spans="1:4" x14ac:dyDescent="0.25">
      <c r="A1406" s="1" t="s">
        <v>43</v>
      </c>
      <c r="B1406" s="2">
        <v>126776</v>
      </c>
      <c r="C1406" s="1" t="s">
        <v>5860</v>
      </c>
      <c r="D1406" s="2">
        <v>0</v>
      </c>
    </row>
    <row r="1407" spans="1:4" x14ac:dyDescent="0.25">
      <c r="A1407" s="1" t="s">
        <v>1269</v>
      </c>
      <c r="B1407" s="2">
        <v>316857</v>
      </c>
      <c r="C1407" s="1" t="s">
        <v>734</v>
      </c>
      <c r="D1407" s="2">
        <v>0</v>
      </c>
    </row>
    <row r="1408" spans="1:4" x14ac:dyDescent="0.25">
      <c r="A1408" s="1" t="s">
        <v>2051</v>
      </c>
      <c r="B1408" s="2">
        <v>48000</v>
      </c>
      <c r="C1408" s="1" t="s">
        <v>3456</v>
      </c>
      <c r="D1408" s="2">
        <v>0</v>
      </c>
    </row>
    <row r="1409" spans="1:4" x14ac:dyDescent="0.25">
      <c r="A1409" s="1" t="s">
        <v>4350</v>
      </c>
      <c r="B1409" s="2">
        <v>1872653</v>
      </c>
      <c r="C1409" s="1" t="s">
        <v>1273</v>
      </c>
      <c r="D1409" s="2">
        <v>0</v>
      </c>
    </row>
    <row r="1410" spans="1:4" x14ac:dyDescent="0.25">
      <c r="A1410" s="1" t="s">
        <v>5560</v>
      </c>
      <c r="B1410" s="2">
        <v>1465338</v>
      </c>
      <c r="C1410" s="1" t="s">
        <v>1999</v>
      </c>
      <c r="D1410" s="2">
        <v>0</v>
      </c>
    </row>
    <row r="1411" spans="1:4" x14ac:dyDescent="0.25">
      <c r="A1411" s="1" t="s">
        <v>3410</v>
      </c>
      <c r="B1411" s="2">
        <v>794416</v>
      </c>
      <c r="C1411" s="1" t="s">
        <v>3038</v>
      </c>
      <c r="D1411" s="2">
        <v>0</v>
      </c>
    </row>
    <row r="1412" spans="1:4" x14ac:dyDescent="0.25">
      <c r="A1412" s="1" t="s">
        <v>3037</v>
      </c>
      <c r="B1412" s="2">
        <v>665455</v>
      </c>
      <c r="C1412" s="1" t="s">
        <v>637</v>
      </c>
      <c r="D1412" s="2">
        <v>0</v>
      </c>
    </row>
    <row r="1413" spans="1:4" x14ac:dyDescent="0.25">
      <c r="A1413" s="1" t="s">
        <v>1093</v>
      </c>
      <c r="B1413" s="2">
        <v>77013</v>
      </c>
      <c r="C1413" s="1" t="s">
        <v>3575</v>
      </c>
      <c r="D1413" s="2">
        <v>0</v>
      </c>
    </row>
    <row r="1414" spans="1:4" x14ac:dyDescent="0.25">
      <c r="A1414" s="1" t="s">
        <v>4772</v>
      </c>
      <c r="B1414" s="2">
        <v>1862067</v>
      </c>
      <c r="C1414" s="1" t="s">
        <v>1279</v>
      </c>
      <c r="D1414" s="2">
        <v>0</v>
      </c>
    </row>
    <row r="1415" spans="1:4" x14ac:dyDescent="0.25">
      <c r="A1415" s="1" t="s">
        <v>3458</v>
      </c>
      <c r="B1415" s="2">
        <v>5999</v>
      </c>
      <c r="C1415" s="1" t="s">
        <v>2544</v>
      </c>
      <c r="D1415" s="2">
        <v>0</v>
      </c>
    </row>
    <row r="1416" spans="1:4" x14ac:dyDescent="0.25">
      <c r="A1416" s="1" t="s">
        <v>2572</v>
      </c>
      <c r="B1416" s="2">
        <v>1967655</v>
      </c>
      <c r="C1416" s="1" t="s">
        <v>5460</v>
      </c>
      <c r="D1416" s="2">
        <v>0</v>
      </c>
    </row>
    <row r="1417" spans="1:4" x14ac:dyDescent="0.25">
      <c r="A1417" s="1" t="s">
        <v>1677</v>
      </c>
      <c r="B1417" s="2">
        <v>1050220</v>
      </c>
      <c r="C1417" s="1" t="s">
        <v>4481</v>
      </c>
      <c r="D1417" s="2">
        <v>0</v>
      </c>
    </row>
    <row r="1418" spans="1:4" x14ac:dyDescent="0.25">
      <c r="A1418" s="1" t="s">
        <v>5168</v>
      </c>
      <c r="B1418" s="2">
        <v>1895937</v>
      </c>
      <c r="C1418" s="1" t="s">
        <v>552</v>
      </c>
      <c r="D1418" s="2">
        <v>0</v>
      </c>
    </row>
    <row r="1419" spans="1:4" x14ac:dyDescent="0.25">
      <c r="A1419" s="1" t="s">
        <v>3666</v>
      </c>
      <c r="B1419" s="2">
        <v>200000</v>
      </c>
      <c r="C1419" s="1" t="s">
        <v>3300</v>
      </c>
      <c r="D1419" s="2">
        <v>0</v>
      </c>
    </row>
    <row r="1420" spans="1:4" x14ac:dyDescent="0.25">
      <c r="A1420" s="1" t="s">
        <v>1184</v>
      </c>
      <c r="B1420" s="2">
        <v>239682</v>
      </c>
      <c r="C1420" s="1" t="s">
        <v>5218</v>
      </c>
      <c r="D1420" s="2">
        <v>0</v>
      </c>
    </row>
    <row r="1421" spans="1:4" x14ac:dyDescent="0.25">
      <c r="A1421" s="1" t="s">
        <v>967</v>
      </c>
      <c r="B1421" s="2">
        <v>450210</v>
      </c>
      <c r="C1421" s="1" t="s">
        <v>1442</v>
      </c>
      <c r="D1421" s="2">
        <v>0</v>
      </c>
    </row>
    <row r="1422" spans="1:4" x14ac:dyDescent="0.25">
      <c r="A1422" s="1" t="s">
        <v>3565</v>
      </c>
      <c r="B1422" s="2">
        <v>1904229</v>
      </c>
      <c r="C1422" s="1" t="s">
        <v>4860</v>
      </c>
      <c r="D1422" s="2">
        <v>0</v>
      </c>
    </row>
    <row r="1423" spans="1:4" x14ac:dyDescent="0.25">
      <c r="A1423" s="1" t="s">
        <v>3512</v>
      </c>
      <c r="B1423" s="2">
        <v>944231</v>
      </c>
      <c r="C1423" s="1" t="s">
        <v>4887</v>
      </c>
      <c r="D1423" s="2">
        <v>0</v>
      </c>
    </row>
    <row r="1424" spans="1:4" x14ac:dyDescent="0.25">
      <c r="A1424" s="1" t="s">
        <v>2243</v>
      </c>
      <c r="B1424" s="2">
        <v>93068</v>
      </c>
      <c r="C1424" s="1" t="s">
        <v>4987</v>
      </c>
      <c r="D1424" s="2">
        <v>0</v>
      </c>
    </row>
    <row r="1425" spans="1:4" x14ac:dyDescent="0.25">
      <c r="A1425" s="1" t="s">
        <v>2542</v>
      </c>
      <c r="B1425" s="2">
        <v>250000</v>
      </c>
      <c r="C1425" s="1" t="s">
        <v>2805</v>
      </c>
      <c r="D1425" s="2">
        <v>0</v>
      </c>
    </row>
    <row r="1426" spans="1:4" x14ac:dyDescent="0.25">
      <c r="A1426" s="1" t="s">
        <v>2911</v>
      </c>
      <c r="B1426" s="2">
        <v>971730</v>
      </c>
      <c r="C1426" s="1" t="s">
        <v>1131</v>
      </c>
      <c r="D1426" s="2">
        <v>0</v>
      </c>
    </row>
    <row r="1427" spans="1:4" x14ac:dyDescent="0.25">
      <c r="A1427" s="1" t="s">
        <v>4992</v>
      </c>
      <c r="B1427" s="2">
        <v>25000</v>
      </c>
      <c r="C1427" s="1" t="s">
        <v>4982</v>
      </c>
      <c r="D1427" s="2">
        <v>0</v>
      </c>
    </row>
    <row r="1428" spans="1:4" x14ac:dyDescent="0.25">
      <c r="A1428" s="1" t="s">
        <v>536</v>
      </c>
      <c r="B1428" s="2">
        <v>724046</v>
      </c>
      <c r="C1428" s="1" t="s">
        <v>2180</v>
      </c>
      <c r="D1428" s="2">
        <v>0</v>
      </c>
    </row>
    <row r="1429" spans="1:4" x14ac:dyDescent="0.25">
      <c r="A1429" s="1" t="s">
        <v>4528</v>
      </c>
      <c r="B1429" s="2">
        <v>313885</v>
      </c>
      <c r="C1429" s="1" t="s">
        <v>4504</v>
      </c>
      <c r="D1429" s="2">
        <v>0</v>
      </c>
    </row>
    <row r="1430" spans="1:4" x14ac:dyDescent="0.25">
      <c r="A1430" s="1" t="s">
        <v>2862</v>
      </c>
      <c r="B1430" s="2">
        <v>597870</v>
      </c>
      <c r="C1430" s="1" t="s">
        <v>1729</v>
      </c>
      <c r="D1430" s="2">
        <v>0</v>
      </c>
    </row>
    <row r="1431" spans="1:4" x14ac:dyDescent="0.25">
      <c r="A1431" s="1" t="s">
        <v>1401</v>
      </c>
      <c r="B1431" s="2">
        <v>1750000</v>
      </c>
      <c r="C1431" s="1" t="s">
        <v>5864</v>
      </c>
      <c r="D1431" s="2">
        <v>0</v>
      </c>
    </row>
    <row r="1432" spans="1:4" x14ac:dyDescent="0.25">
      <c r="A1432" s="1" t="s">
        <v>3990</v>
      </c>
      <c r="B1432" s="2">
        <v>475311</v>
      </c>
      <c r="C1432" s="1" t="s">
        <v>2790</v>
      </c>
      <c r="D1432" s="2">
        <v>0</v>
      </c>
    </row>
    <row r="1433" spans="1:4" x14ac:dyDescent="0.25">
      <c r="A1433" s="1" t="s">
        <v>5519</v>
      </c>
      <c r="B1433" s="2">
        <v>197798</v>
      </c>
      <c r="C1433" s="1" t="s">
        <v>5129</v>
      </c>
      <c r="D1433" s="2">
        <v>0</v>
      </c>
    </row>
    <row r="1434" spans="1:4" x14ac:dyDescent="0.25">
      <c r="A1434" s="1" t="s">
        <v>5010</v>
      </c>
      <c r="B1434" s="2">
        <v>1453397</v>
      </c>
      <c r="C1434" s="1" t="s">
        <v>3598</v>
      </c>
      <c r="D1434" s="2">
        <v>0</v>
      </c>
    </row>
    <row r="1435" spans="1:4" x14ac:dyDescent="0.25">
      <c r="A1435" s="1" t="s">
        <v>2532</v>
      </c>
      <c r="B1435" s="2">
        <v>80000</v>
      </c>
      <c r="C1435" s="1" t="s">
        <v>5125</v>
      </c>
      <c r="D1435" s="2">
        <v>0</v>
      </c>
    </row>
    <row r="1436" spans="1:4" x14ac:dyDescent="0.25">
      <c r="A1436" s="1" t="s">
        <v>3162</v>
      </c>
      <c r="B1436" s="2">
        <v>280398</v>
      </c>
      <c r="C1436" s="1" t="s">
        <v>1617</v>
      </c>
      <c r="D1436" s="2">
        <v>0</v>
      </c>
    </row>
    <row r="1437" spans="1:4" x14ac:dyDescent="0.25">
      <c r="A1437" s="1" t="s">
        <v>2134</v>
      </c>
      <c r="B1437" s="2">
        <v>267669</v>
      </c>
      <c r="C1437" s="1" t="s">
        <v>4230</v>
      </c>
      <c r="D1437" s="2">
        <v>0</v>
      </c>
    </row>
    <row r="1438" spans="1:4" x14ac:dyDescent="0.25">
      <c r="A1438" s="1" t="s">
        <v>2705</v>
      </c>
      <c r="B1438" s="2">
        <v>475919</v>
      </c>
      <c r="C1438" s="1" t="s">
        <v>3222</v>
      </c>
      <c r="D1438" s="2">
        <v>0</v>
      </c>
    </row>
    <row r="1439" spans="1:4" x14ac:dyDescent="0.25">
      <c r="A1439" s="1" t="s">
        <v>310</v>
      </c>
      <c r="B1439" s="2">
        <v>40000</v>
      </c>
      <c r="C1439" s="1" t="s">
        <v>109</v>
      </c>
      <c r="D1439" s="2">
        <v>0</v>
      </c>
    </row>
    <row r="1440" spans="1:4" x14ac:dyDescent="0.25">
      <c r="A1440" s="1" t="s">
        <v>3127</v>
      </c>
      <c r="B1440" s="2">
        <v>477107</v>
      </c>
      <c r="C1440" s="1" t="s">
        <v>4468</v>
      </c>
      <c r="D1440" s="2">
        <v>0</v>
      </c>
    </row>
    <row r="1441" spans="1:4" x14ac:dyDescent="0.25">
      <c r="A1441" s="1" t="s">
        <v>5598</v>
      </c>
      <c r="B1441" s="2">
        <v>861320</v>
      </c>
      <c r="C1441" s="1" t="s">
        <v>5639</v>
      </c>
      <c r="D1441" s="2">
        <v>0</v>
      </c>
    </row>
    <row r="1442" spans="1:4" x14ac:dyDescent="0.25">
      <c r="A1442" s="1" t="s">
        <v>4749</v>
      </c>
      <c r="B1442" s="2">
        <v>1449630</v>
      </c>
      <c r="C1442" s="1" t="s">
        <v>3760</v>
      </c>
      <c r="D1442" s="2">
        <v>0</v>
      </c>
    </row>
    <row r="1443" spans="1:4" x14ac:dyDescent="0.25">
      <c r="A1443" s="1" t="s">
        <v>3816</v>
      </c>
      <c r="B1443" s="2">
        <v>240000</v>
      </c>
      <c r="C1443" s="1" t="s">
        <v>5006</v>
      </c>
      <c r="D1443" s="2">
        <v>0</v>
      </c>
    </row>
    <row r="1444" spans="1:4" x14ac:dyDescent="0.25">
      <c r="A1444" s="1" t="s">
        <v>5165</v>
      </c>
      <c r="B1444" s="2">
        <v>555838</v>
      </c>
      <c r="C1444" s="1" t="s">
        <v>3701</v>
      </c>
      <c r="D1444" s="2">
        <v>0</v>
      </c>
    </row>
    <row r="1445" spans="1:4" x14ac:dyDescent="0.25">
      <c r="A1445" s="1" t="s">
        <v>2800</v>
      </c>
      <c r="B1445" s="2">
        <v>115277</v>
      </c>
      <c r="C1445" s="1" t="s">
        <v>1186</v>
      </c>
      <c r="D1445" s="2">
        <v>0</v>
      </c>
    </row>
    <row r="1446" spans="1:4" x14ac:dyDescent="0.25">
      <c r="A1446" s="1" t="s">
        <v>4839</v>
      </c>
      <c r="B1446" s="2">
        <v>3153924</v>
      </c>
      <c r="C1446" s="1" t="s">
        <v>3557</v>
      </c>
      <c r="D1446" s="2">
        <v>0</v>
      </c>
    </row>
    <row r="1447" spans="1:4" x14ac:dyDescent="0.25">
      <c r="A1447" s="1" t="s">
        <v>1562</v>
      </c>
      <c r="B1447" s="2">
        <v>461936</v>
      </c>
      <c r="C1447" s="1" t="s">
        <v>3282</v>
      </c>
      <c r="D1447" s="2">
        <v>0</v>
      </c>
    </row>
    <row r="1448" spans="1:4" x14ac:dyDescent="0.25">
      <c r="A1448" s="1" t="s">
        <v>668</v>
      </c>
      <c r="B1448" s="2">
        <v>800356</v>
      </c>
      <c r="C1448" s="1" t="s">
        <v>4966</v>
      </c>
      <c r="D1448" s="2">
        <v>0</v>
      </c>
    </row>
    <row r="1449" spans="1:4" x14ac:dyDescent="0.25">
      <c r="A1449" s="1" t="s">
        <v>3315</v>
      </c>
      <c r="B1449" s="2">
        <v>1000</v>
      </c>
      <c r="C1449" s="1" t="s">
        <v>4035</v>
      </c>
      <c r="D1449" s="2">
        <v>0</v>
      </c>
    </row>
    <row r="1450" spans="1:4" x14ac:dyDescent="0.25">
      <c r="A1450" s="1" t="s">
        <v>4599</v>
      </c>
      <c r="B1450" s="2">
        <v>978543</v>
      </c>
      <c r="C1450" s="1" t="s">
        <v>2598</v>
      </c>
      <c r="D1450" s="2">
        <v>0</v>
      </c>
    </row>
    <row r="1451" spans="1:4" x14ac:dyDescent="0.25">
      <c r="A1451" s="1" t="s">
        <v>1124</v>
      </c>
      <c r="B1451" s="2">
        <v>1788044</v>
      </c>
      <c r="C1451" s="1" t="s">
        <v>1395</v>
      </c>
      <c r="D1451" s="2">
        <v>0</v>
      </c>
    </row>
    <row r="1452" spans="1:4" x14ac:dyDescent="0.25">
      <c r="A1452" s="1" t="s">
        <v>5177</v>
      </c>
      <c r="B1452" s="2">
        <v>1697684</v>
      </c>
      <c r="C1452" s="1" t="s">
        <v>4026</v>
      </c>
      <c r="D1452" s="2">
        <v>0</v>
      </c>
    </row>
    <row r="1453" spans="1:4" x14ac:dyDescent="0.25">
      <c r="A1453" s="1" t="s">
        <v>592</v>
      </c>
      <c r="B1453" s="2">
        <v>1379023</v>
      </c>
      <c r="C1453" s="1" t="s">
        <v>2214</v>
      </c>
      <c r="D1453" s="2">
        <v>0</v>
      </c>
    </row>
    <row r="1454" spans="1:4" x14ac:dyDescent="0.25">
      <c r="A1454" s="1" t="s">
        <v>5709</v>
      </c>
      <c r="B1454" s="2">
        <v>3116349</v>
      </c>
      <c r="C1454" s="1" t="s">
        <v>4716</v>
      </c>
      <c r="D1454" s="2">
        <v>0</v>
      </c>
    </row>
    <row r="1455" spans="1:4" x14ac:dyDescent="0.25">
      <c r="A1455" s="1" t="s">
        <v>3194</v>
      </c>
      <c r="B1455" s="2">
        <v>471075</v>
      </c>
      <c r="C1455" s="1" t="s">
        <v>3303</v>
      </c>
      <c r="D1455" s="2">
        <v>0</v>
      </c>
    </row>
    <row r="1456" spans="1:4" x14ac:dyDescent="0.25">
      <c r="A1456" s="1" t="s">
        <v>5210</v>
      </c>
      <c r="B1456" s="2">
        <v>3050000</v>
      </c>
      <c r="C1456" s="1" t="s">
        <v>4720</v>
      </c>
      <c r="D1456" s="2">
        <v>0</v>
      </c>
    </row>
    <row r="1457" spans="1:4" x14ac:dyDescent="0.25">
      <c r="A1457" s="1" t="s">
        <v>4153</v>
      </c>
      <c r="B1457" s="2">
        <v>900000</v>
      </c>
      <c r="C1457" s="1" t="s">
        <v>5774</v>
      </c>
      <c r="D1457" s="2">
        <v>0</v>
      </c>
    </row>
    <row r="1458" spans="1:4" x14ac:dyDescent="0.25">
      <c r="A1458" s="1" t="s">
        <v>1861</v>
      </c>
      <c r="B1458" s="2">
        <v>2151398</v>
      </c>
      <c r="C1458" s="1" t="s">
        <v>5750</v>
      </c>
      <c r="D1458" s="2">
        <v>0</v>
      </c>
    </row>
    <row r="1459" spans="1:4" x14ac:dyDescent="0.25">
      <c r="A1459" s="1" t="s">
        <v>3483</v>
      </c>
      <c r="B1459" s="2">
        <v>869788</v>
      </c>
      <c r="C1459" s="1" t="s">
        <v>483</v>
      </c>
      <c r="D1459" s="2">
        <v>0</v>
      </c>
    </row>
    <row r="1460" spans="1:4" x14ac:dyDescent="0.25">
      <c r="A1460" s="1" t="s">
        <v>4964</v>
      </c>
      <c r="B1460" s="2">
        <v>1927678</v>
      </c>
      <c r="C1460" s="1" t="s">
        <v>5047</v>
      </c>
      <c r="D1460" s="2">
        <v>0</v>
      </c>
    </row>
    <row r="1461" spans="1:4" x14ac:dyDescent="0.25">
      <c r="A1461" s="1" t="s">
        <v>4951</v>
      </c>
      <c r="B1461" s="2">
        <v>1707</v>
      </c>
      <c r="C1461" s="1" t="s">
        <v>1711</v>
      </c>
      <c r="D1461" s="2">
        <v>0</v>
      </c>
    </row>
    <row r="1462" spans="1:4" x14ac:dyDescent="0.25">
      <c r="A1462" s="1" t="s">
        <v>5204</v>
      </c>
      <c r="B1462" s="2">
        <v>117119</v>
      </c>
      <c r="C1462" s="1" t="s">
        <v>2272</v>
      </c>
      <c r="D1462" s="2">
        <v>0</v>
      </c>
    </row>
    <row r="1463" spans="1:4" x14ac:dyDescent="0.25">
      <c r="A1463" s="1" t="s">
        <v>5373</v>
      </c>
      <c r="B1463" s="2">
        <v>1488360</v>
      </c>
      <c r="C1463" s="1" t="s">
        <v>4321</v>
      </c>
      <c r="D1463" s="2">
        <v>0</v>
      </c>
    </row>
    <row r="1464" spans="1:4" x14ac:dyDescent="0.25">
      <c r="A1464" s="1" t="s">
        <v>4856</v>
      </c>
      <c r="B1464" s="2">
        <v>978049</v>
      </c>
      <c r="C1464" s="1" t="s">
        <v>5835</v>
      </c>
      <c r="D1464" s="2">
        <v>0</v>
      </c>
    </row>
    <row r="1465" spans="1:4" x14ac:dyDescent="0.25">
      <c r="A1465" s="1" t="s">
        <v>4349</v>
      </c>
      <c r="B1465" s="2">
        <v>496652</v>
      </c>
      <c r="C1465" s="1" t="s">
        <v>804</v>
      </c>
      <c r="D1465" s="2">
        <v>0</v>
      </c>
    </row>
    <row r="1466" spans="1:4" x14ac:dyDescent="0.25">
      <c r="A1466" s="1" t="s">
        <v>2029</v>
      </c>
      <c r="B1466" s="2">
        <v>50000</v>
      </c>
      <c r="C1466" s="1" t="s">
        <v>5738</v>
      </c>
      <c r="D1466" s="2">
        <v>0</v>
      </c>
    </row>
    <row r="1467" spans="1:4" x14ac:dyDescent="0.25">
      <c r="A1467" s="1" t="s">
        <v>4166</v>
      </c>
      <c r="B1467" s="2">
        <v>1463338</v>
      </c>
      <c r="C1467" s="1" t="s">
        <v>4956</v>
      </c>
      <c r="D1467" s="2">
        <v>0</v>
      </c>
    </row>
    <row r="1468" spans="1:4" x14ac:dyDescent="0.25">
      <c r="A1468" s="1" t="s">
        <v>3163</v>
      </c>
      <c r="B1468" s="2">
        <v>644967</v>
      </c>
      <c r="C1468" s="1" t="s">
        <v>5359</v>
      </c>
      <c r="D1468" s="2">
        <v>0</v>
      </c>
    </row>
    <row r="1469" spans="1:4" x14ac:dyDescent="0.25">
      <c r="A1469" s="1" t="s">
        <v>1837</v>
      </c>
      <c r="B1469" s="2">
        <v>411636</v>
      </c>
      <c r="C1469" s="1" t="s">
        <v>1296</v>
      </c>
      <c r="D1469" s="2">
        <v>0</v>
      </c>
    </row>
    <row r="1470" spans="1:4" x14ac:dyDescent="0.25">
      <c r="A1470" s="1" t="s">
        <v>5124</v>
      </c>
      <c r="B1470" s="2">
        <v>407395</v>
      </c>
      <c r="C1470" s="1" t="s">
        <v>4041</v>
      </c>
      <c r="D1470" s="2">
        <v>0</v>
      </c>
    </row>
    <row r="1471" spans="1:4" x14ac:dyDescent="0.25">
      <c r="A1471" s="1" t="s">
        <v>1525</v>
      </c>
      <c r="B1471" s="2">
        <v>480554</v>
      </c>
      <c r="C1471" s="1" t="s">
        <v>4085</v>
      </c>
      <c r="D1471" s="2">
        <v>0</v>
      </c>
    </row>
    <row r="1472" spans="1:4" x14ac:dyDescent="0.25">
      <c r="A1472" s="1" t="s">
        <v>4829</v>
      </c>
      <c r="B1472" s="2">
        <v>249024</v>
      </c>
      <c r="C1472" s="1" t="s">
        <v>3972</v>
      </c>
      <c r="D1472" s="2">
        <v>0</v>
      </c>
    </row>
    <row r="1473" spans="1:4" x14ac:dyDescent="0.25">
      <c r="A1473" s="1" t="s">
        <v>2805</v>
      </c>
      <c r="B1473" s="2">
        <v>578000</v>
      </c>
      <c r="C1473" s="1" t="s">
        <v>5091</v>
      </c>
      <c r="D1473" s="2">
        <v>0</v>
      </c>
    </row>
    <row r="1474" spans="1:4" x14ac:dyDescent="0.25">
      <c r="A1474" s="1" t="s">
        <v>1186</v>
      </c>
      <c r="B1474" s="2">
        <v>418837</v>
      </c>
      <c r="C1474" s="1" t="s">
        <v>4255</v>
      </c>
      <c r="D1474" s="2">
        <v>0</v>
      </c>
    </row>
    <row r="1475" spans="1:4" x14ac:dyDescent="0.25">
      <c r="A1475" s="1" t="s">
        <v>5368</v>
      </c>
      <c r="B1475" s="2">
        <v>577084</v>
      </c>
      <c r="C1475" s="1" t="s">
        <v>2069</v>
      </c>
      <c r="D1475" s="2">
        <v>0</v>
      </c>
    </row>
    <row r="1476" spans="1:4" x14ac:dyDescent="0.25">
      <c r="A1476" s="1" t="s">
        <v>804</v>
      </c>
      <c r="B1476" s="2">
        <v>1073594</v>
      </c>
      <c r="C1476" s="1" t="s">
        <v>4727</v>
      </c>
      <c r="D1476" s="2">
        <v>0</v>
      </c>
    </row>
    <row r="1477" spans="1:4" x14ac:dyDescent="0.25">
      <c r="A1477" s="1" t="s">
        <v>2188</v>
      </c>
      <c r="B1477" s="2">
        <v>686601</v>
      </c>
      <c r="C1477" s="1" t="s">
        <v>5498</v>
      </c>
      <c r="D1477" s="2">
        <v>0</v>
      </c>
    </row>
    <row r="1478" spans="1:4" x14ac:dyDescent="0.25">
      <c r="A1478" s="1" t="s">
        <v>1588</v>
      </c>
      <c r="B1478" s="2">
        <v>594015</v>
      </c>
      <c r="C1478" s="1" t="s">
        <v>4488</v>
      </c>
      <c r="D1478" s="2">
        <v>0</v>
      </c>
    </row>
    <row r="1479" spans="1:4" x14ac:dyDescent="0.25">
      <c r="A1479" s="1" t="s">
        <v>4221</v>
      </c>
      <c r="B1479" s="2">
        <v>3344989</v>
      </c>
      <c r="C1479" s="1" t="s">
        <v>1978</v>
      </c>
      <c r="D1479" s="2">
        <v>0</v>
      </c>
    </row>
    <row r="1480" spans="1:4" x14ac:dyDescent="0.25">
      <c r="A1480" s="1" t="s">
        <v>5369</v>
      </c>
      <c r="B1480" s="2">
        <v>3176500</v>
      </c>
      <c r="C1480" s="1" t="s">
        <v>4018</v>
      </c>
      <c r="D1480" s="2">
        <v>0</v>
      </c>
    </row>
    <row r="1481" spans="1:4" x14ac:dyDescent="0.25">
      <c r="A1481" s="1" t="s">
        <v>2214</v>
      </c>
      <c r="B1481" s="2">
        <v>68824</v>
      </c>
      <c r="C1481" s="1" t="s">
        <v>1992</v>
      </c>
      <c r="D1481" s="2">
        <v>0</v>
      </c>
    </row>
    <row r="1482" spans="1:4" x14ac:dyDescent="0.25">
      <c r="A1482" s="1" t="s">
        <v>2645</v>
      </c>
      <c r="B1482" s="2">
        <v>914121</v>
      </c>
      <c r="C1482" s="1" t="s">
        <v>4940</v>
      </c>
      <c r="D1482" s="2">
        <v>0</v>
      </c>
    </row>
    <row r="1483" spans="1:4" x14ac:dyDescent="0.25">
      <c r="A1483" s="1" t="s">
        <v>3557</v>
      </c>
      <c r="B1483" s="2">
        <v>50000</v>
      </c>
      <c r="C1483" s="1" t="s">
        <v>595</v>
      </c>
      <c r="D1483" s="2">
        <v>0</v>
      </c>
    </row>
    <row r="1484" spans="1:4" x14ac:dyDescent="0.25">
      <c r="A1484" s="1" t="s">
        <v>2660</v>
      </c>
      <c r="B1484" s="2">
        <v>1629696</v>
      </c>
      <c r="C1484" s="1" t="s">
        <v>2361</v>
      </c>
      <c r="D1484" s="2">
        <v>0</v>
      </c>
    </row>
    <row r="1485" spans="1:4" x14ac:dyDescent="0.25">
      <c r="A1485" s="1" t="s">
        <v>1992</v>
      </c>
      <c r="B1485" s="2">
        <v>577006</v>
      </c>
      <c r="C1485" s="1" t="s">
        <v>4958</v>
      </c>
      <c r="D1485" s="2">
        <v>0</v>
      </c>
    </row>
    <row r="1486" spans="1:4" x14ac:dyDescent="0.25">
      <c r="A1486" s="1" t="s">
        <v>298</v>
      </c>
      <c r="B1486" s="2">
        <v>824252</v>
      </c>
      <c r="C1486" s="1" t="s">
        <v>3588</v>
      </c>
      <c r="D1486" s="2">
        <v>0</v>
      </c>
    </row>
    <row r="1487" spans="1:4" x14ac:dyDescent="0.25">
      <c r="A1487" s="1" t="s">
        <v>2470</v>
      </c>
      <c r="B1487" s="2">
        <v>108833</v>
      </c>
      <c r="C1487" s="1" t="s">
        <v>2119</v>
      </c>
      <c r="D1487" s="2">
        <v>0</v>
      </c>
    </row>
    <row r="1488" spans="1:4" x14ac:dyDescent="0.25">
      <c r="A1488" s="1" t="s">
        <v>805</v>
      </c>
      <c r="B1488" s="2">
        <v>50213</v>
      </c>
      <c r="C1488" s="1" t="s">
        <v>1884</v>
      </c>
      <c r="D1488" s="2">
        <v>0</v>
      </c>
    </row>
    <row r="1489" spans="1:4" x14ac:dyDescent="0.25">
      <c r="A1489" s="1" t="s">
        <v>66</v>
      </c>
      <c r="B1489" s="2">
        <v>300000</v>
      </c>
      <c r="C1489" s="1" t="s">
        <v>4417</v>
      </c>
      <c r="D1489" s="2">
        <v>0</v>
      </c>
    </row>
    <row r="1490" spans="1:4" x14ac:dyDescent="0.25">
      <c r="A1490" s="1" t="s">
        <v>1822</v>
      </c>
      <c r="B1490" s="2">
        <v>291084</v>
      </c>
      <c r="C1490" s="1" t="s">
        <v>2219</v>
      </c>
      <c r="D1490" s="2">
        <v>0</v>
      </c>
    </row>
    <row r="1491" spans="1:4" x14ac:dyDescent="0.25">
      <c r="A1491" s="1" t="s">
        <v>3178</v>
      </c>
      <c r="B1491" s="2">
        <v>528244</v>
      </c>
      <c r="C1491" s="1" t="s">
        <v>2645</v>
      </c>
      <c r="D1491" s="2">
        <v>0</v>
      </c>
    </row>
    <row r="1492" spans="1:4" x14ac:dyDescent="0.25">
      <c r="A1492" s="1" t="s">
        <v>238</v>
      </c>
      <c r="B1492" s="2">
        <v>1034630</v>
      </c>
      <c r="C1492" s="1" t="s">
        <v>4068</v>
      </c>
      <c r="D1492" s="2">
        <v>0</v>
      </c>
    </row>
    <row r="1493" spans="1:4" x14ac:dyDescent="0.25">
      <c r="A1493" s="1" t="s">
        <v>4274</v>
      </c>
      <c r="B1493" s="2">
        <v>204100</v>
      </c>
      <c r="C1493" s="1" t="s">
        <v>2146</v>
      </c>
      <c r="D1493" s="2">
        <v>0</v>
      </c>
    </row>
    <row r="1494" spans="1:4" x14ac:dyDescent="0.25">
      <c r="A1494" s="1" t="s">
        <v>190</v>
      </c>
      <c r="B1494" s="2">
        <v>61127</v>
      </c>
      <c r="C1494" s="1" t="s">
        <v>2501</v>
      </c>
      <c r="D1494" s="2">
        <v>0</v>
      </c>
    </row>
    <row r="1495" spans="1:4" x14ac:dyDescent="0.25">
      <c r="A1495" s="1" t="s">
        <v>5674</v>
      </c>
      <c r="B1495" s="2">
        <v>1145994</v>
      </c>
      <c r="C1495" s="1" t="s">
        <v>114</v>
      </c>
      <c r="D1495" s="2">
        <v>0</v>
      </c>
    </row>
    <row r="1496" spans="1:4" x14ac:dyDescent="0.25">
      <c r="A1496" s="1" t="s">
        <v>883</v>
      </c>
      <c r="B1496" s="2">
        <v>150000</v>
      </c>
      <c r="C1496" s="1" t="s">
        <v>5700</v>
      </c>
      <c r="D1496" s="2">
        <v>0</v>
      </c>
    </row>
    <row r="1497" spans="1:4" x14ac:dyDescent="0.25">
      <c r="A1497" s="1" t="s">
        <v>5281</v>
      </c>
      <c r="B1497" s="2">
        <v>1270290</v>
      </c>
      <c r="C1497" s="1" t="s">
        <v>1040</v>
      </c>
      <c r="D1497" s="2">
        <v>0</v>
      </c>
    </row>
    <row r="1498" spans="1:4" x14ac:dyDescent="0.25">
      <c r="A1498" s="1" t="s">
        <v>314</v>
      </c>
      <c r="B1498" s="2">
        <v>170476</v>
      </c>
      <c r="C1498" s="1" t="s">
        <v>2196</v>
      </c>
      <c r="D1498" s="2">
        <v>0</v>
      </c>
    </row>
    <row r="1499" spans="1:4" x14ac:dyDescent="0.25">
      <c r="A1499" s="1" t="s">
        <v>2700</v>
      </c>
      <c r="B1499" s="2">
        <v>353328</v>
      </c>
      <c r="C1499" s="1" t="s">
        <v>2752</v>
      </c>
      <c r="D1499" s="2">
        <v>0</v>
      </c>
    </row>
    <row r="1500" spans="1:4" x14ac:dyDescent="0.25">
      <c r="A1500" s="1" t="s">
        <v>4627</v>
      </c>
      <c r="B1500" s="2">
        <v>378088</v>
      </c>
      <c r="C1500" s="1" t="s">
        <v>5457</v>
      </c>
      <c r="D1500" s="2">
        <v>0</v>
      </c>
    </row>
    <row r="1501" spans="1:4" x14ac:dyDescent="0.25">
      <c r="A1501" s="1" t="s">
        <v>375</v>
      </c>
      <c r="B1501" s="2">
        <v>1177955</v>
      </c>
      <c r="C1501" s="1" t="s">
        <v>3747</v>
      </c>
      <c r="D1501" s="2">
        <v>0</v>
      </c>
    </row>
    <row r="1502" spans="1:4" x14ac:dyDescent="0.25">
      <c r="A1502" s="1" t="s">
        <v>3769</v>
      </c>
      <c r="B1502" s="2">
        <v>346848</v>
      </c>
      <c r="C1502" s="1" t="s">
        <v>2083</v>
      </c>
      <c r="D1502" s="2">
        <v>0</v>
      </c>
    </row>
    <row r="1503" spans="1:4" x14ac:dyDescent="0.25">
      <c r="A1503" s="1" t="s">
        <v>3762</v>
      </c>
      <c r="B1503" s="2">
        <v>350020</v>
      </c>
      <c r="C1503" s="1" t="s">
        <v>4927</v>
      </c>
      <c r="D1503" s="2">
        <v>0</v>
      </c>
    </row>
    <row r="1504" spans="1:4" x14ac:dyDescent="0.25">
      <c r="A1504" s="1" t="s">
        <v>4481</v>
      </c>
      <c r="B1504" s="2">
        <v>376210</v>
      </c>
      <c r="C1504" s="1" t="s">
        <v>1053</v>
      </c>
      <c r="D1504" s="2">
        <v>0</v>
      </c>
    </row>
    <row r="1505" spans="1:4" x14ac:dyDescent="0.25">
      <c r="A1505" s="1" t="s">
        <v>5218</v>
      </c>
      <c r="B1505" s="2">
        <v>1054790</v>
      </c>
      <c r="C1505" s="1" t="s">
        <v>5736</v>
      </c>
      <c r="D1505" s="2">
        <v>0</v>
      </c>
    </row>
    <row r="1506" spans="1:4" x14ac:dyDescent="0.25">
      <c r="A1506" s="1" t="s">
        <v>4129</v>
      </c>
      <c r="B1506" s="2">
        <v>654593</v>
      </c>
      <c r="C1506" s="1" t="s">
        <v>949</v>
      </c>
      <c r="D1506" s="2">
        <v>0</v>
      </c>
    </row>
    <row r="1507" spans="1:4" x14ac:dyDescent="0.25">
      <c r="A1507" s="1" t="s">
        <v>4342</v>
      </c>
      <c r="B1507" s="2">
        <v>578128</v>
      </c>
      <c r="C1507" s="1" t="s">
        <v>4622</v>
      </c>
      <c r="D1507" s="2">
        <v>0</v>
      </c>
    </row>
    <row r="1508" spans="1:4" x14ac:dyDescent="0.25">
      <c r="A1508" s="1" t="s">
        <v>3066</v>
      </c>
      <c r="B1508" s="2">
        <v>924760</v>
      </c>
      <c r="C1508" s="1" t="s">
        <v>2299</v>
      </c>
      <c r="D1508" s="2">
        <v>0</v>
      </c>
    </row>
    <row r="1509" spans="1:4" x14ac:dyDescent="0.25">
      <c r="A1509" s="1" t="s">
        <v>2544</v>
      </c>
      <c r="B1509" s="2">
        <v>247001</v>
      </c>
      <c r="C1509" s="1" t="s">
        <v>1337</v>
      </c>
      <c r="D1509" s="2">
        <v>0</v>
      </c>
    </row>
    <row r="1510" spans="1:4" x14ac:dyDescent="0.25">
      <c r="A1510" s="1" t="s">
        <v>4956</v>
      </c>
      <c r="B1510" s="2">
        <v>1251571</v>
      </c>
      <c r="C1510" s="1" t="s">
        <v>5138</v>
      </c>
      <c r="D1510" s="2">
        <v>0</v>
      </c>
    </row>
    <row r="1511" spans="1:4" x14ac:dyDescent="0.25">
      <c r="A1511" s="1" t="s">
        <v>2938</v>
      </c>
      <c r="B1511" s="2">
        <v>206935</v>
      </c>
      <c r="C1511" s="1" t="s">
        <v>3105</v>
      </c>
      <c r="D1511" s="2">
        <v>0</v>
      </c>
    </row>
    <row r="1512" spans="1:4" x14ac:dyDescent="0.25">
      <c r="A1512" s="1" t="s">
        <v>495</v>
      </c>
      <c r="B1512" s="2">
        <v>1444666</v>
      </c>
      <c r="C1512" s="1" t="s">
        <v>2485</v>
      </c>
      <c r="D1512" s="2">
        <v>0</v>
      </c>
    </row>
    <row r="1513" spans="1:4" x14ac:dyDescent="0.25">
      <c r="A1513" s="1" t="s">
        <v>3266</v>
      </c>
      <c r="B1513" s="2">
        <v>1388844</v>
      </c>
      <c r="C1513" s="1" t="s">
        <v>94</v>
      </c>
      <c r="D1513" s="2">
        <v>0</v>
      </c>
    </row>
    <row r="1514" spans="1:4" x14ac:dyDescent="0.25">
      <c r="A1514" s="1" t="s">
        <v>5122</v>
      </c>
      <c r="B1514" s="2">
        <v>806046</v>
      </c>
      <c r="C1514" s="1" t="s">
        <v>2787</v>
      </c>
      <c r="D1514" s="2">
        <v>0</v>
      </c>
    </row>
    <row r="1515" spans="1:4" x14ac:dyDescent="0.25">
      <c r="A1515" s="1" t="s">
        <v>2485</v>
      </c>
      <c r="B1515" s="2">
        <v>619054</v>
      </c>
      <c r="C1515" s="1" t="s">
        <v>1316</v>
      </c>
      <c r="D1515" s="2">
        <v>0</v>
      </c>
    </row>
    <row r="1516" spans="1:4" x14ac:dyDescent="0.25">
      <c r="A1516" s="1" t="s">
        <v>2831</v>
      </c>
      <c r="B1516" s="2">
        <v>24600</v>
      </c>
      <c r="C1516" s="1" t="s">
        <v>1430</v>
      </c>
      <c r="D1516" s="2">
        <v>0</v>
      </c>
    </row>
    <row r="1517" spans="1:4" x14ac:dyDescent="0.25">
      <c r="A1517" s="1" t="s">
        <v>5327</v>
      </c>
      <c r="B1517" s="2">
        <v>303321</v>
      </c>
      <c r="C1517" s="1" t="s">
        <v>4764</v>
      </c>
      <c r="D1517" s="2">
        <v>0</v>
      </c>
    </row>
    <row r="1518" spans="1:4" x14ac:dyDescent="0.25">
      <c r="A1518" s="1" t="s">
        <v>3462</v>
      </c>
      <c r="B1518" s="2">
        <v>2137120</v>
      </c>
      <c r="C1518" s="1" t="s">
        <v>4858</v>
      </c>
      <c r="D1518" s="2">
        <v>0</v>
      </c>
    </row>
    <row r="1519" spans="1:4" x14ac:dyDescent="0.25">
      <c r="A1519" s="1" t="s">
        <v>5488</v>
      </c>
      <c r="B1519" s="2">
        <v>315185</v>
      </c>
      <c r="C1519" s="1" t="s">
        <v>49</v>
      </c>
      <c r="D1519" s="2">
        <v>0</v>
      </c>
    </row>
    <row r="1520" spans="1:4" x14ac:dyDescent="0.25">
      <c r="A1520" s="1" t="s">
        <v>2009</v>
      </c>
      <c r="B1520" s="2">
        <v>1104761</v>
      </c>
      <c r="C1520" s="1" t="s">
        <v>5593</v>
      </c>
      <c r="D1520" s="2">
        <v>0</v>
      </c>
    </row>
    <row r="1521" spans="1:4" x14ac:dyDescent="0.25">
      <c r="A1521" s="1" t="s">
        <v>3801</v>
      </c>
      <c r="B1521" s="2">
        <v>1010086</v>
      </c>
      <c r="C1521" s="1" t="s">
        <v>5474</v>
      </c>
      <c r="D1521" s="2">
        <v>0</v>
      </c>
    </row>
    <row r="1522" spans="1:4" x14ac:dyDescent="0.25">
      <c r="A1522" s="1" t="s">
        <v>781</v>
      </c>
      <c r="B1522" s="2">
        <v>1655229</v>
      </c>
      <c r="C1522" s="1" t="s">
        <v>1112</v>
      </c>
      <c r="D1522" s="2">
        <v>0</v>
      </c>
    </row>
    <row r="1523" spans="1:4" x14ac:dyDescent="0.25">
      <c r="A1523" s="1" t="s">
        <v>1204</v>
      </c>
      <c r="B1523" s="2">
        <v>1201802</v>
      </c>
      <c r="C1523" s="1" t="s">
        <v>5372</v>
      </c>
      <c r="D1523" s="2">
        <v>0</v>
      </c>
    </row>
    <row r="1524" spans="1:4" x14ac:dyDescent="0.25">
      <c r="A1524" s="1" t="s">
        <v>4308</v>
      </c>
      <c r="B1524" s="2">
        <v>466854</v>
      </c>
      <c r="C1524" s="1" t="s">
        <v>3731</v>
      </c>
      <c r="D1524" s="2">
        <v>0</v>
      </c>
    </row>
    <row r="1525" spans="1:4" x14ac:dyDescent="0.25">
      <c r="A1525" s="1" t="s">
        <v>3314</v>
      </c>
      <c r="B1525" s="2">
        <v>598539</v>
      </c>
      <c r="C1525" s="1" t="s">
        <v>3192</v>
      </c>
      <c r="D1525" s="2">
        <v>0</v>
      </c>
    </row>
    <row r="1526" spans="1:4" x14ac:dyDescent="0.25">
      <c r="A1526" s="1" t="s">
        <v>3638</v>
      </c>
      <c r="B1526" s="2">
        <v>348456</v>
      </c>
      <c r="C1526" s="1" t="s">
        <v>2470</v>
      </c>
      <c r="D1526" s="2">
        <v>0</v>
      </c>
    </row>
    <row r="1527" spans="1:4" x14ac:dyDescent="0.25">
      <c r="A1527" s="1" t="s">
        <v>5493</v>
      </c>
      <c r="B1527" s="2">
        <v>497805</v>
      </c>
      <c r="C1527" s="1" t="s">
        <v>4024</v>
      </c>
      <c r="D1527" s="2">
        <v>0</v>
      </c>
    </row>
    <row r="1528" spans="1:4" x14ac:dyDescent="0.25">
      <c r="A1528" s="1" t="s">
        <v>561</v>
      </c>
      <c r="B1528" s="2">
        <v>1784125</v>
      </c>
      <c r="C1528" s="1" t="s">
        <v>2327</v>
      </c>
      <c r="D1528" s="2">
        <v>0</v>
      </c>
    </row>
    <row r="1529" spans="1:4" x14ac:dyDescent="0.25">
      <c r="A1529" s="1" t="s">
        <v>1096</v>
      </c>
      <c r="B1529" s="2">
        <v>318230</v>
      </c>
      <c r="C1529" s="1" t="s">
        <v>2324</v>
      </c>
      <c r="D1529" s="2">
        <v>0</v>
      </c>
    </row>
    <row r="1530" spans="1:4" x14ac:dyDescent="0.25">
      <c r="A1530" s="1" t="s">
        <v>1602</v>
      </c>
      <c r="B1530" s="2">
        <v>816306</v>
      </c>
      <c r="C1530" s="1" t="s">
        <v>3734</v>
      </c>
      <c r="D1530" s="2">
        <v>0</v>
      </c>
    </row>
    <row r="1531" spans="1:4" x14ac:dyDescent="0.25">
      <c r="A1531" s="1" t="s">
        <v>3628</v>
      </c>
      <c r="B1531" s="2">
        <v>450000</v>
      </c>
      <c r="C1531" s="1" t="s">
        <v>2066</v>
      </c>
      <c r="D1531" s="2">
        <v>0</v>
      </c>
    </row>
    <row r="1532" spans="1:4" x14ac:dyDescent="0.25">
      <c r="A1532" s="1" t="s">
        <v>1785</v>
      </c>
      <c r="B1532" s="2">
        <v>256262</v>
      </c>
      <c r="C1532" s="1" t="s">
        <v>2533</v>
      </c>
      <c r="D1532" s="2">
        <v>0</v>
      </c>
    </row>
    <row r="1533" spans="1:4" x14ac:dyDescent="0.25">
      <c r="A1533" s="1" t="s">
        <v>875</v>
      </c>
      <c r="B1533" s="2">
        <v>759104</v>
      </c>
      <c r="C1533" s="1" t="s">
        <v>401</v>
      </c>
      <c r="D1533" s="2">
        <v>0</v>
      </c>
    </row>
    <row r="1534" spans="1:4" x14ac:dyDescent="0.25">
      <c r="A1534" s="1" t="s">
        <v>5176</v>
      </c>
      <c r="B1534" s="2">
        <v>343966</v>
      </c>
      <c r="C1534" s="1" t="s">
        <v>50</v>
      </c>
      <c r="D1534" s="2">
        <v>0</v>
      </c>
    </row>
    <row r="1535" spans="1:4" x14ac:dyDescent="0.25">
      <c r="A1535" s="1" t="s">
        <v>2437</v>
      </c>
      <c r="B1535" s="2">
        <v>132287</v>
      </c>
      <c r="C1535" s="1" t="s">
        <v>1633</v>
      </c>
      <c r="D1535" s="2">
        <v>0</v>
      </c>
    </row>
    <row r="1536" spans="1:4" x14ac:dyDescent="0.25">
      <c r="A1536" s="1" t="s">
        <v>5096</v>
      </c>
      <c r="B1536" s="2">
        <v>827798</v>
      </c>
      <c r="C1536" s="1" t="s">
        <v>2724</v>
      </c>
      <c r="D1536" s="2">
        <v>0</v>
      </c>
    </row>
    <row r="1537" spans="1:4" x14ac:dyDescent="0.25">
      <c r="A1537" s="1" t="s">
        <v>3828</v>
      </c>
      <c r="B1537" s="2">
        <v>593778</v>
      </c>
      <c r="C1537" s="1" t="s">
        <v>5725</v>
      </c>
      <c r="D1537" s="2">
        <v>0</v>
      </c>
    </row>
    <row r="1538" spans="1:4" x14ac:dyDescent="0.25">
      <c r="A1538" s="1" t="s">
        <v>4960</v>
      </c>
      <c r="B1538" s="2">
        <v>1000000</v>
      </c>
      <c r="C1538" s="1" t="s">
        <v>1360</v>
      </c>
      <c r="D1538" s="2">
        <v>0</v>
      </c>
    </row>
    <row r="1539" spans="1:4" x14ac:dyDescent="0.25">
      <c r="A1539" s="1" t="s">
        <v>2770</v>
      </c>
      <c r="B1539" s="2">
        <v>39229</v>
      </c>
      <c r="C1539" s="1" t="s">
        <v>1973</v>
      </c>
      <c r="D1539" s="2">
        <v>0</v>
      </c>
    </row>
    <row r="1540" spans="1:4" x14ac:dyDescent="0.25">
      <c r="A1540" s="1" t="s">
        <v>1375</v>
      </c>
      <c r="B1540" s="2">
        <v>1307183</v>
      </c>
      <c r="C1540" s="1" t="s">
        <v>5083</v>
      </c>
      <c r="D1540" s="2">
        <v>0</v>
      </c>
    </row>
    <row r="1541" spans="1:4" x14ac:dyDescent="0.25">
      <c r="A1541" s="1" t="s">
        <v>5278</v>
      </c>
      <c r="B1541" s="2">
        <v>983039</v>
      </c>
      <c r="C1541" s="1" t="s">
        <v>3656</v>
      </c>
      <c r="D1541" s="2">
        <v>0</v>
      </c>
    </row>
    <row r="1542" spans="1:4" x14ac:dyDescent="0.25">
      <c r="A1542" s="1" t="s">
        <v>1160</v>
      </c>
      <c r="B1542" s="2">
        <v>858537</v>
      </c>
      <c r="C1542" s="1" t="s">
        <v>1463</v>
      </c>
      <c r="D1542" s="2">
        <v>0</v>
      </c>
    </row>
    <row r="1543" spans="1:4" x14ac:dyDescent="0.25">
      <c r="A1543" s="1" t="s">
        <v>4834</v>
      </c>
      <c r="B1543" s="2">
        <v>60852</v>
      </c>
      <c r="C1543" s="1" t="s">
        <v>3793</v>
      </c>
      <c r="D1543" s="2">
        <v>0</v>
      </c>
    </row>
    <row r="1544" spans="1:4" x14ac:dyDescent="0.25">
      <c r="A1544" s="1" t="s">
        <v>908</v>
      </c>
      <c r="B1544" s="2">
        <v>448381</v>
      </c>
      <c r="C1544" s="1" t="s">
        <v>2038</v>
      </c>
      <c r="D1544" s="2">
        <v>0</v>
      </c>
    </row>
    <row r="1545" spans="1:4" x14ac:dyDescent="0.25">
      <c r="A1545" s="1" t="s">
        <v>5694</v>
      </c>
      <c r="B1545" s="2">
        <v>682003</v>
      </c>
      <c r="C1545" s="1" t="s">
        <v>1419</v>
      </c>
      <c r="D1545" s="2">
        <v>0</v>
      </c>
    </row>
    <row r="1546" spans="1:4" x14ac:dyDescent="0.25">
      <c r="A1546" s="1" t="s">
        <v>3784</v>
      </c>
      <c r="B1546" s="2">
        <v>362780</v>
      </c>
      <c r="C1546" s="1" t="s">
        <v>3737</v>
      </c>
      <c r="D1546" s="2">
        <v>0</v>
      </c>
    </row>
    <row r="1547" spans="1:4" x14ac:dyDescent="0.25">
      <c r="A1547" s="1" t="s">
        <v>2212</v>
      </c>
      <c r="B1547" s="2">
        <v>716414</v>
      </c>
      <c r="C1547" s="1" t="s">
        <v>5737</v>
      </c>
      <c r="D1547" s="2">
        <v>0</v>
      </c>
    </row>
    <row r="1548" spans="1:4" x14ac:dyDescent="0.25">
      <c r="A1548" s="1" t="s">
        <v>3672</v>
      </c>
      <c r="B1548" s="2">
        <v>1196337</v>
      </c>
      <c r="C1548" s="1" t="s">
        <v>3735</v>
      </c>
      <c r="D1548" s="2">
        <v>0</v>
      </c>
    </row>
    <row r="1549" spans="1:4" x14ac:dyDescent="0.25">
      <c r="A1549" s="1" t="s">
        <v>4982</v>
      </c>
      <c r="B1549" s="2">
        <v>1979570</v>
      </c>
      <c r="C1549" s="1" t="s">
        <v>1460</v>
      </c>
      <c r="D1549" s="2">
        <v>0</v>
      </c>
    </row>
    <row r="1550" spans="1:4" x14ac:dyDescent="0.25">
      <c r="A1550" s="1" t="s">
        <v>458</v>
      </c>
      <c r="B1550" s="2">
        <v>1292439</v>
      </c>
      <c r="C1550" s="1" t="s">
        <v>4886</v>
      </c>
      <c r="D1550" s="2">
        <v>0</v>
      </c>
    </row>
    <row r="1551" spans="1:4" x14ac:dyDescent="0.25">
      <c r="A1551" s="1" t="s">
        <v>5258</v>
      </c>
      <c r="B1551" s="2">
        <v>370363</v>
      </c>
      <c r="C1551" s="1" t="s">
        <v>5629</v>
      </c>
      <c r="D1551" s="2">
        <v>0</v>
      </c>
    </row>
    <row r="1552" spans="1:4" x14ac:dyDescent="0.25">
      <c r="A1552" s="1" t="s">
        <v>5498</v>
      </c>
      <c r="B1552" s="2">
        <v>25602</v>
      </c>
      <c r="C1552" s="1" t="s">
        <v>4600</v>
      </c>
      <c r="D1552" s="2">
        <v>0</v>
      </c>
    </row>
    <row r="1553" spans="1:4" x14ac:dyDescent="0.25">
      <c r="A1553" s="1" t="s">
        <v>3300</v>
      </c>
      <c r="B1553" s="2">
        <v>100000</v>
      </c>
      <c r="C1553" s="1" t="s">
        <v>1721</v>
      </c>
      <c r="D1553" s="2">
        <v>0</v>
      </c>
    </row>
    <row r="1554" spans="1:4" x14ac:dyDescent="0.25">
      <c r="A1554" s="1" t="s">
        <v>5781</v>
      </c>
      <c r="B1554" s="2">
        <v>300000</v>
      </c>
      <c r="C1554" s="1" t="s">
        <v>5659</v>
      </c>
      <c r="D1554" s="2">
        <v>0</v>
      </c>
    </row>
    <row r="1555" spans="1:4" x14ac:dyDescent="0.25">
      <c r="A1555" s="1" t="s">
        <v>94</v>
      </c>
      <c r="B1555" s="2">
        <v>1390300</v>
      </c>
      <c r="C1555" s="1" t="s">
        <v>4820</v>
      </c>
      <c r="D1555" s="2">
        <v>0</v>
      </c>
    </row>
    <row r="1556" spans="1:4" x14ac:dyDescent="0.25">
      <c r="A1556" s="1" t="s">
        <v>50</v>
      </c>
      <c r="B1556" s="2">
        <v>470033</v>
      </c>
      <c r="C1556" s="1" t="s">
        <v>4131</v>
      </c>
      <c r="D1556" s="2">
        <v>0</v>
      </c>
    </row>
    <row r="1557" spans="1:4" x14ac:dyDescent="0.25">
      <c r="A1557" s="1" t="s">
        <v>2327</v>
      </c>
      <c r="B1557" s="2">
        <v>891125</v>
      </c>
      <c r="C1557" s="1" t="s">
        <v>2034</v>
      </c>
      <c r="D1557" s="2">
        <v>0</v>
      </c>
    </row>
    <row r="1558" spans="1:4" x14ac:dyDescent="0.25">
      <c r="A1558" s="1" t="s">
        <v>1419</v>
      </c>
      <c r="B1558" s="2">
        <v>656267</v>
      </c>
      <c r="C1558" s="1" t="s">
        <v>847</v>
      </c>
      <c r="D1558" s="2">
        <v>0</v>
      </c>
    </row>
    <row r="1559" spans="1:4" x14ac:dyDescent="0.25">
      <c r="A1559" s="1" t="s">
        <v>5737</v>
      </c>
      <c r="B1559" s="2">
        <v>499108</v>
      </c>
      <c r="C1559" s="1" t="s">
        <v>828</v>
      </c>
      <c r="D1559" s="2">
        <v>0</v>
      </c>
    </row>
    <row r="1560" spans="1:4" x14ac:dyDescent="0.25">
      <c r="A1560" s="1" t="s">
        <v>1460</v>
      </c>
      <c r="B1560" s="2">
        <v>689769</v>
      </c>
      <c r="C1560" s="1" t="s">
        <v>5850</v>
      </c>
      <c r="D1560" s="2">
        <v>0</v>
      </c>
    </row>
    <row r="1561" spans="1:4" x14ac:dyDescent="0.25">
      <c r="A1561" s="1" t="s">
        <v>3939</v>
      </c>
      <c r="B1561" s="2">
        <v>2397998</v>
      </c>
      <c r="C1561" s="1" t="s">
        <v>4175</v>
      </c>
      <c r="D1561" s="2">
        <v>0</v>
      </c>
    </row>
    <row r="1562" spans="1:4" x14ac:dyDescent="0.25">
      <c r="A1562" s="1" t="s">
        <v>1040</v>
      </c>
      <c r="B1562" s="2">
        <v>319756</v>
      </c>
      <c r="C1562" s="1" t="s">
        <v>805</v>
      </c>
      <c r="D1562" s="2">
        <v>0</v>
      </c>
    </row>
    <row r="1563" spans="1:4" x14ac:dyDescent="0.25">
      <c r="A1563" s="1" t="s">
        <v>4068</v>
      </c>
      <c r="B1563" s="2">
        <v>721477</v>
      </c>
      <c r="C1563" s="1" t="s">
        <v>4453</v>
      </c>
      <c r="D1563" s="2">
        <v>0</v>
      </c>
    </row>
    <row r="1564" spans="1:4" x14ac:dyDescent="0.25">
      <c r="A1564" s="1" t="s">
        <v>4820</v>
      </c>
      <c r="B1564" s="2">
        <v>922035</v>
      </c>
      <c r="C1564" s="1" t="s">
        <v>612</v>
      </c>
      <c r="D1564" s="2">
        <v>0</v>
      </c>
    </row>
    <row r="1565" spans="1:4" x14ac:dyDescent="0.25">
      <c r="A1565" s="1" t="s">
        <v>2787</v>
      </c>
      <c r="B1565" s="2">
        <v>68423</v>
      </c>
      <c r="C1565" s="1" t="s">
        <v>3939</v>
      </c>
      <c r="D1565" s="2">
        <v>0</v>
      </c>
    </row>
    <row r="1566" spans="1:4" x14ac:dyDescent="0.25">
      <c r="A1566" s="1" t="s">
        <v>4886</v>
      </c>
      <c r="B1566" s="2">
        <v>1506781</v>
      </c>
      <c r="C1566" s="1" t="s">
        <v>4342</v>
      </c>
      <c r="D1566" s="2">
        <v>0</v>
      </c>
    </row>
    <row r="1567" spans="1:4" x14ac:dyDescent="0.25">
      <c r="A1567" s="1" t="s">
        <v>5629</v>
      </c>
      <c r="B1567" s="2">
        <v>597615</v>
      </c>
      <c r="C1567" s="1" t="s">
        <v>150</v>
      </c>
      <c r="D1567" s="2">
        <v>0</v>
      </c>
    </row>
    <row r="1568" spans="1:4" x14ac:dyDescent="0.25">
      <c r="A1568" s="1" t="s">
        <v>847</v>
      </c>
      <c r="B1568" s="2">
        <v>993028</v>
      </c>
      <c r="C1568" s="1" t="s">
        <v>1076</v>
      </c>
      <c r="D1568" s="2">
        <v>0</v>
      </c>
    </row>
    <row r="1569" spans="1:4" x14ac:dyDescent="0.25">
      <c r="A1569" s="1" t="s">
        <v>4551</v>
      </c>
      <c r="B1569" s="2">
        <v>3288000</v>
      </c>
      <c r="C1569" s="1" t="s">
        <v>4072</v>
      </c>
      <c r="D1569" s="2">
        <v>0</v>
      </c>
    </row>
    <row r="1570" spans="1:4" x14ac:dyDescent="0.25">
      <c r="A1570" s="1" t="s">
        <v>3881</v>
      </c>
      <c r="B1570" s="2">
        <v>538944</v>
      </c>
      <c r="C1570" s="1" t="s">
        <v>4671</v>
      </c>
      <c r="D1570" s="2">
        <v>0</v>
      </c>
    </row>
    <row r="1571" spans="1:4" x14ac:dyDescent="0.25">
      <c r="A1571" s="1" t="s">
        <v>885</v>
      </c>
      <c r="B1571" s="2">
        <v>60000</v>
      </c>
      <c r="C1571" s="1" t="s">
        <v>4706</v>
      </c>
      <c r="D1571" s="2">
        <v>0</v>
      </c>
    </row>
    <row r="1572" spans="1:4" x14ac:dyDescent="0.25">
      <c r="A1572" s="1" t="s">
        <v>217</v>
      </c>
      <c r="B1572" s="2">
        <v>1125500</v>
      </c>
      <c r="C1572" s="1" t="s">
        <v>2114</v>
      </c>
      <c r="D1572" s="2">
        <v>0</v>
      </c>
    </row>
    <row r="1573" spans="1:4" x14ac:dyDescent="0.25">
      <c r="A1573" s="1" t="s">
        <v>4029</v>
      </c>
      <c r="B1573" s="2">
        <v>1597363</v>
      </c>
      <c r="C1573" s="1" t="s">
        <v>3868</v>
      </c>
      <c r="D1573" s="2">
        <v>0</v>
      </c>
    </row>
    <row r="1574" spans="1:4" x14ac:dyDescent="0.25">
      <c r="A1574" s="1" t="s">
        <v>3116</v>
      </c>
      <c r="B1574" s="2">
        <v>210897</v>
      </c>
      <c r="C1574" s="1" t="s">
        <v>2160</v>
      </c>
      <c r="D1574" s="2">
        <v>0</v>
      </c>
    </row>
    <row r="1575" spans="1:4" x14ac:dyDescent="0.25">
      <c r="A1575" s="1" t="s">
        <v>5203</v>
      </c>
      <c r="B1575" s="2">
        <v>720411</v>
      </c>
      <c r="C1575" s="1" t="s">
        <v>4551</v>
      </c>
      <c r="D1575" s="2">
        <v>0</v>
      </c>
    </row>
    <row r="1576" spans="1:4" x14ac:dyDescent="0.25">
      <c r="A1576" s="1" t="s">
        <v>2851</v>
      </c>
      <c r="B1576" s="2">
        <v>1488563</v>
      </c>
      <c r="C1576" s="1" t="s">
        <v>5596</v>
      </c>
      <c r="D1576" s="2">
        <v>0</v>
      </c>
    </row>
    <row r="1577" spans="1:4" x14ac:dyDescent="0.25">
      <c r="A1577" s="1" t="s">
        <v>3399</v>
      </c>
      <c r="B1577" s="2">
        <v>423117</v>
      </c>
      <c r="C1577" s="1" t="s">
        <v>4552</v>
      </c>
      <c r="D1577" s="2">
        <v>0</v>
      </c>
    </row>
    <row r="1578" spans="1:4" x14ac:dyDescent="0.25">
      <c r="A1578" s="1" t="s">
        <v>4815</v>
      </c>
      <c r="B1578" s="2">
        <v>138410</v>
      </c>
      <c r="C1578" s="1" t="s">
        <v>3055</v>
      </c>
      <c r="D1578" s="2">
        <v>0</v>
      </c>
    </row>
    <row r="1579" spans="1:4" x14ac:dyDescent="0.25">
      <c r="A1579" s="1" t="s">
        <v>4868</v>
      </c>
      <c r="B1579" s="2">
        <v>1009696</v>
      </c>
      <c r="C1579" s="1" t="s">
        <v>4824</v>
      </c>
      <c r="D1579" s="2">
        <v>0</v>
      </c>
    </row>
    <row r="1580" spans="1:4" x14ac:dyDescent="0.25">
      <c r="A1580" s="1" t="s">
        <v>3503</v>
      </c>
      <c r="B1580" s="2">
        <v>120471</v>
      </c>
      <c r="C1580" s="1" t="s">
        <v>4881</v>
      </c>
      <c r="D1580" s="2">
        <v>0</v>
      </c>
    </row>
    <row r="1581" spans="1:4" x14ac:dyDescent="0.25">
      <c r="A1581" s="1" t="s">
        <v>3609</v>
      </c>
      <c r="B1581" s="2">
        <v>583616</v>
      </c>
      <c r="C1581" s="1" t="s">
        <v>3553</v>
      </c>
      <c r="D1581" s="2">
        <v>0</v>
      </c>
    </row>
    <row r="1582" spans="1:4" x14ac:dyDescent="0.25">
      <c r="A1582" s="1" t="s">
        <v>4672</v>
      </c>
      <c r="B1582" s="2">
        <v>197224</v>
      </c>
      <c r="C1582" s="1" t="s">
        <v>419</v>
      </c>
      <c r="D1582" s="2">
        <v>0</v>
      </c>
    </row>
    <row r="1583" spans="1:4" x14ac:dyDescent="0.25">
      <c r="A1583" s="1" t="s">
        <v>5334</v>
      </c>
      <c r="B1583" s="2">
        <v>50000</v>
      </c>
      <c r="C1583" s="1" t="s">
        <v>1417</v>
      </c>
      <c r="D1583" s="2">
        <v>0</v>
      </c>
    </row>
    <row r="1584" spans="1:4" x14ac:dyDescent="0.25">
      <c r="A1584" s="1" t="s">
        <v>4791</v>
      </c>
      <c r="B1584" s="2">
        <v>487001</v>
      </c>
      <c r="C1584" s="1" t="s">
        <v>286</v>
      </c>
      <c r="D1584" s="2">
        <v>0</v>
      </c>
    </row>
    <row r="1585" spans="1:4" x14ac:dyDescent="0.25">
      <c r="A1585" s="1" t="s">
        <v>1806</v>
      </c>
      <c r="B1585" s="2">
        <v>269769</v>
      </c>
      <c r="C1585" s="1" t="s">
        <v>5231</v>
      </c>
      <c r="D1585" s="2">
        <v>0</v>
      </c>
    </row>
    <row r="1586" spans="1:4" x14ac:dyDescent="0.25">
      <c r="A1586" s="1" t="s">
        <v>649</v>
      </c>
      <c r="B1586" s="2">
        <v>44685</v>
      </c>
      <c r="C1586" s="1" t="s">
        <v>3367</v>
      </c>
      <c r="D1586" s="2">
        <v>0</v>
      </c>
    </row>
    <row r="1587" spans="1:4" x14ac:dyDescent="0.25">
      <c r="A1587" s="1" t="s">
        <v>1302</v>
      </c>
      <c r="B1587" s="2">
        <v>789574</v>
      </c>
      <c r="C1587" s="1" t="s">
        <v>5320</v>
      </c>
      <c r="D1587" s="2">
        <v>0</v>
      </c>
    </row>
    <row r="1588" spans="1:4" x14ac:dyDescent="0.25">
      <c r="A1588" s="1" t="s">
        <v>287</v>
      </c>
      <c r="B1588" s="2">
        <v>146855</v>
      </c>
      <c r="C1588" s="1" t="s">
        <v>3220</v>
      </c>
      <c r="D1588" s="2">
        <v>0</v>
      </c>
    </row>
    <row r="1589" spans="1:4" x14ac:dyDescent="0.25">
      <c r="A1589" s="1" t="s">
        <v>2145</v>
      </c>
      <c r="B1589" s="2">
        <v>100000</v>
      </c>
      <c r="C1589" s="1" t="s">
        <v>5020</v>
      </c>
      <c r="D1589" s="2">
        <v>0</v>
      </c>
    </row>
    <row r="1590" spans="1:4" x14ac:dyDescent="0.25">
      <c r="A1590" s="1" t="s">
        <v>1865</v>
      </c>
      <c r="B1590" s="2">
        <v>1082045</v>
      </c>
      <c r="C1590" s="1" t="s">
        <v>2938</v>
      </c>
      <c r="D1590" s="2">
        <v>0</v>
      </c>
    </row>
    <row r="1591" spans="1:4" x14ac:dyDescent="0.25">
      <c r="A1591" s="1" t="s">
        <v>2931</v>
      </c>
      <c r="B1591" s="2">
        <v>95748</v>
      </c>
      <c r="C1591" s="1" t="s">
        <v>4432</v>
      </c>
      <c r="D1591" s="2">
        <v>0</v>
      </c>
    </row>
    <row r="1592" spans="1:4" x14ac:dyDescent="0.25">
      <c r="A1592" s="1" t="s">
        <v>2899</v>
      </c>
      <c r="B1592" s="2">
        <v>1044808</v>
      </c>
      <c r="C1592" s="1" t="s">
        <v>1097</v>
      </c>
      <c r="D1592" s="2">
        <v>0</v>
      </c>
    </row>
    <row r="1593" spans="1:4" x14ac:dyDescent="0.25">
      <c r="A1593" s="1" t="s">
        <v>2440</v>
      </c>
      <c r="B1593" s="2">
        <v>161498</v>
      </c>
      <c r="C1593" s="1" t="s">
        <v>2476</v>
      </c>
      <c r="D1593" s="2">
        <v>0</v>
      </c>
    </row>
    <row r="1594" spans="1:4" x14ac:dyDescent="0.25">
      <c r="A1594" s="1" t="s">
        <v>1939</v>
      </c>
      <c r="B1594" s="2">
        <v>400939</v>
      </c>
      <c r="C1594" s="1" t="s">
        <v>2867</v>
      </c>
      <c r="D1594" s="2">
        <v>0</v>
      </c>
    </row>
    <row r="1595" spans="1:4" x14ac:dyDescent="0.25">
      <c r="A1595" s="1" t="s">
        <v>3810</v>
      </c>
      <c r="B1595" s="2">
        <v>35417</v>
      </c>
      <c r="C1595" s="1" t="s">
        <v>3904</v>
      </c>
      <c r="D1595" s="2">
        <v>0</v>
      </c>
    </row>
    <row r="1596" spans="1:4" x14ac:dyDescent="0.25">
      <c r="A1596" s="1" t="s">
        <v>3795</v>
      </c>
      <c r="B1596" s="2">
        <v>508878</v>
      </c>
      <c r="C1596" s="1" t="s">
        <v>1965</v>
      </c>
      <c r="D1596" s="2">
        <v>0</v>
      </c>
    </row>
    <row r="1597" spans="1:4" x14ac:dyDescent="0.25">
      <c r="A1597" s="1" t="s">
        <v>1314</v>
      </c>
      <c r="B1597" s="2">
        <v>1581961</v>
      </c>
      <c r="C1597" s="1" t="s">
        <v>1822</v>
      </c>
      <c r="D1597" s="2">
        <v>0</v>
      </c>
    </row>
    <row r="1598" spans="1:4" x14ac:dyDescent="0.25">
      <c r="A1598" s="1" t="s">
        <v>3477</v>
      </c>
      <c r="B1598" s="2">
        <v>598804</v>
      </c>
      <c r="C1598" s="1" t="s">
        <v>4712</v>
      </c>
      <c r="D1598" s="2">
        <v>0</v>
      </c>
    </row>
    <row r="1599" spans="1:4" x14ac:dyDescent="0.25">
      <c r="A1599" s="1" t="s">
        <v>2868</v>
      </c>
      <c r="B1599" s="2">
        <v>69</v>
      </c>
      <c r="C1599" s="1" t="s">
        <v>5239</v>
      </c>
      <c r="D1599" s="2">
        <v>0</v>
      </c>
    </row>
    <row r="1600" spans="1:4" x14ac:dyDescent="0.25">
      <c r="A1600" s="1" t="s">
        <v>1450</v>
      </c>
      <c r="B1600" s="2">
        <v>153177</v>
      </c>
      <c r="C1600" s="1" t="s">
        <v>3926</v>
      </c>
      <c r="D1600" s="2">
        <v>0</v>
      </c>
    </row>
    <row r="1601" spans="1:4" x14ac:dyDescent="0.25">
      <c r="A1601" s="1" t="s">
        <v>3478</v>
      </c>
      <c r="B1601" s="2">
        <v>1301945</v>
      </c>
      <c r="C1601" s="1" t="s">
        <v>1269</v>
      </c>
      <c r="D1601" s="2">
        <v>0</v>
      </c>
    </row>
    <row r="1602" spans="1:4" x14ac:dyDescent="0.25">
      <c r="A1602" s="1" t="s">
        <v>3156</v>
      </c>
      <c r="B1602" s="2">
        <v>150240</v>
      </c>
      <c r="C1602" s="1" t="s">
        <v>3178</v>
      </c>
      <c r="D1602" s="2">
        <v>0</v>
      </c>
    </row>
    <row r="1603" spans="1:4" x14ac:dyDescent="0.25">
      <c r="A1603" s="1" t="s">
        <v>4692</v>
      </c>
      <c r="B1603" s="2">
        <v>876368</v>
      </c>
      <c r="C1603" s="1" t="s">
        <v>4203</v>
      </c>
      <c r="D1603" s="2">
        <v>0</v>
      </c>
    </row>
    <row r="1604" spans="1:4" x14ac:dyDescent="0.25">
      <c r="A1604" s="1" t="s">
        <v>4393</v>
      </c>
      <c r="B1604" s="2">
        <v>202497</v>
      </c>
      <c r="C1604" s="1" t="s">
        <v>5331</v>
      </c>
      <c r="D1604" s="2">
        <v>0</v>
      </c>
    </row>
    <row r="1605" spans="1:4" x14ac:dyDescent="0.25">
      <c r="A1605" s="1" t="s">
        <v>820</v>
      </c>
      <c r="B1605" s="2">
        <v>269045</v>
      </c>
      <c r="C1605" s="1" t="s">
        <v>2433</v>
      </c>
      <c r="D1605" s="2">
        <v>0</v>
      </c>
    </row>
    <row r="1606" spans="1:4" x14ac:dyDescent="0.25">
      <c r="A1606" s="1" t="s">
        <v>118</v>
      </c>
      <c r="B1606" s="2">
        <v>712690</v>
      </c>
      <c r="C1606" s="1" t="s">
        <v>2932</v>
      </c>
      <c r="D1606" s="2">
        <v>0</v>
      </c>
    </row>
    <row r="1607" spans="1:4" x14ac:dyDescent="0.25">
      <c r="A1607" s="1" t="s">
        <v>2078</v>
      </c>
      <c r="B1607" s="2">
        <v>1461749</v>
      </c>
      <c r="C1607" s="1" t="s">
        <v>1455</v>
      </c>
      <c r="D1607" s="2">
        <v>0</v>
      </c>
    </row>
    <row r="1608" spans="1:4" x14ac:dyDescent="0.25">
      <c r="A1608" s="1" t="s">
        <v>4852</v>
      </c>
      <c r="B1608" s="2">
        <v>1314356</v>
      </c>
      <c r="C1608" s="1" t="s">
        <v>3273</v>
      </c>
      <c r="D1608" s="2">
        <v>0</v>
      </c>
    </row>
    <row r="1609" spans="1:4" x14ac:dyDescent="0.25">
      <c r="A1609" s="1" t="s">
        <v>5610</v>
      </c>
      <c r="B1609" s="2">
        <v>92212</v>
      </c>
      <c r="C1609" s="1" t="s">
        <v>2894</v>
      </c>
      <c r="D1609" s="2">
        <v>0</v>
      </c>
    </row>
    <row r="1610" spans="1:4" x14ac:dyDescent="0.25">
      <c r="A1610" s="1" t="s">
        <v>1280</v>
      </c>
      <c r="B1610" s="2">
        <v>130116</v>
      </c>
      <c r="C1610" s="1" t="s">
        <v>3569</v>
      </c>
      <c r="D1610" s="2">
        <v>0</v>
      </c>
    </row>
    <row r="1611" spans="1:4" x14ac:dyDescent="0.25">
      <c r="A1611" s="1" t="s">
        <v>1880</v>
      </c>
      <c r="B1611" s="2">
        <v>29600</v>
      </c>
      <c r="C1611" s="1" t="s">
        <v>3230</v>
      </c>
      <c r="D1611" s="2">
        <v>0</v>
      </c>
    </row>
    <row r="1612" spans="1:4" x14ac:dyDescent="0.25">
      <c r="A1612" s="1" t="s">
        <v>1658</v>
      </c>
      <c r="B1612" s="2">
        <v>371000</v>
      </c>
      <c r="C1612" s="1" t="s">
        <v>5113</v>
      </c>
      <c r="D1612" s="2">
        <v>0</v>
      </c>
    </row>
    <row r="1613" spans="1:4" x14ac:dyDescent="0.25">
      <c r="A1613" s="1" t="s">
        <v>3102</v>
      </c>
      <c r="B1613" s="2">
        <v>535940</v>
      </c>
      <c r="C1613" s="1" t="s">
        <v>1446</v>
      </c>
      <c r="D1613" s="2">
        <v>0</v>
      </c>
    </row>
    <row r="1614" spans="1:4" x14ac:dyDescent="0.25">
      <c r="A1614" s="1" t="s">
        <v>3099</v>
      </c>
      <c r="B1614" s="2">
        <v>631525</v>
      </c>
      <c r="C1614" s="1" t="s">
        <v>1251</v>
      </c>
      <c r="D1614" s="2">
        <v>0</v>
      </c>
    </row>
    <row r="1615" spans="1:4" x14ac:dyDescent="0.25">
      <c r="A1615" s="1" t="s">
        <v>4744</v>
      </c>
      <c r="B1615" s="2">
        <v>658412</v>
      </c>
      <c r="C1615" s="1" t="s">
        <v>2685</v>
      </c>
      <c r="D1615" s="2">
        <v>0</v>
      </c>
    </row>
    <row r="1616" spans="1:4" x14ac:dyDescent="0.25">
      <c r="A1616" s="1" t="s">
        <v>234</v>
      </c>
      <c r="B1616" s="2">
        <v>100000</v>
      </c>
      <c r="C1616" s="1" t="s">
        <v>3399</v>
      </c>
      <c r="D1616" s="2">
        <v>0</v>
      </c>
    </row>
    <row r="1617" spans="1:4" x14ac:dyDescent="0.25">
      <c r="A1617" s="1" t="s">
        <v>3886</v>
      </c>
      <c r="B1617" s="2">
        <v>131320</v>
      </c>
      <c r="C1617" s="1" t="s">
        <v>5692</v>
      </c>
      <c r="D1617" s="2">
        <v>0</v>
      </c>
    </row>
    <row r="1618" spans="1:4" x14ac:dyDescent="0.25">
      <c r="A1618" s="1" t="s">
        <v>151</v>
      </c>
      <c r="B1618" s="2">
        <v>638048</v>
      </c>
      <c r="C1618" s="1" t="s">
        <v>1548</v>
      </c>
      <c r="D1618" s="2">
        <v>0</v>
      </c>
    </row>
    <row r="1619" spans="1:4" x14ac:dyDescent="0.25">
      <c r="A1619" s="1" t="s">
        <v>1197</v>
      </c>
      <c r="B1619" s="2">
        <v>2015551</v>
      </c>
      <c r="C1619" s="1" t="s">
        <v>288</v>
      </c>
      <c r="D1619" s="2">
        <v>0</v>
      </c>
    </row>
    <row r="1620" spans="1:4" x14ac:dyDescent="0.25">
      <c r="A1620" s="1" t="s">
        <v>4867</v>
      </c>
      <c r="B1620" s="2">
        <v>1050996</v>
      </c>
      <c r="C1620" s="1" t="s">
        <v>3484</v>
      </c>
      <c r="D1620" s="2">
        <v>0</v>
      </c>
    </row>
    <row r="1621" spans="1:4" x14ac:dyDescent="0.25">
      <c r="A1621" s="1" t="s">
        <v>5073</v>
      </c>
      <c r="B1621" s="2">
        <v>583952</v>
      </c>
      <c r="C1621" s="1" t="s">
        <v>885</v>
      </c>
      <c r="D1621" s="2">
        <v>0</v>
      </c>
    </row>
    <row r="1622" spans="1:4" x14ac:dyDescent="0.25">
      <c r="A1622" s="1" t="s">
        <v>2959</v>
      </c>
      <c r="B1622" s="2">
        <v>76262</v>
      </c>
      <c r="C1622" s="1" t="s">
        <v>2445</v>
      </c>
      <c r="D1622" s="2">
        <v>0</v>
      </c>
    </row>
    <row r="1623" spans="1:4" x14ac:dyDescent="0.25">
      <c r="A1623" s="1" t="s">
        <v>1116</v>
      </c>
      <c r="B1623" s="2">
        <v>120000</v>
      </c>
      <c r="C1623" s="1" t="s">
        <v>3116</v>
      </c>
      <c r="D1623" s="2">
        <v>0</v>
      </c>
    </row>
    <row r="1624" spans="1:4" x14ac:dyDescent="0.25">
      <c r="A1624" s="1" t="s">
        <v>3923</v>
      </c>
      <c r="B1624" s="2">
        <v>1055839</v>
      </c>
      <c r="C1624" s="1" t="s">
        <v>10</v>
      </c>
      <c r="D1624" s="2">
        <v>0</v>
      </c>
    </row>
    <row r="1625" spans="1:4" x14ac:dyDescent="0.25">
      <c r="A1625" s="1" t="s">
        <v>338</v>
      </c>
      <c r="B1625" s="2">
        <v>378</v>
      </c>
      <c r="C1625" s="1" t="s">
        <v>2608</v>
      </c>
      <c r="D1625" s="2">
        <v>0</v>
      </c>
    </row>
    <row r="1626" spans="1:4" x14ac:dyDescent="0.25">
      <c r="A1626" s="1" t="s">
        <v>3125</v>
      </c>
      <c r="B1626" s="2">
        <v>132412</v>
      </c>
      <c r="C1626" s="1" t="s">
        <v>3842</v>
      </c>
      <c r="D1626" s="2">
        <v>0</v>
      </c>
    </row>
    <row r="1627" spans="1:4" x14ac:dyDescent="0.25">
      <c r="A1627" s="1" t="s">
        <v>2752</v>
      </c>
      <c r="B1627" s="2">
        <v>100000</v>
      </c>
      <c r="C1627" s="1" t="s">
        <v>657</v>
      </c>
      <c r="D1627" s="2">
        <v>0</v>
      </c>
    </row>
    <row r="1628" spans="1:4" x14ac:dyDescent="0.25">
      <c r="A1628" s="1" t="s">
        <v>5321</v>
      </c>
      <c r="B1628" s="2">
        <v>843237</v>
      </c>
      <c r="C1628" s="1" t="s">
        <v>2851</v>
      </c>
      <c r="D1628" s="2">
        <v>0</v>
      </c>
    </row>
    <row r="1629" spans="1:4" x14ac:dyDescent="0.25">
      <c r="A1629" s="1" t="s">
        <v>4881</v>
      </c>
      <c r="B1629" s="2">
        <v>769897</v>
      </c>
      <c r="C1629" s="1" t="s">
        <v>2842</v>
      </c>
      <c r="D1629" s="2">
        <v>0</v>
      </c>
    </row>
    <row r="1630" spans="1:4" x14ac:dyDescent="0.25">
      <c r="A1630" s="1" t="s">
        <v>3105</v>
      </c>
      <c r="B1630" s="2">
        <v>53000</v>
      </c>
      <c r="C1630" s="1" t="s">
        <v>797</v>
      </c>
      <c r="D1630" s="2">
        <v>0</v>
      </c>
    </row>
    <row r="1631" spans="1:4" x14ac:dyDescent="0.25">
      <c r="A1631" s="1" t="s">
        <v>4131</v>
      </c>
      <c r="B1631" s="2">
        <v>1051139</v>
      </c>
      <c r="C1631" s="1" t="s">
        <v>642</v>
      </c>
      <c r="D1631" s="2">
        <v>0</v>
      </c>
    </row>
    <row r="1632" spans="1:4" x14ac:dyDescent="0.25">
      <c r="A1632" s="1" t="s">
        <v>5736</v>
      </c>
      <c r="B1632" s="2">
        <v>1423080</v>
      </c>
      <c r="C1632" s="1" t="s">
        <v>3469</v>
      </c>
      <c r="D1632" s="2">
        <v>0</v>
      </c>
    </row>
    <row r="1633" spans="1:4" x14ac:dyDescent="0.25">
      <c r="A1633" s="1" t="s">
        <v>1117</v>
      </c>
      <c r="B1633" s="2">
        <v>1393667</v>
      </c>
      <c r="C1633" s="1" t="s">
        <v>4</v>
      </c>
      <c r="D1633" s="2">
        <v>0</v>
      </c>
    </row>
    <row r="1634" spans="1:4" x14ac:dyDescent="0.25">
      <c r="A1634" s="1" t="s">
        <v>179</v>
      </c>
      <c r="B1634" s="2">
        <v>11800</v>
      </c>
      <c r="C1634" s="1" t="s">
        <v>4000</v>
      </c>
      <c r="D1634" s="2">
        <v>0</v>
      </c>
    </row>
    <row r="1635" spans="1:4" x14ac:dyDescent="0.25">
      <c r="A1635" s="1" t="s">
        <v>1328</v>
      </c>
      <c r="B1635" s="2">
        <v>549447</v>
      </c>
      <c r="C1635" s="1" t="s">
        <v>3400</v>
      </c>
      <c r="D1635" s="2">
        <v>0</v>
      </c>
    </row>
    <row r="1636" spans="1:4" x14ac:dyDescent="0.25">
      <c r="A1636" s="1" t="s">
        <v>3088</v>
      </c>
      <c r="B1636" s="2">
        <v>405635</v>
      </c>
      <c r="C1636" s="1" t="s">
        <v>4332</v>
      </c>
      <c r="D1636" s="2">
        <v>0</v>
      </c>
    </row>
    <row r="1637" spans="1:4" x14ac:dyDescent="0.25">
      <c r="A1637" s="1" t="s">
        <v>2608</v>
      </c>
      <c r="B1637" s="2">
        <v>1084337</v>
      </c>
      <c r="C1637" s="1" t="s">
        <v>3302</v>
      </c>
      <c r="D1637" s="2">
        <v>0</v>
      </c>
    </row>
    <row r="1638" spans="1:4" x14ac:dyDescent="0.25">
      <c r="A1638" s="1" t="s">
        <v>3667</v>
      </c>
      <c r="B1638" s="2">
        <v>83524</v>
      </c>
      <c r="C1638" s="1" t="s">
        <v>672</v>
      </c>
      <c r="D1638" s="2">
        <v>0</v>
      </c>
    </row>
    <row r="1639" spans="1:4" x14ac:dyDescent="0.25">
      <c r="A1639" s="1" t="s">
        <v>835</v>
      </c>
      <c r="B1639" s="2">
        <v>726744</v>
      </c>
      <c r="C1639" s="1" t="s">
        <v>2888</v>
      </c>
      <c r="D1639" s="2">
        <v>0</v>
      </c>
    </row>
    <row r="1640" spans="1:4" x14ac:dyDescent="0.25">
      <c r="A1640" s="1" t="s">
        <v>2979</v>
      </c>
      <c r="B1640" s="2">
        <v>1048305</v>
      </c>
      <c r="C1640" s="1" t="s">
        <v>4208</v>
      </c>
      <c r="D1640" s="2">
        <v>0</v>
      </c>
    </row>
    <row r="1641" spans="1:4" x14ac:dyDescent="0.25">
      <c r="A1641" s="1" t="s">
        <v>965</v>
      </c>
      <c r="B1641" s="2">
        <v>1194299</v>
      </c>
      <c r="C1641" s="1" t="s">
        <v>2281</v>
      </c>
      <c r="D1641" s="2">
        <v>0</v>
      </c>
    </row>
    <row r="1642" spans="1:4" x14ac:dyDescent="0.25">
      <c r="A1642" s="1" t="s">
        <v>5101</v>
      </c>
      <c r="B1642" s="2">
        <v>241449</v>
      </c>
      <c r="C1642" s="1" t="s">
        <v>3755</v>
      </c>
      <c r="D1642" s="2">
        <v>0</v>
      </c>
    </row>
    <row r="1643" spans="1:4" x14ac:dyDescent="0.25">
      <c r="A1643" s="1" t="s">
        <v>517</v>
      </c>
      <c r="B1643" s="2">
        <v>922462</v>
      </c>
      <c r="C1643" s="1" t="s">
        <v>5203</v>
      </c>
      <c r="D1643" s="2">
        <v>0</v>
      </c>
    </row>
    <row r="1644" spans="1:4" x14ac:dyDescent="0.25">
      <c r="A1644" s="1" t="s">
        <v>3735</v>
      </c>
      <c r="B1644" s="2">
        <v>397500</v>
      </c>
      <c r="C1644" s="1" t="s">
        <v>4909</v>
      </c>
      <c r="D1644" s="2">
        <v>0</v>
      </c>
    </row>
    <row r="1645" spans="1:4" x14ac:dyDescent="0.25">
      <c r="A1645" s="1" t="s">
        <v>3994</v>
      </c>
      <c r="B1645" s="2">
        <v>715804</v>
      </c>
      <c r="C1645" s="1" t="s">
        <v>3881</v>
      </c>
      <c r="D1645" s="2">
        <v>0</v>
      </c>
    </row>
    <row r="1646" spans="1:4" x14ac:dyDescent="0.25">
      <c r="A1646" s="1" t="s">
        <v>828</v>
      </c>
      <c r="B1646" s="2">
        <v>436355</v>
      </c>
      <c r="C1646" s="1" t="s">
        <v>4863</v>
      </c>
      <c r="D1646" s="2">
        <v>0</v>
      </c>
    </row>
    <row r="1647" spans="1:4" x14ac:dyDescent="0.25">
      <c r="A1647" s="1" t="s">
        <v>1301</v>
      </c>
      <c r="B1647" s="2">
        <v>325816</v>
      </c>
      <c r="C1647" s="1" t="s">
        <v>217</v>
      </c>
      <c r="D1647" s="2">
        <v>0</v>
      </c>
    </row>
    <row r="1648" spans="1:4" x14ac:dyDescent="0.25">
      <c r="A1648" s="1" t="s">
        <v>1391</v>
      </c>
      <c r="B1648" s="2">
        <v>219525</v>
      </c>
      <c r="C1648" s="1" t="s">
        <v>4562</v>
      </c>
      <c r="D1648" s="2">
        <v>0</v>
      </c>
    </row>
    <row r="1649" spans="1:4" x14ac:dyDescent="0.25">
      <c r="A1649" s="1" t="s">
        <v>2925</v>
      </c>
      <c r="B1649" s="2">
        <v>127105</v>
      </c>
      <c r="C1649" s="1" t="s">
        <v>4022</v>
      </c>
      <c r="D1649" s="2">
        <v>0</v>
      </c>
    </row>
    <row r="1650" spans="1:4" x14ac:dyDescent="0.25">
      <c r="A1650" s="1" t="s">
        <v>5336</v>
      </c>
      <c r="B1650" s="2">
        <v>438502</v>
      </c>
      <c r="C1650" s="1" t="s">
        <v>3570</v>
      </c>
      <c r="D1650" s="2">
        <v>0</v>
      </c>
    </row>
    <row r="1651" spans="1:4" x14ac:dyDescent="0.25">
      <c r="A1651" s="1" t="s">
        <v>1131</v>
      </c>
      <c r="B1651" s="2">
        <v>418875</v>
      </c>
      <c r="C1651" s="1" t="s">
        <v>3617</v>
      </c>
      <c r="D1651" s="2">
        <v>0</v>
      </c>
    </row>
    <row r="1652" spans="1:4" x14ac:dyDescent="0.25">
      <c r="A1652" s="1" t="s">
        <v>5486</v>
      </c>
      <c r="B1652" s="2">
        <v>1907676</v>
      </c>
      <c r="C1652" s="1" t="s">
        <v>2287</v>
      </c>
      <c r="D1652" s="2">
        <v>0</v>
      </c>
    </row>
    <row r="1653" spans="1:4" x14ac:dyDescent="0.25">
      <c r="A1653" s="1" t="s">
        <v>3926</v>
      </c>
      <c r="B1653" s="2">
        <v>1092296</v>
      </c>
      <c r="C1653" s="1" t="s">
        <v>4830</v>
      </c>
      <c r="D1653" s="2">
        <v>0</v>
      </c>
    </row>
    <row r="1654" spans="1:4" x14ac:dyDescent="0.25">
      <c r="A1654" s="1" t="s">
        <v>2332</v>
      </c>
      <c r="B1654" s="2">
        <v>706278</v>
      </c>
      <c r="C1654" s="1" t="s">
        <v>1050</v>
      </c>
      <c r="D1654" s="2">
        <v>0</v>
      </c>
    </row>
    <row r="1655" spans="1:4" x14ac:dyDescent="0.25">
      <c r="A1655" s="1" t="s">
        <v>1272</v>
      </c>
      <c r="B1655" s="2">
        <v>450000</v>
      </c>
      <c r="C1655" s="1" t="s">
        <v>2054</v>
      </c>
      <c r="D1655" s="2">
        <v>0</v>
      </c>
    </row>
    <row r="1656" spans="1:4" x14ac:dyDescent="0.25">
      <c r="A1656" s="1" t="s">
        <v>947</v>
      </c>
      <c r="B1656" s="2">
        <v>665383</v>
      </c>
      <c r="C1656" s="1" t="s">
        <v>5054</v>
      </c>
      <c r="D1656" s="2">
        <v>0</v>
      </c>
    </row>
    <row r="1657" spans="1:4" x14ac:dyDescent="0.25">
      <c r="A1657" s="1" t="s">
        <v>3273</v>
      </c>
      <c r="B1657" s="2">
        <v>570400</v>
      </c>
      <c r="C1657" s="1" t="s">
        <v>1215</v>
      </c>
      <c r="D1657" s="2">
        <v>0</v>
      </c>
    </row>
    <row r="1658" spans="1:4" x14ac:dyDescent="0.25">
      <c r="A1658" s="1" t="s">
        <v>3198</v>
      </c>
      <c r="B1658" s="2">
        <v>342847</v>
      </c>
      <c r="C1658" s="1" t="s">
        <v>4425</v>
      </c>
      <c r="D1658" s="2">
        <v>0</v>
      </c>
    </row>
    <row r="1659" spans="1:4" x14ac:dyDescent="0.25">
      <c r="A1659" s="1" t="s">
        <v>794</v>
      </c>
      <c r="B1659" s="2">
        <v>52805</v>
      </c>
      <c r="C1659" s="1" t="s">
        <v>5267</v>
      </c>
      <c r="D1659" s="2">
        <v>0</v>
      </c>
    </row>
    <row r="1660" spans="1:4" x14ac:dyDescent="0.25">
      <c r="A1660" s="1" t="s">
        <v>2712</v>
      </c>
      <c r="B1660" s="2">
        <v>300000</v>
      </c>
      <c r="C1660" s="1" t="s">
        <v>1839</v>
      </c>
      <c r="D1660" s="2">
        <v>0</v>
      </c>
    </row>
    <row r="1661" spans="1:4" x14ac:dyDescent="0.25">
      <c r="A1661" s="1" t="s">
        <v>4132</v>
      </c>
      <c r="B1661" s="2">
        <v>359060</v>
      </c>
      <c r="C1661" s="1" t="s">
        <v>2799</v>
      </c>
      <c r="D1661" s="2">
        <v>0</v>
      </c>
    </row>
    <row r="1662" spans="1:4" x14ac:dyDescent="0.25">
      <c r="A1662" s="1" t="s">
        <v>1894</v>
      </c>
      <c r="B1662" s="2">
        <v>401794</v>
      </c>
      <c r="C1662" s="1" t="s">
        <v>3248</v>
      </c>
      <c r="D1662" s="2">
        <v>0</v>
      </c>
    </row>
    <row r="1663" spans="1:4" x14ac:dyDescent="0.25">
      <c r="A1663" s="1" t="s">
        <v>1670</v>
      </c>
      <c r="B1663" s="2">
        <v>1210014</v>
      </c>
      <c r="C1663" s="1" t="s">
        <v>3529</v>
      </c>
      <c r="D1663" s="2">
        <v>0</v>
      </c>
    </row>
    <row r="1664" spans="1:4" x14ac:dyDescent="0.25">
      <c r="A1664" s="1" t="s">
        <v>687</v>
      </c>
      <c r="B1664" s="2">
        <v>1773867</v>
      </c>
      <c r="C1664" s="1" t="s">
        <v>972</v>
      </c>
      <c r="D1664" s="2">
        <v>0</v>
      </c>
    </row>
    <row r="1665" spans="1:4" x14ac:dyDescent="0.25">
      <c r="A1665" s="1" t="s">
        <v>4048</v>
      </c>
      <c r="B1665" s="2">
        <v>2234100</v>
      </c>
      <c r="C1665" s="1" t="s">
        <v>5185</v>
      </c>
      <c r="D1665" s="2">
        <v>0</v>
      </c>
    </row>
    <row r="1666" spans="1:4" x14ac:dyDescent="0.25">
      <c r="A1666" s="1" t="s">
        <v>5268</v>
      </c>
      <c r="B1666" s="2">
        <v>225000</v>
      </c>
      <c r="C1666" s="1" t="s">
        <v>4487</v>
      </c>
      <c r="D1666" s="2">
        <v>0</v>
      </c>
    </row>
    <row r="1667" spans="1:4" x14ac:dyDescent="0.25">
      <c r="A1667" s="1" t="s">
        <v>1267</v>
      </c>
      <c r="B1667" s="2">
        <v>591692</v>
      </c>
      <c r="C1667" s="1" t="s">
        <v>2162</v>
      </c>
      <c r="D1667" s="2">
        <v>0</v>
      </c>
    </row>
    <row r="1668" spans="1:4" x14ac:dyDescent="0.25">
      <c r="A1668" s="1" t="s">
        <v>2580</v>
      </c>
      <c r="B1668" s="2">
        <v>41500</v>
      </c>
      <c r="C1668" s="1" t="s">
        <v>4965</v>
      </c>
      <c r="D1668" s="2">
        <v>0</v>
      </c>
    </row>
    <row r="1669" spans="1:4" x14ac:dyDescent="0.25">
      <c r="A1669" s="1" t="s">
        <v>2129</v>
      </c>
      <c r="B1669" s="2">
        <v>195908</v>
      </c>
      <c r="C1669" s="1" t="s">
        <v>1336</v>
      </c>
      <c r="D1669" s="2">
        <v>0</v>
      </c>
    </row>
    <row r="1670" spans="1:4" x14ac:dyDescent="0.25">
      <c r="A1670" s="1" t="s">
        <v>2808</v>
      </c>
      <c r="B1670" s="2">
        <v>293443</v>
      </c>
      <c r="C1670" s="1" t="s">
        <v>955</v>
      </c>
      <c r="D1670" s="2">
        <v>0</v>
      </c>
    </row>
    <row r="1671" spans="1:4" x14ac:dyDescent="0.25">
      <c r="A1671" s="1" t="s">
        <v>291</v>
      </c>
      <c r="B1671" s="2">
        <v>1148078</v>
      </c>
      <c r="C1671" s="1" t="s">
        <v>4333</v>
      </c>
      <c r="D1671" s="2">
        <v>0</v>
      </c>
    </row>
    <row r="1672" spans="1:4" x14ac:dyDescent="0.25">
      <c r="A1672" s="1" t="s">
        <v>5621</v>
      </c>
      <c r="B1672" s="2">
        <v>1522974</v>
      </c>
      <c r="C1672" s="1" t="s">
        <v>3224</v>
      </c>
      <c r="D1672" s="2">
        <v>0</v>
      </c>
    </row>
    <row r="1673" spans="1:4" x14ac:dyDescent="0.25">
      <c r="A1673" s="1" t="s">
        <v>3697</v>
      </c>
      <c r="B1673" s="2">
        <v>96541</v>
      </c>
      <c r="C1673" s="1" t="s">
        <v>1222</v>
      </c>
      <c r="D1673" s="2">
        <v>0</v>
      </c>
    </row>
    <row r="1674" spans="1:4" x14ac:dyDescent="0.25">
      <c r="A1674" s="1" t="s">
        <v>4356</v>
      </c>
      <c r="B1674" s="2">
        <v>1332639</v>
      </c>
      <c r="C1674" s="1" t="s">
        <v>2680</v>
      </c>
      <c r="D1674" s="2">
        <v>0</v>
      </c>
    </row>
    <row r="1675" spans="1:4" x14ac:dyDescent="0.25">
      <c r="A1675" s="1" t="s">
        <v>5531</v>
      </c>
      <c r="B1675" s="2">
        <v>344220</v>
      </c>
      <c r="C1675" s="1" t="s">
        <v>3114</v>
      </c>
      <c r="D1675" s="2">
        <v>0</v>
      </c>
    </row>
    <row r="1676" spans="1:4" x14ac:dyDescent="0.25">
      <c r="A1676" s="1" t="s">
        <v>4564</v>
      </c>
      <c r="B1676" s="2">
        <v>131269</v>
      </c>
      <c r="C1676" s="1" t="s">
        <v>5308</v>
      </c>
      <c r="D1676" s="2">
        <v>0</v>
      </c>
    </row>
    <row r="1677" spans="1:4" x14ac:dyDescent="0.25">
      <c r="A1677" s="1" t="s">
        <v>1228</v>
      </c>
      <c r="B1677" s="2">
        <v>1267582</v>
      </c>
      <c r="C1677" s="1" t="s">
        <v>5120</v>
      </c>
      <c r="D1677" s="2">
        <v>0</v>
      </c>
    </row>
    <row r="1678" spans="1:4" x14ac:dyDescent="0.25">
      <c r="A1678" s="1" t="s">
        <v>4833</v>
      </c>
      <c r="B1678" s="2">
        <v>506758</v>
      </c>
      <c r="C1678" s="1" t="s">
        <v>1121</v>
      </c>
      <c r="D1678" s="2">
        <v>0</v>
      </c>
    </row>
    <row r="1679" spans="1:4" x14ac:dyDescent="0.25">
      <c r="A1679" s="1" t="s">
        <v>5159</v>
      </c>
      <c r="B1679" s="2">
        <v>490668</v>
      </c>
      <c r="C1679" s="1" t="s">
        <v>4407</v>
      </c>
      <c r="D1679" s="2">
        <v>0</v>
      </c>
    </row>
    <row r="1680" spans="1:4" x14ac:dyDescent="0.25">
      <c r="A1680" s="1" t="s">
        <v>608</v>
      </c>
      <c r="B1680" s="2">
        <v>79680</v>
      </c>
      <c r="C1680" s="1" t="s">
        <v>5001</v>
      </c>
      <c r="D1680" s="2">
        <v>0</v>
      </c>
    </row>
    <row r="1681" spans="1:4" x14ac:dyDescent="0.25">
      <c r="A1681" s="1" t="s">
        <v>3242</v>
      </c>
      <c r="B1681" s="2">
        <v>1449630</v>
      </c>
      <c r="C1681" s="1" t="s">
        <v>4422</v>
      </c>
      <c r="D1681" s="2">
        <v>0</v>
      </c>
    </row>
    <row r="1682" spans="1:4" x14ac:dyDescent="0.25">
      <c r="A1682" s="1" t="s">
        <v>5830</v>
      </c>
      <c r="B1682" s="2">
        <v>100000</v>
      </c>
      <c r="C1682" s="1" t="s">
        <v>3531</v>
      </c>
      <c r="D1682" s="2">
        <v>0</v>
      </c>
    </row>
    <row r="1683" spans="1:4" x14ac:dyDescent="0.25">
      <c r="A1683" s="1" t="s">
        <v>2021</v>
      </c>
      <c r="B1683" s="2">
        <v>19350</v>
      </c>
      <c r="C1683" s="1" t="s">
        <v>5200</v>
      </c>
      <c r="D1683" s="2">
        <v>0</v>
      </c>
    </row>
    <row r="1684" spans="1:4" x14ac:dyDescent="0.25">
      <c r="A1684" s="1" t="s">
        <v>1386</v>
      </c>
      <c r="B1684" s="2">
        <v>466034</v>
      </c>
      <c r="C1684" s="1" t="s">
        <v>722</v>
      </c>
      <c r="D1684" s="2">
        <v>0</v>
      </c>
    </row>
    <row r="1685" spans="1:4" x14ac:dyDescent="0.25">
      <c r="A1685" s="1" t="s">
        <v>5082</v>
      </c>
      <c r="B1685" s="2">
        <v>741138</v>
      </c>
      <c r="C1685" s="1" t="s">
        <v>249</v>
      </c>
      <c r="D1685" s="2">
        <v>0</v>
      </c>
    </row>
    <row r="1686" spans="1:4" x14ac:dyDescent="0.25">
      <c r="A1686" s="1" t="s">
        <v>4894</v>
      </c>
      <c r="B1686" s="2">
        <v>331186</v>
      </c>
      <c r="C1686" s="1" t="s">
        <v>256</v>
      </c>
      <c r="D1686" s="2">
        <v>0</v>
      </c>
    </row>
    <row r="1687" spans="1:4" x14ac:dyDescent="0.25">
      <c r="A1687" s="1" t="s">
        <v>876</v>
      </c>
      <c r="B1687" s="2">
        <v>1192128</v>
      </c>
      <c r="C1687" s="1" t="s">
        <v>179</v>
      </c>
      <c r="D1687" s="2">
        <v>0</v>
      </c>
    </row>
    <row r="1688" spans="1:4" x14ac:dyDescent="0.25">
      <c r="A1688" s="1" t="s">
        <v>26</v>
      </c>
      <c r="B1688" s="2">
        <v>1094838</v>
      </c>
      <c r="C1688" s="1" t="s">
        <v>4656</v>
      </c>
      <c r="D1688" s="2">
        <v>0</v>
      </c>
    </row>
    <row r="1689" spans="1:4" x14ac:dyDescent="0.25">
      <c r="A1689" s="1" t="s">
        <v>1854</v>
      </c>
      <c r="B1689" s="2">
        <v>992253</v>
      </c>
      <c r="C1689" s="1" t="s">
        <v>2060</v>
      </c>
      <c r="D1689" s="2">
        <v>0</v>
      </c>
    </row>
    <row r="1690" spans="1:4" x14ac:dyDescent="0.25">
      <c r="A1690" s="1" t="s">
        <v>3731</v>
      </c>
      <c r="B1690" s="2">
        <v>1470349</v>
      </c>
      <c r="C1690" s="1" t="s">
        <v>1181</v>
      </c>
      <c r="D1690" s="2">
        <v>0</v>
      </c>
    </row>
    <row r="1691" spans="1:4" x14ac:dyDescent="0.25">
      <c r="A1691" s="1" t="s">
        <v>4390</v>
      </c>
      <c r="B1691" s="2">
        <v>375000</v>
      </c>
      <c r="C1691" s="1" t="s">
        <v>4012</v>
      </c>
      <c r="D1691" s="2">
        <v>0</v>
      </c>
    </row>
    <row r="1692" spans="1:4" x14ac:dyDescent="0.25">
      <c r="A1692" s="1" t="s">
        <v>949</v>
      </c>
      <c r="B1692" s="2">
        <v>806674</v>
      </c>
      <c r="C1692" s="1" t="s">
        <v>1974</v>
      </c>
      <c r="D1692" s="2">
        <v>0</v>
      </c>
    </row>
    <row r="1693" spans="1:4" x14ac:dyDescent="0.25">
      <c r="A1693" s="1" t="s">
        <v>5250</v>
      </c>
      <c r="B1693" s="2">
        <v>58708</v>
      </c>
      <c r="C1693" s="1" t="s">
        <v>199</v>
      </c>
      <c r="D1693" s="2">
        <v>0</v>
      </c>
    </row>
    <row r="1694" spans="1:4" x14ac:dyDescent="0.25">
      <c r="A1694" s="1" t="s">
        <v>838</v>
      </c>
      <c r="B1694" s="2">
        <v>87000</v>
      </c>
      <c r="C1694" s="1" t="s">
        <v>3854</v>
      </c>
      <c r="D1694" s="2">
        <v>0</v>
      </c>
    </row>
    <row r="1695" spans="1:4" x14ac:dyDescent="0.25">
      <c r="A1695" s="1" t="s">
        <v>5020</v>
      </c>
      <c r="B1695" s="2">
        <v>144263</v>
      </c>
      <c r="C1695" s="1" t="s">
        <v>630</v>
      </c>
      <c r="D1695" s="2">
        <v>0</v>
      </c>
    </row>
    <row r="1696" spans="1:4" x14ac:dyDescent="0.25">
      <c r="A1696" s="1" t="s">
        <v>1620</v>
      </c>
      <c r="B1696" s="2">
        <v>256841</v>
      </c>
      <c r="C1696" s="1" t="s">
        <v>358</v>
      </c>
      <c r="D1696" s="2">
        <v>0</v>
      </c>
    </row>
    <row r="1697" spans="1:4" x14ac:dyDescent="0.25">
      <c r="A1697" s="1" t="s">
        <v>2799</v>
      </c>
      <c r="B1697" s="2">
        <v>587193</v>
      </c>
      <c r="C1697" s="1" t="s">
        <v>1</v>
      </c>
      <c r="D1697" s="2">
        <v>0</v>
      </c>
    </row>
    <row r="1698" spans="1:4" x14ac:dyDescent="0.25">
      <c r="A1698" s="1" t="s">
        <v>5433</v>
      </c>
      <c r="B1698" s="2">
        <v>391779</v>
      </c>
      <c r="C1698" s="1" t="s">
        <v>755</v>
      </c>
      <c r="D1698" s="2">
        <v>0</v>
      </c>
    </row>
    <row r="1699" spans="1:4" x14ac:dyDescent="0.25">
      <c r="A1699" s="1" t="s">
        <v>3248</v>
      </c>
      <c r="B1699" s="2">
        <v>500000</v>
      </c>
      <c r="C1699" s="1" t="s">
        <v>2200</v>
      </c>
      <c r="D1699" s="2">
        <v>0</v>
      </c>
    </row>
    <row r="1700" spans="1:4" x14ac:dyDescent="0.25">
      <c r="A1700" s="1" t="s">
        <v>4879</v>
      </c>
      <c r="B1700" s="2">
        <v>780037</v>
      </c>
      <c r="C1700" s="1" t="s">
        <v>1100</v>
      </c>
      <c r="D1700" s="2">
        <v>0</v>
      </c>
    </row>
    <row r="1701" spans="1:4" x14ac:dyDescent="0.25">
      <c r="A1701" s="1" t="s">
        <v>2639</v>
      </c>
      <c r="B1701" s="2">
        <v>778332</v>
      </c>
      <c r="C1701" s="1" t="s">
        <v>4587</v>
      </c>
      <c r="D1701" s="2">
        <v>0</v>
      </c>
    </row>
    <row r="1702" spans="1:4" x14ac:dyDescent="0.25">
      <c r="A1702" s="1" t="s">
        <v>4618</v>
      </c>
      <c r="B1702" s="2">
        <v>1498262</v>
      </c>
      <c r="C1702" s="1" t="s">
        <v>344</v>
      </c>
      <c r="D1702" s="2">
        <v>0</v>
      </c>
    </row>
    <row r="1703" spans="1:4" x14ac:dyDescent="0.25">
      <c r="A1703" s="1" t="s">
        <v>1074</v>
      </c>
      <c r="B1703" s="2">
        <v>850000</v>
      </c>
      <c r="C1703" s="1" t="s">
        <v>2488</v>
      </c>
      <c r="D1703" s="2">
        <v>0</v>
      </c>
    </row>
    <row r="1704" spans="1:4" x14ac:dyDescent="0.25">
      <c r="A1704" s="1" t="s">
        <v>5005</v>
      </c>
      <c r="B1704" s="2">
        <v>593000</v>
      </c>
      <c r="C1704" s="1" t="s">
        <v>5583</v>
      </c>
      <c r="D1704" s="2">
        <v>0</v>
      </c>
    </row>
    <row r="1705" spans="1:4" x14ac:dyDescent="0.25">
      <c r="A1705" s="1" t="s">
        <v>722</v>
      </c>
      <c r="B1705" s="2">
        <v>370024</v>
      </c>
      <c r="C1705" s="1" t="s">
        <v>863</v>
      </c>
      <c r="D1705" s="2">
        <v>0</v>
      </c>
    </row>
    <row r="1706" spans="1:4" x14ac:dyDescent="0.25">
      <c r="A1706" s="1" t="s">
        <v>5293</v>
      </c>
      <c r="B1706" s="2">
        <v>2666498</v>
      </c>
      <c r="C1706" s="1" t="s">
        <v>3905</v>
      </c>
      <c r="D1706" s="2">
        <v>0</v>
      </c>
    </row>
    <row r="1707" spans="1:4" x14ac:dyDescent="0.25">
      <c r="A1707" s="1" t="s">
        <v>3114</v>
      </c>
      <c r="B1707" s="2">
        <v>496684</v>
      </c>
      <c r="C1707" s="1" t="s">
        <v>3186</v>
      </c>
      <c r="D1707" s="2">
        <v>0</v>
      </c>
    </row>
    <row r="1708" spans="1:4" x14ac:dyDescent="0.25">
      <c r="A1708" s="1" t="s">
        <v>3954</v>
      </c>
      <c r="B1708" s="2">
        <v>1246979</v>
      </c>
      <c r="C1708" s="1" t="s">
        <v>3765</v>
      </c>
      <c r="D1708" s="2">
        <v>0</v>
      </c>
    </row>
    <row r="1709" spans="1:4" x14ac:dyDescent="0.25">
      <c r="A1709" s="1" t="s">
        <v>4688</v>
      </c>
      <c r="B1709" s="2">
        <v>317270</v>
      </c>
      <c r="C1709" s="1" t="s">
        <v>3712</v>
      </c>
      <c r="D1709" s="2">
        <v>0</v>
      </c>
    </row>
    <row r="1710" spans="1:4" x14ac:dyDescent="0.25">
      <c r="A1710" s="1" t="s">
        <v>1287</v>
      </c>
      <c r="B1710" s="2">
        <v>1312982</v>
      </c>
      <c r="C1710" s="1" t="s">
        <v>3812</v>
      </c>
      <c r="D1710" s="2">
        <v>0</v>
      </c>
    </row>
    <row r="1711" spans="1:4" x14ac:dyDescent="0.25">
      <c r="A1711" s="1" t="s">
        <v>2128</v>
      </c>
      <c r="B1711" s="2">
        <v>477040</v>
      </c>
      <c r="C1711" s="1" t="s">
        <v>4758</v>
      </c>
      <c r="D1711" s="2">
        <v>0</v>
      </c>
    </row>
    <row r="1712" spans="1:4" x14ac:dyDescent="0.25">
      <c r="A1712" s="1" t="s">
        <v>3755</v>
      </c>
      <c r="B1712" s="2">
        <v>662180</v>
      </c>
      <c r="C1712" s="1" t="s">
        <v>3523</v>
      </c>
      <c r="D1712" s="2">
        <v>0</v>
      </c>
    </row>
    <row r="1713" spans="1:4" x14ac:dyDescent="0.25">
      <c r="A1713" s="1" t="s">
        <v>4535</v>
      </c>
      <c r="B1713" s="2">
        <v>527692</v>
      </c>
      <c r="C1713" s="1" t="s">
        <v>2010</v>
      </c>
      <c r="D1713" s="2">
        <v>0</v>
      </c>
    </row>
    <row r="1714" spans="1:4" x14ac:dyDescent="0.25">
      <c r="A1714" s="1" t="s">
        <v>4622</v>
      </c>
      <c r="B1714" s="2">
        <v>1071500</v>
      </c>
      <c r="C1714" s="1" t="s">
        <v>5035</v>
      </c>
      <c r="D1714" s="2">
        <v>0</v>
      </c>
    </row>
    <row r="1715" spans="1:4" x14ac:dyDescent="0.25">
      <c r="A1715" s="1" t="s">
        <v>1180</v>
      </c>
      <c r="B1715" s="2">
        <v>11006</v>
      </c>
      <c r="C1715" s="1" t="s">
        <v>807</v>
      </c>
      <c r="D1715" s="2">
        <v>0</v>
      </c>
    </row>
    <row r="1716" spans="1:4" x14ac:dyDescent="0.25">
      <c r="A1716" s="1" t="s">
        <v>5474</v>
      </c>
      <c r="B1716" s="2">
        <v>38000</v>
      </c>
      <c r="C1716" s="1" t="s">
        <v>4410</v>
      </c>
      <c r="D1716" s="2">
        <v>0</v>
      </c>
    </row>
    <row r="1717" spans="1:4" x14ac:dyDescent="0.25">
      <c r="A1717" s="1" t="s">
        <v>3469</v>
      </c>
      <c r="B1717" s="2">
        <v>50000</v>
      </c>
      <c r="C1717" s="1" t="s">
        <v>4474</v>
      </c>
      <c r="D1717" s="2">
        <v>0</v>
      </c>
    </row>
    <row r="1718" spans="1:4" x14ac:dyDescent="0.25">
      <c r="A1718" s="1" t="s">
        <v>3575</v>
      </c>
      <c r="B1718" s="2">
        <v>355102</v>
      </c>
      <c r="C1718" s="1" t="s">
        <v>5866</v>
      </c>
      <c r="D1718" s="2">
        <v>0</v>
      </c>
    </row>
    <row r="1719" spans="1:4" x14ac:dyDescent="0.25">
      <c r="A1719" s="1" t="s">
        <v>2519</v>
      </c>
      <c r="B1719" s="2">
        <v>362011</v>
      </c>
      <c r="C1719" s="1" t="s">
        <v>689</v>
      </c>
      <c r="D1719" s="2">
        <v>0</v>
      </c>
    </row>
    <row r="1720" spans="1:4" x14ac:dyDescent="0.25">
      <c r="A1720" s="1" t="s">
        <v>5750</v>
      </c>
      <c r="B1720" s="2">
        <v>74888</v>
      </c>
      <c r="C1720" s="1" t="s">
        <v>3126</v>
      </c>
      <c r="D1720" s="2">
        <v>0</v>
      </c>
    </row>
    <row r="1721" spans="1:4" x14ac:dyDescent="0.25">
      <c r="A1721" s="1" t="s">
        <v>3038</v>
      </c>
      <c r="B1721" s="2">
        <v>730544</v>
      </c>
      <c r="C1721" s="1" t="s">
        <v>2187</v>
      </c>
      <c r="D1721" s="2">
        <v>0</v>
      </c>
    </row>
    <row r="1722" spans="1:4" x14ac:dyDescent="0.25">
      <c r="A1722" s="1" t="s">
        <v>2922</v>
      </c>
      <c r="B1722" s="2">
        <v>45804</v>
      </c>
      <c r="C1722" s="1" t="s">
        <v>2710</v>
      </c>
      <c r="D1722" s="2">
        <v>0</v>
      </c>
    </row>
    <row r="1723" spans="1:4" x14ac:dyDescent="0.25">
      <c r="A1723" s="1" t="s">
        <v>5128</v>
      </c>
      <c r="B1723" s="2">
        <v>50000</v>
      </c>
      <c r="C1723" s="1" t="s">
        <v>1029</v>
      </c>
      <c r="D1723" s="2">
        <v>0</v>
      </c>
    </row>
    <row r="1724" spans="1:4" x14ac:dyDescent="0.25">
      <c r="A1724" s="1" t="s">
        <v>1337</v>
      </c>
      <c r="B1724" s="2">
        <v>336443</v>
      </c>
      <c r="C1724" s="1" t="s">
        <v>1702</v>
      </c>
      <c r="D1724" s="2">
        <v>0</v>
      </c>
    </row>
    <row r="1725" spans="1:4" x14ac:dyDescent="0.25">
      <c r="A1725" s="1" t="s">
        <v>1279</v>
      </c>
      <c r="B1725" s="2">
        <v>442579</v>
      </c>
      <c r="C1725" s="1" t="s">
        <v>372</v>
      </c>
      <c r="D1725" s="2">
        <v>0</v>
      </c>
    </row>
    <row r="1726" spans="1:4" x14ac:dyDescent="0.25">
      <c r="A1726" s="1" t="s">
        <v>4626</v>
      </c>
      <c r="B1726" s="2">
        <v>22404</v>
      </c>
      <c r="C1726" s="1" t="s">
        <v>2733</v>
      </c>
      <c r="D1726" s="2">
        <v>0</v>
      </c>
    </row>
    <row r="1727" spans="1:4" x14ac:dyDescent="0.25">
      <c r="A1727" s="1" t="s">
        <v>429</v>
      </c>
      <c r="B1727" s="2">
        <v>155690</v>
      </c>
      <c r="C1727" s="1" t="s">
        <v>564</v>
      </c>
      <c r="D1727" s="2">
        <v>0</v>
      </c>
    </row>
    <row r="1728" spans="1:4" x14ac:dyDescent="0.25">
      <c r="A1728" s="1" t="s">
        <v>3668</v>
      </c>
      <c r="B1728" s="2">
        <v>938341</v>
      </c>
      <c r="C1728" s="1" t="s">
        <v>1077</v>
      </c>
      <c r="D1728" s="2">
        <v>0</v>
      </c>
    </row>
    <row r="1729" spans="1:4" x14ac:dyDescent="0.25">
      <c r="A1729" s="1" t="s">
        <v>2604</v>
      </c>
      <c r="B1729" s="2">
        <v>40500</v>
      </c>
      <c r="C1729" s="1" t="s">
        <v>1328</v>
      </c>
      <c r="D1729" s="2">
        <v>0</v>
      </c>
    </row>
    <row r="1730" spans="1:4" x14ac:dyDescent="0.25">
      <c r="A1730" s="1" t="s">
        <v>3658</v>
      </c>
      <c r="B1730" s="2">
        <v>2800</v>
      </c>
      <c r="C1730" s="1" t="s">
        <v>202</v>
      </c>
      <c r="D1730" s="2">
        <v>0</v>
      </c>
    </row>
    <row r="1731" spans="1:4" x14ac:dyDescent="0.25">
      <c r="A1731" s="1" t="s">
        <v>1585</v>
      </c>
      <c r="B1731" s="2">
        <v>612550</v>
      </c>
      <c r="C1731" s="1" t="s">
        <v>43</v>
      </c>
      <c r="D1731" s="2">
        <v>0</v>
      </c>
    </row>
    <row r="1732" spans="1:4" x14ac:dyDescent="0.25">
      <c r="A1732" s="1" t="s">
        <v>3849</v>
      </c>
      <c r="B1732" s="2">
        <v>338782</v>
      </c>
      <c r="C1732" s="1" t="s">
        <v>4091</v>
      </c>
      <c r="D1732" s="2">
        <v>0</v>
      </c>
    </row>
    <row r="1733" spans="1:4" x14ac:dyDescent="0.25">
      <c r="A1733" s="1" t="s">
        <v>2320</v>
      </c>
      <c r="B1733" s="2">
        <v>501559</v>
      </c>
      <c r="C1733" s="1" t="s">
        <v>4658</v>
      </c>
      <c r="D1733" s="2">
        <v>0</v>
      </c>
    </row>
    <row r="1734" spans="1:4" x14ac:dyDescent="0.25">
      <c r="A1734" s="1" t="s">
        <v>3530</v>
      </c>
      <c r="B1734" s="2">
        <v>2128726</v>
      </c>
      <c r="C1734" s="1" t="s">
        <v>803</v>
      </c>
      <c r="D1734" s="2">
        <v>0</v>
      </c>
    </row>
    <row r="1735" spans="1:4" x14ac:dyDescent="0.25">
      <c r="A1735" s="1" t="s">
        <v>1876</v>
      </c>
      <c r="B1735" s="2">
        <v>114115</v>
      </c>
      <c r="C1735" s="1" t="s">
        <v>2163</v>
      </c>
      <c r="D1735" s="2">
        <v>0</v>
      </c>
    </row>
    <row r="1736" spans="1:4" x14ac:dyDescent="0.25">
      <c r="A1736" s="1" t="s">
        <v>1064</v>
      </c>
      <c r="B1736" s="2">
        <v>985873</v>
      </c>
      <c r="C1736" s="1" t="s">
        <v>650</v>
      </c>
      <c r="D1736" s="2">
        <v>0</v>
      </c>
    </row>
    <row r="1737" spans="1:4" x14ac:dyDescent="0.25">
      <c r="A1737" s="1" t="s">
        <v>2687</v>
      </c>
      <c r="B1737" s="2">
        <v>527248</v>
      </c>
      <c r="C1737" s="1" t="s">
        <v>2051</v>
      </c>
      <c r="D1737" s="2">
        <v>0</v>
      </c>
    </row>
    <row r="1738" spans="1:4" x14ac:dyDescent="0.25">
      <c r="A1738" s="1" t="s">
        <v>5397</v>
      </c>
      <c r="B1738" s="2">
        <v>515963</v>
      </c>
      <c r="C1738" s="1" t="s">
        <v>1301</v>
      </c>
      <c r="D1738" s="2">
        <v>0</v>
      </c>
    </row>
    <row r="1739" spans="1:4" x14ac:dyDescent="0.25">
      <c r="A1739" s="1" t="s">
        <v>4958</v>
      </c>
      <c r="B1739" s="2">
        <v>251659</v>
      </c>
      <c r="C1739" s="1" t="s">
        <v>2240</v>
      </c>
      <c r="D1739" s="2">
        <v>0</v>
      </c>
    </row>
    <row r="1740" spans="1:4" x14ac:dyDescent="0.25">
      <c r="A1740" s="1" t="s">
        <v>419</v>
      </c>
      <c r="B1740" s="2">
        <v>1331675</v>
      </c>
      <c r="C1740" s="1" t="s">
        <v>3410</v>
      </c>
      <c r="D1740" s="2">
        <v>0</v>
      </c>
    </row>
    <row r="1741" spans="1:4" x14ac:dyDescent="0.25">
      <c r="A1741" s="1" t="s">
        <v>4824</v>
      </c>
      <c r="B1741" s="2">
        <v>188305</v>
      </c>
      <c r="C1741" s="1" t="s">
        <v>4387</v>
      </c>
      <c r="D1741" s="2">
        <v>0</v>
      </c>
    </row>
    <row r="1742" spans="1:4" x14ac:dyDescent="0.25">
      <c r="A1742" s="1" t="s">
        <v>3623</v>
      </c>
      <c r="B1742" s="2">
        <v>100000</v>
      </c>
      <c r="C1742" s="1" t="s">
        <v>2572</v>
      </c>
      <c r="D1742" s="2">
        <v>0</v>
      </c>
    </row>
    <row r="1743" spans="1:4" x14ac:dyDescent="0.25">
      <c r="A1743" s="1" t="s">
        <v>4072</v>
      </c>
      <c r="B1743" s="2">
        <v>309650</v>
      </c>
      <c r="C1743" s="1" t="s">
        <v>4868</v>
      </c>
      <c r="D1743" s="2">
        <v>0</v>
      </c>
    </row>
    <row r="1744" spans="1:4" x14ac:dyDescent="0.25">
      <c r="A1744" s="1" t="s">
        <v>2240</v>
      </c>
      <c r="B1744" s="2">
        <v>315000</v>
      </c>
      <c r="C1744" s="1" t="s">
        <v>5856</v>
      </c>
      <c r="D1744" s="2">
        <v>0</v>
      </c>
    </row>
    <row r="1745" spans="1:4" x14ac:dyDescent="0.25">
      <c r="A1745" s="1" t="s">
        <v>5583</v>
      </c>
      <c r="B1745" s="2">
        <v>619323</v>
      </c>
      <c r="C1745" s="1" t="s">
        <v>1184</v>
      </c>
      <c r="D1745" s="2">
        <v>0</v>
      </c>
    </row>
    <row r="1746" spans="1:4" x14ac:dyDescent="0.25">
      <c r="A1746" s="1" t="s">
        <v>3186</v>
      </c>
      <c r="B1746" s="2">
        <v>479459</v>
      </c>
      <c r="C1746" s="1" t="s">
        <v>79</v>
      </c>
      <c r="D1746" s="2">
        <v>0</v>
      </c>
    </row>
    <row r="1747" spans="1:4" x14ac:dyDescent="0.25">
      <c r="A1747" s="1" t="s">
        <v>4032</v>
      </c>
      <c r="B1747" s="2">
        <v>334000</v>
      </c>
      <c r="C1747" s="1" t="s">
        <v>4350</v>
      </c>
      <c r="D1747" s="2">
        <v>0</v>
      </c>
    </row>
    <row r="1748" spans="1:4" x14ac:dyDescent="0.25">
      <c r="A1748" s="1" t="s">
        <v>4789</v>
      </c>
      <c r="B1748" s="2">
        <v>100000</v>
      </c>
      <c r="C1748" s="1" t="s">
        <v>5793</v>
      </c>
      <c r="D1748" s="2">
        <v>0</v>
      </c>
    </row>
    <row r="1749" spans="1:4" x14ac:dyDescent="0.25">
      <c r="A1749" s="1" t="s">
        <v>2293</v>
      </c>
      <c r="B1749" s="2">
        <v>22547</v>
      </c>
      <c r="C1749" s="1" t="s">
        <v>1620</v>
      </c>
      <c r="D1749" s="2">
        <v>0</v>
      </c>
    </row>
    <row r="1750" spans="1:4" x14ac:dyDescent="0.25">
      <c r="A1750" s="1" t="s">
        <v>4730</v>
      </c>
      <c r="B1750" s="2">
        <v>1588580</v>
      </c>
      <c r="C1750" s="1" t="s">
        <v>5050</v>
      </c>
      <c r="D1750" s="2">
        <v>0</v>
      </c>
    </row>
    <row r="1751" spans="1:4" x14ac:dyDescent="0.25">
      <c r="A1751" s="1" t="s">
        <v>2791</v>
      </c>
      <c r="B1751" s="2">
        <v>2304367</v>
      </c>
      <c r="C1751" s="1" t="s">
        <v>325</v>
      </c>
      <c r="D1751" s="2">
        <v>0</v>
      </c>
    </row>
    <row r="1752" spans="1:4" x14ac:dyDescent="0.25">
      <c r="A1752" s="1" t="s">
        <v>4092</v>
      </c>
      <c r="B1752" s="2">
        <v>565890</v>
      </c>
      <c r="C1752" s="1" t="s">
        <v>1968</v>
      </c>
      <c r="D1752" s="2">
        <v>0</v>
      </c>
    </row>
    <row r="1753" spans="1:4" x14ac:dyDescent="0.25">
      <c r="A1753" s="1" t="s">
        <v>4482</v>
      </c>
      <c r="B1753" s="2">
        <v>95212</v>
      </c>
      <c r="C1753" s="1" t="s">
        <v>192</v>
      </c>
      <c r="D1753" s="2">
        <v>0</v>
      </c>
    </row>
    <row r="1754" spans="1:4" x14ac:dyDescent="0.25">
      <c r="A1754" s="1" t="s">
        <v>4678</v>
      </c>
      <c r="B1754" s="2">
        <v>2447449</v>
      </c>
      <c r="C1754" s="1" t="s">
        <v>2478</v>
      </c>
      <c r="D1754" s="2">
        <v>0</v>
      </c>
    </row>
    <row r="1755" spans="1:4" x14ac:dyDescent="0.25">
      <c r="A1755" s="1" t="s">
        <v>4088</v>
      </c>
      <c r="B1755" s="2">
        <v>1153558</v>
      </c>
      <c r="C1755" s="1" t="s">
        <v>5560</v>
      </c>
      <c r="D1755" s="2">
        <v>0</v>
      </c>
    </row>
    <row r="1756" spans="1:4" x14ac:dyDescent="0.25">
      <c r="A1756" s="1" t="s">
        <v>4458</v>
      </c>
      <c r="B1756" s="2">
        <v>1115462</v>
      </c>
      <c r="C1756" s="1" t="s">
        <v>4772</v>
      </c>
      <c r="D1756" s="2">
        <v>0</v>
      </c>
    </row>
    <row r="1757" spans="1:4" x14ac:dyDescent="0.25">
      <c r="A1757" s="1" t="s">
        <v>1455</v>
      </c>
      <c r="B1757" s="2">
        <v>159097</v>
      </c>
      <c r="C1757" s="1" t="s">
        <v>1287</v>
      </c>
      <c r="D1757" s="2">
        <v>0</v>
      </c>
    </row>
    <row r="1758" spans="1:4" x14ac:dyDescent="0.25">
      <c r="A1758" s="1" t="s">
        <v>286</v>
      </c>
      <c r="B1758" s="2">
        <v>1393938</v>
      </c>
      <c r="C1758" s="1" t="s">
        <v>4848</v>
      </c>
      <c r="D1758" s="2">
        <v>0</v>
      </c>
    </row>
    <row r="1759" spans="1:4" x14ac:dyDescent="0.25">
      <c r="A1759" s="1" t="s">
        <v>5692</v>
      </c>
      <c r="B1759" s="2">
        <v>3638740</v>
      </c>
      <c r="C1759" s="1" t="s">
        <v>4815</v>
      </c>
      <c r="D1759" s="2">
        <v>0</v>
      </c>
    </row>
    <row r="1760" spans="1:4" x14ac:dyDescent="0.25">
      <c r="A1760" s="1" t="s">
        <v>1336</v>
      </c>
      <c r="B1760" s="2">
        <v>160000</v>
      </c>
      <c r="C1760" s="1" t="s">
        <v>3565</v>
      </c>
      <c r="D1760" s="2">
        <v>0</v>
      </c>
    </row>
    <row r="1761" spans="1:4" x14ac:dyDescent="0.25">
      <c r="A1761" s="1" t="s">
        <v>1077</v>
      </c>
      <c r="B1761" s="2">
        <v>420489</v>
      </c>
      <c r="C1761" s="1" t="s">
        <v>1677</v>
      </c>
      <c r="D1761" s="2">
        <v>0</v>
      </c>
    </row>
    <row r="1762" spans="1:4" x14ac:dyDescent="0.25">
      <c r="A1762" s="1" t="s">
        <v>5050</v>
      </c>
      <c r="B1762" s="2">
        <v>500000</v>
      </c>
      <c r="C1762" s="1" t="s">
        <v>3088</v>
      </c>
      <c r="D1762" s="2">
        <v>0</v>
      </c>
    </row>
    <row r="1763" spans="1:4" x14ac:dyDescent="0.25">
      <c r="A1763" s="1" t="s">
        <v>1655</v>
      </c>
      <c r="B1763" s="2">
        <v>2283126</v>
      </c>
      <c r="C1763" s="1" t="s">
        <v>5494</v>
      </c>
      <c r="D1763" s="2">
        <v>0</v>
      </c>
    </row>
    <row r="1764" spans="1:4" x14ac:dyDescent="0.25">
      <c r="A1764" s="1" t="s">
        <v>2451</v>
      </c>
      <c r="B1764" s="2">
        <v>1073596</v>
      </c>
      <c r="C1764" s="1" t="s">
        <v>1933</v>
      </c>
      <c r="D1764" s="2">
        <v>0</v>
      </c>
    </row>
    <row r="1765" spans="1:4" x14ac:dyDescent="0.25">
      <c r="A1765" s="1" t="s">
        <v>1702</v>
      </c>
      <c r="B1765" s="2">
        <v>2936845</v>
      </c>
      <c r="C1765" s="1" t="s">
        <v>1093</v>
      </c>
      <c r="D1765" s="2">
        <v>0</v>
      </c>
    </row>
    <row r="1766" spans="1:4" x14ac:dyDescent="0.25">
      <c r="A1766" s="1" t="s">
        <v>3223</v>
      </c>
      <c r="B1766" s="2">
        <v>1435235</v>
      </c>
      <c r="C1766" s="1" t="s">
        <v>2081</v>
      </c>
      <c r="D1766" s="2">
        <v>0</v>
      </c>
    </row>
    <row r="1767" spans="1:4" x14ac:dyDescent="0.25">
      <c r="A1767" s="1" t="s">
        <v>5743</v>
      </c>
      <c r="B1767" s="2">
        <v>24373</v>
      </c>
      <c r="C1767" s="1" t="s">
        <v>547</v>
      </c>
      <c r="D1767" s="2">
        <v>0</v>
      </c>
    </row>
    <row r="1768" spans="1:4" x14ac:dyDescent="0.25">
      <c r="A1768" s="1" t="s">
        <v>1370</v>
      </c>
      <c r="B1768" s="2">
        <v>556033</v>
      </c>
      <c r="C1768" s="1" t="s">
        <v>3896</v>
      </c>
      <c r="D1768" s="2">
        <v>0</v>
      </c>
    </row>
    <row r="1769" spans="1:4" x14ac:dyDescent="0.25">
      <c r="A1769" s="1" t="s">
        <v>2924</v>
      </c>
      <c r="B1769" s="2">
        <v>748007</v>
      </c>
      <c r="C1769" s="1" t="s">
        <v>5486</v>
      </c>
      <c r="D1769" s="2">
        <v>0</v>
      </c>
    </row>
    <row r="1770" spans="1:4" x14ac:dyDescent="0.25">
      <c r="A1770" s="1" t="s">
        <v>5458</v>
      </c>
      <c r="B1770" s="2">
        <v>550353</v>
      </c>
      <c r="C1770" s="1" t="s">
        <v>3458</v>
      </c>
      <c r="D1770" s="2">
        <v>0</v>
      </c>
    </row>
    <row r="1771" spans="1:4" x14ac:dyDescent="0.25">
      <c r="A1771" s="1" t="s">
        <v>5396</v>
      </c>
      <c r="B1771" s="2">
        <v>383328</v>
      </c>
      <c r="C1771" s="1" t="s">
        <v>2644</v>
      </c>
      <c r="D1771" s="2">
        <v>0</v>
      </c>
    </row>
    <row r="1772" spans="1:4" x14ac:dyDescent="0.25">
      <c r="A1772" s="1" t="s">
        <v>1611</v>
      </c>
      <c r="B1772" s="2">
        <v>207780</v>
      </c>
      <c r="C1772" s="1" t="s">
        <v>3037</v>
      </c>
      <c r="D1772" s="2">
        <v>0</v>
      </c>
    </row>
    <row r="1773" spans="1:4" x14ac:dyDescent="0.25">
      <c r="A1773" s="1" t="s">
        <v>3280</v>
      </c>
      <c r="B1773" s="2">
        <v>2341258</v>
      </c>
      <c r="C1773" s="1" t="s">
        <v>1865</v>
      </c>
      <c r="D1773" s="2">
        <v>0</v>
      </c>
    </row>
    <row r="1774" spans="1:4" x14ac:dyDescent="0.25">
      <c r="A1774" s="1" t="s">
        <v>4249</v>
      </c>
      <c r="B1774" s="2">
        <v>553233</v>
      </c>
      <c r="C1774" s="1" t="s">
        <v>5526</v>
      </c>
      <c r="D1774" s="2">
        <v>0</v>
      </c>
    </row>
    <row r="1775" spans="1:4" x14ac:dyDescent="0.25">
      <c r="A1775" s="1" t="s">
        <v>5161</v>
      </c>
      <c r="B1775" s="2">
        <v>1566115</v>
      </c>
      <c r="C1775" s="1" t="s">
        <v>2243</v>
      </c>
      <c r="D1775" s="2">
        <v>0</v>
      </c>
    </row>
    <row r="1776" spans="1:4" x14ac:dyDescent="0.25">
      <c r="A1776" s="1" t="s">
        <v>4752</v>
      </c>
      <c r="B1776" s="2">
        <v>2026894</v>
      </c>
      <c r="C1776" s="1" t="s">
        <v>2332</v>
      </c>
      <c r="D1776" s="2">
        <v>0</v>
      </c>
    </row>
    <row r="1777" spans="1:4" x14ac:dyDescent="0.25">
      <c r="A1777" s="1" t="s">
        <v>2198</v>
      </c>
      <c r="B1777" s="2">
        <v>707176</v>
      </c>
      <c r="C1777" s="1" t="s">
        <v>3666</v>
      </c>
      <c r="D1777" s="2">
        <v>0</v>
      </c>
    </row>
    <row r="1778" spans="1:4" x14ac:dyDescent="0.25">
      <c r="A1778" s="1" t="s">
        <v>3095</v>
      </c>
      <c r="B1778" s="2">
        <v>978238</v>
      </c>
      <c r="C1778" s="1" t="s">
        <v>4590</v>
      </c>
      <c r="D1778" s="2">
        <v>0</v>
      </c>
    </row>
    <row r="1779" spans="1:4" x14ac:dyDescent="0.25">
      <c r="A1779" s="1" t="s">
        <v>923</v>
      </c>
      <c r="B1779" s="2">
        <v>862050</v>
      </c>
      <c r="C1779" s="1" t="s">
        <v>3338</v>
      </c>
      <c r="D1779" s="2">
        <v>0</v>
      </c>
    </row>
    <row r="1780" spans="1:4" x14ac:dyDescent="0.25">
      <c r="A1780" s="1" t="s">
        <v>2195</v>
      </c>
      <c r="B1780" s="2">
        <v>8040473</v>
      </c>
      <c r="C1780" s="1" t="s">
        <v>2423</v>
      </c>
      <c r="D1780" s="2">
        <v>0</v>
      </c>
    </row>
    <row r="1781" spans="1:4" x14ac:dyDescent="0.25">
      <c r="A1781" s="1" t="s">
        <v>73</v>
      </c>
      <c r="B1781" s="2">
        <v>2795235</v>
      </c>
      <c r="C1781" s="1" t="s">
        <v>2204</v>
      </c>
      <c r="D1781" s="2">
        <v>0</v>
      </c>
    </row>
    <row r="1782" spans="1:4" x14ac:dyDescent="0.25">
      <c r="A1782" s="1" t="s">
        <v>617</v>
      </c>
      <c r="B1782" s="2">
        <v>910614</v>
      </c>
      <c r="C1782" s="1" t="s">
        <v>4705</v>
      </c>
      <c r="D1782" s="2">
        <v>0</v>
      </c>
    </row>
    <row r="1783" spans="1:4" x14ac:dyDescent="0.25">
      <c r="A1783" s="1" t="s">
        <v>3463</v>
      </c>
      <c r="B1783" s="2">
        <v>281918</v>
      </c>
      <c r="C1783" s="1" t="s">
        <v>750</v>
      </c>
      <c r="D1783" s="2">
        <v>0</v>
      </c>
    </row>
    <row r="1784" spans="1:4" x14ac:dyDescent="0.25">
      <c r="A1784" s="1" t="s">
        <v>5572</v>
      </c>
      <c r="B1784" s="2">
        <v>1050000</v>
      </c>
      <c r="C1784" s="1" t="s">
        <v>3609</v>
      </c>
      <c r="D1784" s="2">
        <v>0</v>
      </c>
    </row>
    <row r="1785" spans="1:4" x14ac:dyDescent="0.25">
      <c r="A1785" s="1" t="s">
        <v>3048</v>
      </c>
      <c r="B1785" s="2">
        <v>2400103</v>
      </c>
      <c r="C1785" s="1" t="s">
        <v>2128</v>
      </c>
      <c r="D1785" s="2">
        <v>0</v>
      </c>
    </row>
    <row r="1786" spans="1:4" x14ac:dyDescent="0.25">
      <c r="A1786" s="1" t="s">
        <v>2848</v>
      </c>
      <c r="B1786" s="2">
        <v>4648</v>
      </c>
      <c r="C1786" s="1" t="s">
        <v>2519</v>
      </c>
      <c r="D1786" s="2">
        <v>0</v>
      </c>
    </row>
    <row r="1787" spans="1:4" x14ac:dyDescent="0.25">
      <c r="A1787" s="1" t="s">
        <v>4541</v>
      </c>
      <c r="B1787" s="2">
        <v>2347685</v>
      </c>
      <c r="C1787" s="1" t="s">
        <v>1655</v>
      </c>
      <c r="D1787" s="2">
        <v>0</v>
      </c>
    </row>
    <row r="1788" spans="1:4" x14ac:dyDescent="0.25">
      <c r="A1788" s="1" t="s">
        <v>3270</v>
      </c>
      <c r="B1788" s="2">
        <v>73282</v>
      </c>
      <c r="C1788" s="1" t="s">
        <v>4672</v>
      </c>
      <c r="D1788" s="2">
        <v>0</v>
      </c>
    </row>
    <row r="1789" spans="1:4" x14ac:dyDescent="0.25">
      <c r="A1789" s="1" t="s">
        <v>3343</v>
      </c>
      <c r="B1789" s="2">
        <v>1338336</v>
      </c>
      <c r="C1789" s="1" t="s">
        <v>4703</v>
      </c>
      <c r="D1789" s="2">
        <v>0</v>
      </c>
    </row>
    <row r="1790" spans="1:4" x14ac:dyDescent="0.25">
      <c r="A1790" s="1" t="s">
        <v>3904</v>
      </c>
      <c r="B1790" s="2">
        <v>1195906</v>
      </c>
      <c r="C1790" s="1" t="s">
        <v>3936</v>
      </c>
      <c r="D1790" s="2">
        <v>0</v>
      </c>
    </row>
    <row r="1791" spans="1:4" x14ac:dyDescent="0.25">
      <c r="A1791" s="1" t="s">
        <v>5331</v>
      </c>
      <c r="B1791" s="2">
        <v>19064</v>
      </c>
      <c r="C1791" s="1" t="s">
        <v>2907</v>
      </c>
      <c r="D1791" s="2">
        <v>0</v>
      </c>
    </row>
    <row r="1792" spans="1:4" x14ac:dyDescent="0.25">
      <c r="A1792" s="1" t="s">
        <v>5231</v>
      </c>
      <c r="B1792" s="2">
        <v>2000839</v>
      </c>
      <c r="C1792" s="1" t="s">
        <v>4791</v>
      </c>
      <c r="D1792" s="2">
        <v>0</v>
      </c>
    </row>
    <row r="1793" spans="1:4" x14ac:dyDescent="0.25">
      <c r="A1793" s="1" t="s">
        <v>2867</v>
      </c>
      <c r="B1793" s="2">
        <v>578330</v>
      </c>
      <c r="C1793" s="1" t="s">
        <v>3725</v>
      </c>
      <c r="D1793" s="2">
        <v>0</v>
      </c>
    </row>
    <row r="1794" spans="1:4" x14ac:dyDescent="0.25">
      <c r="A1794" s="1" t="s">
        <v>2888</v>
      </c>
      <c r="B1794" s="2">
        <v>438000</v>
      </c>
      <c r="C1794" s="1" t="s">
        <v>1144</v>
      </c>
      <c r="D1794" s="2">
        <v>0</v>
      </c>
    </row>
    <row r="1795" spans="1:4" x14ac:dyDescent="0.25">
      <c r="A1795" s="1" t="s">
        <v>4056</v>
      </c>
      <c r="B1795" s="2">
        <v>590310</v>
      </c>
      <c r="C1795" s="1" t="s">
        <v>1054</v>
      </c>
      <c r="D1795" s="2">
        <v>0</v>
      </c>
    </row>
    <row r="1796" spans="1:4" x14ac:dyDescent="0.25">
      <c r="A1796" s="1" t="s">
        <v>4560</v>
      </c>
      <c r="B1796" s="2">
        <v>767527</v>
      </c>
      <c r="C1796" s="1" t="s">
        <v>1710</v>
      </c>
      <c r="D1796" s="2">
        <v>0</v>
      </c>
    </row>
    <row r="1797" spans="1:4" x14ac:dyDescent="0.25">
      <c r="A1797" s="1" t="s">
        <v>3262</v>
      </c>
      <c r="B1797" s="2">
        <v>2180044</v>
      </c>
      <c r="C1797" s="1" t="s">
        <v>2304</v>
      </c>
      <c r="D1797" s="2">
        <v>0</v>
      </c>
    </row>
    <row r="1798" spans="1:4" x14ac:dyDescent="0.25">
      <c r="A1798" s="1" t="s">
        <v>563</v>
      </c>
      <c r="B1798" s="2">
        <v>59400</v>
      </c>
      <c r="C1798" s="1" t="s">
        <v>5168</v>
      </c>
      <c r="D1798" s="2">
        <v>0</v>
      </c>
    </row>
    <row r="1799" spans="1:4" x14ac:dyDescent="0.25">
      <c r="A1799" s="1" t="s">
        <v>2105</v>
      </c>
      <c r="B1799" s="2">
        <v>2702371</v>
      </c>
      <c r="C1799" s="1" t="s">
        <v>2931</v>
      </c>
      <c r="D1799" s="2">
        <v>0</v>
      </c>
    </row>
    <row r="1800" spans="1:4" x14ac:dyDescent="0.25">
      <c r="A1800" s="1" t="s">
        <v>1631</v>
      </c>
      <c r="B1800" s="2">
        <v>791064</v>
      </c>
      <c r="C1800" s="1" t="s">
        <v>4438</v>
      </c>
      <c r="D1800" s="2">
        <v>0</v>
      </c>
    </row>
    <row r="1801" spans="1:4" x14ac:dyDescent="0.25">
      <c r="A1801" s="1" t="s">
        <v>1090</v>
      </c>
      <c r="B1801" s="2">
        <v>1586855</v>
      </c>
      <c r="C1801" s="1" t="s">
        <v>4559</v>
      </c>
      <c r="D1801" s="2">
        <v>0</v>
      </c>
    </row>
    <row r="1802" spans="1:4" x14ac:dyDescent="0.25">
      <c r="A1802" s="1" t="s">
        <v>3397</v>
      </c>
      <c r="B1802" s="2">
        <v>562045</v>
      </c>
      <c r="C1802" s="1" t="s">
        <v>2440</v>
      </c>
      <c r="D1802" s="2">
        <v>0</v>
      </c>
    </row>
    <row r="1803" spans="1:4" x14ac:dyDescent="0.25">
      <c r="A1803" s="1" t="s">
        <v>5495</v>
      </c>
      <c r="B1803" s="2">
        <v>275215</v>
      </c>
      <c r="C1803" s="1" t="s">
        <v>111</v>
      </c>
      <c r="D1803" s="2">
        <v>0</v>
      </c>
    </row>
    <row r="1804" spans="1:4" x14ac:dyDescent="0.25">
      <c r="A1804" s="1" t="s">
        <v>2523</v>
      </c>
      <c r="B1804" s="2">
        <v>300000</v>
      </c>
      <c r="C1804" s="1" t="s">
        <v>2640</v>
      </c>
      <c r="D1804" s="2">
        <v>0</v>
      </c>
    </row>
    <row r="1805" spans="1:4" x14ac:dyDescent="0.25">
      <c r="A1805" s="1" t="s">
        <v>1000</v>
      </c>
      <c r="B1805" s="2">
        <v>475410</v>
      </c>
      <c r="C1805" s="1" t="s">
        <v>1817</v>
      </c>
      <c r="D1805" s="2">
        <v>0</v>
      </c>
    </row>
    <row r="1806" spans="1:4" x14ac:dyDescent="0.25">
      <c r="A1806" s="1" t="s">
        <v>4203</v>
      </c>
      <c r="B1806" s="2">
        <v>468421</v>
      </c>
      <c r="C1806" s="1" t="s">
        <v>1211</v>
      </c>
      <c r="D1806" s="2">
        <v>0</v>
      </c>
    </row>
    <row r="1807" spans="1:4" x14ac:dyDescent="0.25">
      <c r="A1807" s="1" t="s">
        <v>3900</v>
      </c>
      <c r="B1807" s="2">
        <v>450000</v>
      </c>
      <c r="C1807" s="1" t="s">
        <v>272</v>
      </c>
      <c r="D1807" s="2">
        <v>0</v>
      </c>
    </row>
    <row r="1808" spans="1:4" x14ac:dyDescent="0.25">
      <c r="A1808" s="1" t="s">
        <v>4524</v>
      </c>
      <c r="B1808" s="2">
        <v>853511</v>
      </c>
      <c r="C1808" s="1" t="s">
        <v>287</v>
      </c>
      <c r="D1808" s="2">
        <v>0</v>
      </c>
    </row>
    <row r="1809" spans="1:4" x14ac:dyDescent="0.25">
      <c r="A1809" s="1" t="s">
        <v>4107</v>
      </c>
      <c r="B1809" s="2">
        <v>373816</v>
      </c>
      <c r="C1809" s="1" t="s">
        <v>1267</v>
      </c>
      <c r="D1809" s="2">
        <v>0</v>
      </c>
    </row>
    <row r="1810" spans="1:4" x14ac:dyDescent="0.25">
      <c r="A1810" s="1" t="s">
        <v>2414</v>
      </c>
      <c r="B1810" s="2">
        <v>363743</v>
      </c>
      <c r="C1810" s="1" t="s">
        <v>730</v>
      </c>
      <c r="D1810" s="2">
        <v>0</v>
      </c>
    </row>
    <row r="1811" spans="1:4" x14ac:dyDescent="0.25">
      <c r="A1811" s="1" t="s">
        <v>5342</v>
      </c>
      <c r="B1811" s="2">
        <v>627933</v>
      </c>
      <c r="C1811" s="1" t="s">
        <v>3829</v>
      </c>
      <c r="D1811" s="2">
        <v>0</v>
      </c>
    </row>
    <row r="1812" spans="1:4" x14ac:dyDescent="0.25">
      <c r="A1812" s="1" t="s">
        <v>1957</v>
      </c>
      <c r="B1812" s="2">
        <v>450212</v>
      </c>
      <c r="C1812" s="1" t="s">
        <v>4556</v>
      </c>
      <c r="D1812" s="2">
        <v>0</v>
      </c>
    </row>
    <row r="1813" spans="1:4" x14ac:dyDescent="0.25">
      <c r="A1813" s="1" t="s">
        <v>4022</v>
      </c>
      <c r="B1813" s="2">
        <v>575862</v>
      </c>
      <c r="C1813" s="1" t="s">
        <v>967</v>
      </c>
      <c r="D1813" s="2">
        <v>0</v>
      </c>
    </row>
    <row r="1814" spans="1:4" x14ac:dyDescent="0.25">
      <c r="A1814" s="1" t="s">
        <v>4647</v>
      </c>
      <c r="B1814" s="2">
        <v>50000</v>
      </c>
      <c r="C1814" s="1" t="s">
        <v>1343</v>
      </c>
      <c r="D1814" s="2">
        <v>0</v>
      </c>
    </row>
    <row r="1815" spans="1:4" x14ac:dyDescent="0.25">
      <c r="A1815" s="1" t="s">
        <v>2302</v>
      </c>
      <c r="B1815" s="2">
        <v>1299208</v>
      </c>
      <c r="C1815" s="1" t="s">
        <v>4172</v>
      </c>
      <c r="D1815" s="2">
        <v>0</v>
      </c>
    </row>
    <row r="1816" spans="1:4" x14ac:dyDescent="0.25">
      <c r="A1816" s="1" t="s">
        <v>2841</v>
      </c>
      <c r="B1816" s="2">
        <v>896366</v>
      </c>
      <c r="C1816" s="1" t="s">
        <v>1894</v>
      </c>
      <c r="D1816" s="2">
        <v>0</v>
      </c>
    </row>
    <row r="1817" spans="1:4" x14ac:dyDescent="0.25">
      <c r="A1817" s="1" t="s">
        <v>627</v>
      </c>
      <c r="B1817" s="2">
        <v>1434983</v>
      </c>
      <c r="C1817" s="1" t="s">
        <v>5255</v>
      </c>
      <c r="D1817" s="2">
        <v>0</v>
      </c>
    </row>
    <row r="1818" spans="1:4" x14ac:dyDescent="0.25">
      <c r="A1818" s="1" t="s">
        <v>2526</v>
      </c>
      <c r="B1818" s="2">
        <v>1344534</v>
      </c>
      <c r="C1818" s="1" t="s">
        <v>2542</v>
      </c>
      <c r="D1818" s="2">
        <v>0</v>
      </c>
    </row>
    <row r="1819" spans="1:4" x14ac:dyDescent="0.25">
      <c r="A1819" s="1" t="s">
        <v>4285</v>
      </c>
      <c r="B1819" s="2">
        <v>197752</v>
      </c>
      <c r="C1819" s="1" t="s">
        <v>4067</v>
      </c>
      <c r="D1819" s="2">
        <v>0</v>
      </c>
    </row>
    <row r="1820" spans="1:4" x14ac:dyDescent="0.25">
      <c r="A1820" s="1" t="s">
        <v>2658</v>
      </c>
      <c r="B1820" s="2">
        <v>350000</v>
      </c>
      <c r="C1820" s="1" t="s">
        <v>5334</v>
      </c>
      <c r="D1820" s="2">
        <v>0</v>
      </c>
    </row>
    <row r="1821" spans="1:4" x14ac:dyDescent="0.25">
      <c r="A1821" s="1" t="s">
        <v>3276</v>
      </c>
      <c r="B1821" s="2">
        <v>114623</v>
      </c>
      <c r="C1821" s="1" t="s">
        <v>2712</v>
      </c>
      <c r="D1821" s="2">
        <v>0</v>
      </c>
    </row>
    <row r="1822" spans="1:4" x14ac:dyDescent="0.25">
      <c r="A1822" s="1" t="s">
        <v>192</v>
      </c>
      <c r="B1822" s="2">
        <v>747396</v>
      </c>
      <c r="C1822" s="1" t="s">
        <v>1152</v>
      </c>
      <c r="D1822" s="2">
        <v>0</v>
      </c>
    </row>
    <row r="1823" spans="1:4" x14ac:dyDescent="0.25">
      <c r="A1823" s="1" t="s">
        <v>1251</v>
      </c>
      <c r="B1823" s="2">
        <v>579313</v>
      </c>
      <c r="C1823" s="1" t="s">
        <v>3537</v>
      </c>
      <c r="D1823" s="2">
        <v>0</v>
      </c>
    </row>
    <row r="1824" spans="1:4" x14ac:dyDescent="0.25">
      <c r="A1824" s="1" t="s">
        <v>2685</v>
      </c>
      <c r="B1824" s="2">
        <v>93632</v>
      </c>
      <c r="C1824" s="1" t="s">
        <v>2812</v>
      </c>
      <c r="D1824" s="2">
        <v>0</v>
      </c>
    </row>
    <row r="1825" spans="1:4" x14ac:dyDescent="0.25">
      <c r="A1825" s="1" t="s">
        <v>2380</v>
      </c>
      <c r="B1825" s="2">
        <v>1355902</v>
      </c>
      <c r="C1825" s="1" t="s">
        <v>2911</v>
      </c>
      <c r="D1825" s="2">
        <v>0</v>
      </c>
    </row>
    <row r="1826" spans="1:4" x14ac:dyDescent="0.25">
      <c r="A1826" s="1" t="s">
        <v>856</v>
      </c>
      <c r="B1826" s="2">
        <v>40000</v>
      </c>
      <c r="C1826" s="1" t="s">
        <v>741</v>
      </c>
      <c r="D1826" s="2">
        <v>0</v>
      </c>
    </row>
    <row r="1827" spans="1:4" x14ac:dyDescent="0.25">
      <c r="A1827" s="1" t="s">
        <v>4151</v>
      </c>
      <c r="B1827" s="2">
        <v>259653</v>
      </c>
      <c r="C1827" s="1" t="s">
        <v>866</v>
      </c>
      <c r="D1827" s="2">
        <v>0</v>
      </c>
    </row>
    <row r="1828" spans="1:4" x14ac:dyDescent="0.25">
      <c r="A1828" s="1" t="s">
        <v>1558</v>
      </c>
      <c r="B1828" s="2">
        <v>655814</v>
      </c>
      <c r="C1828" s="1" t="s">
        <v>1069</v>
      </c>
      <c r="D1828" s="2">
        <v>0</v>
      </c>
    </row>
    <row r="1829" spans="1:4" x14ac:dyDescent="0.25">
      <c r="A1829" s="1" t="s">
        <v>685</v>
      </c>
      <c r="B1829" s="2">
        <v>2452444</v>
      </c>
      <c r="C1829" s="1" t="s">
        <v>5137</v>
      </c>
      <c r="D1829" s="2">
        <v>0</v>
      </c>
    </row>
    <row r="1830" spans="1:4" x14ac:dyDescent="0.25">
      <c r="A1830" s="1" t="s">
        <v>1813</v>
      </c>
      <c r="B1830" s="2">
        <v>130000</v>
      </c>
      <c r="C1830" s="1" t="s">
        <v>5106</v>
      </c>
      <c r="D1830" s="2">
        <v>0</v>
      </c>
    </row>
    <row r="1831" spans="1:4" x14ac:dyDescent="0.25">
      <c r="A1831" s="1" t="s">
        <v>4796</v>
      </c>
      <c r="B1831" s="2">
        <v>1168900</v>
      </c>
      <c r="C1831" s="1" t="s">
        <v>890</v>
      </c>
      <c r="D1831" s="2">
        <v>0</v>
      </c>
    </row>
    <row r="1832" spans="1:4" x14ac:dyDescent="0.25">
      <c r="A1832" s="1" t="s">
        <v>2251</v>
      </c>
      <c r="B1832" s="2">
        <v>144799</v>
      </c>
      <c r="C1832" s="1" t="s">
        <v>5242</v>
      </c>
      <c r="D1832" s="2">
        <v>0</v>
      </c>
    </row>
    <row r="1833" spans="1:4" x14ac:dyDescent="0.25">
      <c r="A1833" s="1" t="s">
        <v>2172</v>
      </c>
      <c r="B1833" s="2">
        <v>843373</v>
      </c>
      <c r="C1833" s="1" t="s">
        <v>5119</v>
      </c>
      <c r="D1833" s="2">
        <v>0</v>
      </c>
    </row>
    <row r="1834" spans="1:4" x14ac:dyDescent="0.25">
      <c r="A1834" s="1" t="s">
        <v>2735</v>
      </c>
      <c r="B1834" s="2">
        <v>171402</v>
      </c>
      <c r="C1834" s="1" t="s">
        <v>1295</v>
      </c>
      <c r="D1834" s="2">
        <v>0</v>
      </c>
    </row>
    <row r="1835" spans="1:4" x14ac:dyDescent="0.25">
      <c r="A1835" s="1" t="s">
        <v>1406</v>
      </c>
      <c r="B1835" s="2">
        <v>955800</v>
      </c>
      <c r="C1835" s="1" t="s">
        <v>5094</v>
      </c>
      <c r="D1835" s="2">
        <v>0</v>
      </c>
    </row>
    <row r="1836" spans="1:4" x14ac:dyDescent="0.25">
      <c r="A1836" s="1" t="s">
        <v>708</v>
      </c>
      <c r="B1836" s="2">
        <v>211744</v>
      </c>
      <c r="C1836" s="1" t="s">
        <v>1939</v>
      </c>
      <c r="D1836" s="2">
        <v>0</v>
      </c>
    </row>
    <row r="1837" spans="1:4" x14ac:dyDescent="0.25">
      <c r="A1837" s="1" t="s">
        <v>1492</v>
      </c>
      <c r="B1837" s="2">
        <v>180048</v>
      </c>
      <c r="C1837" s="1" t="s">
        <v>3633</v>
      </c>
      <c r="D1837" s="2">
        <v>0</v>
      </c>
    </row>
    <row r="1838" spans="1:4" x14ac:dyDescent="0.25">
      <c r="A1838" s="1" t="s">
        <v>2044</v>
      </c>
      <c r="B1838" s="2">
        <v>107287</v>
      </c>
      <c r="C1838" s="1" t="s">
        <v>4046</v>
      </c>
      <c r="D1838" s="2">
        <v>0</v>
      </c>
    </row>
    <row r="1839" spans="1:4" x14ac:dyDescent="0.25">
      <c r="A1839" s="1" t="s">
        <v>1892</v>
      </c>
      <c r="B1839" s="2">
        <v>1060057</v>
      </c>
      <c r="C1839" s="1" t="s">
        <v>5126</v>
      </c>
      <c r="D1839" s="2">
        <v>0</v>
      </c>
    </row>
    <row r="1840" spans="1:4" x14ac:dyDescent="0.25">
      <c r="A1840" s="1" t="s">
        <v>583</v>
      </c>
      <c r="B1840" s="2">
        <v>869000</v>
      </c>
      <c r="C1840" s="1" t="s">
        <v>4132</v>
      </c>
      <c r="D1840" s="2">
        <v>0</v>
      </c>
    </row>
    <row r="1841" spans="1:4" x14ac:dyDescent="0.25">
      <c r="A1841" s="1" t="s">
        <v>4778</v>
      </c>
      <c r="B1841" s="2">
        <v>1242488</v>
      </c>
      <c r="C1841" s="1" t="s">
        <v>1599</v>
      </c>
      <c r="D1841" s="2">
        <v>0</v>
      </c>
    </row>
    <row r="1842" spans="1:4" x14ac:dyDescent="0.25">
      <c r="A1842" s="1" t="s">
        <v>5733</v>
      </c>
      <c r="B1842" s="2">
        <v>1735654</v>
      </c>
      <c r="C1842" s="1" t="s">
        <v>2942</v>
      </c>
      <c r="D1842" s="2">
        <v>0</v>
      </c>
    </row>
    <row r="1843" spans="1:4" x14ac:dyDescent="0.25">
      <c r="A1843" s="1" t="s">
        <v>2988</v>
      </c>
      <c r="B1843" s="2">
        <v>786085</v>
      </c>
      <c r="C1843" s="1" t="s">
        <v>536</v>
      </c>
      <c r="D1843" s="2">
        <v>0</v>
      </c>
    </row>
    <row r="1844" spans="1:4" x14ac:dyDescent="0.25">
      <c r="A1844" s="1" t="s">
        <v>1536</v>
      </c>
      <c r="B1844" s="2">
        <v>383139</v>
      </c>
      <c r="C1844" s="1" t="s">
        <v>2451</v>
      </c>
      <c r="D1844" s="2">
        <v>0</v>
      </c>
    </row>
    <row r="1845" spans="1:4" x14ac:dyDescent="0.25">
      <c r="A1845" s="1" t="s">
        <v>1388</v>
      </c>
      <c r="B1845" s="2">
        <v>1166159</v>
      </c>
      <c r="C1845" s="1" t="s">
        <v>4372</v>
      </c>
      <c r="D1845" s="2">
        <v>0</v>
      </c>
    </row>
    <row r="1846" spans="1:4" x14ac:dyDescent="0.25">
      <c r="A1846" s="1" t="s">
        <v>5483</v>
      </c>
      <c r="B1846" s="2">
        <v>375504</v>
      </c>
      <c r="C1846" s="1" t="s">
        <v>3576</v>
      </c>
      <c r="D1846" s="2">
        <v>0</v>
      </c>
    </row>
    <row r="1847" spans="1:4" x14ac:dyDescent="0.25">
      <c r="A1847" s="1" t="s">
        <v>4733</v>
      </c>
      <c r="B1847" s="2">
        <v>965667</v>
      </c>
      <c r="C1847" s="1" t="s">
        <v>3351</v>
      </c>
      <c r="D1847" s="2">
        <v>0</v>
      </c>
    </row>
    <row r="1848" spans="1:4" x14ac:dyDescent="0.25">
      <c r="A1848" s="1" t="s">
        <v>2335</v>
      </c>
      <c r="B1848" s="2">
        <v>770804</v>
      </c>
      <c r="C1848" s="1" t="s">
        <v>2862</v>
      </c>
      <c r="D1848" s="2">
        <v>0</v>
      </c>
    </row>
    <row r="1849" spans="1:4" x14ac:dyDescent="0.25">
      <c r="A1849" s="1" t="s">
        <v>1758</v>
      </c>
      <c r="B1849" s="2">
        <v>800000</v>
      </c>
      <c r="C1849" s="1" t="s">
        <v>649</v>
      </c>
      <c r="D1849" s="2">
        <v>0</v>
      </c>
    </row>
    <row r="1850" spans="1:4" x14ac:dyDescent="0.25">
      <c r="A1850" s="1" t="s">
        <v>4720</v>
      </c>
      <c r="B1850" s="2">
        <v>1559802</v>
      </c>
      <c r="C1850" s="1" t="s">
        <v>514</v>
      </c>
      <c r="D1850" s="2">
        <v>0</v>
      </c>
    </row>
    <row r="1851" spans="1:4" x14ac:dyDescent="0.25">
      <c r="A1851" s="1" t="s">
        <v>4182</v>
      </c>
      <c r="B1851" s="2">
        <v>454520</v>
      </c>
      <c r="C1851" s="1" t="s">
        <v>1806</v>
      </c>
      <c r="D1851" s="2">
        <v>0</v>
      </c>
    </row>
    <row r="1852" spans="1:4" x14ac:dyDescent="0.25">
      <c r="A1852" s="1" t="s">
        <v>4301</v>
      </c>
      <c r="B1852" s="2">
        <v>222699</v>
      </c>
      <c r="C1852" s="1" t="s">
        <v>3512</v>
      </c>
      <c r="D1852" s="2">
        <v>24375</v>
      </c>
    </row>
    <row r="1853" spans="1:4" x14ac:dyDescent="0.25">
      <c r="A1853" s="1" t="s">
        <v>52</v>
      </c>
      <c r="B1853" s="2">
        <v>1954553</v>
      </c>
      <c r="C1853" s="1" t="s">
        <v>5209</v>
      </c>
      <c r="D1853" s="2">
        <v>0</v>
      </c>
    </row>
    <row r="1854" spans="1:4" x14ac:dyDescent="0.25">
      <c r="A1854" s="1" t="s">
        <v>1158</v>
      </c>
      <c r="B1854" s="2">
        <v>339162</v>
      </c>
      <c r="C1854" s="1" t="s">
        <v>2145</v>
      </c>
      <c r="D1854" s="2">
        <v>0</v>
      </c>
    </row>
    <row r="1855" spans="1:4" x14ac:dyDescent="0.25">
      <c r="A1855" s="1" t="s">
        <v>2987</v>
      </c>
      <c r="B1855" s="2">
        <v>635082</v>
      </c>
      <c r="C1855" s="1" t="s">
        <v>4149</v>
      </c>
      <c r="D1855" s="2">
        <v>0</v>
      </c>
    </row>
    <row r="1856" spans="1:4" x14ac:dyDescent="0.25">
      <c r="A1856" s="1" t="s">
        <v>590</v>
      </c>
      <c r="B1856" s="2">
        <v>519098</v>
      </c>
      <c r="C1856" s="1" t="s">
        <v>4999</v>
      </c>
      <c r="D1856" s="2">
        <v>0</v>
      </c>
    </row>
    <row r="1857" spans="1:4" x14ac:dyDescent="0.25">
      <c r="A1857" s="1" t="s">
        <v>2744</v>
      </c>
      <c r="B1857" s="2">
        <v>65000</v>
      </c>
      <c r="C1857" s="1" t="s">
        <v>1670</v>
      </c>
      <c r="D1857" s="2">
        <v>0</v>
      </c>
    </row>
    <row r="1858" spans="1:4" x14ac:dyDescent="0.25">
      <c r="A1858" s="1" t="s">
        <v>5607</v>
      </c>
      <c r="B1858" s="2">
        <v>1204877</v>
      </c>
      <c r="C1858" s="1" t="s">
        <v>2943</v>
      </c>
      <c r="D1858" s="2">
        <v>0</v>
      </c>
    </row>
    <row r="1859" spans="1:4" x14ac:dyDescent="0.25">
      <c r="A1859" s="1" t="s">
        <v>1101</v>
      </c>
      <c r="B1859" s="2">
        <v>115949</v>
      </c>
      <c r="C1859" s="1" t="s">
        <v>2808</v>
      </c>
      <c r="D1859" s="2">
        <v>0</v>
      </c>
    </row>
    <row r="1860" spans="1:4" x14ac:dyDescent="0.25">
      <c r="A1860" s="1" t="s">
        <v>3822</v>
      </c>
      <c r="B1860" s="2">
        <v>832480</v>
      </c>
      <c r="C1860" s="1" t="s">
        <v>291</v>
      </c>
      <c r="D1860" s="2">
        <v>0</v>
      </c>
    </row>
    <row r="1861" spans="1:4" x14ac:dyDescent="0.25">
      <c r="A1861" s="1" t="s">
        <v>3517</v>
      </c>
      <c r="B1861" s="2">
        <v>977801</v>
      </c>
      <c r="C1861" s="1" t="s">
        <v>2979</v>
      </c>
      <c r="D1861" s="2">
        <v>0</v>
      </c>
    </row>
    <row r="1862" spans="1:4" x14ac:dyDescent="0.25">
      <c r="A1862" s="1" t="s">
        <v>3555</v>
      </c>
      <c r="B1862" s="2">
        <v>1037108</v>
      </c>
      <c r="C1862" s="1" t="s">
        <v>1246</v>
      </c>
      <c r="D1862" s="2">
        <v>0</v>
      </c>
    </row>
    <row r="1863" spans="1:4" x14ac:dyDescent="0.25">
      <c r="A1863" s="1" t="s">
        <v>225</v>
      </c>
      <c r="B1863" s="2">
        <v>871250</v>
      </c>
      <c r="C1863" s="1" t="s">
        <v>4992</v>
      </c>
      <c r="D1863" s="2">
        <v>0</v>
      </c>
    </row>
    <row r="1864" spans="1:4" x14ac:dyDescent="0.25">
      <c r="A1864" s="1" t="s">
        <v>2138</v>
      </c>
      <c r="B1864" s="2">
        <v>1170996</v>
      </c>
      <c r="C1864" s="1" t="s">
        <v>676</v>
      </c>
      <c r="D1864" s="2">
        <v>0</v>
      </c>
    </row>
    <row r="1865" spans="1:4" x14ac:dyDescent="0.25">
      <c r="A1865" s="1" t="s">
        <v>2271</v>
      </c>
      <c r="B1865" s="2">
        <v>362811</v>
      </c>
      <c r="C1865" s="1" t="s">
        <v>5531</v>
      </c>
      <c r="D1865" s="2">
        <v>0</v>
      </c>
    </row>
    <row r="1866" spans="1:4" x14ac:dyDescent="0.25">
      <c r="A1866" s="1" t="s">
        <v>5546</v>
      </c>
      <c r="B1866" s="2">
        <v>602086</v>
      </c>
      <c r="C1866" s="1" t="s">
        <v>5426</v>
      </c>
      <c r="D1866" s="2">
        <v>0</v>
      </c>
    </row>
    <row r="1867" spans="1:4" x14ac:dyDescent="0.25">
      <c r="A1867" s="1" t="s">
        <v>4676</v>
      </c>
      <c r="B1867" s="2">
        <v>505067</v>
      </c>
      <c r="C1867" s="1" t="s">
        <v>1401</v>
      </c>
      <c r="D1867" s="2">
        <v>0</v>
      </c>
    </row>
    <row r="1868" spans="1:4" x14ac:dyDescent="0.25">
      <c r="A1868" s="1" t="s">
        <v>3719</v>
      </c>
      <c r="B1868" s="2">
        <v>1545480</v>
      </c>
      <c r="C1868" s="1" t="s">
        <v>3566</v>
      </c>
      <c r="D1868" s="2">
        <v>0</v>
      </c>
    </row>
    <row r="1869" spans="1:4" x14ac:dyDescent="0.25">
      <c r="A1869" s="1" t="s">
        <v>4335</v>
      </c>
      <c r="B1869" s="2">
        <v>1027491</v>
      </c>
      <c r="C1869" s="1" t="s">
        <v>2760</v>
      </c>
      <c r="D1869" s="2">
        <v>0</v>
      </c>
    </row>
    <row r="1870" spans="1:4" x14ac:dyDescent="0.25">
      <c r="A1870" s="1" t="s">
        <v>4523</v>
      </c>
      <c r="B1870" s="2">
        <v>1837731</v>
      </c>
      <c r="C1870" s="1" t="s">
        <v>5485</v>
      </c>
      <c r="D1870" s="2">
        <v>0</v>
      </c>
    </row>
    <row r="1871" spans="1:4" x14ac:dyDescent="0.25">
      <c r="A1871" s="1" t="s">
        <v>1048</v>
      </c>
      <c r="B1871" s="2">
        <v>2349657</v>
      </c>
      <c r="C1871" s="1" t="s">
        <v>2315</v>
      </c>
      <c r="D1871" s="2">
        <v>0</v>
      </c>
    </row>
    <row r="1872" spans="1:4" x14ac:dyDescent="0.25">
      <c r="A1872" s="1" t="s">
        <v>278</v>
      </c>
      <c r="B1872" s="2">
        <v>1608175</v>
      </c>
      <c r="C1872" s="1" t="s">
        <v>4528</v>
      </c>
      <c r="D1872" s="2">
        <v>0</v>
      </c>
    </row>
    <row r="1873" spans="1:4" x14ac:dyDescent="0.25">
      <c r="A1873" s="1" t="s">
        <v>4739</v>
      </c>
      <c r="B1873" s="2">
        <v>548663</v>
      </c>
      <c r="C1873" s="1" t="s">
        <v>687</v>
      </c>
      <c r="D1873" s="2">
        <v>0</v>
      </c>
    </row>
    <row r="1874" spans="1:4" x14ac:dyDescent="0.25">
      <c r="A1874" s="1" t="s">
        <v>2306</v>
      </c>
      <c r="B1874" s="2">
        <v>97364</v>
      </c>
      <c r="C1874" s="1" t="s">
        <v>3975</v>
      </c>
      <c r="D1874" s="2">
        <v>0</v>
      </c>
    </row>
    <row r="1875" spans="1:4" x14ac:dyDescent="0.25">
      <c r="A1875" s="1" t="s">
        <v>2336</v>
      </c>
      <c r="B1875" s="2">
        <v>796535</v>
      </c>
      <c r="C1875" s="1" t="s">
        <v>5042</v>
      </c>
      <c r="D1875" s="2">
        <v>0</v>
      </c>
    </row>
    <row r="1876" spans="1:4" x14ac:dyDescent="0.25">
      <c r="A1876" s="1" t="s">
        <v>4776</v>
      </c>
      <c r="B1876" s="2">
        <v>32230</v>
      </c>
      <c r="C1876" s="1" t="s">
        <v>367</v>
      </c>
      <c r="D1876" s="2">
        <v>0</v>
      </c>
    </row>
    <row r="1877" spans="1:4" x14ac:dyDescent="0.25">
      <c r="A1877" s="1" t="s">
        <v>5683</v>
      </c>
      <c r="B1877" s="2">
        <v>100</v>
      </c>
      <c r="C1877" s="1" t="s">
        <v>5631</v>
      </c>
      <c r="D1877" s="2">
        <v>0</v>
      </c>
    </row>
    <row r="1878" spans="1:4" x14ac:dyDescent="0.25">
      <c r="A1878" s="1" t="s">
        <v>3888</v>
      </c>
      <c r="B1878" s="2">
        <v>3266133</v>
      </c>
      <c r="C1878" s="1" t="s">
        <v>4584</v>
      </c>
      <c r="D1878" s="2">
        <v>0</v>
      </c>
    </row>
    <row r="1879" spans="1:4" x14ac:dyDescent="0.25">
      <c r="A1879" s="1" t="s">
        <v>2962</v>
      </c>
      <c r="B1879" s="2">
        <v>1654659</v>
      </c>
      <c r="C1879" s="1" t="s">
        <v>5118</v>
      </c>
      <c r="D1879" s="2">
        <v>0</v>
      </c>
    </row>
    <row r="1880" spans="1:4" x14ac:dyDescent="0.25">
      <c r="A1880" s="1" t="s">
        <v>818</v>
      </c>
      <c r="B1880" s="2">
        <v>431989</v>
      </c>
      <c r="C1880" s="1" t="s">
        <v>4227</v>
      </c>
      <c r="D1880" s="2">
        <v>0</v>
      </c>
    </row>
    <row r="1881" spans="1:4" x14ac:dyDescent="0.25">
      <c r="A1881" s="1" t="s">
        <v>2708</v>
      </c>
      <c r="B1881" s="2">
        <v>542886</v>
      </c>
      <c r="C1881" s="1" t="s">
        <v>2642</v>
      </c>
      <c r="D1881" s="2">
        <v>0</v>
      </c>
    </row>
    <row r="1882" spans="1:4" x14ac:dyDescent="0.25">
      <c r="A1882" s="1" t="s">
        <v>2421</v>
      </c>
      <c r="B1882" s="2">
        <v>384515</v>
      </c>
      <c r="C1882" s="1" t="s">
        <v>3381</v>
      </c>
      <c r="D1882" s="2">
        <v>0</v>
      </c>
    </row>
    <row r="1883" spans="1:4" x14ac:dyDescent="0.25">
      <c r="A1883" s="1" t="s">
        <v>4615</v>
      </c>
      <c r="B1883" s="2">
        <v>348000</v>
      </c>
      <c r="C1883" s="1" t="s">
        <v>2899</v>
      </c>
      <c r="D1883" s="2">
        <v>0</v>
      </c>
    </row>
    <row r="1884" spans="1:4" x14ac:dyDescent="0.25">
      <c r="A1884" s="1" t="s">
        <v>1327</v>
      </c>
      <c r="B1884" s="2">
        <v>968095</v>
      </c>
      <c r="C1884" s="1" t="s">
        <v>945</v>
      </c>
      <c r="D1884" s="2">
        <v>0</v>
      </c>
    </row>
    <row r="1885" spans="1:4" x14ac:dyDescent="0.25">
      <c r="A1885" s="1" t="s">
        <v>4565</v>
      </c>
      <c r="B1885" s="2">
        <v>1274755</v>
      </c>
      <c r="C1885" s="1" t="s">
        <v>1693</v>
      </c>
      <c r="D1885" s="2">
        <v>0</v>
      </c>
    </row>
    <row r="1886" spans="1:4" x14ac:dyDescent="0.25">
      <c r="A1886" s="1" t="s">
        <v>833</v>
      </c>
      <c r="B1886" s="2">
        <v>593799</v>
      </c>
      <c r="C1886" s="1" t="s">
        <v>3646</v>
      </c>
      <c r="D1886" s="2">
        <v>0</v>
      </c>
    </row>
    <row r="1887" spans="1:4" x14ac:dyDescent="0.25">
      <c r="A1887" s="1" t="s">
        <v>2355</v>
      </c>
      <c r="B1887" s="2">
        <v>262532</v>
      </c>
      <c r="C1887" s="1" t="s">
        <v>3774</v>
      </c>
      <c r="D1887" s="2">
        <v>0</v>
      </c>
    </row>
    <row r="1888" spans="1:4" x14ac:dyDescent="0.25">
      <c r="A1888" s="1" t="s">
        <v>5797</v>
      </c>
      <c r="B1888" s="2">
        <v>334056</v>
      </c>
      <c r="C1888" s="1" t="s">
        <v>1266</v>
      </c>
      <c r="D1888" s="2">
        <v>0</v>
      </c>
    </row>
    <row r="1889" spans="1:4" x14ac:dyDescent="0.25">
      <c r="A1889" s="1" t="s">
        <v>4782</v>
      </c>
      <c r="B1889" s="2">
        <v>572054</v>
      </c>
      <c r="C1889" s="1" t="s">
        <v>1074</v>
      </c>
      <c r="D1889" s="2">
        <v>0</v>
      </c>
    </row>
    <row r="1890" spans="1:4" x14ac:dyDescent="0.25">
      <c r="A1890" s="1" t="s">
        <v>4497</v>
      </c>
      <c r="B1890" s="2">
        <v>486652</v>
      </c>
      <c r="C1890" s="1" t="s">
        <v>3198</v>
      </c>
      <c r="D1890" s="2">
        <v>0</v>
      </c>
    </row>
    <row r="1891" spans="1:4" x14ac:dyDescent="0.25">
      <c r="A1891" s="1" t="s">
        <v>4120</v>
      </c>
      <c r="B1891" s="2">
        <v>742137</v>
      </c>
      <c r="C1891" s="1" t="s">
        <v>4032</v>
      </c>
      <c r="D1891" s="2">
        <v>0</v>
      </c>
    </row>
    <row r="1892" spans="1:4" x14ac:dyDescent="0.25">
      <c r="A1892" s="1" t="s">
        <v>1473</v>
      </c>
      <c r="B1892" s="2">
        <v>626341</v>
      </c>
      <c r="C1892" s="1" t="s">
        <v>4356</v>
      </c>
      <c r="D1892" s="2">
        <v>0</v>
      </c>
    </row>
    <row r="1893" spans="1:4" x14ac:dyDescent="0.25">
      <c r="A1893" s="1" t="s">
        <v>2075</v>
      </c>
      <c r="B1893" s="2">
        <v>1122861</v>
      </c>
      <c r="C1893" s="1" t="s">
        <v>3947</v>
      </c>
      <c r="D1893" s="2">
        <v>0</v>
      </c>
    </row>
    <row r="1894" spans="1:4" x14ac:dyDescent="0.25">
      <c r="A1894" s="1" t="s">
        <v>4486</v>
      </c>
      <c r="B1894" s="2">
        <v>126912</v>
      </c>
      <c r="C1894" s="1" t="s">
        <v>2741</v>
      </c>
      <c r="D1894" s="2">
        <v>0</v>
      </c>
    </row>
    <row r="1895" spans="1:4" x14ac:dyDescent="0.25">
      <c r="A1895" s="1" t="s">
        <v>2428</v>
      </c>
      <c r="B1895" s="2">
        <v>43244</v>
      </c>
      <c r="C1895" s="1" t="s">
        <v>2129</v>
      </c>
      <c r="D1895" s="2">
        <v>0</v>
      </c>
    </row>
    <row r="1896" spans="1:4" x14ac:dyDescent="0.25">
      <c r="A1896" s="1" t="s">
        <v>1983</v>
      </c>
      <c r="B1896" s="2">
        <v>1582445</v>
      </c>
      <c r="C1896" s="1" t="s">
        <v>3810</v>
      </c>
      <c r="D1896" s="2">
        <v>0</v>
      </c>
    </row>
    <row r="1897" spans="1:4" x14ac:dyDescent="0.25">
      <c r="A1897" s="1" t="s">
        <v>3836</v>
      </c>
      <c r="B1897" s="2">
        <v>168986</v>
      </c>
      <c r="C1897" s="1" t="s">
        <v>835</v>
      </c>
      <c r="D1897" s="2">
        <v>0</v>
      </c>
    </row>
    <row r="1898" spans="1:4" x14ac:dyDescent="0.25">
      <c r="A1898" s="1" t="s">
        <v>5738</v>
      </c>
      <c r="B1898" s="2">
        <v>2463510</v>
      </c>
      <c r="C1898" s="1" t="s">
        <v>5159</v>
      </c>
      <c r="D1898" s="2">
        <v>0</v>
      </c>
    </row>
    <row r="1899" spans="1:4" x14ac:dyDescent="0.25">
      <c r="A1899" s="1" t="s">
        <v>2068</v>
      </c>
      <c r="B1899" s="2">
        <v>50000</v>
      </c>
      <c r="C1899" s="1" t="s">
        <v>5128</v>
      </c>
      <c r="D1899" s="2">
        <v>0</v>
      </c>
    </row>
    <row r="1900" spans="1:4" x14ac:dyDescent="0.25">
      <c r="A1900" s="1" t="s">
        <v>2417</v>
      </c>
      <c r="B1900" s="2">
        <v>550381</v>
      </c>
      <c r="C1900" s="1" t="s">
        <v>4777</v>
      </c>
      <c r="D1900" s="2">
        <v>0</v>
      </c>
    </row>
    <row r="1901" spans="1:4" x14ac:dyDescent="0.25">
      <c r="A1901" s="1" t="s">
        <v>3369</v>
      </c>
      <c r="B1901" s="2">
        <v>416576</v>
      </c>
      <c r="C1901" s="1" t="s">
        <v>5030</v>
      </c>
      <c r="D1901" s="2">
        <v>0</v>
      </c>
    </row>
    <row r="1902" spans="1:4" x14ac:dyDescent="0.25">
      <c r="A1902" s="1" t="s">
        <v>2626</v>
      </c>
      <c r="B1902" s="2">
        <v>490498</v>
      </c>
      <c r="C1902" s="1" t="s">
        <v>3667</v>
      </c>
      <c r="D1902" s="2">
        <v>0</v>
      </c>
    </row>
    <row r="1903" spans="1:4" x14ac:dyDescent="0.25">
      <c r="A1903" s="1" t="s">
        <v>641</v>
      </c>
      <c r="B1903" s="2">
        <v>105089</v>
      </c>
      <c r="C1903" s="1" t="s">
        <v>3366</v>
      </c>
      <c r="D1903" s="2">
        <v>0</v>
      </c>
    </row>
    <row r="1904" spans="1:4" x14ac:dyDescent="0.25">
      <c r="A1904" s="1" t="s">
        <v>4426</v>
      </c>
      <c r="B1904" s="2">
        <v>579286</v>
      </c>
      <c r="C1904" s="1" t="s">
        <v>5515</v>
      </c>
      <c r="D1904" s="2">
        <v>0</v>
      </c>
    </row>
    <row r="1905" spans="1:4" x14ac:dyDescent="0.25">
      <c r="A1905" s="1" t="s">
        <v>1640</v>
      </c>
      <c r="B1905" s="2">
        <v>352667</v>
      </c>
      <c r="C1905" s="1" t="s">
        <v>4784</v>
      </c>
      <c r="D1905" s="2">
        <v>0</v>
      </c>
    </row>
    <row r="1906" spans="1:4" x14ac:dyDescent="0.25">
      <c r="A1906" s="1" t="s">
        <v>677</v>
      </c>
      <c r="B1906" s="2">
        <v>66052</v>
      </c>
      <c r="C1906" s="1" t="s">
        <v>4576</v>
      </c>
      <c r="D1906" s="2">
        <v>0</v>
      </c>
    </row>
    <row r="1907" spans="1:4" x14ac:dyDescent="0.25">
      <c r="A1907" s="1" t="s">
        <v>5487</v>
      </c>
      <c r="B1907" s="2">
        <v>7669</v>
      </c>
      <c r="C1907" s="1" t="s">
        <v>195</v>
      </c>
      <c r="D1907" s="2">
        <v>0</v>
      </c>
    </row>
    <row r="1908" spans="1:4" x14ac:dyDescent="0.25">
      <c r="A1908" s="1" t="s">
        <v>3029</v>
      </c>
      <c r="B1908" s="2">
        <v>639019</v>
      </c>
      <c r="C1908" s="1" t="s">
        <v>1370</v>
      </c>
      <c r="D1908" s="2">
        <v>0</v>
      </c>
    </row>
    <row r="1909" spans="1:4" x14ac:dyDescent="0.25">
      <c r="A1909" s="1" t="s">
        <v>1967</v>
      </c>
      <c r="B1909" s="2">
        <v>2047024</v>
      </c>
      <c r="C1909" s="1" t="s">
        <v>3533</v>
      </c>
      <c r="D1909" s="2">
        <v>0</v>
      </c>
    </row>
    <row r="1910" spans="1:4" x14ac:dyDescent="0.25">
      <c r="A1910" s="1" t="s">
        <v>1011</v>
      </c>
      <c r="B1910" s="2">
        <v>1043466</v>
      </c>
      <c r="C1910" s="1" t="s">
        <v>448</v>
      </c>
      <c r="D1910" s="2">
        <v>0</v>
      </c>
    </row>
    <row r="1911" spans="1:4" x14ac:dyDescent="0.25">
      <c r="A1911" s="1" t="s">
        <v>1075</v>
      </c>
      <c r="B1911" s="2">
        <v>1404216</v>
      </c>
      <c r="C1911" s="1" t="s">
        <v>5683</v>
      </c>
      <c r="D1911" s="2">
        <v>0</v>
      </c>
    </row>
    <row r="1912" spans="1:4" x14ac:dyDescent="0.25">
      <c r="A1912" s="1" t="s">
        <v>3269</v>
      </c>
      <c r="B1912" s="2">
        <v>500000</v>
      </c>
      <c r="C1912" s="1" t="s">
        <v>5406</v>
      </c>
      <c r="D1912" s="2">
        <v>0</v>
      </c>
    </row>
    <row r="1913" spans="1:4" x14ac:dyDescent="0.25">
      <c r="A1913" s="1" t="s">
        <v>3860</v>
      </c>
      <c r="B1913" s="2">
        <v>1965546</v>
      </c>
      <c r="C1913" s="1" t="s">
        <v>1060</v>
      </c>
      <c r="D1913" s="2">
        <v>0</v>
      </c>
    </row>
    <row r="1914" spans="1:4" x14ac:dyDescent="0.25">
      <c r="A1914" s="1" t="s">
        <v>1070</v>
      </c>
      <c r="B1914" s="2">
        <v>36812</v>
      </c>
      <c r="C1914" s="1" t="s">
        <v>3048</v>
      </c>
      <c r="D1914" s="2">
        <v>0</v>
      </c>
    </row>
    <row r="1915" spans="1:4" x14ac:dyDescent="0.25">
      <c r="A1915" s="1" t="s">
        <v>1576</v>
      </c>
      <c r="B1915" s="2">
        <v>612858</v>
      </c>
      <c r="C1915" s="1" t="s">
        <v>3795</v>
      </c>
      <c r="D1915" s="2">
        <v>0</v>
      </c>
    </row>
    <row r="1916" spans="1:4" x14ac:dyDescent="0.25">
      <c r="A1916" s="1" t="s">
        <v>1291</v>
      </c>
      <c r="B1916" s="2">
        <v>1200167</v>
      </c>
      <c r="C1916" s="1" t="s">
        <v>4752</v>
      </c>
      <c r="D1916" s="2">
        <v>0</v>
      </c>
    </row>
    <row r="1917" spans="1:4" x14ac:dyDescent="0.25">
      <c r="A1917" s="1" t="s">
        <v>4178</v>
      </c>
      <c r="B1917" s="2">
        <v>1122924</v>
      </c>
      <c r="C1917" s="1" t="s">
        <v>456</v>
      </c>
      <c r="D1917" s="2">
        <v>0</v>
      </c>
    </row>
    <row r="1918" spans="1:4" x14ac:dyDescent="0.25">
      <c r="A1918" s="1" t="s">
        <v>2476</v>
      </c>
      <c r="B1918" s="2">
        <v>429316</v>
      </c>
      <c r="C1918" s="1" t="s">
        <v>2254</v>
      </c>
      <c r="D1918" s="2">
        <v>0</v>
      </c>
    </row>
    <row r="1919" spans="1:4" x14ac:dyDescent="0.25">
      <c r="A1919" s="1" t="s">
        <v>800</v>
      </c>
      <c r="B1919" s="2">
        <v>108008</v>
      </c>
      <c r="C1919" s="1" t="s">
        <v>2078</v>
      </c>
      <c r="D1919" s="2">
        <v>0</v>
      </c>
    </row>
    <row r="1920" spans="1:4" x14ac:dyDescent="0.25">
      <c r="A1920" s="1" t="s">
        <v>1271</v>
      </c>
      <c r="B1920" s="2">
        <v>1920500</v>
      </c>
      <c r="C1920" s="1" t="s">
        <v>904</v>
      </c>
      <c r="D1920" s="2">
        <v>0</v>
      </c>
    </row>
    <row r="1921" spans="1:4" x14ac:dyDescent="0.25">
      <c r="A1921" s="1" t="s">
        <v>4423</v>
      </c>
      <c r="B1921" s="2">
        <v>1537</v>
      </c>
      <c r="C1921" s="1" t="s">
        <v>2042</v>
      </c>
      <c r="D1921" s="2">
        <v>0</v>
      </c>
    </row>
    <row r="1922" spans="1:4" x14ac:dyDescent="0.25">
      <c r="A1922" s="1" t="s">
        <v>295</v>
      </c>
      <c r="B1922" s="2">
        <v>782491</v>
      </c>
      <c r="C1922" s="1" t="s">
        <v>4560</v>
      </c>
      <c r="D1922" s="2">
        <v>0</v>
      </c>
    </row>
    <row r="1923" spans="1:4" x14ac:dyDescent="0.25">
      <c r="A1923" s="1" t="s">
        <v>2080</v>
      </c>
      <c r="B1923" s="2">
        <v>111482</v>
      </c>
      <c r="C1923" s="1" t="s">
        <v>2049</v>
      </c>
      <c r="D1923" s="2">
        <v>0</v>
      </c>
    </row>
    <row r="1924" spans="1:4" x14ac:dyDescent="0.25">
      <c r="A1924" s="1" t="s">
        <v>2547</v>
      </c>
      <c r="B1924" s="2">
        <v>915485</v>
      </c>
      <c r="C1924" s="1" t="s">
        <v>2868</v>
      </c>
      <c r="D1924" s="2">
        <v>0</v>
      </c>
    </row>
    <row r="1925" spans="1:4" x14ac:dyDescent="0.25">
      <c r="A1925" s="1" t="s">
        <v>3637</v>
      </c>
      <c r="B1925" s="2">
        <v>1734</v>
      </c>
      <c r="C1925" s="1" t="s">
        <v>2409</v>
      </c>
      <c r="D1925" s="2">
        <v>0</v>
      </c>
    </row>
    <row r="1926" spans="1:4" x14ac:dyDescent="0.25">
      <c r="A1926" s="1" t="s">
        <v>2625</v>
      </c>
      <c r="B1926" s="2">
        <v>1849686</v>
      </c>
      <c r="C1926" s="1" t="s">
        <v>5789</v>
      </c>
      <c r="D1926" s="2">
        <v>0</v>
      </c>
    </row>
    <row r="1927" spans="1:4" x14ac:dyDescent="0.25">
      <c r="A1927" s="1" t="s">
        <v>4617</v>
      </c>
      <c r="B1927" s="2">
        <v>1676582</v>
      </c>
      <c r="C1927" s="1" t="s">
        <v>4081</v>
      </c>
      <c r="D1927" s="2">
        <v>0</v>
      </c>
    </row>
    <row r="1928" spans="1:4" x14ac:dyDescent="0.25">
      <c r="A1928" s="1" t="s">
        <v>2689</v>
      </c>
      <c r="B1928" s="2">
        <v>465721</v>
      </c>
      <c r="C1928" s="1" t="s">
        <v>1450</v>
      </c>
      <c r="D1928" s="2">
        <v>0</v>
      </c>
    </row>
    <row r="1929" spans="1:4" x14ac:dyDescent="0.25">
      <c r="A1929" s="1" t="s">
        <v>3115</v>
      </c>
      <c r="B1929" s="2">
        <v>51353</v>
      </c>
      <c r="C1929" s="1" t="s">
        <v>5247</v>
      </c>
      <c r="D1929" s="2">
        <v>0</v>
      </c>
    </row>
    <row r="1930" spans="1:4" x14ac:dyDescent="0.25">
      <c r="A1930" s="1" t="s">
        <v>5468</v>
      </c>
      <c r="B1930" s="2">
        <v>34322</v>
      </c>
      <c r="C1930" s="1" t="s">
        <v>3990</v>
      </c>
      <c r="D1930" s="2">
        <v>0</v>
      </c>
    </row>
    <row r="1931" spans="1:4" x14ac:dyDescent="0.25">
      <c r="A1931" s="1" t="s">
        <v>4267</v>
      </c>
      <c r="B1931" s="2">
        <v>1184756</v>
      </c>
      <c r="C1931" s="1" t="s">
        <v>5519</v>
      </c>
      <c r="D1931" s="2">
        <v>0</v>
      </c>
    </row>
    <row r="1932" spans="1:4" x14ac:dyDescent="0.25">
      <c r="A1932" s="1" t="s">
        <v>2500</v>
      </c>
      <c r="B1932" s="2">
        <v>434406</v>
      </c>
      <c r="C1932" s="1" t="s">
        <v>430</v>
      </c>
      <c r="D1932" s="2">
        <v>0</v>
      </c>
    </row>
    <row r="1933" spans="1:4" x14ac:dyDescent="0.25">
      <c r="A1933" s="1" t="s">
        <v>2537</v>
      </c>
      <c r="B1933" s="2">
        <v>567107</v>
      </c>
      <c r="C1933" s="1" t="s">
        <v>3477</v>
      </c>
      <c r="D1933" s="2">
        <v>0</v>
      </c>
    </row>
    <row r="1934" spans="1:4" x14ac:dyDescent="0.25">
      <c r="A1934" s="1" t="s">
        <v>3012</v>
      </c>
      <c r="B1934" s="2">
        <v>172439</v>
      </c>
      <c r="C1934" s="1" t="s">
        <v>5344</v>
      </c>
      <c r="D1934" s="2">
        <v>0</v>
      </c>
    </row>
    <row r="1935" spans="1:4" x14ac:dyDescent="0.25">
      <c r="A1935" s="1" t="s">
        <v>3806</v>
      </c>
      <c r="B1935" s="2">
        <v>149713</v>
      </c>
      <c r="C1935" s="1" t="s">
        <v>5621</v>
      </c>
      <c r="D1935" s="2">
        <v>0</v>
      </c>
    </row>
    <row r="1936" spans="1:4" x14ac:dyDescent="0.25">
      <c r="A1936" s="1" t="s">
        <v>5329</v>
      </c>
      <c r="B1936" s="2">
        <v>527468</v>
      </c>
      <c r="C1936" s="1" t="s">
        <v>2705</v>
      </c>
      <c r="D1936" s="2">
        <v>0</v>
      </c>
    </row>
    <row r="1937" spans="1:4" x14ac:dyDescent="0.25">
      <c r="A1937" s="1" t="s">
        <v>3846</v>
      </c>
      <c r="B1937" s="2">
        <v>1930128</v>
      </c>
      <c r="C1937" s="1" t="s">
        <v>4110</v>
      </c>
      <c r="D1937" s="2">
        <v>0</v>
      </c>
    </row>
    <row r="1938" spans="1:4" x14ac:dyDescent="0.25">
      <c r="A1938" s="1" t="s">
        <v>2455</v>
      </c>
      <c r="B1938" s="2">
        <v>500000</v>
      </c>
      <c r="C1938" s="1" t="s">
        <v>5469</v>
      </c>
      <c r="D1938" s="2">
        <v>0</v>
      </c>
    </row>
    <row r="1939" spans="1:4" x14ac:dyDescent="0.25">
      <c r="A1939" s="1" t="s">
        <v>4967</v>
      </c>
      <c r="B1939" s="2">
        <v>518169</v>
      </c>
      <c r="C1939" s="1" t="s">
        <v>3673</v>
      </c>
      <c r="D1939" s="2">
        <v>0</v>
      </c>
    </row>
    <row r="1940" spans="1:4" x14ac:dyDescent="0.25">
      <c r="A1940" s="1" t="s">
        <v>5219</v>
      </c>
      <c r="B1940" s="2">
        <v>90211</v>
      </c>
      <c r="C1940" s="1" t="s">
        <v>5268</v>
      </c>
      <c r="D1940" s="2">
        <v>0</v>
      </c>
    </row>
    <row r="1941" spans="1:4" x14ac:dyDescent="0.25">
      <c r="A1941" s="1" t="s">
        <v>4641</v>
      </c>
      <c r="B1941" s="2">
        <v>253954</v>
      </c>
      <c r="C1941" s="1" t="s">
        <v>830</v>
      </c>
      <c r="D1941" s="2">
        <v>0</v>
      </c>
    </row>
    <row r="1942" spans="1:4" x14ac:dyDescent="0.25">
      <c r="A1942" s="1" t="s">
        <v>5256</v>
      </c>
      <c r="B1942" s="2">
        <v>432800</v>
      </c>
      <c r="C1942" s="1" t="s">
        <v>2192</v>
      </c>
      <c r="D1942" s="2">
        <v>0</v>
      </c>
    </row>
    <row r="1943" spans="1:4" x14ac:dyDescent="0.25">
      <c r="A1943" s="1" t="s">
        <v>82</v>
      </c>
      <c r="B1943" s="2">
        <v>165185</v>
      </c>
      <c r="C1943" s="1" t="s">
        <v>5825</v>
      </c>
      <c r="D1943" s="2">
        <v>0</v>
      </c>
    </row>
    <row r="1944" spans="1:4" x14ac:dyDescent="0.25">
      <c r="A1944" s="1" t="s">
        <v>1750</v>
      </c>
      <c r="B1944" s="2">
        <v>1315427</v>
      </c>
      <c r="C1944" s="1" t="s">
        <v>820</v>
      </c>
      <c r="D1944" s="2">
        <v>0</v>
      </c>
    </row>
    <row r="1945" spans="1:4" x14ac:dyDescent="0.25">
      <c r="A1945" s="1" t="s">
        <v>5449</v>
      </c>
      <c r="B1945" s="2">
        <v>312066</v>
      </c>
      <c r="C1945" s="1" t="s">
        <v>1314</v>
      </c>
      <c r="D1945" s="2">
        <v>0</v>
      </c>
    </row>
    <row r="1946" spans="1:4" x14ac:dyDescent="0.25">
      <c r="A1946" s="1" t="s">
        <v>90</v>
      </c>
      <c r="B1946" s="2">
        <v>1862713</v>
      </c>
      <c r="C1946" s="1" t="s">
        <v>1590</v>
      </c>
      <c r="D1946" s="2">
        <v>0</v>
      </c>
    </row>
    <row r="1947" spans="1:4" x14ac:dyDescent="0.25">
      <c r="A1947" s="1" t="s">
        <v>2508</v>
      </c>
      <c r="B1947" s="2">
        <v>253107</v>
      </c>
      <c r="C1947" s="1" t="s">
        <v>4920</v>
      </c>
      <c r="D1947" s="2">
        <v>0</v>
      </c>
    </row>
    <row r="1948" spans="1:4" x14ac:dyDescent="0.25">
      <c r="A1948" s="1" t="s">
        <v>4170</v>
      </c>
      <c r="B1948" s="2">
        <v>200000</v>
      </c>
      <c r="C1948" s="1" t="s">
        <v>2471</v>
      </c>
      <c r="D1948" s="2">
        <v>0</v>
      </c>
    </row>
    <row r="1949" spans="1:4" x14ac:dyDescent="0.25">
      <c r="A1949" s="1" t="s">
        <v>4649</v>
      </c>
      <c r="B1949" s="2">
        <v>1059434</v>
      </c>
      <c r="C1949" s="1" t="s">
        <v>4393</v>
      </c>
      <c r="D1949" s="2">
        <v>0</v>
      </c>
    </row>
    <row r="1950" spans="1:4" x14ac:dyDescent="0.25">
      <c r="A1950" s="1" t="s">
        <v>1175</v>
      </c>
      <c r="B1950" s="2">
        <v>1192952</v>
      </c>
      <c r="C1950" s="1" t="s">
        <v>118</v>
      </c>
      <c r="D1950" s="2">
        <v>0</v>
      </c>
    </row>
    <row r="1951" spans="1:4" x14ac:dyDescent="0.25">
      <c r="A1951" s="1" t="s">
        <v>307</v>
      </c>
      <c r="B1951" s="2">
        <v>671623</v>
      </c>
      <c r="C1951" s="1" t="s">
        <v>523</v>
      </c>
      <c r="D1951" s="2">
        <v>0</v>
      </c>
    </row>
    <row r="1952" spans="1:4" x14ac:dyDescent="0.25">
      <c r="A1952" s="1" t="s">
        <v>1691</v>
      </c>
      <c r="B1952" s="2">
        <v>337880</v>
      </c>
      <c r="C1952" s="1" t="s">
        <v>794</v>
      </c>
      <c r="D1952" s="2">
        <v>0</v>
      </c>
    </row>
    <row r="1953" spans="1:4" x14ac:dyDescent="0.25">
      <c r="A1953" s="1" t="s">
        <v>4392</v>
      </c>
      <c r="B1953" s="2">
        <v>659103</v>
      </c>
      <c r="C1953" s="1" t="s">
        <v>5302</v>
      </c>
      <c r="D1953" s="2">
        <v>0</v>
      </c>
    </row>
    <row r="1954" spans="1:4" x14ac:dyDescent="0.25">
      <c r="A1954" s="1" t="s">
        <v>4176</v>
      </c>
      <c r="B1954" s="2">
        <v>1225447</v>
      </c>
      <c r="C1954" s="1" t="s">
        <v>5830</v>
      </c>
      <c r="D1954" s="2">
        <v>0</v>
      </c>
    </row>
    <row r="1955" spans="1:4" x14ac:dyDescent="0.25">
      <c r="A1955" s="1" t="s">
        <v>3683</v>
      </c>
      <c r="B1955" s="2">
        <v>189649</v>
      </c>
      <c r="C1955" s="1" t="s">
        <v>4825</v>
      </c>
      <c r="D1955" s="2">
        <v>0</v>
      </c>
    </row>
    <row r="1956" spans="1:4" x14ac:dyDescent="0.25">
      <c r="A1956" s="1" t="s">
        <v>2427</v>
      </c>
      <c r="B1956" s="2">
        <v>773294</v>
      </c>
      <c r="C1956" s="1" t="s">
        <v>260</v>
      </c>
      <c r="D1956" s="2">
        <v>0</v>
      </c>
    </row>
    <row r="1957" spans="1:4" x14ac:dyDescent="0.25">
      <c r="A1957" s="1" t="s">
        <v>633</v>
      </c>
      <c r="B1957" s="2">
        <v>747582</v>
      </c>
      <c r="C1957" s="1" t="s">
        <v>237</v>
      </c>
      <c r="D1957" s="2">
        <v>0</v>
      </c>
    </row>
    <row r="1958" spans="1:4" x14ac:dyDescent="0.25">
      <c r="A1958" s="1" t="s">
        <v>2661</v>
      </c>
      <c r="B1958" s="2">
        <v>697473</v>
      </c>
      <c r="C1958" s="1" t="s">
        <v>1659</v>
      </c>
      <c r="D1958" s="2">
        <v>0</v>
      </c>
    </row>
    <row r="1959" spans="1:4" x14ac:dyDescent="0.25">
      <c r="A1959" s="1" t="s">
        <v>5037</v>
      </c>
      <c r="B1959" s="2">
        <v>208214</v>
      </c>
      <c r="C1959" s="1" t="s">
        <v>5010</v>
      </c>
      <c r="D1959" s="2">
        <v>0</v>
      </c>
    </row>
    <row r="1960" spans="1:4" x14ac:dyDescent="0.25">
      <c r="A1960" s="1" t="s">
        <v>2091</v>
      </c>
      <c r="B1960" s="2">
        <v>1118699</v>
      </c>
      <c r="C1960" s="1" t="s">
        <v>4280</v>
      </c>
      <c r="D1960" s="2">
        <v>0</v>
      </c>
    </row>
    <row r="1961" spans="1:4" x14ac:dyDescent="0.25">
      <c r="A1961" s="1" t="s">
        <v>1663</v>
      </c>
      <c r="B1961" s="2">
        <v>1088559</v>
      </c>
      <c r="C1961" s="1" t="s">
        <v>951</v>
      </c>
      <c r="D1961" s="2">
        <v>0</v>
      </c>
    </row>
    <row r="1962" spans="1:4" x14ac:dyDescent="0.25">
      <c r="A1962" s="1" t="s">
        <v>5323</v>
      </c>
      <c r="B1962" s="2">
        <v>888735</v>
      </c>
      <c r="C1962" s="1" t="s">
        <v>2134</v>
      </c>
      <c r="D1962" s="2">
        <v>0</v>
      </c>
    </row>
    <row r="1963" spans="1:4" x14ac:dyDescent="0.25">
      <c r="A1963" s="1" t="s">
        <v>30</v>
      </c>
      <c r="B1963" s="2">
        <v>431735</v>
      </c>
      <c r="C1963" s="1" t="s">
        <v>5232</v>
      </c>
      <c r="D1963" s="2">
        <v>0</v>
      </c>
    </row>
    <row r="1964" spans="1:4" x14ac:dyDescent="0.25">
      <c r="A1964" s="1" t="s">
        <v>2127</v>
      </c>
      <c r="B1964" s="2">
        <v>1129646</v>
      </c>
      <c r="C1964" s="1" t="s">
        <v>3660</v>
      </c>
      <c r="D1964" s="2">
        <v>0</v>
      </c>
    </row>
    <row r="1965" spans="1:4" x14ac:dyDescent="0.25">
      <c r="A1965" s="1" t="s">
        <v>3706</v>
      </c>
      <c r="B1965" s="2">
        <v>300000</v>
      </c>
      <c r="C1965" s="1" t="s">
        <v>3148</v>
      </c>
      <c r="D1965" s="2">
        <v>0</v>
      </c>
    </row>
    <row r="1966" spans="1:4" x14ac:dyDescent="0.25">
      <c r="A1966" s="1" t="s">
        <v>1541</v>
      </c>
      <c r="B1966" s="2">
        <v>1594277</v>
      </c>
      <c r="C1966" s="1" t="s">
        <v>3478</v>
      </c>
      <c r="D1966" s="2">
        <v>0</v>
      </c>
    </row>
    <row r="1967" spans="1:4" x14ac:dyDescent="0.25">
      <c r="A1967" s="1" t="s">
        <v>4379</v>
      </c>
      <c r="B1967" s="2">
        <v>138500</v>
      </c>
      <c r="C1967" s="1" t="s">
        <v>5433</v>
      </c>
      <c r="D1967" s="2">
        <v>0</v>
      </c>
    </row>
    <row r="1968" spans="1:4" x14ac:dyDescent="0.25">
      <c r="A1968" s="1" t="s">
        <v>247</v>
      </c>
      <c r="B1968" s="2">
        <v>111000</v>
      </c>
      <c r="C1968" s="1" t="s">
        <v>3151</v>
      </c>
      <c r="D1968" s="2">
        <v>0</v>
      </c>
    </row>
    <row r="1969" spans="1:4" x14ac:dyDescent="0.25">
      <c r="A1969" s="1" t="s">
        <v>2603</v>
      </c>
      <c r="B1969" s="2">
        <v>49073</v>
      </c>
      <c r="C1969" s="1" t="s">
        <v>5357</v>
      </c>
      <c r="D1969" s="2">
        <v>0</v>
      </c>
    </row>
    <row r="1970" spans="1:4" x14ac:dyDescent="0.25">
      <c r="A1970" s="1" t="s">
        <v>648</v>
      </c>
      <c r="B1970" s="2">
        <v>11470</v>
      </c>
      <c r="C1970" s="1" t="s">
        <v>281</v>
      </c>
      <c r="D1970" s="2">
        <v>0</v>
      </c>
    </row>
    <row r="1971" spans="1:4" x14ac:dyDescent="0.25">
      <c r="A1971" s="1" t="s">
        <v>3274</v>
      </c>
      <c r="B1971" s="2">
        <v>1366087</v>
      </c>
      <c r="C1971" s="1" t="s">
        <v>2532</v>
      </c>
      <c r="D1971" s="2">
        <v>0</v>
      </c>
    </row>
    <row r="1972" spans="1:4" x14ac:dyDescent="0.25">
      <c r="A1972" s="1" t="s">
        <v>1053</v>
      </c>
      <c r="B1972" s="2">
        <v>396869</v>
      </c>
      <c r="C1972" s="1" t="s">
        <v>2064</v>
      </c>
      <c r="D1972" s="2">
        <v>0</v>
      </c>
    </row>
    <row r="1973" spans="1:4" x14ac:dyDescent="0.25">
      <c r="A1973" s="1" t="s">
        <v>834</v>
      </c>
      <c r="B1973" s="2">
        <v>497797</v>
      </c>
      <c r="C1973" s="1" t="s">
        <v>4535</v>
      </c>
      <c r="D1973" s="2">
        <v>0</v>
      </c>
    </row>
    <row r="1974" spans="1:4" x14ac:dyDescent="0.25">
      <c r="A1974" s="1" t="s">
        <v>4988</v>
      </c>
      <c r="B1974" s="2">
        <v>236427</v>
      </c>
      <c r="C1974" s="1" t="s">
        <v>3346</v>
      </c>
      <c r="D1974" s="2">
        <v>0</v>
      </c>
    </row>
    <row r="1975" spans="1:4" x14ac:dyDescent="0.25">
      <c r="A1975" s="1" t="s">
        <v>4143</v>
      </c>
      <c r="B1975" s="2">
        <v>250000</v>
      </c>
      <c r="C1975" s="1" t="s">
        <v>310</v>
      </c>
      <c r="D1975" s="2">
        <v>0</v>
      </c>
    </row>
    <row r="1976" spans="1:4" x14ac:dyDescent="0.25">
      <c r="A1976" s="1" t="s">
        <v>1975</v>
      </c>
      <c r="B1976" s="2">
        <v>260000</v>
      </c>
      <c r="C1976" s="1" t="s">
        <v>4770</v>
      </c>
      <c r="D1976" s="2">
        <v>0</v>
      </c>
    </row>
    <row r="1977" spans="1:4" x14ac:dyDescent="0.25">
      <c r="A1977" s="1" t="s">
        <v>886</v>
      </c>
      <c r="B1977" s="2">
        <v>145144</v>
      </c>
      <c r="C1977" s="1" t="s">
        <v>474</v>
      </c>
      <c r="D1977" s="2">
        <v>0</v>
      </c>
    </row>
    <row r="1978" spans="1:4" x14ac:dyDescent="0.25">
      <c r="A1978" s="1" t="s">
        <v>5361</v>
      </c>
      <c r="B1978" s="2">
        <v>868052</v>
      </c>
      <c r="C1978" s="1" t="s">
        <v>5165</v>
      </c>
      <c r="D1978" s="2">
        <v>0</v>
      </c>
    </row>
    <row r="1979" spans="1:4" x14ac:dyDescent="0.25">
      <c r="A1979" s="1" t="s">
        <v>2529</v>
      </c>
      <c r="B1979" s="2">
        <v>946414</v>
      </c>
      <c r="C1979" s="1" t="s">
        <v>5598</v>
      </c>
      <c r="D1979" s="2">
        <v>0</v>
      </c>
    </row>
    <row r="1980" spans="1:4" x14ac:dyDescent="0.25">
      <c r="A1980" s="1" t="s">
        <v>1874</v>
      </c>
      <c r="B1980" s="2">
        <v>635828</v>
      </c>
      <c r="C1980" s="1" t="s">
        <v>4207</v>
      </c>
      <c r="D1980" s="2">
        <v>0</v>
      </c>
    </row>
    <row r="1981" spans="1:4" x14ac:dyDescent="0.25">
      <c r="A1981" s="1" t="s">
        <v>2530</v>
      </c>
      <c r="B1981" s="2">
        <v>1532331</v>
      </c>
      <c r="C1981" s="1" t="s">
        <v>3491</v>
      </c>
      <c r="D1981" s="2">
        <v>0</v>
      </c>
    </row>
    <row r="1982" spans="1:4" x14ac:dyDescent="0.25">
      <c r="A1982" s="1" t="s">
        <v>5380</v>
      </c>
      <c r="B1982" s="2">
        <v>912261</v>
      </c>
      <c r="C1982" s="1" t="s">
        <v>5005</v>
      </c>
      <c r="D1982" s="2">
        <v>0</v>
      </c>
    </row>
    <row r="1983" spans="1:4" x14ac:dyDescent="0.25">
      <c r="A1983" s="1" t="s">
        <v>2637</v>
      </c>
      <c r="B1983" s="2">
        <v>273546</v>
      </c>
      <c r="C1983" s="1" t="s">
        <v>5743</v>
      </c>
      <c r="D1983" s="2">
        <v>0</v>
      </c>
    </row>
    <row r="1984" spans="1:4" x14ac:dyDescent="0.25">
      <c r="A1984" s="1" t="s">
        <v>658</v>
      </c>
      <c r="B1984" s="2">
        <v>18000</v>
      </c>
      <c r="C1984" s="1" t="s">
        <v>3593</v>
      </c>
      <c r="D1984" s="2">
        <v>0</v>
      </c>
    </row>
    <row r="1985" spans="1:4" x14ac:dyDescent="0.25">
      <c r="A1985" s="1" t="s">
        <v>292</v>
      </c>
      <c r="B1985" s="2">
        <v>600851</v>
      </c>
      <c r="C1985" s="1" t="s">
        <v>4735</v>
      </c>
      <c r="D1985" s="2">
        <v>0</v>
      </c>
    </row>
    <row r="1986" spans="1:4" x14ac:dyDescent="0.25">
      <c r="A1986" s="1" t="s">
        <v>3448</v>
      </c>
      <c r="B1986" s="2">
        <v>660000</v>
      </c>
      <c r="C1986" s="1" t="s">
        <v>3668</v>
      </c>
      <c r="D1986" s="2">
        <v>0</v>
      </c>
    </row>
    <row r="1987" spans="1:4" x14ac:dyDescent="0.25">
      <c r="A1987" s="1" t="s">
        <v>3671</v>
      </c>
      <c r="B1987" s="2">
        <v>299599</v>
      </c>
      <c r="C1987" s="1" t="s">
        <v>5513</v>
      </c>
      <c r="D1987" s="2">
        <v>0</v>
      </c>
    </row>
    <row r="1988" spans="1:4" x14ac:dyDescent="0.25">
      <c r="A1988" s="1" t="s">
        <v>1322</v>
      </c>
      <c r="B1988" s="2">
        <v>100000</v>
      </c>
      <c r="C1988" s="1" t="s">
        <v>2454</v>
      </c>
      <c r="D1988" s="2">
        <v>0</v>
      </c>
    </row>
    <row r="1989" spans="1:4" x14ac:dyDescent="0.25">
      <c r="A1989" s="1" t="s">
        <v>3544</v>
      </c>
      <c r="B1989" s="2">
        <v>235127</v>
      </c>
      <c r="C1989" s="1" t="s">
        <v>3288</v>
      </c>
      <c r="D1989" s="2">
        <v>0</v>
      </c>
    </row>
    <row r="1990" spans="1:4" x14ac:dyDescent="0.25">
      <c r="A1990" s="1" t="s">
        <v>4963</v>
      </c>
      <c r="B1990" s="2">
        <v>225280</v>
      </c>
      <c r="C1990" s="1" t="s">
        <v>1741</v>
      </c>
      <c r="D1990" s="2">
        <v>0</v>
      </c>
    </row>
    <row r="1991" spans="1:4" x14ac:dyDescent="0.25">
      <c r="A1991" s="1" t="s">
        <v>5746</v>
      </c>
      <c r="B1991" s="2">
        <v>119047</v>
      </c>
      <c r="C1991" s="1" t="s">
        <v>798</v>
      </c>
      <c r="D1991" s="2">
        <v>0</v>
      </c>
    </row>
    <row r="1992" spans="1:4" x14ac:dyDescent="0.25">
      <c r="A1992" s="1" t="s">
        <v>4391</v>
      </c>
      <c r="B1992" s="2">
        <v>436958</v>
      </c>
      <c r="C1992" s="1" t="s">
        <v>3044</v>
      </c>
      <c r="D1992" s="2">
        <v>0</v>
      </c>
    </row>
    <row r="1993" spans="1:4" x14ac:dyDescent="0.25">
      <c r="A1993" s="1" t="s">
        <v>4691</v>
      </c>
      <c r="B1993" s="2">
        <v>603900</v>
      </c>
      <c r="C1993" s="1" t="s">
        <v>4380</v>
      </c>
      <c r="D1993" s="2">
        <v>0</v>
      </c>
    </row>
    <row r="1994" spans="1:4" x14ac:dyDescent="0.25">
      <c r="A1994" s="1" t="s">
        <v>64</v>
      </c>
      <c r="B1994" s="2">
        <v>198455</v>
      </c>
      <c r="C1994" s="1" t="s">
        <v>670</v>
      </c>
      <c r="D1994" s="2">
        <v>0</v>
      </c>
    </row>
    <row r="1995" spans="1:4" x14ac:dyDescent="0.25">
      <c r="A1995" s="1" t="s">
        <v>1161</v>
      </c>
      <c r="B1995" s="2">
        <v>560058</v>
      </c>
      <c r="C1995" s="1" t="s">
        <v>4986</v>
      </c>
      <c r="D1995" s="2">
        <v>0</v>
      </c>
    </row>
    <row r="1996" spans="1:4" x14ac:dyDescent="0.25">
      <c r="A1996" s="1" t="s">
        <v>5360</v>
      </c>
      <c r="B1996" s="2">
        <v>150000</v>
      </c>
      <c r="C1996" s="1" t="s">
        <v>771</v>
      </c>
      <c r="D1996" s="2">
        <v>0</v>
      </c>
    </row>
    <row r="1997" spans="1:4" x14ac:dyDescent="0.25">
      <c r="A1997" s="1" t="s">
        <v>585</v>
      </c>
      <c r="B1997" s="2">
        <v>828078</v>
      </c>
      <c r="C1997" s="1" t="s">
        <v>4456</v>
      </c>
      <c r="D1997" s="2">
        <v>0</v>
      </c>
    </row>
    <row r="1998" spans="1:4" x14ac:dyDescent="0.25">
      <c r="A1998" s="1" t="s">
        <v>3272</v>
      </c>
      <c r="B1998" s="2">
        <v>1297209</v>
      </c>
      <c r="C1998" s="1" t="s">
        <v>1435</v>
      </c>
      <c r="D1998" s="2">
        <v>0</v>
      </c>
    </row>
    <row r="1999" spans="1:4" x14ac:dyDescent="0.25">
      <c r="A1999" s="1" t="s">
        <v>2936</v>
      </c>
      <c r="B1999" s="2">
        <v>778531</v>
      </c>
      <c r="C1999" s="1" t="s">
        <v>2229</v>
      </c>
      <c r="D1999" s="2">
        <v>0</v>
      </c>
    </row>
    <row r="2000" spans="1:4" x14ac:dyDescent="0.25">
      <c r="A2000" s="1" t="s">
        <v>1468</v>
      </c>
      <c r="B2000" s="2">
        <v>698669</v>
      </c>
      <c r="C2000" s="1" t="s">
        <v>2588</v>
      </c>
      <c r="D2000" s="2">
        <v>0</v>
      </c>
    </row>
    <row r="2001" spans="1:4" x14ac:dyDescent="0.25">
      <c r="A2001" s="1" t="s">
        <v>3465</v>
      </c>
      <c r="B2001" s="2">
        <v>536794</v>
      </c>
      <c r="C2001" s="1" t="s">
        <v>2639</v>
      </c>
      <c r="D2001" s="2">
        <v>0</v>
      </c>
    </row>
    <row r="2002" spans="1:4" x14ac:dyDescent="0.25">
      <c r="A2002" s="1" t="s">
        <v>1045</v>
      </c>
      <c r="B2002" s="2">
        <v>100000</v>
      </c>
      <c r="C2002" s="1" t="s">
        <v>4750</v>
      </c>
      <c r="D2002" s="2">
        <v>0</v>
      </c>
    </row>
    <row r="2003" spans="1:4" x14ac:dyDescent="0.25">
      <c r="A2003" s="1" t="s">
        <v>4353</v>
      </c>
      <c r="B2003" s="2">
        <v>308902</v>
      </c>
      <c r="C2003" s="1" t="s">
        <v>4692</v>
      </c>
      <c r="D2003" s="2">
        <v>0</v>
      </c>
    </row>
    <row r="2004" spans="1:4" x14ac:dyDescent="0.25">
      <c r="A2004" s="1" t="s">
        <v>5673</v>
      </c>
      <c r="B2004" s="2">
        <v>1697039</v>
      </c>
      <c r="C2004" s="1" t="s">
        <v>5101</v>
      </c>
      <c r="D2004" s="2">
        <v>0</v>
      </c>
    </row>
    <row r="2005" spans="1:4" x14ac:dyDescent="0.25">
      <c r="A2005" s="1" t="s">
        <v>1059</v>
      </c>
      <c r="B2005" s="2">
        <v>50000</v>
      </c>
      <c r="C2005" s="1" t="s">
        <v>1228</v>
      </c>
      <c r="D2005" s="2">
        <v>0</v>
      </c>
    </row>
    <row r="2006" spans="1:4" x14ac:dyDescent="0.25">
      <c r="A2006" s="1" t="s">
        <v>926</v>
      </c>
      <c r="B2006" s="2">
        <v>192773</v>
      </c>
      <c r="C2006" s="1" t="s">
        <v>1629</v>
      </c>
      <c r="D2006" s="2">
        <v>0</v>
      </c>
    </row>
    <row r="2007" spans="1:4" x14ac:dyDescent="0.25">
      <c r="A2007" s="1" t="s">
        <v>1457</v>
      </c>
      <c r="B2007" s="2">
        <v>173767</v>
      </c>
      <c r="C2007" s="1" t="s">
        <v>1514</v>
      </c>
      <c r="D2007" s="2">
        <v>0</v>
      </c>
    </row>
    <row r="2008" spans="1:4" x14ac:dyDescent="0.25">
      <c r="A2008" s="1" t="s">
        <v>3749</v>
      </c>
      <c r="B2008" s="2">
        <v>533822</v>
      </c>
      <c r="C2008" s="1" t="s">
        <v>3162</v>
      </c>
      <c r="D2008" s="2">
        <v>0</v>
      </c>
    </row>
    <row r="2009" spans="1:4" x14ac:dyDescent="0.25">
      <c r="A2009" s="1" t="s">
        <v>361</v>
      </c>
      <c r="B2009" s="2">
        <v>165807</v>
      </c>
      <c r="C2009" s="1" t="s">
        <v>4056</v>
      </c>
      <c r="D2009" s="2">
        <v>0</v>
      </c>
    </row>
    <row r="2010" spans="1:4" x14ac:dyDescent="0.25">
      <c r="A2010" s="1" t="s">
        <v>5277</v>
      </c>
      <c r="B2010" s="2">
        <v>258939</v>
      </c>
      <c r="C2010" s="1" t="s">
        <v>5003</v>
      </c>
      <c r="D2010" s="2">
        <v>0</v>
      </c>
    </row>
    <row r="2011" spans="1:4" x14ac:dyDescent="0.25">
      <c r="A2011" s="1" t="s">
        <v>1524</v>
      </c>
      <c r="B2011" s="2">
        <v>861344</v>
      </c>
      <c r="C2011" s="1" t="s">
        <v>424</v>
      </c>
      <c r="D2011" s="2">
        <v>0</v>
      </c>
    </row>
    <row r="2012" spans="1:4" x14ac:dyDescent="0.25">
      <c r="A2012" s="1" t="s">
        <v>5069</v>
      </c>
      <c r="B2012" s="2">
        <v>736500</v>
      </c>
      <c r="C2012" s="1" t="s">
        <v>5193</v>
      </c>
      <c r="D2012" s="2">
        <v>0</v>
      </c>
    </row>
    <row r="2013" spans="1:4" x14ac:dyDescent="0.25">
      <c r="A2013" s="1" t="s">
        <v>3362</v>
      </c>
      <c r="B2013" s="2">
        <v>206593</v>
      </c>
      <c r="C2013" s="1" t="s">
        <v>3794</v>
      </c>
      <c r="D2013" s="2">
        <v>0</v>
      </c>
    </row>
    <row r="2014" spans="1:4" x14ac:dyDescent="0.25">
      <c r="A2014" s="1" t="s">
        <v>980</v>
      </c>
      <c r="B2014" s="2">
        <v>997721</v>
      </c>
      <c r="C2014" s="1" t="s">
        <v>2457</v>
      </c>
      <c r="D2014" s="2">
        <v>0</v>
      </c>
    </row>
    <row r="2015" spans="1:4" x14ac:dyDescent="0.25">
      <c r="A2015" s="1" t="s">
        <v>4613</v>
      </c>
      <c r="B2015" s="2">
        <v>35000</v>
      </c>
      <c r="C2015" s="1" t="s">
        <v>2604</v>
      </c>
      <c r="D2015" s="2">
        <v>0</v>
      </c>
    </row>
    <row r="2016" spans="1:4" x14ac:dyDescent="0.25">
      <c r="A2016" s="1" t="s">
        <v>89</v>
      </c>
      <c r="B2016" s="2">
        <v>221419</v>
      </c>
      <c r="C2016" s="1" t="s">
        <v>4526</v>
      </c>
      <c r="D2016" s="2">
        <v>0</v>
      </c>
    </row>
    <row r="2017" spans="1:4" x14ac:dyDescent="0.25">
      <c r="A2017" s="1" t="s">
        <v>161</v>
      </c>
      <c r="B2017" s="2">
        <v>113201</v>
      </c>
      <c r="C2017" s="1" t="s">
        <v>5651</v>
      </c>
      <c r="D2017" s="2">
        <v>0</v>
      </c>
    </row>
    <row r="2018" spans="1:4" x14ac:dyDescent="0.25">
      <c r="A2018" s="1" t="s">
        <v>3081</v>
      </c>
      <c r="B2018" s="2">
        <v>87780</v>
      </c>
      <c r="C2018" s="1" t="s">
        <v>2663</v>
      </c>
      <c r="D2018" s="2">
        <v>0</v>
      </c>
    </row>
    <row r="2019" spans="1:4" x14ac:dyDescent="0.25">
      <c r="A2019" s="1" t="s">
        <v>2285</v>
      </c>
      <c r="B2019" s="2">
        <v>511420</v>
      </c>
      <c r="C2019" s="1" t="s">
        <v>5610</v>
      </c>
      <c r="D2019" s="2">
        <v>0</v>
      </c>
    </row>
    <row r="2020" spans="1:4" x14ac:dyDescent="0.25">
      <c r="A2020" s="1" t="s">
        <v>2665</v>
      </c>
      <c r="B2020" s="2">
        <v>693428</v>
      </c>
      <c r="C2020" s="1" t="s">
        <v>3156</v>
      </c>
      <c r="D2020" s="2">
        <v>0</v>
      </c>
    </row>
    <row r="2021" spans="1:4" x14ac:dyDescent="0.25">
      <c r="A2021" s="1" t="s">
        <v>3977</v>
      </c>
      <c r="B2021" s="2">
        <v>1219986</v>
      </c>
      <c r="C2021" s="1" t="s">
        <v>4500</v>
      </c>
      <c r="D2021" s="2">
        <v>0</v>
      </c>
    </row>
    <row r="2022" spans="1:4" x14ac:dyDescent="0.25">
      <c r="A2022" s="1" t="s">
        <v>2764</v>
      </c>
      <c r="B2022" s="2">
        <v>150000</v>
      </c>
      <c r="C2022" s="1" t="s">
        <v>1224</v>
      </c>
      <c r="D2022" s="2">
        <v>0</v>
      </c>
    </row>
    <row r="2023" spans="1:4" x14ac:dyDescent="0.25">
      <c r="A2023" s="1" t="s">
        <v>2384</v>
      </c>
      <c r="B2023" s="2">
        <v>332223</v>
      </c>
      <c r="C2023" s="1" t="s">
        <v>5458</v>
      </c>
      <c r="D2023" s="2">
        <v>0</v>
      </c>
    </row>
    <row r="2024" spans="1:4" x14ac:dyDescent="0.25">
      <c r="A2024" s="1" t="s">
        <v>3278</v>
      </c>
      <c r="B2024" s="2">
        <v>417707</v>
      </c>
      <c r="C2024" s="1" t="s">
        <v>1611</v>
      </c>
      <c r="D2024" s="2">
        <v>0</v>
      </c>
    </row>
    <row r="2025" spans="1:4" x14ac:dyDescent="0.25">
      <c r="A2025" s="1" t="s">
        <v>3879</v>
      </c>
      <c r="B2025" s="2">
        <v>434039</v>
      </c>
      <c r="C2025" s="1" t="s">
        <v>4914</v>
      </c>
      <c r="D2025" s="2">
        <v>0</v>
      </c>
    </row>
    <row r="2026" spans="1:4" x14ac:dyDescent="0.25">
      <c r="A2026" s="1" t="s">
        <v>4038</v>
      </c>
      <c r="B2026" s="2">
        <v>1449630</v>
      </c>
      <c r="C2026" s="1" t="s">
        <v>4789</v>
      </c>
      <c r="D2026" s="2">
        <v>0</v>
      </c>
    </row>
    <row r="2027" spans="1:4" x14ac:dyDescent="0.25">
      <c r="A2027" s="1" t="s">
        <v>3928</v>
      </c>
      <c r="B2027" s="2">
        <v>180173</v>
      </c>
      <c r="C2027" s="1" t="s">
        <v>4524</v>
      </c>
      <c r="D2027" s="2">
        <v>0</v>
      </c>
    </row>
    <row r="2028" spans="1:4" x14ac:dyDescent="0.25">
      <c r="A2028" s="1" t="s">
        <v>5379</v>
      </c>
      <c r="B2028" s="2">
        <v>582709</v>
      </c>
      <c r="C2028" s="1" t="s">
        <v>4048</v>
      </c>
      <c r="D2028" s="2">
        <v>0</v>
      </c>
    </row>
    <row r="2029" spans="1:4" x14ac:dyDescent="0.25">
      <c r="A2029" s="1" t="s">
        <v>2371</v>
      </c>
      <c r="B2029" s="2">
        <v>3092606</v>
      </c>
      <c r="C2029" s="1" t="s">
        <v>2580</v>
      </c>
      <c r="D2029" s="2">
        <v>0</v>
      </c>
    </row>
    <row r="2030" spans="1:4" x14ac:dyDescent="0.25">
      <c r="A2030" s="1" t="s">
        <v>1329</v>
      </c>
      <c r="B2030" s="2">
        <v>1236491</v>
      </c>
      <c r="C2030" s="1" t="s">
        <v>3101</v>
      </c>
      <c r="D2030" s="2">
        <v>0</v>
      </c>
    </row>
    <row r="2031" spans="1:4" x14ac:dyDescent="0.25">
      <c r="A2031" s="1" t="s">
        <v>4553</v>
      </c>
      <c r="B2031" s="2">
        <v>848187</v>
      </c>
      <c r="C2031" s="1" t="s">
        <v>3463</v>
      </c>
      <c r="D2031" s="2">
        <v>0</v>
      </c>
    </row>
    <row r="2032" spans="1:4" x14ac:dyDescent="0.25">
      <c r="A2032" s="1" t="s">
        <v>3686</v>
      </c>
      <c r="B2032" s="2">
        <v>1244007</v>
      </c>
      <c r="C2032" s="1" t="s">
        <v>4618</v>
      </c>
      <c r="D2032" s="2">
        <v>0</v>
      </c>
    </row>
    <row r="2033" spans="1:4" x14ac:dyDescent="0.25">
      <c r="A2033" s="1" t="s">
        <v>5248</v>
      </c>
      <c r="B2033" s="2">
        <v>298108</v>
      </c>
      <c r="C2033" s="1" t="s">
        <v>3831</v>
      </c>
      <c r="D2033" s="2">
        <v>0</v>
      </c>
    </row>
    <row r="2034" spans="1:4" x14ac:dyDescent="0.25">
      <c r="A2034" s="1" t="s">
        <v>1018</v>
      </c>
      <c r="B2034" s="2">
        <v>608512</v>
      </c>
      <c r="C2034" s="1" t="s">
        <v>4564</v>
      </c>
      <c r="D2034" s="2">
        <v>0</v>
      </c>
    </row>
    <row r="2035" spans="1:4" x14ac:dyDescent="0.25">
      <c r="A2035" s="1" t="s">
        <v>2736</v>
      </c>
      <c r="B2035" s="2">
        <v>146062</v>
      </c>
      <c r="C2035" s="1" t="s">
        <v>4458</v>
      </c>
      <c r="D2035" s="2">
        <v>0</v>
      </c>
    </row>
    <row r="2036" spans="1:4" x14ac:dyDescent="0.25">
      <c r="A2036" s="1" t="s">
        <v>5401</v>
      </c>
      <c r="B2036" s="2">
        <v>300000</v>
      </c>
      <c r="C2036" s="1" t="s">
        <v>229</v>
      </c>
      <c r="D2036" s="2">
        <v>0</v>
      </c>
    </row>
    <row r="2037" spans="1:4" x14ac:dyDescent="0.25">
      <c r="A2037" s="1" t="s">
        <v>959</v>
      </c>
      <c r="B2037" s="2">
        <v>200000</v>
      </c>
      <c r="C2037" s="1" t="s">
        <v>1610</v>
      </c>
      <c r="D2037" s="2">
        <v>0</v>
      </c>
    </row>
    <row r="2038" spans="1:4" x14ac:dyDescent="0.25">
      <c r="A2038" s="1" t="s">
        <v>2579</v>
      </c>
      <c r="B2038" s="2">
        <v>121953</v>
      </c>
      <c r="C2038" s="1" t="s">
        <v>4749</v>
      </c>
      <c r="D2038" s="2">
        <v>0</v>
      </c>
    </row>
    <row r="2039" spans="1:4" x14ac:dyDescent="0.25">
      <c r="A2039" s="1" t="s">
        <v>1404</v>
      </c>
      <c r="B2039" s="2">
        <v>10000</v>
      </c>
      <c r="C2039" s="1" t="s">
        <v>2414</v>
      </c>
      <c r="D2039" s="2">
        <v>0</v>
      </c>
    </row>
    <row r="2040" spans="1:4" x14ac:dyDescent="0.25">
      <c r="A2040" s="1" t="s">
        <v>5180</v>
      </c>
      <c r="B2040" s="2">
        <v>645446</v>
      </c>
      <c r="C2040" s="1" t="s">
        <v>3127</v>
      </c>
      <c r="D2040" s="2">
        <v>0</v>
      </c>
    </row>
    <row r="2041" spans="1:4" x14ac:dyDescent="0.25">
      <c r="A2041" s="1" t="s">
        <v>5533</v>
      </c>
      <c r="B2041" s="2">
        <v>743301</v>
      </c>
      <c r="C2041" s="1" t="s">
        <v>3985</v>
      </c>
      <c r="D2041" s="2">
        <v>0</v>
      </c>
    </row>
    <row r="2042" spans="1:4" x14ac:dyDescent="0.25">
      <c r="A2042" s="1" t="s">
        <v>3574</v>
      </c>
      <c r="B2042" s="2">
        <v>300000</v>
      </c>
      <c r="C2042" s="1" t="s">
        <v>2302</v>
      </c>
      <c r="D2042" s="2">
        <v>0</v>
      </c>
    </row>
    <row r="2043" spans="1:4" x14ac:dyDescent="0.25">
      <c r="A2043" s="1" t="s">
        <v>363</v>
      </c>
      <c r="B2043" s="2">
        <v>355841</v>
      </c>
      <c r="C2043" s="1" t="s">
        <v>923</v>
      </c>
      <c r="D2043" s="2">
        <v>0</v>
      </c>
    </row>
    <row r="2044" spans="1:4" x14ac:dyDescent="0.25">
      <c r="A2044" s="1" t="s">
        <v>1149</v>
      </c>
      <c r="B2044" s="2">
        <v>2574347</v>
      </c>
      <c r="C2044" s="1" t="s">
        <v>3658</v>
      </c>
      <c r="D2044" s="2">
        <v>0</v>
      </c>
    </row>
    <row r="2045" spans="1:4" x14ac:dyDescent="0.25">
      <c r="A2045" s="1" t="s">
        <v>5800</v>
      </c>
      <c r="B2045" s="2">
        <v>1660356</v>
      </c>
      <c r="C2045" s="1" t="s">
        <v>3216</v>
      </c>
      <c r="D2045" s="2">
        <v>0</v>
      </c>
    </row>
    <row r="2046" spans="1:4" x14ac:dyDescent="0.25">
      <c r="A2046" s="1" t="s">
        <v>5429</v>
      </c>
      <c r="B2046" s="2">
        <v>22818</v>
      </c>
      <c r="C2046" s="1" t="s">
        <v>5342</v>
      </c>
      <c r="D2046" s="2">
        <v>0</v>
      </c>
    </row>
    <row r="2047" spans="1:4" x14ac:dyDescent="0.25">
      <c r="A2047" s="1" t="s">
        <v>4039</v>
      </c>
      <c r="B2047" s="2">
        <v>382182</v>
      </c>
      <c r="C2047" s="1" t="s">
        <v>1086</v>
      </c>
      <c r="D2047" s="2">
        <v>0</v>
      </c>
    </row>
    <row r="2048" spans="1:4" x14ac:dyDescent="0.25">
      <c r="A2048" s="1" t="s">
        <v>1863</v>
      </c>
      <c r="B2048" s="2">
        <v>2949304</v>
      </c>
      <c r="C2048" s="1" t="s">
        <v>2611</v>
      </c>
      <c r="D2048" s="2">
        <v>0</v>
      </c>
    </row>
    <row r="2049" spans="1:4" x14ac:dyDescent="0.25">
      <c r="A2049" s="1" t="s">
        <v>4620</v>
      </c>
      <c r="B2049" s="2">
        <v>382287</v>
      </c>
      <c r="C2049" s="1" t="s">
        <v>2401</v>
      </c>
      <c r="D2049" s="2">
        <v>0</v>
      </c>
    </row>
    <row r="2050" spans="1:4" x14ac:dyDescent="0.25">
      <c r="A2050" s="1" t="s">
        <v>4133</v>
      </c>
      <c r="B2050" s="2">
        <v>202449</v>
      </c>
      <c r="C2050" s="1" t="s">
        <v>3254</v>
      </c>
      <c r="D2050" s="2">
        <v>0</v>
      </c>
    </row>
    <row r="2051" spans="1:4" x14ac:dyDescent="0.25">
      <c r="A2051" s="1" t="s">
        <v>5570</v>
      </c>
      <c r="B2051" s="2">
        <v>833502</v>
      </c>
      <c r="C2051" s="1" t="s">
        <v>1832</v>
      </c>
      <c r="D2051" s="2">
        <v>0</v>
      </c>
    </row>
    <row r="2052" spans="1:4" x14ac:dyDescent="0.25">
      <c r="A2052" s="1" t="s">
        <v>3144</v>
      </c>
      <c r="B2052" s="2">
        <v>648214</v>
      </c>
      <c r="C2052" s="1" t="s">
        <v>5495</v>
      </c>
      <c r="D2052" s="2">
        <v>0</v>
      </c>
    </row>
    <row r="2053" spans="1:4" x14ac:dyDescent="0.25">
      <c r="A2053" s="1" t="s">
        <v>3415</v>
      </c>
      <c r="B2053" s="2">
        <v>626342</v>
      </c>
      <c r="C2053" s="1" t="s">
        <v>5065</v>
      </c>
      <c r="D2053" s="2">
        <v>0</v>
      </c>
    </row>
    <row r="2054" spans="1:4" x14ac:dyDescent="0.25">
      <c r="A2054" s="1" t="s">
        <v>3534</v>
      </c>
      <c r="B2054" s="2">
        <v>259508</v>
      </c>
      <c r="C2054" s="1" t="s">
        <v>4993</v>
      </c>
      <c r="D2054" s="2">
        <v>0</v>
      </c>
    </row>
    <row r="2055" spans="1:4" x14ac:dyDescent="0.25">
      <c r="A2055" s="1" t="s">
        <v>3097</v>
      </c>
      <c r="B2055" s="2">
        <v>143457</v>
      </c>
      <c r="C2055" s="1" t="s">
        <v>3102</v>
      </c>
      <c r="D2055" s="2">
        <v>0</v>
      </c>
    </row>
    <row r="2056" spans="1:4" x14ac:dyDescent="0.25">
      <c r="A2056" s="1" t="s">
        <v>4942</v>
      </c>
      <c r="B2056" s="2">
        <v>92703</v>
      </c>
      <c r="C2056" s="1" t="s">
        <v>3697</v>
      </c>
      <c r="D2056" s="2">
        <v>0</v>
      </c>
    </row>
    <row r="2057" spans="1:4" x14ac:dyDescent="0.25">
      <c r="A2057" s="1" t="s">
        <v>566</v>
      </c>
      <c r="B2057" s="2">
        <v>189574</v>
      </c>
      <c r="C2057" s="1" t="s">
        <v>3954</v>
      </c>
      <c r="D2057" s="2">
        <v>0</v>
      </c>
    </row>
    <row r="2058" spans="1:4" x14ac:dyDescent="0.25">
      <c r="A2058" s="1" t="s">
        <v>2750</v>
      </c>
      <c r="B2058" s="2">
        <v>133427</v>
      </c>
      <c r="C2058" s="1" t="s">
        <v>4688</v>
      </c>
      <c r="D2058" s="2">
        <v>0</v>
      </c>
    </row>
    <row r="2059" spans="1:4" x14ac:dyDescent="0.25">
      <c r="A2059" s="1" t="s">
        <v>3380</v>
      </c>
      <c r="B2059" s="2">
        <v>1248520</v>
      </c>
      <c r="C2059" s="1" t="s">
        <v>5535</v>
      </c>
      <c r="D2059" s="2">
        <v>0</v>
      </c>
    </row>
    <row r="2060" spans="1:4" x14ac:dyDescent="0.25">
      <c r="A2060" s="1" t="s">
        <v>3504</v>
      </c>
      <c r="B2060" s="2">
        <v>1046878</v>
      </c>
      <c r="C2060" s="1" t="s">
        <v>2516</v>
      </c>
      <c r="D2060" s="2">
        <v>0</v>
      </c>
    </row>
    <row r="2061" spans="1:4" x14ac:dyDescent="0.25">
      <c r="A2061" s="1" t="s">
        <v>3017</v>
      </c>
      <c r="B2061" s="2">
        <v>437847</v>
      </c>
      <c r="C2061" s="1" t="s">
        <v>3107</v>
      </c>
      <c r="D2061" s="2">
        <v>0</v>
      </c>
    </row>
    <row r="2062" spans="1:4" x14ac:dyDescent="0.25">
      <c r="A2062" s="1" t="s">
        <v>906</v>
      </c>
      <c r="B2062" s="2">
        <v>1199635</v>
      </c>
      <c r="C2062" s="1" t="s">
        <v>5081</v>
      </c>
      <c r="D2062" s="2">
        <v>0</v>
      </c>
    </row>
    <row r="2063" spans="1:4" x14ac:dyDescent="0.25">
      <c r="A2063" s="1" t="s">
        <v>2465</v>
      </c>
      <c r="B2063" s="2">
        <v>1282308</v>
      </c>
      <c r="C2063" s="1" t="s">
        <v>1439</v>
      </c>
      <c r="D2063" s="2">
        <v>0</v>
      </c>
    </row>
    <row r="2064" spans="1:4" x14ac:dyDescent="0.25">
      <c r="A2064" s="1" t="s">
        <v>3106</v>
      </c>
      <c r="B2064" s="2">
        <v>1628444</v>
      </c>
      <c r="C2064" s="1" t="s">
        <v>4891</v>
      </c>
      <c r="D2064" s="2">
        <v>0</v>
      </c>
    </row>
    <row r="2065" spans="1:4" x14ac:dyDescent="0.25">
      <c r="A2065" s="1" t="s">
        <v>4416</v>
      </c>
      <c r="B2065" s="2">
        <v>575787</v>
      </c>
      <c r="C2065" s="1" t="s">
        <v>2320</v>
      </c>
      <c r="D2065" s="2">
        <v>0</v>
      </c>
    </row>
    <row r="2066" spans="1:4" x14ac:dyDescent="0.25">
      <c r="A2066" s="1" t="s">
        <v>4052</v>
      </c>
      <c r="B2066" s="2">
        <v>47605</v>
      </c>
      <c r="C2066" s="1" t="s">
        <v>2198</v>
      </c>
      <c r="D2066" s="2">
        <v>0</v>
      </c>
    </row>
    <row r="2067" spans="1:4" x14ac:dyDescent="0.25">
      <c r="A2067" s="1" t="s">
        <v>302</v>
      </c>
      <c r="B2067" s="2">
        <v>516073</v>
      </c>
      <c r="C2067" s="1" t="s">
        <v>1678</v>
      </c>
      <c r="D2067" s="2">
        <v>0</v>
      </c>
    </row>
    <row r="2068" spans="1:4" x14ac:dyDescent="0.25">
      <c r="A2068" s="1" t="s">
        <v>3061</v>
      </c>
      <c r="B2068" s="2">
        <v>300000</v>
      </c>
      <c r="C2068" s="1" t="s">
        <v>4536</v>
      </c>
      <c r="D2068" s="2">
        <v>0</v>
      </c>
    </row>
    <row r="2069" spans="1:4" x14ac:dyDescent="0.25">
      <c r="A2069" s="1" t="s">
        <v>3199</v>
      </c>
      <c r="B2069" s="2">
        <v>651401</v>
      </c>
      <c r="C2069" s="1" t="s">
        <v>567</v>
      </c>
      <c r="D2069" s="2">
        <v>0</v>
      </c>
    </row>
    <row r="2070" spans="1:4" x14ac:dyDescent="0.25">
      <c r="A2070" s="1" t="s">
        <v>1897</v>
      </c>
      <c r="B2070" s="2">
        <v>228235</v>
      </c>
      <c r="C2070" s="1" t="s">
        <v>4678</v>
      </c>
      <c r="D2070" s="2">
        <v>0</v>
      </c>
    </row>
    <row r="2071" spans="1:4" x14ac:dyDescent="0.25">
      <c r="A2071" s="1" t="s">
        <v>682</v>
      </c>
      <c r="B2071" s="2">
        <v>150000</v>
      </c>
      <c r="C2071" s="1" t="s">
        <v>3223</v>
      </c>
      <c r="D2071" s="2">
        <v>0</v>
      </c>
    </row>
    <row r="2072" spans="1:4" x14ac:dyDescent="0.25">
      <c r="A2072" s="1" t="s">
        <v>4507</v>
      </c>
      <c r="B2072" s="2">
        <v>409128</v>
      </c>
      <c r="C2072" s="1" t="s">
        <v>4107</v>
      </c>
      <c r="D2072" s="2">
        <v>0</v>
      </c>
    </row>
    <row r="2073" spans="1:4" x14ac:dyDescent="0.25">
      <c r="A2073" s="1" t="s">
        <v>2560</v>
      </c>
      <c r="B2073" s="2">
        <v>1793498</v>
      </c>
      <c r="C2073" s="1" t="s">
        <v>2924</v>
      </c>
      <c r="D2073" s="2">
        <v>0</v>
      </c>
    </row>
    <row r="2074" spans="1:4" x14ac:dyDescent="0.25">
      <c r="A2074" s="1" t="s">
        <v>1207</v>
      </c>
      <c r="B2074" s="2">
        <v>354928</v>
      </c>
      <c r="C2074" s="1" t="s">
        <v>638</v>
      </c>
      <c r="D2074" s="2">
        <v>0</v>
      </c>
    </row>
    <row r="2075" spans="1:4" x14ac:dyDescent="0.25">
      <c r="A2075" s="1" t="s">
        <v>5520</v>
      </c>
      <c r="B2075" s="2">
        <v>855777</v>
      </c>
      <c r="C2075" s="1" t="s">
        <v>5831</v>
      </c>
      <c r="D2075" s="2">
        <v>0</v>
      </c>
    </row>
    <row r="2076" spans="1:4" x14ac:dyDescent="0.25">
      <c r="A2076" s="1" t="s">
        <v>1717</v>
      </c>
      <c r="B2076" s="2">
        <v>993396</v>
      </c>
      <c r="C2076" s="1" t="s">
        <v>4249</v>
      </c>
      <c r="D2076" s="2">
        <v>0</v>
      </c>
    </row>
    <row r="2077" spans="1:4" x14ac:dyDescent="0.25">
      <c r="A2077" s="1" t="s">
        <v>2300</v>
      </c>
      <c r="B2077" s="2">
        <v>1177447</v>
      </c>
      <c r="C2077" s="1" t="s">
        <v>449</v>
      </c>
      <c r="D2077" s="2">
        <v>0</v>
      </c>
    </row>
    <row r="2078" spans="1:4" x14ac:dyDescent="0.25">
      <c r="A2078" s="1" t="s">
        <v>5604</v>
      </c>
      <c r="B2078" s="2">
        <v>447055</v>
      </c>
      <c r="C2078" s="1" t="s">
        <v>4064</v>
      </c>
      <c r="D2078" s="2">
        <v>0</v>
      </c>
    </row>
    <row r="2079" spans="1:4" x14ac:dyDescent="0.25">
      <c r="A2079" s="1" t="s">
        <v>5538</v>
      </c>
      <c r="B2079" s="2">
        <v>171861</v>
      </c>
      <c r="C2079" s="1" t="s">
        <v>2800</v>
      </c>
      <c r="D2079" s="2">
        <v>0</v>
      </c>
    </row>
    <row r="2080" spans="1:4" x14ac:dyDescent="0.25">
      <c r="A2080" s="1" t="s">
        <v>4291</v>
      </c>
      <c r="B2080" s="2">
        <v>585289</v>
      </c>
      <c r="C2080" s="1" t="s">
        <v>4647</v>
      </c>
      <c r="D2080" s="2">
        <v>0</v>
      </c>
    </row>
    <row r="2081" spans="1:4" x14ac:dyDescent="0.25">
      <c r="A2081" s="1" t="s">
        <v>0</v>
      </c>
      <c r="B2081" s="2">
        <v>1350000</v>
      </c>
      <c r="C2081" s="1" t="s">
        <v>2526</v>
      </c>
      <c r="D2081" s="2">
        <v>0</v>
      </c>
    </row>
    <row r="2082" spans="1:4" x14ac:dyDescent="0.25">
      <c r="A2082" s="1" t="s">
        <v>3817</v>
      </c>
      <c r="B2082" s="2">
        <v>1018609</v>
      </c>
      <c r="C2082" s="1" t="s">
        <v>2985</v>
      </c>
      <c r="D2082" s="2">
        <v>0</v>
      </c>
    </row>
    <row r="2083" spans="1:4" x14ac:dyDescent="0.25">
      <c r="A2083" s="1" t="s">
        <v>31</v>
      </c>
      <c r="B2083" s="2">
        <v>839092</v>
      </c>
      <c r="C2083" s="1" t="s">
        <v>1280</v>
      </c>
      <c r="D2083" s="2">
        <v>0</v>
      </c>
    </row>
    <row r="2084" spans="1:4" x14ac:dyDescent="0.25">
      <c r="A2084" s="1" t="s">
        <v>1283</v>
      </c>
      <c r="B2084" s="2">
        <v>1170358</v>
      </c>
      <c r="C2084" s="1" t="s">
        <v>2293</v>
      </c>
      <c r="D2084" s="2">
        <v>0</v>
      </c>
    </row>
    <row r="2085" spans="1:4" x14ac:dyDescent="0.25">
      <c r="A2085" s="1" t="s">
        <v>3889</v>
      </c>
      <c r="B2085" s="2">
        <v>145676</v>
      </c>
      <c r="C2085" s="1" t="s">
        <v>1658</v>
      </c>
      <c r="D2085" s="2">
        <v>0</v>
      </c>
    </row>
    <row r="2086" spans="1:4" x14ac:dyDescent="0.25">
      <c r="A2086" s="1" t="s">
        <v>1737</v>
      </c>
      <c r="B2086" s="2">
        <v>613407</v>
      </c>
      <c r="C2086" s="1" t="s">
        <v>3262</v>
      </c>
      <c r="D2086" s="2">
        <v>0</v>
      </c>
    </row>
    <row r="2087" spans="1:4" x14ac:dyDescent="0.25">
      <c r="A2087" s="1" t="s">
        <v>937</v>
      </c>
      <c r="B2087" s="2">
        <v>37865</v>
      </c>
      <c r="C2087" s="1" t="s">
        <v>1585</v>
      </c>
      <c r="D2087" s="2">
        <v>0</v>
      </c>
    </row>
    <row r="2088" spans="1:4" x14ac:dyDescent="0.25">
      <c r="A2088" s="1" t="s">
        <v>1860</v>
      </c>
      <c r="B2088" s="2">
        <v>16000</v>
      </c>
      <c r="C2088" s="1" t="s">
        <v>1326</v>
      </c>
      <c r="D2088" s="2">
        <v>0</v>
      </c>
    </row>
    <row r="2089" spans="1:4" x14ac:dyDescent="0.25">
      <c r="A2089" s="1" t="s">
        <v>1344</v>
      </c>
      <c r="B2089" s="2">
        <v>1723308</v>
      </c>
      <c r="C2089" s="1" t="s">
        <v>4511</v>
      </c>
      <c r="D2089" s="2">
        <v>0</v>
      </c>
    </row>
    <row r="2090" spans="1:4" x14ac:dyDescent="0.25">
      <c r="A2090" s="1" t="s">
        <v>2491</v>
      </c>
      <c r="B2090" s="2">
        <v>332951</v>
      </c>
      <c r="C2090" s="1" t="s">
        <v>3816</v>
      </c>
      <c r="D2090" s="2">
        <v>0</v>
      </c>
    </row>
    <row r="2091" spans="1:4" x14ac:dyDescent="0.25">
      <c r="A2091" s="1" t="s">
        <v>643</v>
      </c>
      <c r="B2091" s="2">
        <v>238111</v>
      </c>
      <c r="C2091" s="1" t="s">
        <v>444</v>
      </c>
      <c r="D2091" s="2">
        <v>0</v>
      </c>
    </row>
    <row r="2092" spans="1:4" x14ac:dyDescent="0.25">
      <c r="A2092" s="1" t="s">
        <v>5792</v>
      </c>
      <c r="B2092" s="2">
        <v>565902</v>
      </c>
      <c r="C2092" s="1" t="s">
        <v>627</v>
      </c>
      <c r="D2092" s="2">
        <v>0</v>
      </c>
    </row>
    <row r="2093" spans="1:4" x14ac:dyDescent="0.25">
      <c r="A2093" s="1" t="s">
        <v>5315</v>
      </c>
      <c r="B2093" s="2">
        <v>1290624</v>
      </c>
      <c r="C2093" s="1" t="s">
        <v>757</v>
      </c>
      <c r="D2093" s="2">
        <v>0</v>
      </c>
    </row>
    <row r="2094" spans="1:4" x14ac:dyDescent="0.25">
      <c r="A2094" s="1" t="s">
        <v>4731</v>
      </c>
      <c r="B2094" s="2">
        <v>244525</v>
      </c>
      <c r="C2094" s="1" t="s">
        <v>3830</v>
      </c>
      <c r="D2094" s="2">
        <v>0</v>
      </c>
    </row>
    <row r="2095" spans="1:4" x14ac:dyDescent="0.25">
      <c r="A2095" s="1" t="s">
        <v>2835</v>
      </c>
      <c r="B2095" s="2">
        <v>1081773</v>
      </c>
      <c r="C2095" s="1" t="s">
        <v>4675</v>
      </c>
      <c r="D2095" s="2">
        <v>0</v>
      </c>
    </row>
    <row r="2096" spans="1:4" x14ac:dyDescent="0.25">
      <c r="A2096" s="1" t="s">
        <v>3563</v>
      </c>
      <c r="B2096" s="2">
        <v>881808</v>
      </c>
      <c r="C2096" s="1" t="s">
        <v>563</v>
      </c>
      <c r="D2096" s="2">
        <v>0</v>
      </c>
    </row>
    <row r="2097" spans="1:4" x14ac:dyDescent="0.25">
      <c r="A2097" s="1" t="s">
        <v>4781</v>
      </c>
      <c r="B2097" s="2">
        <v>24000</v>
      </c>
      <c r="C2097" s="1" t="s">
        <v>1631</v>
      </c>
      <c r="D2097" s="2">
        <v>0</v>
      </c>
    </row>
    <row r="2098" spans="1:4" x14ac:dyDescent="0.25">
      <c r="A2098" s="1" t="s">
        <v>3405</v>
      </c>
      <c r="B2098" s="2">
        <v>225948</v>
      </c>
      <c r="C2098" s="1" t="s">
        <v>4888</v>
      </c>
      <c r="D2098" s="2">
        <v>0</v>
      </c>
    </row>
    <row r="2099" spans="1:4" x14ac:dyDescent="0.25">
      <c r="A2099" s="1" t="s">
        <v>3918</v>
      </c>
      <c r="B2099" s="2">
        <v>696268</v>
      </c>
      <c r="C2099" s="1" t="s">
        <v>2857</v>
      </c>
      <c r="D2099" s="2">
        <v>0</v>
      </c>
    </row>
    <row r="2100" spans="1:4" x14ac:dyDescent="0.25">
      <c r="A2100" s="1" t="s">
        <v>2927</v>
      </c>
      <c r="B2100" s="2">
        <v>678851</v>
      </c>
      <c r="C2100" s="1" t="s">
        <v>3095</v>
      </c>
      <c r="D2100" s="2">
        <v>0</v>
      </c>
    </row>
    <row r="2101" spans="1:4" x14ac:dyDescent="0.25">
      <c r="A2101" s="1" t="s">
        <v>4205</v>
      </c>
      <c r="B2101" s="2">
        <v>618304</v>
      </c>
      <c r="C2101" s="1" t="s">
        <v>2561</v>
      </c>
      <c r="D2101" s="2">
        <v>0</v>
      </c>
    </row>
    <row r="2102" spans="1:4" x14ac:dyDescent="0.25">
      <c r="A2102" s="1" t="s">
        <v>1421</v>
      </c>
      <c r="B2102" s="2">
        <v>395000</v>
      </c>
      <c r="C2102" s="1" t="s">
        <v>2658</v>
      </c>
      <c r="D2102" s="2">
        <v>0</v>
      </c>
    </row>
    <row r="2103" spans="1:4" x14ac:dyDescent="0.25">
      <c r="A2103" s="1" t="s">
        <v>2377</v>
      </c>
      <c r="B2103" s="2">
        <v>482198</v>
      </c>
      <c r="C2103" s="1" t="s">
        <v>2674</v>
      </c>
      <c r="D2103" s="2">
        <v>0</v>
      </c>
    </row>
    <row r="2104" spans="1:4" x14ac:dyDescent="0.25">
      <c r="A2104" s="1" t="s">
        <v>1364</v>
      </c>
      <c r="B2104" s="2">
        <v>474917</v>
      </c>
      <c r="C2104" s="1" t="s">
        <v>4092</v>
      </c>
      <c r="D2104" s="2">
        <v>0</v>
      </c>
    </row>
    <row r="2105" spans="1:4" x14ac:dyDescent="0.25">
      <c r="A2105" s="1" t="s">
        <v>4925</v>
      </c>
      <c r="B2105" s="2">
        <v>500000</v>
      </c>
      <c r="C2105" s="1" t="s">
        <v>922</v>
      </c>
      <c r="D2105" s="2">
        <v>0</v>
      </c>
    </row>
    <row r="2106" spans="1:4" x14ac:dyDescent="0.25">
      <c r="A2106" s="1" t="s">
        <v>712</v>
      </c>
      <c r="B2106" s="2">
        <v>1029232</v>
      </c>
      <c r="C2106" s="1" t="s">
        <v>4879</v>
      </c>
      <c r="D2106" s="2">
        <v>0</v>
      </c>
    </row>
    <row r="2107" spans="1:4" x14ac:dyDescent="0.25">
      <c r="A2107" s="1" t="s">
        <v>1749</v>
      </c>
      <c r="B2107" s="2">
        <v>400000</v>
      </c>
      <c r="C2107" s="1" t="s">
        <v>5293</v>
      </c>
      <c r="D2107" s="2">
        <v>0</v>
      </c>
    </row>
    <row r="2108" spans="1:4" x14ac:dyDescent="0.25">
      <c r="A2108" s="1" t="s">
        <v>2676</v>
      </c>
      <c r="B2108" s="2">
        <v>707023</v>
      </c>
      <c r="C2108" s="1" t="s">
        <v>4541</v>
      </c>
      <c r="D2108" s="2">
        <v>0</v>
      </c>
    </row>
    <row r="2109" spans="1:4" x14ac:dyDescent="0.25">
      <c r="A2109" s="1" t="s">
        <v>1998</v>
      </c>
      <c r="B2109" s="2">
        <v>217912</v>
      </c>
      <c r="C2109" s="1" t="s">
        <v>4833</v>
      </c>
      <c r="D2109" s="2">
        <v>0</v>
      </c>
    </row>
    <row r="2110" spans="1:4" x14ac:dyDescent="0.25">
      <c r="A2110" s="1" t="s">
        <v>406</v>
      </c>
      <c r="B2110" s="2">
        <v>388923</v>
      </c>
      <c r="C2110" s="1" t="s">
        <v>1064</v>
      </c>
      <c r="D2110" s="2">
        <v>0</v>
      </c>
    </row>
    <row r="2111" spans="1:4" x14ac:dyDescent="0.25">
      <c r="A2111" s="1" t="s">
        <v>1052</v>
      </c>
      <c r="B2111" s="2">
        <v>717789</v>
      </c>
      <c r="C2111" s="1" t="s">
        <v>1000</v>
      </c>
      <c r="D2111" s="2">
        <v>0</v>
      </c>
    </row>
    <row r="2112" spans="1:4" x14ac:dyDescent="0.25">
      <c r="A2112" s="1" t="s">
        <v>5249</v>
      </c>
      <c r="B2112" s="2">
        <v>1350431</v>
      </c>
      <c r="C2112" s="1" t="s">
        <v>4615</v>
      </c>
      <c r="D2112" s="2">
        <v>0</v>
      </c>
    </row>
    <row r="2113" spans="1:4" x14ac:dyDescent="0.25">
      <c r="A2113" s="1" t="s">
        <v>2897</v>
      </c>
      <c r="B2113" s="2">
        <v>359421</v>
      </c>
      <c r="C2113" s="1" t="s">
        <v>4108</v>
      </c>
      <c r="D2113" s="2">
        <v>0</v>
      </c>
    </row>
    <row r="2114" spans="1:4" x14ac:dyDescent="0.25">
      <c r="A2114" s="1" t="s">
        <v>3987</v>
      </c>
      <c r="B2114" s="2">
        <v>50000</v>
      </c>
      <c r="C2114" s="1" t="s">
        <v>3343</v>
      </c>
      <c r="D2114" s="2">
        <v>0</v>
      </c>
    </row>
    <row r="2115" spans="1:4" x14ac:dyDescent="0.25">
      <c r="A2115" s="1" t="s">
        <v>1666</v>
      </c>
      <c r="B2115" s="2">
        <v>312452</v>
      </c>
      <c r="C2115" s="1" t="s">
        <v>1578</v>
      </c>
      <c r="D2115" s="2">
        <v>0</v>
      </c>
    </row>
    <row r="2116" spans="1:4" x14ac:dyDescent="0.25">
      <c r="A2116" s="1" t="s">
        <v>515</v>
      </c>
      <c r="B2116" s="2">
        <v>336807</v>
      </c>
      <c r="C2116" s="1" t="s">
        <v>2105</v>
      </c>
      <c r="D2116" s="2">
        <v>0</v>
      </c>
    </row>
    <row r="2117" spans="1:4" x14ac:dyDescent="0.25">
      <c r="A2117" s="1" t="s">
        <v>520</v>
      </c>
      <c r="B2117" s="2">
        <v>153737</v>
      </c>
      <c r="C2117" s="1" t="s">
        <v>5487</v>
      </c>
      <c r="D2117" s="2">
        <v>0</v>
      </c>
    </row>
    <row r="2118" spans="1:4" x14ac:dyDescent="0.25">
      <c r="A2118" s="1" t="s">
        <v>2153</v>
      </c>
      <c r="B2118" s="2">
        <v>735787</v>
      </c>
      <c r="C2118" s="1" t="s">
        <v>4730</v>
      </c>
      <c r="D2118" s="2">
        <v>0</v>
      </c>
    </row>
    <row r="2119" spans="1:4" x14ac:dyDescent="0.25">
      <c r="A2119" s="1" t="s">
        <v>3496</v>
      </c>
      <c r="B2119" s="2">
        <v>1100946</v>
      </c>
      <c r="C2119" s="1" t="s">
        <v>1743</v>
      </c>
      <c r="D2119" s="2">
        <v>0</v>
      </c>
    </row>
    <row r="2120" spans="1:4" x14ac:dyDescent="0.25">
      <c r="A2120" s="1" t="s">
        <v>4001</v>
      </c>
      <c r="B2120" s="2">
        <v>2588792</v>
      </c>
      <c r="C2120" s="1" t="s">
        <v>2848</v>
      </c>
      <c r="D2120" s="2">
        <v>0</v>
      </c>
    </row>
    <row r="2121" spans="1:4" x14ac:dyDescent="0.25">
      <c r="A2121" s="1" t="s">
        <v>5676</v>
      </c>
      <c r="B2121" s="2">
        <v>198294</v>
      </c>
      <c r="C2121" s="1" t="s">
        <v>3270</v>
      </c>
      <c r="D2121" s="2">
        <v>0</v>
      </c>
    </row>
    <row r="2122" spans="1:4" x14ac:dyDescent="0.25">
      <c r="A2122" s="1" t="s">
        <v>77</v>
      </c>
      <c r="B2122" s="2">
        <v>1702918</v>
      </c>
      <c r="C2122" s="1" t="s">
        <v>5161</v>
      </c>
      <c r="D2122" s="2">
        <v>0</v>
      </c>
    </row>
    <row r="2123" spans="1:4" x14ac:dyDescent="0.25">
      <c r="A2123" s="1" t="s">
        <v>819</v>
      </c>
      <c r="B2123" s="2">
        <v>1402101</v>
      </c>
      <c r="C2123" s="1" t="s">
        <v>5572</v>
      </c>
      <c r="D2123" s="2">
        <v>0</v>
      </c>
    </row>
    <row r="2124" spans="1:4" x14ac:dyDescent="0.25">
      <c r="A2124" s="1" t="s">
        <v>2947</v>
      </c>
      <c r="B2124" s="2">
        <v>52613</v>
      </c>
      <c r="C2124" s="1" t="s">
        <v>1090</v>
      </c>
      <c r="D2124" s="2">
        <v>0</v>
      </c>
    </row>
    <row r="2125" spans="1:4" x14ac:dyDescent="0.25">
      <c r="A2125" s="1" t="s">
        <v>1583</v>
      </c>
      <c r="B2125" s="2">
        <v>30400</v>
      </c>
      <c r="C2125" s="1" t="s">
        <v>3397</v>
      </c>
      <c r="D2125" s="2">
        <v>0</v>
      </c>
    </row>
    <row r="2126" spans="1:4" x14ac:dyDescent="0.25">
      <c r="A2126" s="1" t="s">
        <v>196</v>
      </c>
      <c r="B2126" s="2">
        <v>36000</v>
      </c>
      <c r="C2126" s="1" t="s">
        <v>1880</v>
      </c>
      <c r="D2126" s="2">
        <v>0</v>
      </c>
    </row>
    <row r="2127" spans="1:4" x14ac:dyDescent="0.25">
      <c r="A2127" s="1" t="s">
        <v>796</v>
      </c>
      <c r="B2127" s="2">
        <v>725111</v>
      </c>
      <c r="C2127" s="1" t="s">
        <v>3775</v>
      </c>
      <c r="D2127" s="2">
        <v>0</v>
      </c>
    </row>
    <row r="2128" spans="1:4" x14ac:dyDescent="0.25">
      <c r="A2128" s="1" t="s">
        <v>5153</v>
      </c>
      <c r="B2128" s="2">
        <v>259660</v>
      </c>
      <c r="C2128" s="1" t="s">
        <v>1876</v>
      </c>
      <c r="D2128" s="2">
        <v>0</v>
      </c>
    </row>
    <row r="2129" spans="1:4" x14ac:dyDescent="0.25">
      <c r="A2129" s="1" t="s">
        <v>5389</v>
      </c>
      <c r="B2129" s="2">
        <v>1329462</v>
      </c>
      <c r="C2129" s="1" t="s">
        <v>3276</v>
      </c>
      <c r="D2129" s="2">
        <v>0</v>
      </c>
    </row>
    <row r="2130" spans="1:4" x14ac:dyDescent="0.25">
      <c r="A2130" s="1" t="s">
        <v>2807</v>
      </c>
      <c r="B2130" s="2">
        <v>1165901</v>
      </c>
      <c r="C2130" s="1" t="s">
        <v>3159</v>
      </c>
      <c r="D2130" s="2">
        <v>0</v>
      </c>
    </row>
    <row r="2131" spans="1:4" x14ac:dyDescent="0.25">
      <c r="A2131" s="1" t="s">
        <v>2751</v>
      </c>
      <c r="B2131" s="2">
        <v>1315119</v>
      </c>
      <c r="C2131" s="1" t="s">
        <v>151</v>
      </c>
      <c r="D2131" s="2">
        <v>0</v>
      </c>
    </row>
    <row r="2132" spans="1:4" x14ac:dyDescent="0.25">
      <c r="A2132" s="1" t="s">
        <v>1529</v>
      </c>
      <c r="B2132" s="2">
        <v>1057283</v>
      </c>
      <c r="C2132" s="1" t="s">
        <v>965</v>
      </c>
      <c r="D2132" s="2">
        <v>0</v>
      </c>
    </row>
    <row r="2133" spans="1:4" x14ac:dyDescent="0.25">
      <c r="A2133" s="1" t="s">
        <v>58</v>
      </c>
      <c r="B2133" s="2">
        <v>1394987</v>
      </c>
      <c r="C2133" s="1" t="s">
        <v>3849</v>
      </c>
      <c r="D2133" s="2">
        <v>0</v>
      </c>
    </row>
    <row r="2134" spans="1:4" x14ac:dyDescent="0.25">
      <c r="A2134" s="1" t="s">
        <v>3944</v>
      </c>
      <c r="B2134" s="2">
        <v>677</v>
      </c>
      <c r="C2134" s="1" t="s">
        <v>5154</v>
      </c>
      <c r="D2134" s="2">
        <v>0</v>
      </c>
    </row>
    <row r="2135" spans="1:4" x14ac:dyDescent="0.25">
      <c r="A2135" s="1" t="s">
        <v>398</v>
      </c>
      <c r="B2135" s="2">
        <v>663053</v>
      </c>
      <c r="C2135" s="1" t="s">
        <v>3352</v>
      </c>
      <c r="D2135" s="2">
        <v>0</v>
      </c>
    </row>
    <row r="2136" spans="1:4" x14ac:dyDescent="0.25">
      <c r="A2136" s="1" t="s">
        <v>1447</v>
      </c>
      <c r="B2136" s="2">
        <v>84688</v>
      </c>
      <c r="C2136" s="1" t="s">
        <v>5396</v>
      </c>
      <c r="D2136" s="2">
        <v>0</v>
      </c>
    </row>
    <row r="2137" spans="1:4" x14ac:dyDescent="0.25">
      <c r="A2137" s="1" t="s">
        <v>1628</v>
      </c>
      <c r="B2137" s="2">
        <v>872145</v>
      </c>
      <c r="C2137" s="1" t="s">
        <v>4918</v>
      </c>
      <c r="D2137" s="2">
        <v>0</v>
      </c>
    </row>
    <row r="2138" spans="1:4" x14ac:dyDescent="0.25">
      <c r="A2138" s="1" t="s">
        <v>5359</v>
      </c>
      <c r="B2138" s="2">
        <v>1027456</v>
      </c>
      <c r="C2138" s="1" t="s">
        <v>1957</v>
      </c>
      <c r="D2138" s="2">
        <v>0</v>
      </c>
    </row>
    <row r="2139" spans="1:4" x14ac:dyDescent="0.25">
      <c r="A2139" s="1" t="s">
        <v>3350</v>
      </c>
      <c r="B2139" s="2">
        <v>450000</v>
      </c>
      <c r="C2139" s="1" t="s">
        <v>4542</v>
      </c>
      <c r="D2139" s="2">
        <v>0</v>
      </c>
    </row>
    <row r="2140" spans="1:4" x14ac:dyDescent="0.25">
      <c r="A2140" s="1" t="s">
        <v>755</v>
      </c>
      <c r="B2140" s="2">
        <v>1052883</v>
      </c>
      <c r="C2140" s="1" t="s">
        <v>3315</v>
      </c>
      <c r="D2140" s="2">
        <v>0</v>
      </c>
    </row>
    <row r="2141" spans="1:4" x14ac:dyDescent="0.25">
      <c r="A2141" s="1" t="s">
        <v>430</v>
      </c>
      <c r="B2141" s="2">
        <v>202000</v>
      </c>
      <c r="C2141" s="1" t="s">
        <v>592</v>
      </c>
      <c r="D2141" s="2">
        <v>0</v>
      </c>
    </row>
    <row r="2142" spans="1:4" x14ac:dyDescent="0.25">
      <c r="A2142" s="1" t="s">
        <v>1224</v>
      </c>
      <c r="B2142" s="2">
        <v>408323</v>
      </c>
      <c r="C2142" s="1" t="s">
        <v>4626</v>
      </c>
      <c r="D2142" s="2">
        <v>0</v>
      </c>
    </row>
    <row r="2143" spans="1:4" x14ac:dyDescent="0.25">
      <c r="A2143" s="1" t="s">
        <v>5143</v>
      </c>
      <c r="B2143" s="2">
        <v>1829423</v>
      </c>
      <c r="C2143" s="1" t="s">
        <v>73</v>
      </c>
      <c r="D2143" s="2">
        <v>0</v>
      </c>
    </row>
    <row r="2144" spans="1:4" x14ac:dyDescent="0.25">
      <c r="A2144" s="1" t="s">
        <v>3079</v>
      </c>
      <c r="B2144" s="2">
        <v>1467505</v>
      </c>
      <c r="C2144" s="1" t="s">
        <v>2523</v>
      </c>
      <c r="D2144" s="2">
        <v>0</v>
      </c>
    </row>
    <row r="2145" spans="1:4" x14ac:dyDescent="0.25">
      <c r="A2145" s="1" t="s">
        <v>4887</v>
      </c>
      <c r="B2145" s="2">
        <v>29497</v>
      </c>
      <c r="C2145" s="1" t="s">
        <v>1562</v>
      </c>
      <c r="D2145" s="2">
        <v>0</v>
      </c>
    </row>
    <row r="2146" spans="1:4" x14ac:dyDescent="0.25">
      <c r="A2146" s="1" t="s">
        <v>4542</v>
      </c>
      <c r="B2146" s="2">
        <v>843022</v>
      </c>
      <c r="C2146" s="1" t="s">
        <v>1124</v>
      </c>
      <c r="D2146" s="2">
        <v>0</v>
      </c>
    </row>
    <row r="2147" spans="1:4" x14ac:dyDescent="0.25">
      <c r="A2147" s="1" t="s">
        <v>2221</v>
      </c>
      <c r="B2147" s="2">
        <v>349879</v>
      </c>
      <c r="C2147" s="1" t="s">
        <v>2768</v>
      </c>
      <c r="D2147" s="2">
        <v>0</v>
      </c>
    </row>
    <row r="2148" spans="1:4" x14ac:dyDescent="0.25">
      <c r="A2148" s="1" t="s">
        <v>4713</v>
      </c>
      <c r="B2148" s="2">
        <v>1289400</v>
      </c>
      <c r="C2148" s="1" t="s">
        <v>3530</v>
      </c>
      <c r="D2148" s="2">
        <v>0</v>
      </c>
    </row>
    <row r="2149" spans="1:4" x14ac:dyDescent="0.25">
      <c r="A2149" s="1" t="s">
        <v>5766</v>
      </c>
      <c r="B2149" s="2">
        <v>2643870</v>
      </c>
      <c r="C2149" s="1" t="s">
        <v>5073</v>
      </c>
      <c r="D2149" s="2">
        <v>0</v>
      </c>
    </row>
    <row r="2150" spans="1:4" x14ac:dyDescent="0.25">
      <c r="A2150" s="1" t="s">
        <v>3604</v>
      </c>
      <c r="B2150" s="2">
        <v>72000</v>
      </c>
      <c r="C2150" s="1" t="s">
        <v>5256</v>
      </c>
      <c r="D2150" s="2">
        <v>0</v>
      </c>
    </row>
    <row r="2151" spans="1:4" x14ac:dyDescent="0.25">
      <c r="A2151" s="1" t="s">
        <v>1882</v>
      </c>
      <c r="B2151" s="2">
        <v>372277</v>
      </c>
      <c r="C2151" s="1" t="s">
        <v>3242</v>
      </c>
      <c r="D2151" s="2">
        <v>0</v>
      </c>
    </row>
    <row r="2152" spans="1:4" x14ac:dyDescent="0.25">
      <c r="A2152" s="1" t="s">
        <v>5530</v>
      </c>
      <c r="B2152" s="2">
        <v>316843</v>
      </c>
      <c r="C2152" s="1" t="s">
        <v>617</v>
      </c>
      <c r="D2152" s="2">
        <v>0</v>
      </c>
    </row>
    <row r="2153" spans="1:4" x14ac:dyDescent="0.25">
      <c r="A2153" s="1" t="s">
        <v>1521</v>
      </c>
      <c r="B2153" s="2">
        <v>2166558</v>
      </c>
      <c r="C2153" s="1" t="s">
        <v>4285</v>
      </c>
      <c r="D2153" s="2">
        <v>0</v>
      </c>
    </row>
    <row r="2154" spans="1:4" x14ac:dyDescent="0.25">
      <c r="A2154" s="1" t="s">
        <v>345</v>
      </c>
      <c r="B2154" s="2">
        <v>413980</v>
      </c>
      <c r="C2154" s="1" t="s">
        <v>3886</v>
      </c>
      <c r="D2154" s="2">
        <v>0</v>
      </c>
    </row>
    <row r="2155" spans="1:4" x14ac:dyDescent="0.25">
      <c r="A2155" s="1" t="s">
        <v>5087</v>
      </c>
      <c r="B2155" s="2">
        <v>601410</v>
      </c>
      <c r="C2155" s="1" t="s">
        <v>2962</v>
      </c>
      <c r="D2155" s="2">
        <v>0</v>
      </c>
    </row>
    <row r="2156" spans="1:4" x14ac:dyDescent="0.25">
      <c r="A2156" s="1" t="s">
        <v>1320</v>
      </c>
      <c r="B2156" s="2">
        <v>253047</v>
      </c>
      <c r="C2156" s="1" t="s">
        <v>641</v>
      </c>
      <c r="D2156" s="2">
        <v>0</v>
      </c>
    </row>
    <row r="2157" spans="1:4" x14ac:dyDescent="0.25">
      <c r="A2157" s="1" t="s">
        <v>2623</v>
      </c>
      <c r="B2157" s="2">
        <v>263309</v>
      </c>
      <c r="C2157" s="1" t="s">
        <v>5143</v>
      </c>
      <c r="D2157" s="2">
        <v>0</v>
      </c>
    </row>
    <row r="2158" spans="1:4" x14ac:dyDescent="0.25">
      <c r="A2158" s="1" t="s">
        <v>4449</v>
      </c>
      <c r="B2158" s="2">
        <v>95885</v>
      </c>
      <c r="C2158" s="1" t="s">
        <v>856</v>
      </c>
      <c r="D2158" s="2">
        <v>0</v>
      </c>
    </row>
    <row r="2159" spans="1:4" x14ac:dyDescent="0.25">
      <c r="A2159" s="1" t="s">
        <v>2890</v>
      </c>
      <c r="B2159" s="2">
        <v>26845</v>
      </c>
      <c r="C2159" s="1" t="s">
        <v>5769</v>
      </c>
      <c r="D2159" s="2">
        <v>0</v>
      </c>
    </row>
    <row r="2160" spans="1:4" x14ac:dyDescent="0.25">
      <c r="A2160" s="1" t="s">
        <v>1114</v>
      </c>
      <c r="B2160" s="2">
        <v>520184</v>
      </c>
      <c r="C2160" s="1" t="s">
        <v>5067</v>
      </c>
      <c r="D2160" s="2">
        <v>0</v>
      </c>
    </row>
    <row r="2161" spans="1:4" x14ac:dyDescent="0.25">
      <c r="A2161" s="1" t="s">
        <v>5740</v>
      </c>
      <c r="B2161" s="2">
        <v>945521</v>
      </c>
      <c r="C2161" s="1" t="s">
        <v>161</v>
      </c>
      <c r="D2161" s="2">
        <v>0</v>
      </c>
    </row>
    <row r="2162" spans="1:4" x14ac:dyDescent="0.25">
      <c r="A2162" s="1" t="s">
        <v>3258</v>
      </c>
      <c r="B2162" s="2">
        <v>950000</v>
      </c>
      <c r="C2162" s="1" t="s">
        <v>3280</v>
      </c>
      <c r="D2162" s="2">
        <v>0</v>
      </c>
    </row>
    <row r="2163" spans="1:4" x14ac:dyDescent="0.25">
      <c r="A2163" s="1" t="s">
        <v>2152</v>
      </c>
      <c r="B2163" s="2">
        <v>2008314</v>
      </c>
      <c r="C2163" s="1" t="s">
        <v>4744</v>
      </c>
      <c r="D2163" s="2">
        <v>0</v>
      </c>
    </row>
    <row r="2164" spans="1:4" x14ac:dyDescent="0.25">
      <c r="A2164" s="1" t="s">
        <v>3814</v>
      </c>
      <c r="B2164" s="2">
        <v>271280</v>
      </c>
      <c r="C2164" s="1" t="s">
        <v>3623</v>
      </c>
      <c r="D2164" s="2">
        <v>0</v>
      </c>
    </row>
    <row r="2165" spans="1:4" x14ac:dyDescent="0.25">
      <c r="A2165" s="1" t="s">
        <v>4146</v>
      </c>
      <c r="B2165" s="2">
        <v>1236122</v>
      </c>
      <c r="C2165" s="1" t="s">
        <v>4544</v>
      </c>
      <c r="D2165" s="2">
        <v>0</v>
      </c>
    </row>
    <row r="2166" spans="1:4" x14ac:dyDescent="0.25">
      <c r="A2166" s="1" t="s">
        <v>1685</v>
      </c>
      <c r="B2166" s="2">
        <v>88000</v>
      </c>
      <c r="C2166" s="1" t="s">
        <v>3278</v>
      </c>
      <c r="D2166" s="2">
        <v>0</v>
      </c>
    </row>
    <row r="2167" spans="1:4" x14ac:dyDescent="0.25">
      <c r="A2167" s="1" t="s">
        <v>821</v>
      </c>
      <c r="B2167" s="2">
        <v>720721</v>
      </c>
      <c r="C2167" s="1" t="s">
        <v>1886</v>
      </c>
      <c r="D2167" s="2">
        <v>0</v>
      </c>
    </row>
    <row r="2168" spans="1:4" x14ac:dyDescent="0.25">
      <c r="A2168" s="1" t="s">
        <v>3659</v>
      </c>
      <c r="B2168" s="2">
        <v>1044155</v>
      </c>
      <c r="C2168" s="1" t="s">
        <v>2068</v>
      </c>
      <c r="D2168" s="2">
        <v>0</v>
      </c>
    </row>
    <row r="2169" spans="1:4" x14ac:dyDescent="0.25">
      <c r="A2169" s="1" t="s">
        <v>5637</v>
      </c>
      <c r="B2169" s="2">
        <v>1560523</v>
      </c>
      <c r="C2169" s="1" t="s">
        <v>5746</v>
      </c>
      <c r="D2169" s="2">
        <v>0</v>
      </c>
    </row>
    <row r="2170" spans="1:4" x14ac:dyDescent="0.25">
      <c r="A2170" s="1" t="s">
        <v>5410</v>
      </c>
      <c r="B2170" s="2">
        <v>1123814</v>
      </c>
      <c r="C2170" s="1" t="s">
        <v>4151</v>
      </c>
      <c r="D2170" s="2">
        <v>0</v>
      </c>
    </row>
    <row r="2171" spans="1:4" x14ac:dyDescent="0.25">
      <c r="A2171" s="1" t="s">
        <v>240</v>
      </c>
      <c r="B2171" s="2">
        <v>39000</v>
      </c>
      <c r="C2171" s="1" t="s">
        <v>3837</v>
      </c>
      <c r="D2171" s="2">
        <v>0</v>
      </c>
    </row>
    <row r="2172" spans="1:4" x14ac:dyDescent="0.25">
      <c r="A2172" s="1" t="s">
        <v>5070</v>
      </c>
      <c r="B2172" s="2">
        <v>142170</v>
      </c>
      <c r="C2172" s="1" t="s">
        <v>2609</v>
      </c>
      <c r="D2172" s="2">
        <v>0</v>
      </c>
    </row>
    <row r="2173" spans="1:4" x14ac:dyDescent="0.25">
      <c r="A2173" s="1" t="s">
        <v>4844</v>
      </c>
      <c r="B2173" s="2">
        <v>16116</v>
      </c>
      <c r="C2173" s="1" t="s">
        <v>3860</v>
      </c>
      <c r="D2173" s="2">
        <v>0</v>
      </c>
    </row>
    <row r="2174" spans="1:4" x14ac:dyDescent="0.25">
      <c r="A2174" s="1" t="s">
        <v>4623</v>
      </c>
      <c r="B2174" s="2">
        <v>317306</v>
      </c>
      <c r="C2174" s="1" t="s">
        <v>2091</v>
      </c>
      <c r="D2174" s="2">
        <v>0</v>
      </c>
    </row>
    <row r="2175" spans="1:4" x14ac:dyDescent="0.25">
      <c r="A2175" s="1" t="s">
        <v>2510</v>
      </c>
      <c r="B2175" s="2">
        <v>500000</v>
      </c>
      <c r="C2175" s="1" t="s">
        <v>2139</v>
      </c>
      <c r="D2175" s="2">
        <v>0</v>
      </c>
    </row>
    <row r="2176" spans="1:4" x14ac:dyDescent="0.25">
      <c r="A2176" s="1" t="s">
        <v>4142</v>
      </c>
      <c r="B2176" s="2">
        <v>129000</v>
      </c>
      <c r="C2176" s="1" t="s">
        <v>1558</v>
      </c>
      <c r="D2176" s="2">
        <v>0</v>
      </c>
    </row>
    <row r="2177" spans="1:4" x14ac:dyDescent="0.25">
      <c r="A2177" s="1" t="s">
        <v>2846</v>
      </c>
      <c r="B2177" s="2">
        <v>600000</v>
      </c>
      <c r="C2177" s="1" t="s">
        <v>2417</v>
      </c>
      <c r="D2177" s="2">
        <v>0</v>
      </c>
    </row>
    <row r="2178" spans="1:4" x14ac:dyDescent="0.25">
      <c r="A2178" s="1" t="s">
        <v>4510</v>
      </c>
      <c r="B2178" s="2">
        <v>300000</v>
      </c>
      <c r="C2178" s="1" t="s">
        <v>2661</v>
      </c>
      <c r="D2178" s="2">
        <v>0</v>
      </c>
    </row>
    <row r="2179" spans="1:4" x14ac:dyDescent="0.25">
      <c r="A2179" s="1" t="s">
        <v>1916</v>
      </c>
      <c r="B2179" s="2">
        <v>49666</v>
      </c>
      <c r="C2179" s="1" t="s">
        <v>614</v>
      </c>
      <c r="D2179" s="2">
        <v>0</v>
      </c>
    </row>
    <row r="2180" spans="1:4" x14ac:dyDescent="0.25">
      <c r="A2180" s="1" t="s">
        <v>1539</v>
      </c>
      <c r="B2180" s="2">
        <v>1976817</v>
      </c>
      <c r="C2180" s="1" t="s">
        <v>2569</v>
      </c>
      <c r="D2180" s="2">
        <v>0</v>
      </c>
    </row>
    <row r="2181" spans="1:4" x14ac:dyDescent="0.25">
      <c r="A2181" s="1" t="s">
        <v>2515</v>
      </c>
      <c r="B2181" s="2">
        <v>300000</v>
      </c>
      <c r="C2181" s="1" t="s">
        <v>4796</v>
      </c>
      <c r="D2181" s="2">
        <v>0</v>
      </c>
    </row>
    <row r="2182" spans="1:4" x14ac:dyDescent="0.25">
      <c r="A2182" s="1" t="s">
        <v>2887</v>
      </c>
      <c r="B2182" s="2">
        <v>190186</v>
      </c>
      <c r="C2182" s="1" t="s">
        <v>1045</v>
      </c>
      <c r="D2182" s="2">
        <v>0</v>
      </c>
    </row>
    <row r="2183" spans="1:4" x14ac:dyDescent="0.25">
      <c r="A2183" s="1" t="s">
        <v>3797</v>
      </c>
      <c r="B2183" s="2">
        <v>394603</v>
      </c>
      <c r="C2183" s="1" t="s">
        <v>661</v>
      </c>
      <c r="D2183" s="2">
        <v>0</v>
      </c>
    </row>
    <row r="2184" spans="1:4" x14ac:dyDescent="0.25">
      <c r="A2184" s="1" t="s">
        <v>5703</v>
      </c>
      <c r="B2184" s="2">
        <v>55000</v>
      </c>
      <c r="C2184" s="1" t="s">
        <v>2504</v>
      </c>
      <c r="D2184" s="2">
        <v>0</v>
      </c>
    </row>
    <row r="2185" spans="1:4" x14ac:dyDescent="0.25">
      <c r="A2185" s="1" t="s">
        <v>3536</v>
      </c>
      <c r="B2185" s="2">
        <v>368210</v>
      </c>
      <c r="C2185" s="1" t="s">
        <v>5132</v>
      </c>
      <c r="D2185" s="2">
        <v>0</v>
      </c>
    </row>
    <row r="2186" spans="1:4" x14ac:dyDescent="0.25">
      <c r="A2186" s="1" t="s">
        <v>4165</v>
      </c>
      <c r="B2186" s="2">
        <v>253954</v>
      </c>
      <c r="C2186" s="1" t="s">
        <v>2380</v>
      </c>
      <c r="D2186" s="2">
        <v>0</v>
      </c>
    </row>
    <row r="2187" spans="1:4" x14ac:dyDescent="0.25">
      <c r="A2187" s="1" t="s">
        <v>2678</v>
      </c>
      <c r="B2187" s="2">
        <v>4565532</v>
      </c>
      <c r="C2187" s="1" t="s">
        <v>1576</v>
      </c>
      <c r="D2187" s="2">
        <v>0</v>
      </c>
    </row>
    <row r="2188" spans="1:4" x14ac:dyDescent="0.25">
      <c r="A2188" s="1" t="s">
        <v>2594</v>
      </c>
      <c r="B2188" s="2">
        <v>822379</v>
      </c>
      <c r="C2188" s="1" t="s">
        <v>3100</v>
      </c>
      <c r="D2188" s="2">
        <v>0</v>
      </c>
    </row>
    <row r="2189" spans="1:4" x14ac:dyDescent="0.25">
      <c r="A2189" s="1" t="s">
        <v>3647</v>
      </c>
      <c r="B2189" s="2">
        <v>1274400</v>
      </c>
      <c r="C2189" s="1" t="s">
        <v>3045</v>
      </c>
      <c r="D2189" s="2">
        <v>0</v>
      </c>
    </row>
    <row r="2190" spans="1:4" x14ac:dyDescent="0.25">
      <c r="A2190" s="1" t="s">
        <v>4069</v>
      </c>
      <c r="B2190" s="2">
        <v>1078829</v>
      </c>
      <c r="C2190" s="1" t="s">
        <v>1967</v>
      </c>
      <c r="D2190" s="2">
        <v>0</v>
      </c>
    </row>
    <row r="2191" spans="1:4" x14ac:dyDescent="0.25">
      <c r="A2191" s="1" t="s">
        <v>5726</v>
      </c>
      <c r="B2191" s="2">
        <v>1006575</v>
      </c>
      <c r="C2191" s="1" t="s">
        <v>4442</v>
      </c>
      <c r="D2191" s="2">
        <v>0</v>
      </c>
    </row>
    <row r="2192" spans="1:4" x14ac:dyDescent="0.25">
      <c r="A2192" s="1" t="s">
        <v>333</v>
      </c>
      <c r="B2192" s="2">
        <v>1304276</v>
      </c>
      <c r="C2192" s="1" t="s">
        <v>1331</v>
      </c>
      <c r="D2192" s="2">
        <v>0</v>
      </c>
    </row>
    <row r="2193" spans="1:4" x14ac:dyDescent="0.25">
      <c r="A2193" s="1" t="s">
        <v>4124</v>
      </c>
      <c r="B2193" s="2">
        <v>476054</v>
      </c>
      <c r="C2193" s="1" t="s">
        <v>5219</v>
      </c>
      <c r="D2193" s="2">
        <v>0</v>
      </c>
    </row>
    <row r="2194" spans="1:4" x14ac:dyDescent="0.25">
      <c r="A2194" s="1" t="s">
        <v>996</v>
      </c>
      <c r="B2194" s="2">
        <v>858533</v>
      </c>
      <c r="C2194" s="1" t="s">
        <v>3544</v>
      </c>
      <c r="D2194" s="2">
        <v>0</v>
      </c>
    </row>
    <row r="2195" spans="1:4" x14ac:dyDescent="0.25">
      <c r="A2195" s="1" t="s">
        <v>2019</v>
      </c>
      <c r="B2195" s="2">
        <v>108000</v>
      </c>
      <c r="C2195" s="1" t="s">
        <v>853</v>
      </c>
      <c r="D2195" s="2">
        <v>0</v>
      </c>
    </row>
    <row r="2196" spans="1:4" x14ac:dyDescent="0.25">
      <c r="A2196" s="1" t="s">
        <v>1351</v>
      </c>
      <c r="B2196" s="2">
        <v>629760</v>
      </c>
      <c r="C2196" s="1" t="s">
        <v>685</v>
      </c>
      <c r="D2196" s="2">
        <v>0</v>
      </c>
    </row>
    <row r="2197" spans="1:4" x14ac:dyDescent="0.25">
      <c r="A2197" s="1" t="s">
        <v>4079</v>
      </c>
      <c r="B2197" s="2">
        <v>625726</v>
      </c>
      <c r="C2197" s="1" t="s">
        <v>4426</v>
      </c>
      <c r="D2197" s="2">
        <v>0</v>
      </c>
    </row>
    <row r="2198" spans="1:4" x14ac:dyDescent="0.25">
      <c r="A2198" s="1" t="s">
        <v>3077</v>
      </c>
      <c r="B2198" s="2">
        <v>427511</v>
      </c>
      <c r="C2198" s="1" t="s">
        <v>1291</v>
      </c>
      <c r="D2198" s="2">
        <v>0</v>
      </c>
    </row>
    <row r="2199" spans="1:4" x14ac:dyDescent="0.25">
      <c r="A2199" s="1" t="s">
        <v>2268</v>
      </c>
      <c r="B2199" s="2">
        <v>934070</v>
      </c>
      <c r="C2199" s="1" t="s">
        <v>4353</v>
      </c>
      <c r="D2199" s="2">
        <v>0</v>
      </c>
    </row>
    <row r="2200" spans="1:4" x14ac:dyDescent="0.25">
      <c r="A2200" s="1" t="s">
        <v>5529</v>
      </c>
      <c r="B2200" s="2">
        <v>175000</v>
      </c>
      <c r="C2200" s="1" t="s">
        <v>1813</v>
      </c>
      <c r="D2200" s="2">
        <v>0</v>
      </c>
    </row>
    <row r="2201" spans="1:4" x14ac:dyDescent="0.25">
      <c r="A2201" s="1" t="s">
        <v>3219</v>
      </c>
      <c r="B2201" s="2">
        <v>257764</v>
      </c>
      <c r="C2201" s="1" t="s">
        <v>2764</v>
      </c>
      <c r="D2201" s="2">
        <v>0</v>
      </c>
    </row>
    <row r="2202" spans="1:4" x14ac:dyDescent="0.25">
      <c r="A2202" s="1" t="s">
        <v>589</v>
      </c>
      <c r="B2202" s="2">
        <v>3317</v>
      </c>
      <c r="C2202" s="1" t="s">
        <v>2626</v>
      </c>
      <c r="D2202" s="2">
        <v>0</v>
      </c>
    </row>
    <row r="2203" spans="1:4" x14ac:dyDescent="0.25">
      <c r="A2203" s="1" t="s">
        <v>4238</v>
      </c>
      <c r="B2203" s="2">
        <v>200000</v>
      </c>
      <c r="C2203" s="1" t="s">
        <v>2251</v>
      </c>
      <c r="D2203" s="2">
        <v>0</v>
      </c>
    </row>
    <row r="2204" spans="1:4" x14ac:dyDescent="0.25">
      <c r="A2204" s="1" t="s">
        <v>1444</v>
      </c>
      <c r="B2204" s="2">
        <v>48000</v>
      </c>
      <c r="C2204" s="1" t="s">
        <v>2176</v>
      </c>
      <c r="D2204" s="2">
        <v>0</v>
      </c>
    </row>
    <row r="2205" spans="1:4" x14ac:dyDescent="0.25">
      <c r="A2205" s="1" t="s">
        <v>5275</v>
      </c>
      <c r="B2205" s="2">
        <v>750945</v>
      </c>
      <c r="C2205" s="1" t="s">
        <v>1640</v>
      </c>
      <c r="D2205" s="2">
        <v>0</v>
      </c>
    </row>
    <row r="2206" spans="1:4" x14ac:dyDescent="0.25">
      <c r="A2206" s="1" t="s">
        <v>2873</v>
      </c>
      <c r="B2206" s="2">
        <v>321276</v>
      </c>
      <c r="C2206" s="1" t="s">
        <v>818</v>
      </c>
      <c r="D2206" s="2">
        <v>0</v>
      </c>
    </row>
    <row r="2207" spans="1:4" x14ac:dyDescent="0.25">
      <c r="A2207" s="1" t="s">
        <v>776</v>
      </c>
      <c r="B2207" s="2">
        <v>97534</v>
      </c>
      <c r="C2207" s="1" t="s">
        <v>4381</v>
      </c>
      <c r="D2207" s="2">
        <v>0</v>
      </c>
    </row>
    <row r="2208" spans="1:4" x14ac:dyDescent="0.25">
      <c r="A2208" s="1" t="s">
        <v>2863</v>
      </c>
      <c r="B2208" s="2">
        <v>1555164</v>
      </c>
      <c r="C2208" s="1" t="s">
        <v>2735</v>
      </c>
      <c r="D2208" s="2">
        <v>0</v>
      </c>
    </row>
    <row r="2209" spans="1:4" x14ac:dyDescent="0.25">
      <c r="A2209" s="1" t="s">
        <v>4209</v>
      </c>
      <c r="B2209" s="2">
        <v>1418497</v>
      </c>
      <c r="C2209" s="1" t="s">
        <v>648</v>
      </c>
      <c r="D2209" s="2">
        <v>0</v>
      </c>
    </row>
    <row r="2210" spans="1:4" x14ac:dyDescent="0.25">
      <c r="A2210" s="1" t="s">
        <v>3391</v>
      </c>
      <c r="B2210" s="2">
        <v>950000</v>
      </c>
      <c r="C2210" s="1" t="s">
        <v>3502</v>
      </c>
      <c r="D2210" s="2">
        <v>0</v>
      </c>
    </row>
    <row r="2211" spans="1:4" x14ac:dyDescent="0.25">
      <c r="A2211" s="1" t="s">
        <v>1142</v>
      </c>
      <c r="B2211" s="2">
        <v>1557644</v>
      </c>
      <c r="C2211" s="1" t="s">
        <v>2421</v>
      </c>
      <c r="D2211" s="2">
        <v>0</v>
      </c>
    </row>
    <row r="2212" spans="1:4" x14ac:dyDescent="0.25">
      <c r="A2212" s="1" t="s">
        <v>3959</v>
      </c>
      <c r="B2212" s="2">
        <v>209533</v>
      </c>
      <c r="C2212" s="1" t="s">
        <v>3448</v>
      </c>
      <c r="D2212" s="2">
        <v>0</v>
      </c>
    </row>
    <row r="2213" spans="1:4" x14ac:dyDescent="0.25">
      <c r="A2213" s="1" t="s">
        <v>4738</v>
      </c>
      <c r="B2213" s="2">
        <v>446483</v>
      </c>
      <c r="C2213" s="1" t="s">
        <v>4729</v>
      </c>
      <c r="D2213" s="2">
        <v>0</v>
      </c>
    </row>
    <row r="2214" spans="1:4" x14ac:dyDescent="0.25">
      <c r="A2214" s="1" t="s">
        <v>4633</v>
      </c>
      <c r="B2214" s="2">
        <v>853724</v>
      </c>
      <c r="C2214" s="1" t="s">
        <v>3029</v>
      </c>
      <c r="D2214" s="2">
        <v>0</v>
      </c>
    </row>
    <row r="2215" spans="1:4" x14ac:dyDescent="0.25">
      <c r="A2215" s="1" t="s">
        <v>2793</v>
      </c>
      <c r="B2215" s="2">
        <v>462041</v>
      </c>
      <c r="C2215" s="1" t="s">
        <v>4967</v>
      </c>
      <c r="D2215" s="2">
        <v>0</v>
      </c>
    </row>
    <row r="2216" spans="1:4" x14ac:dyDescent="0.25">
      <c r="A2216" s="1" t="s">
        <v>2372</v>
      </c>
      <c r="B2216" s="2">
        <v>675631</v>
      </c>
      <c r="C2216" s="1" t="s">
        <v>2127</v>
      </c>
      <c r="D2216" s="2">
        <v>0</v>
      </c>
    </row>
    <row r="2217" spans="1:4" x14ac:dyDescent="0.25">
      <c r="A2217" s="1" t="s">
        <v>3474</v>
      </c>
      <c r="B2217" s="2">
        <v>122539</v>
      </c>
      <c r="C2217" s="1" t="s">
        <v>3081</v>
      </c>
      <c r="D2217" s="2">
        <v>0</v>
      </c>
    </row>
    <row r="2218" spans="1:4" x14ac:dyDescent="0.25">
      <c r="A2218" s="1" t="s">
        <v>3690</v>
      </c>
      <c r="B2218" s="2">
        <v>1293857</v>
      </c>
      <c r="C2218" s="1" t="s">
        <v>886</v>
      </c>
      <c r="D2218" s="2">
        <v>0</v>
      </c>
    </row>
    <row r="2219" spans="1:4" x14ac:dyDescent="0.25">
      <c r="A2219" s="1" t="s">
        <v>1944</v>
      </c>
      <c r="B2219" s="2">
        <v>541705</v>
      </c>
      <c r="C2219" s="1" t="s">
        <v>3706</v>
      </c>
      <c r="D2219" s="2">
        <v>0</v>
      </c>
    </row>
    <row r="2220" spans="1:4" x14ac:dyDescent="0.25">
      <c r="A2220" s="1" t="s">
        <v>2252</v>
      </c>
      <c r="B2220" s="2">
        <v>753883</v>
      </c>
      <c r="C2220" s="1" t="s">
        <v>3409</v>
      </c>
      <c r="D2220" s="2">
        <v>0</v>
      </c>
    </row>
    <row r="2221" spans="1:4" x14ac:dyDescent="0.25">
      <c r="A2221" s="1" t="s">
        <v>2582</v>
      </c>
      <c r="B2221" s="2">
        <v>990993</v>
      </c>
      <c r="C2221" s="1" t="s">
        <v>3079</v>
      </c>
      <c r="D2221" s="2">
        <v>0</v>
      </c>
    </row>
    <row r="2222" spans="1:4" x14ac:dyDescent="0.25">
      <c r="A2222" s="1" t="s">
        <v>3704</v>
      </c>
      <c r="B2222" s="2">
        <v>10581</v>
      </c>
      <c r="C2222" s="1" t="s">
        <v>1254</v>
      </c>
      <c r="D2222" s="2">
        <v>0</v>
      </c>
    </row>
    <row r="2223" spans="1:4" x14ac:dyDescent="0.25">
      <c r="A2223" s="1" t="s">
        <v>5066</v>
      </c>
      <c r="B2223" s="2">
        <v>516687</v>
      </c>
      <c r="C2223" s="1" t="s">
        <v>5797</v>
      </c>
      <c r="D2223" s="2">
        <v>0</v>
      </c>
    </row>
    <row r="2224" spans="1:4" x14ac:dyDescent="0.25">
      <c r="A2224" s="1" t="s">
        <v>5521</v>
      </c>
      <c r="B2224" s="2">
        <v>288584</v>
      </c>
      <c r="C2224" s="1" t="s">
        <v>2384</v>
      </c>
      <c r="D2224" s="2">
        <v>0</v>
      </c>
    </row>
    <row r="2225" spans="1:4" x14ac:dyDescent="0.25">
      <c r="A2225" s="1" t="s">
        <v>387</v>
      </c>
      <c r="B2225" s="2">
        <v>145348</v>
      </c>
      <c r="C2225" s="1" t="s">
        <v>4553</v>
      </c>
      <c r="D2225" s="2">
        <v>0</v>
      </c>
    </row>
    <row r="2226" spans="1:4" x14ac:dyDescent="0.25">
      <c r="A2226" s="1" t="s">
        <v>4775</v>
      </c>
      <c r="B2226" s="2">
        <v>869296</v>
      </c>
      <c r="C2226" s="1" t="s">
        <v>247</v>
      </c>
      <c r="D2226" s="2">
        <v>0</v>
      </c>
    </row>
    <row r="2227" spans="1:4" x14ac:dyDescent="0.25">
      <c r="A2227" s="1" t="s">
        <v>3645</v>
      </c>
      <c r="B2227" s="2">
        <v>975000</v>
      </c>
      <c r="C2227" s="1" t="s">
        <v>4143</v>
      </c>
      <c r="D2227" s="2">
        <v>0</v>
      </c>
    </row>
    <row r="2228" spans="1:4" x14ac:dyDescent="0.25">
      <c r="A2228" s="1" t="s">
        <v>1703</v>
      </c>
      <c r="B2228" s="2">
        <v>659447</v>
      </c>
      <c r="C2228" s="1" t="s">
        <v>3824</v>
      </c>
      <c r="D2228" s="2">
        <v>0</v>
      </c>
    </row>
    <row r="2229" spans="1:4" x14ac:dyDescent="0.25">
      <c r="A2229" s="1" t="s">
        <v>4240</v>
      </c>
      <c r="B2229" s="2">
        <v>81176</v>
      </c>
      <c r="C2229" s="1" t="s">
        <v>4391</v>
      </c>
      <c r="D2229" s="2">
        <v>0</v>
      </c>
    </row>
    <row r="2230" spans="1:4" x14ac:dyDescent="0.25">
      <c r="A2230" s="1" t="s">
        <v>3949</v>
      </c>
      <c r="B2230" s="2">
        <v>396585</v>
      </c>
      <c r="C2230" s="1" t="s">
        <v>3977</v>
      </c>
      <c r="D2230" s="2">
        <v>0</v>
      </c>
    </row>
    <row r="2231" spans="1:4" x14ac:dyDescent="0.25">
      <c r="A2231" s="1" t="s">
        <v>4569</v>
      </c>
      <c r="B2231" s="2">
        <v>3798233</v>
      </c>
      <c r="C2231" s="1" t="s">
        <v>2708</v>
      </c>
      <c r="D2231" s="2">
        <v>0</v>
      </c>
    </row>
    <row r="2232" spans="1:4" x14ac:dyDescent="0.25">
      <c r="A2232" s="1" t="s">
        <v>1770</v>
      </c>
      <c r="B2232" s="2">
        <v>906867</v>
      </c>
      <c r="C2232" s="1" t="s">
        <v>3369</v>
      </c>
      <c r="D2232" s="2">
        <v>0</v>
      </c>
    </row>
    <row r="2233" spans="1:4" x14ac:dyDescent="0.25">
      <c r="A2233" s="1" t="s">
        <v>5564</v>
      </c>
      <c r="B2233" s="2">
        <v>46853</v>
      </c>
      <c r="C2233" s="1" t="s">
        <v>5468</v>
      </c>
      <c r="D2233" s="2">
        <v>0</v>
      </c>
    </row>
    <row r="2234" spans="1:4" x14ac:dyDescent="0.25">
      <c r="A2234" s="1" t="s">
        <v>1798</v>
      </c>
      <c r="B2234" s="2">
        <v>392862</v>
      </c>
      <c r="C2234" s="1" t="s">
        <v>834</v>
      </c>
      <c r="D2234" s="2">
        <v>0</v>
      </c>
    </row>
    <row r="2235" spans="1:4" x14ac:dyDescent="0.25">
      <c r="A2235" s="1" t="s">
        <v>158</v>
      </c>
      <c r="B2235" s="2">
        <v>1131358</v>
      </c>
      <c r="C2235" s="1" t="s">
        <v>4963</v>
      </c>
      <c r="D2235" s="2">
        <v>0</v>
      </c>
    </row>
    <row r="2236" spans="1:4" x14ac:dyDescent="0.25">
      <c r="A2236" s="1" t="s">
        <v>5213</v>
      </c>
      <c r="B2236" s="2">
        <v>379173</v>
      </c>
      <c r="C2236" s="1" t="s">
        <v>2936</v>
      </c>
      <c r="D2236" s="2">
        <v>0</v>
      </c>
    </row>
    <row r="2237" spans="1:4" x14ac:dyDescent="0.25">
      <c r="A2237" s="1" t="s">
        <v>4697</v>
      </c>
      <c r="B2237" s="2">
        <v>805620</v>
      </c>
      <c r="C2237" s="1" t="s">
        <v>1975</v>
      </c>
      <c r="D2237" s="2">
        <v>0</v>
      </c>
    </row>
    <row r="2238" spans="1:4" x14ac:dyDescent="0.25">
      <c r="A2238" s="1" t="s">
        <v>394</v>
      </c>
      <c r="B2238" s="2">
        <v>1429466</v>
      </c>
      <c r="C2238" s="1" t="s">
        <v>1011</v>
      </c>
      <c r="D2238" s="2">
        <v>0</v>
      </c>
    </row>
    <row r="2239" spans="1:4" x14ac:dyDescent="0.25">
      <c r="A2239" s="1" t="s">
        <v>2474</v>
      </c>
      <c r="B2239" s="2">
        <v>206410</v>
      </c>
      <c r="C2239" s="1" t="s">
        <v>4423</v>
      </c>
      <c r="D2239" s="2">
        <v>0</v>
      </c>
    </row>
    <row r="2240" spans="1:4" x14ac:dyDescent="0.25">
      <c r="A2240" s="1" t="s">
        <v>198</v>
      </c>
      <c r="B2240" s="2">
        <v>687772</v>
      </c>
      <c r="C2240" s="1" t="s">
        <v>2285</v>
      </c>
      <c r="D2240" s="2">
        <v>0</v>
      </c>
    </row>
    <row r="2241" spans="1:4" x14ac:dyDescent="0.25">
      <c r="A2241" s="1" t="s">
        <v>528</v>
      </c>
      <c r="B2241" s="2">
        <v>647662</v>
      </c>
      <c r="C2241" s="1" t="s">
        <v>3969</v>
      </c>
      <c r="D2241" s="2">
        <v>0</v>
      </c>
    </row>
    <row r="2242" spans="1:4" x14ac:dyDescent="0.25">
      <c r="A2242" s="1" t="s">
        <v>2906</v>
      </c>
      <c r="B2242" s="2">
        <v>573600</v>
      </c>
      <c r="C2242" s="1" t="s">
        <v>1329</v>
      </c>
      <c r="D2242" s="2">
        <v>0</v>
      </c>
    </row>
    <row r="2243" spans="1:4" x14ac:dyDescent="0.25">
      <c r="A2243" s="1" t="s">
        <v>5559</v>
      </c>
      <c r="B2243" s="2">
        <v>693155</v>
      </c>
      <c r="C2243" s="1" t="s">
        <v>2467</v>
      </c>
      <c r="D2243" s="2">
        <v>0</v>
      </c>
    </row>
    <row r="2244" spans="1:4" x14ac:dyDescent="0.25">
      <c r="A2244" s="1" t="s">
        <v>3439</v>
      </c>
      <c r="B2244" s="2">
        <v>1946951</v>
      </c>
      <c r="C2244" s="1" t="s">
        <v>5037</v>
      </c>
      <c r="D2244" s="2">
        <v>0</v>
      </c>
    </row>
    <row r="2245" spans="1:4" x14ac:dyDescent="0.25">
      <c r="A2245" s="1" t="s">
        <v>1061</v>
      </c>
      <c r="B2245" s="2">
        <v>200000</v>
      </c>
      <c r="C2245" s="1" t="s">
        <v>2172</v>
      </c>
      <c r="D2245" s="2">
        <v>0</v>
      </c>
    </row>
    <row r="2246" spans="1:4" x14ac:dyDescent="0.25">
      <c r="A2246" s="1" t="s">
        <v>4201</v>
      </c>
      <c r="B2246" s="2">
        <v>1902729</v>
      </c>
      <c r="C2246" s="1" t="s">
        <v>4641</v>
      </c>
      <c r="D2246" s="2">
        <v>0</v>
      </c>
    </row>
    <row r="2247" spans="1:4" x14ac:dyDescent="0.25">
      <c r="A2247" s="1" t="s">
        <v>1130</v>
      </c>
      <c r="B2247" s="2">
        <v>260000</v>
      </c>
      <c r="C2247" s="1" t="s">
        <v>2637</v>
      </c>
      <c r="D2247" s="2">
        <v>0</v>
      </c>
    </row>
    <row r="2248" spans="1:4" x14ac:dyDescent="0.25">
      <c r="A2248" s="1" t="s">
        <v>2571</v>
      </c>
      <c r="B2248" s="2">
        <v>967014</v>
      </c>
      <c r="C2248" s="1" t="s">
        <v>64</v>
      </c>
      <c r="D2248" s="2">
        <v>0</v>
      </c>
    </row>
    <row r="2249" spans="1:4" x14ac:dyDescent="0.25">
      <c r="A2249" s="1" t="s">
        <v>4706</v>
      </c>
      <c r="B2249" s="2">
        <v>69604</v>
      </c>
      <c r="C2249" s="1" t="s">
        <v>5360</v>
      </c>
      <c r="D2249" s="2">
        <v>0</v>
      </c>
    </row>
    <row r="2250" spans="1:4" x14ac:dyDescent="0.25">
      <c r="A2250" s="1" t="s">
        <v>1608</v>
      </c>
      <c r="B2250" s="2">
        <v>515260</v>
      </c>
      <c r="C2250" s="1" t="s">
        <v>2429</v>
      </c>
      <c r="D2250" s="2">
        <v>0</v>
      </c>
    </row>
    <row r="2251" spans="1:4" x14ac:dyDescent="0.25">
      <c r="A2251" s="1" t="s">
        <v>3352</v>
      </c>
      <c r="B2251" s="2">
        <v>612230</v>
      </c>
      <c r="C2251" s="1" t="s">
        <v>3347</v>
      </c>
      <c r="D2251" s="2">
        <v>0</v>
      </c>
    </row>
    <row r="2252" spans="1:4" x14ac:dyDescent="0.25">
      <c r="A2252" s="1" t="s">
        <v>4729</v>
      </c>
      <c r="B2252" s="2">
        <v>195638</v>
      </c>
      <c r="C2252" s="1" t="s">
        <v>4617</v>
      </c>
      <c r="D2252" s="2">
        <v>0</v>
      </c>
    </row>
    <row r="2253" spans="1:4" x14ac:dyDescent="0.25">
      <c r="A2253" s="1" t="s">
        <v>661</v>
      </c>
      <c r="B2253" s="2">
        <v>1502949</v>
      </c>
      <c r="C2253" s="1" t="s">
        <v>800</v>
      </c>
      <c r="D2253" s="2">
        <v>0</v>
      </c>
    </row>
    <row r="2254" spans="1:4" x14ac:dyDescent="0.25">
      <c r="A2254" s="1" t="s">
        <v>5808</v>
      </c>
      <c r="B2254" s="2">
        <v>3325774</v>
      </c>
      <c r="C2254" s="1" t="s">
        <v>295</v>
      </c>
      <c r="D2254" s="2">
        <v>0</v>
      </c>
    </row>
    <row r="2255" spans="1:4" x14ac:dyDescent="0.25">
      <c r="A2255" s="1" t="s">
        <v>4358</v>
      </c>
      <c r="B2255" s="2">
        <v>192301</v>
      </c>
      <c r="C2255" s="1" t="s">
        <v>3683</v>
      </c>
      <c r="D2255" s="2">
        <v>0</v>
      </c>
    </row>
    <row r="2256" spans="1:4" x14ac:dyDescent="0.25">
      <c r="A2256" s="1" t="s">
        <v>2771</v>
      </c>
      <c r="B2256" s="2">
        <v>970655</v>
      </c>
      <c r="C2256" s="1" t="s">
        <v>1541</v>
      </c>
      <c r="D2256" s="2">
        <v>0</v>
      </c>
    </row>
    <row r="2257" spans="1:4" x14ac:dyDescent="0.25">
      <c r="A2257" s="1" t="s">
        <v>4629</v>
      </c>
      <c r="B2257" s="2">
        <v>342000</v>
      </c>
      <c r="C2257" s="1" t="s">
        <v>2746</v>
      </c>
      <c r="D2257" s="2">
        <v>0</v>
      </c>
    </row>
    <row r="2258" spans="1:4" x14ac:dyDescent="0.25">
      <c r="A2258" s="1" t="s">
        <v>3468</v>
      </c>
      <c r="B2258" s="2">
        <v>859916</v>
      </c>
      <c r="C2258" s="1" t="s">
        <v>2080</v>
      </c>
      <c r="D2258" s="2">
        <v>0</v>
      </c>
    </row>
    <row r="2259" spans="1:4" x14ac:dyDescent="0.25">
      <c r="A2259" s="1" t="s">
        <v>1644</v>
      </c>
      <c r="B2259" s="2">
        <v>123604</v>
      </c>
      <c r="C2259" s="1" t="s">
        <v>5449</v>
      </c>
      <c r="D2259" s="2">
        <v>0</v>
      </c>
    </row>
    <row r="2260" spans="1:4" x14ac:dyDescent="0.25">
      <c r="A2260" s="1" t="s">
        <v>3558</v>
      </c>
      <c r="B2260" s="2">
        <v>456197</v>
      </c>
      <c r="C2260" s="1" t="s">
        <v>5087</v>
      </c>
      <c r="D2260" s="2">
        <v>0</v>
      </c>
    </row>
    <row r="2261" spans="1:4" x14ac:dyDescent="0.25">
      <c r="A2261" s="1" t="s">
        <v>893</v>
      </c>
      <c r="B2261" s="2">
        <v>1383600</v>
      </c>
      <c r="C2261" s="1" t="s">
        <v>3115</v>
      </c>
      <c r="D2261" s="2">
        <v>0</v>
      </c>
    </row>
    <row r="2262" spans="1:4" x14ac:dyDescent="0.25">
      <c r="A2262" s="1" t="s">
        <v>3525</v>
      </c>
      <c r="B2262" s="2">
        <v>55611</v>
      </c>
      <c r="C2262" s="1" t="s">
        <v>2529</v>
      </c>
      <c r="D2262" s="2">
        <v>0</v>
      </c>
    </row>
    <row r="2263" spans="1:4" x14ac:dyDescent="0.25">
      <c r="A2263" s="1" t="s">
        <v>513</v>
      </c>
      <c r="B2263" s="2">
        <v>464915</v>
      </c>
      <c r="C2263" s="1" t="s">
        <v>1396</v>
      </c>
      <c r="D2263" s="2">
        <v>0</v>
      </c>
    </row>
    <row r="2264" spans="1:4" x14ac:dyDescent="0.25">
      <c r="A2264" s="1" t="s">
        <v>5773</v>
      </c>
      <c r="B2264" s="2">
        <v>618264</v>
      </c>
      <c r="C2264" s="1" t="s">
        <v>4379</v>
      </c>
      <c r="D2264" s="2">
        <v>0</v>
      </c>
    </row>
    <row r="2265" spans="1:4" x14ac:dyDescent="0.25">
      <c r="A2265" s="1" t="s">
        <v>348</v>
      </c>
      <c r="B2265" s="2">
        <v>193563</v>
      </c>
      <c r="C2265" s="1" t="s">
        <v>2427</v>
      </c>
      <c r="D2265" s="2">
        <v>0</v>
      </c>
    </row>
    <row r="2266" spans="1:4" x14ac:dyDescent="0.25">
      <c r="A2266" s="1" t="s">
        <v>1575</v>
      </c>
      <c r="B2266" s="2">
        <v>356703</v>
      </c>
      <c r="C2266" s="1" t="s">
        <v>708</v>
      </c>
      <c r="D2266" s="2">
        <v>0</v>
      </c>
    </row>
    <row r="2267" spans="1:4" x14ac:dyDescent="0.25">
      <c r="A2267" s="1" t="s">
        <v>5039</v>
      </c>
      <c r="B2267" s="2">
        <v>512209</v>
      </c>
      <c r="C2267" s="1" t="s">
        <v>583</v>
      </c>
      <c r="D2267" s="2">
        <v>0</v>
      </c>
    </row>
    <row r="2268" spans="1:4" x14ac:dyDescent="0.25">
      <c r="A2268" s="1" t="s">
        <v>2062</v>
      </c>
      <c r="B2268" s="2">
        <v>3614339</v>
      </c>
      <c r="C2268" s="1" t="s">
        <v>4170</v>
      </c>
      <c r="D2268" s="2">
        <v>0</v>
      </c>
    </row>
    <row r="2269" spans="1:4" x14ac:dyDescent="0.25">
      <c r="A2269" s="1" t="s">
        <v>5191</v>
      </c>
      <c r="B2269" s="2">
        <v>1062000</v>
      </c>
      <c r="C2269" s="1" t="s">
        <v>82</v>
      </c>
      <c r="D2269" s="2">
        <v>0</v>
      </c>
    </row>
    <row r="2270" spans="1:4" x14ac:dyDescent="0.25">
      <c r="A2270" s="1" t="s">
        <v>5162</v>
      </c>
      <c r="B2270" s="2">
        <v>878735</v>
      </c>
      <c r="C2270" s="1" t="s">
        <v>1271</v>
      </c>
      <c r="D2270" s="2">
        <v>0</v>
      </c>
    </row>
    <row r="2271" spans="1:4" x14ac:dyDescent="0.25">
      <c r="A2271" s="1" t="s">
        <v>46</v>
      </c>
      <c r="B2271" s="2">
        <v>645474</v>
      </c>
      <c r="C2271" s="1" t="s">
        <v>3806</v>
      </c>
      <c r="D2271" s="2">
        <v>0</v>
      </c>
    </row>
    <row r="2272" spans="1:4" x14ac:dyDescent="0.25">
      <c r="A2272" s="1" t="s">
        <v>2267</v>
      </c>
      <c r="B2272" s="2">
        <v>399504</v>
      </c>
      <c r="C2272" s="1" t="s">
        <v>3247</v>
      </c>
      <c r="D2272" s="2">
        <v>0</v>
      </c>
    </row>
    <row r="2273" spans="1:4" x14ac:dyDescent="0.25">
      <c r="A2273" s="1" t="s">
        <v>373</v>
      </c>
      <c r="B2273" s="2">
        <v>12500</v>
      </c>
      <c r="C2273" s="1" t="s">
        <v>2547</v>
      </c>
      <c r="D2273" s="2">
        <v>0</v>
      </c>
    </row>
    <row r="2274" spans="1:4" x14ac:dyDescent="0.25">
      <c r="A2274" s="1" t="s">
        <v>5547</v>
      </c>
      <c r="B2274" s="2">
        <v>850455</v>
      </c>
      <c r="C2274" s="1" t="s">
        <v>3956</v>
      </c>
      <c r="D2274" s="2">
        <v>0</v>
      </c>
    </row>
    <row r="2275" spans="1:4" x14ac:dyDescent="0.25">
      <c r="A2275" s="1" t="s">
        <v>2595</v>
      </c>
      <c r="B2275" s="2">
        <v>474515</v>
      </c>
      <c r="C2275" s="1" t="s">
        <v>1297</v>
      </c>
      <c r="D2275" s="2">
        <v>0</v>
      </c>
    </row>
    <row r="2276" spans="1:4" x14ac:dyDescent="0.25">
      <c r="A2276" s="1" t="s">
        <v>1788</v>
      </c>
      <c r="B2276" s="2">
        <v>184735</v>
      </c>
      <c r="C2276" s="1" t="s">
        <v>2075</v>
      </c>
      <c r="D2276" s="2">
        <v>0</v>
      </c>
    </row>
    <row r="2277" spans="1:4" x14ac:dyDescent="0.25">
      <c r="A2277" s="1" t="s">
        <v>4698</v>
      </c>
      <c r="B2277" s="2">
        <v>500000</v>
      </c>
      <c r="C2277" s="1" t="s">
        <v>1492</v>
      </c>
      <c r="D2277" s="2">
        <v>0</v>
      </c>
    </row>
    <row r="2278" spans="1:4" x14ac:dyDescent="0.25">
      <c r="A2278" s="1" t="s">
        <v>352</v>
      </c>
      <c r="B2278" s="2">
        <v>971730</v>
      </c>
      <c r="C2278" s="1" t="s">
        <v>1075</v>
      </c>
      <c r="D2278" s="2">
        <v>0</v>
      </c>
    </row>
    <row r="2279" spans="1:4" x14ac:dyDescent="0.25">
      <c r="A2279" s="1" t="s">
        <v>4937</v>
      </c>
      <c r="B2279" s="2">
        <v>397475</v>
      </c>
      <c r="C2279" s="1" t="s">
        <v>1874</v>
      </c>
      <c r="D2279" s="2">
        <v>0</v>
      </c>
    </row>
    <row r="2280" spans="1:4" x14ac:dyDescent="0.25">
      <c r="A2280" s="1" t="s">
        <v>5276</v>
      </c>
      <c r="B2280" s="2">
        <v>15716</v>
      </c>
      <c r="C2280" s="1" t="s">
        <v>3908</v>
      </c>
      <c r="D2280" s="2">
        <v>0</v>
      </c>
    </row>
    <row r="2281" spans="1:4" x14ac:dyDescent="0.25">
      <c r="A2281" s="1" t="s">
        <v>3930</v>
      </c>
      <c r="B2281" s="2">
        <v>682585</v>
      </c>
      <c r="C2281" s="1" t="s">
        <v>5733</v>
      </c>
      <c r="D2281" s="2">
        <v>0</v>
      </c>
    </row>
    <row r="2282" spans="1:4" x14ac:dyDescent="0.25">
      <c r="A2282" s="1" t="s">
        <v>2673</v>
      </c>
      <c r="B2282" s="2">
        <v>2121939</v>
      </c>
      <c r="C2282" s="1" t="s">
        <v>3274</v>
      </c>
      <c r="D2282" s="2">
        <v>0</v>
      </c>
    </row>
    <row r="2283" spans="1:4" x14ac:dyDescent="0.25">
      <c r="A2283" s="1" t="s">
        <v>911</v>
      </c>
      <c r="B2283" s="2">
        <v>524231</v>
      </c>
      <c r="C2283" s="1" t="s">
        <v>1322</v>
      </c>
      <c r="D2283" s="2">
        <v>0</v>
      </c>
    </row>
    <row r="2284" spans="1:4" x14ac:dyDescent="0.25">
      <c r="A2284" s="1" t="s">
        <v>4580</v>
      </c>
      <c r="B2284" s="2">
        <v>820293</v>
      </c>
      <c r="C2284" s="1" t="s">
        <v>5361</v>
      </c>
      <c r="D2284" s="2">
        <v>0</v>
      </c>
    </row>
    <row r="2285" spans="1:4" x14ac:dyDescent="0.25">
      <c r="A2285" s="1" t="s">
        <v>1950</v>
      </c>
      <c r="B2285" s="2">
        <v>265783</v>
      </c>
      <c r="C2285" s="1" t="s">
        <v>3362</v>
      </c>
      <c r="D2285" s="2">
        <v>0</v>
      </c>
    </row>
    <row r="2286" spans="1:4" x14ac:dyDescent="0.25">
      <c r="A2286" s="1" t="s">
        <v>664</v>
      </c>
      <c r="B2286" s="2">
        <v>499821</v>
      </c>
      <c r="C2286" s="1" t="s">
        <v>3671</v>
      </c>
      <c r="D2286" s="2">
        <v>0</v>
      </c>
    </row>
    <row r="2287" spans="1:4" x14ac:dyDescent="0.25">
      <c r="A2287" s="1" t="s">
        <v>1213</v>
      </c>
      <c r="B2287" s="2">
        <v>1160606</v>
      </c>
      <c r="C2287" s="1" t="s">
        <v>2914</v>
      </c>
      <c r="D2287" s="2">
        <v>0</v>
      </c>
    </row>
    <row r="2288" spans="1:4" x14ac:dyDescent="0.25">
      <c r="A2288" s="1" t="s">
        <v>3587</v>
      </c>
      <c r="B2288" s="2">
        <v>207854</v>
      </c>
      <c r="C2288" s="1" t="s">
        <v>5379</v>
      </c>
      <c r="D2288" s="2">
        <v>0</v>
      </c>
    </row>
    <row r="2289" spans="1:4" x14ac:dyDescent="0.25">
      <c r="A2289" s="1" t="s">
        <v>2164</v>
      </c>
      <c r="B2289" s="2">
        <v>2450000</v>
      </c>
      <c r="C2289" s="1" t="s">
        <v>4267</v>
      </c>
      <c r="D2289" s="2">
        <v>0</v>
      </c>
    </row>
    <row r="2290" spans="1:4" x14ac:dyDescent="0.25">
      <c r="A2290" s="1" t="s">
        <v>5508</v>
      </c>
      <c r="B2290" s="2">
        <v>1527064</v>
      </c>
      <c r="C2290" s="1" t="s">
        <v>4649</v>
      </c>
      <c r="D2290" s="2">
        <v>0</v>
      </c>
    </row>
    <row r="2291" spans="1:4" x14ac:dyDescent="0.25">
      <c r="A2291" s="1" t="s">
        <v>5461</v>
      </c>
      <c r="B2291" s="2">
        <v>5665</v>
      </c>
      <c r="C2291" s="1" t="s">
        <v>307</v>
      </c>
      <c r="D2291" s="2">
        <v>0</v>
      </c>
    </row>
    <row r="2292" spans="1:4" x14ac:dyDescent="0.25">
      <c r="A2292" s="1" t="s">
        <v>782</v>
      </c>
      <c r="B2292" s="2">
        <v>855631</v>
      </c>
      <c r="C2292" s="1" t="s">
        <v>1812</v>
      </c>
      <c r="D2292" s="2">
        <v>0</v>
      </c>
    </row>
    <row r="2293" spans="1:4" x14ac:dyDescent="0.25">
      <c r="A2293" s="1" t="s">
        <v>4298</v>
      </c>
      <c r="B2293" s="2">
        <v>2213</v>
      </c>
      <c r="C2293" s="1" t="s">
        <v>3637</v>
      </c>
      <c r="D2293" s="2">
        <v>0</v>
      </c>
    </row>
    <row r="2294" spans="1:4" x14ac:dyDescent="0.25">
      <c r="A2294" s="1" t="s">
        <v>5667</v>
      </c>
      <c r="B2294" s="2">
        <v>1147330</v>
      </c>
      <c r="C2294" s="1" t="s">
        <v>658</v>
      </c>
      <c r="D2294" s="2">
        <v>0</v>
      </c>
    </row>
    <row r="2295" spans="1:4" x14ac:dyDescent="0.25">
      <c r="A2295" s="1" t="s">
        <v>4354</v>
      </c>
      <c r="B2295" s="2">
        <v>100000</v>
      </c>
      <c r="C2295" s="1" t="s">
        <v>1327</v>
      </c>
      <c r="D2295" s="2">
        <v>0</v>
      </c>
    </row>
    <row r="2296" spans="1:4" x14ac:dyDescent="0.25">
      <c r="A2296" s="1" t="s">
        <v>5283</v>
      </c>
      <c r="B2296" s="2">
        <v>1693118</v>
      </c>
      <c r="C2296" s="1" t="s">
        <v>1175</v>
      </c>
      <c r="D2296" s="2">
        <v>0</v>
      </c>
    </row>
    <row r="2297" spans="1:4" x14ac:dyDescent="0.25">
      <c r="A2297" s="1" t="s">
        <v>5663</v>
      </c>
      <c r="B2297" s="2">
        <v>1710308</v>
      </c>
      <c r="C2297" s="1" t="s">
        <v>380</v>
      </c>
      <c r="D2297" s="2">
        <v>0</v>
      </c>
    </row>
    <row r="2298" spans="1:4" x14ac:dyDescent="0.25">
      <c r="A2298" s="1" t="s">
        <v>1241</v>
      </c>
      <c r="B2298" s="2">
        <v>899257</v>
      </c>
      <c r="C2298" s="1" t="s">
        <v>4565</v>
      </c>
      <c r="D2298" s="2">
        <v>0</v>
      </c>
    </row>
    <row r="2299" spans="1:4" x14ac:dyDescent="0.25">
      <c r="A2299" s="1" t="s">
        <v>1461</v>
      </c>
      <c r="B2299" s="2">
        <v>3106297</v>
      </c>
      <c r="C2299" s="1" t="s">
        <v>1663</v>
      </c>
      <c r="D2299" s="2">
        <v>0</v>
      </c>
    </row>
    <row r="2300" spans="1:4" x14ac:dyDescent="0.25">
      <c r="A2300" s="1" t="s">
        <v>2370</v>
      </c>
      <c r="B2300" s="2">
        <v>161524</v>
      </c>
      <c r="C2300" s="1" t="s">
        <v>1468</v>
      </c>
      <c r="D2300" s="2">
        <v>0</v>
      </c>
    </row>
    <row r="2301" spans="1:4" x14ac:dyDescent="0.25">
      <c r="A2301" s="1" t="s">
        <v>3227</v>
      </c>
      <c r="B2301" s="2">
        <v>1749875</v>
      </c>
      <c r="C2301" s="1" t="s">
        <v>2988</v>
      </c>
      <c r="D2301" s="2">
        <v>0</v>
      </c>
    </row>
    <row r="2302" spans="1:4" x14ac:dyDescent="0.25">
      <c r="A2302" s="1" t="s">
        <v>1675</v>
      </c>
      <c r="B2302" s="2">
        <v>709383</v>
      </c>
      <c r="C2302" s="1" t="s">
        <v>3836</v>
      </c>
      <c r="D2302" s="2">
        <v>0</v>
      </c>
    </row>
    <row r="2303" spans="1:4" x14ac:dyDescent="0.25">
      <c r="A2303" s="1" t="s">
        <v>5353</v>
      </c>
      <c r="B2303" s="2">
        <v>52104</v>
      </c>
      <c r="C2303" s="1" t="s">
        <v>3749</v>
      </c>
      <c r="D2303" s="2">
        <v>0</v>
      </c>
    </row>
    <row r="2304" spans="1:4" x14ac:dyDescent="0.25">
      <c r="A2304" s="1" t="s">
        <v>3799</v>
      </c>
      <c r="B2304" s="2">
        <v>50000</v>
      </c>
      <c r="C2304" s="1" t="s">
        <v>5465</v>
      </c>
      <c r="D2304" s="2">
        <v>0</v>
      </c>
    </row>
    <row r="2305" spans="1:4" x14ac:dyDescent="0.25">
      <c r="A2305" s="1" t="s">
        <v>711</v>
      </c>
      <c r="B2305" s="2">
        <v>261695</v>
      </c>
      <c r="C2305" s="1" t="s">
        <v>980</v>
      </c>
      <c r="D2305" s="2">
        <v>0</v>
      </c>
    </row>
    <row r="2306" spans="1:4" x14ac:dyDescent="0.25">
      <c r="A2306" s="1" t="s">
        <v>4554</v>
      </c>
      <c r="B2306" s="2">
        <v>864700</v>
      </c>
      <c r="C2306" s="1" t="s">
        <v>3465</v>
      </c>
      <c r="D2306" s="2">
        <v>0</v>
      </c>
    </row>
    <row r="2307" spans="1:4" x14ac:dyDescent="0.25">
      <c r="A2307" s="1" t="s">
        <v>4928</v>
      </c>
      <c r="B2307" s="2">
        <v>762262</v>
      </c>
      <c r="C2307" s="1" t="s">
        <v>4613</v>
      </c>
      <c r="D2307" s="2">
        <v>0</v>
      </c>
    </row>
    <row r="2308" spans="1:4" x14ac:dyDescent="0.25">
      <c r="A2308" s="1" t="s">
        <v>5473</v>
      </c>
      <c r="B2308" s="2">
        <v>3752</v>
      </c>
      <c r="C2308" s="1" t="s">
        <v>2665</v>
      </c>
      <c r="D2308" s="2">
        <v>0</v>
      </c>
    </row>
    <row r="2309" spans="1:4" x14ac:dyDescent="0.25">
      <c r="A2309" s="1" t="s">
        <v>5060</v>
      </c>
      <c r="B2309" s="2">
        <v>1825663</v>
      </c>
      <c r="C2309" s="1" t="s">
        <v>1059</v>
      </c>
      <c r="D2309" s="2">
        <v>0</v>
      </c>
    </row>
    <row r="2310" spans="1:4" x14ac:dyDescent="0.25">
      <c r="A2310" s="1" t="s">
        <v>3378</v>
      </c>
      <c r="B2310" s="2">
        <v>203000</v>
      </c>
      <c r="C2310" s="1" t="s">
        <v>590</v>
      </c>
      <c r="D2310" s="2">
        <v>0</v>
      </c>
    </row>
    <row r="2311" spans="1:4" x14ac:dyDescent="0.25">
      <c r="A2311" s="1" t="s">
        <v>2376</v>
      </c>
      <c r="B2311" s="2">
        <v>703464</v>
      </c>
      <c r="C2311" s="1" t="s">
        <v>5069</v>
      </c>
      <c r="D2311" s="2">
        <v>0</v>
      </c>
    </row>
    <row r="2312" spans="1:4" x14ac:dyDescent="0.25">
      <c r="A2312" s="1" t="s">
        <v>4550</v>
      </c>
      <c r="B2312" s="2">
        <v>762647</v>
      </c>
      <c r="C2312" s="1" t="s">
        <v>4301</v>
      </c>
      <c r="D2312" s="2">
        <v>0</v>
      </c>
    </row>
    <row r="2313" spans="1:4" x14ac:dyDescent="0.25">
      <c r="A2313" s="1" t="s">
        <v>5108</v>
      </c>
      <c r="B2313" s="2">
        <v>708805</v>
      </c>
      <c r="C2313" s="1" t="s">
        <v>52</v>
      </c>
      <c r="D2313" s="2">
        <v>0</v>
      </c>
    </row>
    <row r="2314" spans="1:4" x14ac:dyDescent="0.25">
      <c r="A2314" s="1" t="s">
        <v>3153</v>
      </c>
      <c r="B2314" s="2">
        <v>298022</v>
      </c>
      <c r="C2314" s="1" t="s">
        <v>2975</v>
      </c>
      <c r="D2314" s="2">
        <v>0</v>
      </c>
    </row>
    <row r="2315" spans="1:4" x14ac:dyDescent="0.25">
      <c r="A2315" s="1" t="s">
        <v>1125</v>
      </c>
      <c r="B2315" s="2">
        <v>800000</v>
      </c>
      <c r="C2315" s="1" t="s">
        <v>1070</v>
      </c>
      <c r="D2315" s="2">
        <v>0</v>
      </c>
    </row>
    <row r="2316" spans="1:4" x14ac:dyDescent="0.25">
      <c r="A2316" s="1" t="s">
        <v>1859</v>
      </c>
      <c r="B2316" s="2">
        <v>424739</v>
      </c>
      <c r="C2316" s="1" t="s">
        <v>3272</v>
      </c>
      <c r="D2316" s="2">
        <v>0</v>
      </c>
    </row>
    <row r="2317" spans="1:4" x14ac:dyDescent="0.25">
      <c r="A2317" s="1" t="s">
        <v>5476</v>
      </c>
      <c r="B2317" s="2">
        <v>1234539</v>
      </c>
      <c r="C2317" s="1" t="s">
        <v>3928</v>
      </c>
      <c r="D2317" s="2">
        <v>0</v>
      </c>
    </row>
    <row r="2318" spans="1:4" x14ac:dyDescent="0.25">
      <c r="A2318" s="1" t="s">
        <v>2901</v>
      </c>
      <c r="B2318" s="2">
        <v>160000</v>
      </c>
      <c r="C2318" s="1" t="s">
        <v>2371</v>
      </c>
      <c r="D2318" s="2">
        <v>0</v>
      </c>
    </row>
    <row r="2319" spans="1:4" x14ac:dyDescent="0.25">
      <c r="A2319" s="1" t="s">
        <v>3243</v>
      </c>
      <c r="B2319" s="2">
        <v>408655</v>
      </c>
      <c r="C2319" s="1" t="s">
        <v>1158</v>
      </c>
      <c r="D2319" s="2">
        <v>0</v>
      </c>
    </row>
    <row r="2320" spans="1:4" x14ac:dyDescent="0.25">
      <c r="A2320" s="1" t="s">
        <v>1559</v>
      </c>
      <c r="B2320" s="2">
        <v>2598972</v>
      </c>
      <c r="C2320" s="1" t="s">
        <v>4497</v>
      </c>
      <c r="D2320" s="2">
        <v>0</v>
      </c>
    </row>
    <row r="2321" spans="1:4" x14ac:dyDescent="0.25">
      <c r="A2321" s="1" t="s">
        <v>5266</v>
      </c>
      <c r="B2321" s="2">
        <v>296827</v>
      </c>
      <c r="C2321" s="1" t="s">
        <v>4120</v>
      </c>
      <c r="D2321" s="2">
        <v>0</v>
      </c>
    </row>
    <row r="2322" spans="1:4" x14ac:dyDescent="0.25">
      <c r="A2322" s="1" t="s">
        <v>4057</v>
      </c>
      <c r="B2322" s="2">
        <v>150000</v>
      </c>
      <c r="C2322" s="1" t="s">
        <v>5329</v>
      </c>
      <c r="D2322" s="2">
        <v>0</v>
      </c>
    </row>
    <row r="2323" spans="1:4" x14ac:dyDescent="0.25">
      <c r="A2323" s="1" t="s">
        <v>3522</v>
      </c>
      <c r="B2323" s="2">
        <v>500000</v>
      </c>
      <c r="C2323" s="1" t="s">
        <v>1566</v>
      </c>
      <c r="D2323" s="2">
        <v>0</v>
      </c>
    </row>
    <row r="2324" spans="1:4" x14ac:dyDescent="0.25">
      <c r="A2324" s="1" t="s">
        <v>3330</v>
      </c>
      <c r="B2324" s="2">
        <v>563398</v>
      </c>
      <c r="C2324" s="1" t="s">
        <v>5323</v>
      </c>
      <c r="D2324" s="2">
        <v>0</v>
      </c>
    </row>
    <row r="2325" spans="1:4" x14ac:dyDescent="0.25">
      <c r="A2325" s="1" t="s">
        <v>3313</v>
      </c>
      <c r="B2325" s="2">
        <v>200000</v>
      </c>
      <c r="C2325" s="1" t="s">
        <v>1712</v>
      </c>
      <c r="D2325" s="2">
        <v>0</v>
      </c>
    </row>
    <row r="2326" spans="1:4" x14ac:dyDescent="0.25">
      <c r="A2326" s="1" t="s">
        <v>2311</v>
      </c>
      <c r="B2326" s="2">
        <v>235779</v>
      </c>
      <c r="C2326" s="1" t="s">
        <v>1937</v>
      </c>
      <c r="D2326" s="2">
        <v>0</v>
      </c>
    </row>
    <row r="2327" spans="1:4" x14ac:dyDescent="0.25">
      <c r="A2327" s="1" t="s">
        <v>246</v>
      </c>
      <c r="B2327" s="2">
        <v>488186</v>
      </c>
      <c r="C2327" s="1" t="s">
        <v>393</v>
      </c>
      <c r="D2327" s="2">
        <v>0</v>
      </c>
    </row>
    <row r="2328" spans="1:4" x14ac:dyDescent="0.25">
      <c r="A2328" s="1" t="s">
        <v>48</v>
      </c>
      <c r="B2328" s="2">
        <v>50000</v>
      </c>
      <c r="C2328" s="1" t="s">
        <v>30</v>
      </c>
      <c r="D2328" s="2">
        <v>0</v>
      </c>
    </row>
    <row r="2329" spans="1:4" x14ac:dyDescent="0.25">
      <c r="A2329" s="1" t="s">
        <v>5518</v>
      </c>
      <c r="B2329" s="2">
        <v>468470</v>
      </c>
      <c r="C2329" s="1" t="s">
        <v>3468</v>
      </c>
      <c r="D2329" s="2">
        <v>0</v>
      </c>
    </row>
    <row r="2330" spans="1:4" x14ac:dyDescent="0.25">
      <c r="A2330" s="1" t="s">
        <v>5098</v>
      </c>
      <c r="B2330" s="2">
        <v>130011</v>
      </c>
      <c r="C2330" s="1" t="s">
        <v>548</v>
      </c>
      <c r="D2330" s="2">
        <v>0</v>
      </c>
    </row>
    <row r="2331" spans="1:4" x14ac:dyDescent="0.25">
      <c r="A2331" s="1" t="s">
        <v>4442</v>
      </c>
      <c r="B2331" s="2">
        <v>269274</v>
      </c>
      <c r="C2331" s="1" t="s">
        <v>2481</v>
      </c>
      <c r="D2331" s="2">
        <v>0</v>
      </c>
    </row>
    <row r="2332" spans="1:4" x14ac:dyDescent="0.25">
      <c r="A2332" s="1" t="s">
        <v>548</v>
      </c>
      <c r="B2332" s="2">
        <v>71492</v>
      </c>
      <c r="C2332" s="1" t="s">
        <v>4196</v>
      </c>
      <c r="D2332" s="2">
        <v>0</v>
      </c>
    </row>
    <row r="2333" spans="1:4" x14ac:dyDescent="0.25">
      <c r="A2333" s="1" t="s">
        <v>3811</v>
      </c>
      <c r="B2333" s="2">
        <v>899692</v>
      </c>
      <c r="C2333" s="1" t="s">
        <v>2849</v>
      </c>
      <c r="D2333" s="2">
        <v>0</v>
      </c>
    </row>
    <row r="2334" spans="1:4" x14ac:dyDescent="0.25">
      <c r="A2334" s="1" t="s">
        <v>3096</v>
      </c>
      <c r="B2334" s="2">
        <v>547446</v>
      </c>
      <c r="C2334" s="1" t="s">
        <v>3476</v>
      </c>
      <c r="D2334" s="2">
        <v>0</v>
      </c>
    </row>
    <row r="2335" spans="1:4" x14ac:dyDescent="0.25">
      <c r="A2335" s="1" t="s">
        <v>4360</v>
      </c>
      <c r="B2335" s="2">
        <v>904670</v>
      </c>
      <c r="C2335" s="1" t="s">
        <v>4669</v>
      </c>
      <c r="D2335" s="2">
        <v>0</v>
      </c>
    </row>
    <row r="2336" spans="1:4" x14ac:dyDescent="0.25">
      <c r="A2336" s="1" t="s">
        <v>1752</v>
      </c>
      <c r="B2336" s="2">
        <v>61227</v>
      </c>
      <c r="C2336" s="1" t="s">
        <v>4597</v>
      </c>
      <c r="D2336" s="2">
        <v>0</v>
      </c>
    </row>
    <row r="2337" spans="1:4" x14ac:dyDescent="0.25">
      <c r="A2337" s="1" t="s">
        <v>3629</v>
      </c>
      <c r="B2337" s="2">
        <v>692883</v>
      </c>
      <c r="C2337" s="1" t="s">
        <v>4654</v>
      </c>
      <c r="D2337" s="2">
        <v>0</v>
      </c>
    </row>
    <row r="2338" spans="1:4" x14ac:dyDescent="0.25">
      <c r="A2338" s="1" t="s">
        <v>4053</v>
      </c>
      <c r="B2338" s="2">
        <v>684192</v>
      </c>
      <c r="C2338" s="1" t="s">
        <v>2338</v>
      </c>
      <c r="D2338" s="2">
        <v>0</v>
      </c>
    </row>
    <row r="2339" spans="1:4" x14ac:dyDescent="0.25">
      <c r="A2339" s="1" t="s">
        <v>1660</v>
      </c>
      <c r="B2339" s="2">
        <v>3674588</v>
      </c>
      <c r="C2339" s="1" t="s">
        <v>3931</v>
      </c>
      <c r="D2339" s="2">
        <v>0</v>
      </c>
    </row>
    <row r="2340" spans="1:4" x14ac:dyDescent="0.25">
      <c r="A2340" s="1" t="s">
        <v>149</v>
      </c>
      <c r="B2340" s="2">
        <v>551209</v>
      </c>
      <c r="C2340" s="1" t="s">
        <v>5826</v>
      </c>
      <c r="D2340" s="2">
        <v>0</v>
      </c>
    </row>
    <row r="2341" spans="1:4" x14ac:dyDescent="0.25">
      <c r="A2341" s="1" t="s">
        <v>1104</v>
      </c>
      <c r="B2341" s="2">
        <v>308790</v>
      </c>
      <c r="C2341" s="1" t="s">
        <v>549</v>
      </c>
      <c r="D2341" s="2">
        <v>0</v>
      </c>
    </row>
    <row r="2342" spans="1:4" x14ac:dyDescent="0.25">
      <c r="A2342" s="1" t="s">
        <v>4816</v>
      </c>
      <c r="B2342" s="2">
        <v>275000</v>
      </c>
      <c r="C2342" s="1" t="s">
        <v>4801</v>
      </c>
      <c r="D2342" s="2">
        <v>0</v>
      </c>
    </row>
    <row r="2343" spans="1:4" x14ac:dyDescent="0.25">
      <c r="A2343" s="1" t="s">
        <v>1713</v>
      </c>
      <c r="B2343" s="2">
        <v>652274</v>
      </c>
      <c r="C2343" s="1" t="s">
        <v>3252</v>
      </c>
      <c r="D2343" s="2">
        <v>0</v>
      </c>
    </row>
    <row r="2344" spans="1:4" x14ac:dyDescent="0.25">
      <c r="A2344" s="1" t="s">
        <v>3694</v>
      </c>
      <c r="B2344" s="2">
        <v>258956</v>
      </c>
      <c r="C2344" s="1" t="s">
        <v>441</v>
      </c>
      <c r="D2344" s="2">
        <v>0</v>
      </c>
    </row>
    <row r="2345" spans="1:4" x14ac:dyDescent="0.25">
      <c r="A2345" s="1" t="s">
        <v>754</v>
      </c>
      <c r="B2345" s="2">
        <v>680853</v>
      </c>
      <c r="C2345" s="1" t="s">
        <v>113</v>
      </c>
      <c r="D2345" s="2">
        <v>0</v>
      </c>
    </row>
    <row r="2346" spans="1:4" x14ac:dyDescent="0.25">
      <c r="A2346" s="1" t="s">
        <v>1772</v>
      </c>
      <c r="B2346" s="2">
        <v>910622</v>
      </c>
      <c r="C2346" s="1" t="s">
        <v>4665</v>
      </c>
      <c r="D2346" s="2">
        <v>0</v>
      </c>
    </row>
    <row r="2347" spans="1:4" x14ac:dyDescent="0.25">
      <c r="A2347" s="1" t="s">
        <v>5032</v>
      </c>
      <c r="B2347" s="2">
        <v>980323</v>
      </c>
      <c r="C2347" s="1" t="s">
        <v>1912</v>
      </c>
      <c r="D2347" s="2">
        <v>0</v>
      </c>
    </row>
    <row r="2348" spans="1:4" x14ac:dyDescent="0.25">
      <c r="A2348" s="1" t="s">
        <v>614</v>
      </c>
      <c r="B2348" s="2">
        <v>238468</v>
      </c>
      <c r="C2348" s="1" t="s">
        <v>4990</v>
      </c>
      <c r="D2348" s="2">
        <v>0</v>
      </c>
    </row>
    <row r="2349" spans="1:4" x14ac:dyDescent="0.25">
      <c r="A2349" s="1" t="s">
        <v>4399</v>
      </c>
      <c r="B2349" s="2">
        <v>370754</v>
      </c>
      <c r="C2349" s="1" t="s">
        <v>3090</v>
      </c>
      <c r="D2349" s="2">
        <v>0</v>
      </c>
    </row>
    <row r="2350" spans="1:4" x14ac:dyDescent="0.25">
      <c r="A2350" s="1" t="s">
        <v>2176</v>
      </c>
      <c r="B2350" s="2">
        <v>213114</v>
      </c>
      <c r="C2350" s="1" t="s">
        <v>1820</v>
      </c>
      <c r="D2350" s="2">
        <v>0</v>
      </c>
    </row>
    <row r="2351" spans="1:4" x14ac:dyDescent="0.25">
      <c r="A2351" s="1" t="s">
        <v>1330</v>
      </c>
      <c r="B2351" s="2">
        <v>335525</v>
      </c>
      <c r="C2351" s="1" t="s">
        <v>3547</v>
      </c>
      <c r="D2351" s="2">
        <v>0</v>
      </c>
    </row>
    <row r="2352" spans="1:4" x14ac:dyDescent="0.25">
      <c r="A2352" s="1" t="s">
        <v>1838</v>
      </c>
      <c r="B2352" s="2">
        <v>2622542</v>
      </c>
      <c r="C2352" s="1" t="s">
        <v>3558</v>
      </c>
      <c r="D2352" s="2">
        <v>0</v>
      </c>
    </row>
    <row r="2353" spans="1:4" x14ac:dyDescent="0.25">
      <c r="A2353" s="1" t="s">
        <v>2858</v>
      </c>
      <c r="B2353" s="2">
        <v>618599</v>
      </c>
      <c r="C2353" s="1" t="s">
        <v>1133</v>
      </c>
      <c r="D2353" s="2">
        <v>0</v>
      </c>
    </row>
    <row r="2354" spans="1:4" x14ac:dyDescent="0.25">
      <c r="A2354" s="1" t="s">
        <v>3908</v>
      </c>
      <c r="B2354" s="2">
        <v>8973</v>
      </c>
      <c r="C2354" s="1" t="s">
        <v>1321</v>
      </c>
      <c r="D2354" s="2">
        <v>0</v>
      </c>
    </row>
    <row r="2355" spans="1:4" x14ac:dyDescent="0.25">
      <c r="A2355" s="1" t="s">
        <v>2481</v>
      </c>
      <c r="B2355" s="2">
        <v>801469</v>
      </c>
      <c r="C2355" s="1" t="s">
        <v>1685</v>
      </c>
      <c r="D2355" s="2">
        <v>0</v>
      </c>
    </row>
    <row r="2356" spans="1:4" x14ac:dyDescent="0.25">
      <c r="A2356" s="1" t="s">
        <v>2089</v>
      </c>
      <c r="B2356" s="2">
        <v>83225</v>
      </c>
      <c r="C2356" s="1" t="s">
        <v>5530</v>
      </c>
      <c r="D2356" s="2">
        <v>0</v>
      </c>
    </row>
    <row r="2357" spans="1:4" x14ac:dyDescent="0.25">
      <c r="A2357" s="1" t="s">
        <v>4145</v>
      </c>
      <c r="B2357" s="2">
        <v>1700000</v>
      </c>
      <c r="C2357" s="1" t="s">
        <v>4264</v>
      </c>
      <c r="D2357" s="2">
        <v>0</v>
      </c>
    </row>
    <row r="2358" spans="1:4" x14ac:dyDescent="0.25">
      <c r="A2358" s="1" t="s">
        <v>1709</v>
      </c>
      <c r="B2358" s="2">
        <v>816356</v>
      </c>
      <c r="C2358" s="1" t="s">
        <v>4844</v>
      </c>
      <c r="D2358" s="2">
        <v>0</v>
      </c>
    </row>
    <row r="2359" spans="1:4" x14ac:dyDescent="0.25">
      <c r="A2359" s="1" t="s">
        <v>4669</v>
      </c>
      <c r="B2359" s="2">
        <v>948512</v>
      </c>
      <c r="C2359" s="1" t="s">
        <v>4326</v>
      </c>
      <c r="D2359" s="2">
        <v>0</v>
      </c>
    </row>
    <row r="2360" spans="1:4" x14ac:dyDescent="0.25">
      <c r="A2360" s="1" t="s">
        <v>3692</v>
      </c>
      <c r="B2360" s="2">
        <v>830373</v>
      </c>
      <c r="C2360" s="1" t="s">
        <v>958</v>
      </c>
      <c r="D2360" s="2">
        <v>0</v>
      </c>
    </row>
    <row r="2361" spans="1:4" x14ac:dyDescent="0.25">
      <c r="A2361" s="1" t="s">
        <v>4196</v>
      </c>
      <c r="B2361" s="2">
        <v>4231083</v>
      </c>
      <c r="C2361" s="1" t="s">
        <v>991</v>
      </c>
      <c r="D2361" s="2">
        <v>0</v>
      </c>
    </row>
    <row r="2362" spans="1:4" x14ac:dyDescent="0.25">
      <c r="A2362" s="1" t="s">
        <v>5190</v>
      </c>
      <c r="B2362" s="2">
        <v>732448</v>
      </c>
      <c r="C2362" s="1" t="s">
        <v>4303</v>
      </c>
      <c r="D2362" s="2">
        <v>0</v>
      </c>
    </row>
    <row r="2363" spans="1:4" x14ac:dyDescent="0.25">
      <c r="A2363" s="1" t="s">
        <v>4264</v>
      </c>
      <c r="B2363" s="2">
        <v>625991</v>
      </c>
      <c r="C2363" s="1" t="s">
        <v>4756</v>
      </c>
      <c r="D2363" s="2">
        <v>0</v>
      </c>
    </row>
    <row r="2364" spans="1:4" x14ac:dyDescent="0.25">
      <c r="A2364" s="1" t="s">
        <v>1912</v>
      </c>
      <c r="B2364" s="2">
        <v>960470</v>
      </c>
      <c r="C2364" s="1" t="s">
        <v>337</v>
      </c>
      <c r="D2364" s="2">
        <v>0</v>
      </c>
    </row>
    <row r="2365" spans="1:4" x14ac:dyDescent="0.25">
      <c r="A2365" s="1" t="s">
        <v>3956</v>
      </c>
      <c r="B2365" s="2">
        <v>2108886</v>
      </c>
      <c r="C2365" s="1" t="s">
        <v>1644</v>
      </c>
      <c r="D2365" s="2">
        <v>0</v>
      </c>
    </row>
    <row r="2366" spans="1:4" x14ac:dyDescent="0.25">
      <c r="A2366" s="1" t="s">
        <v>3434</v>
      </c>
      <c r="B2366" s="2">
        <v>163729</v>
      </c>
      <c r="C2366" s="1" t="s">
        <v>4510</v>
      </c>
      <c r="D2366" s="2">
        <v>0</v>
      </c>
    </row>
    <row r="2367" spans="1:4" x14ac:dyDescent="0.25">
      <c r="A2367" s="1" t="s">
        <v>3325</v>
      </c>
      <c r="B2367" s="2">
        <v>1121788</v>
      </c>
      <c r="C2367" s="1" t="s">
        <v>1065</v>
      </c>
      <c r="D2367" s="2">
        <v>0</v>
      </c>
    </row>
    <row r="2368" spans="1:4" x14ac:dyDescent="0.25">
      <c r="A2368" s="1" t="s">
        <v>415</v>
      </c>
      <c r="B2368" s="2">
        <v>375190</v>
      </c>
      <c r="C2368" s="1" t="s">
        <v>3686</v>
      </c>
      <c r="D2368" s="2">
        <v>0</v>
      </c>
    </row>
    <row r="2369" spans="1:4" x14ac:dyDescent="0.25">
      <c r="A2369" s="1" t="s">
        <v>3882</v>
      </c>
      <c r="B2369" s="2">
        <v>1942304</v>
      </c>
      <c r="C2369" s="1" t="s">
        <v>4873</v>
      </c>
      <c r="D2369" s="2">
        <v>0</v>
      </c>
    </row>
    <row r="2370" spans="1:4" x14ac:dyDescent="0.25">
      <c r="A2370" s="1" t="s">
        <v>1979</v>
      </c>
      <c r="B2370" s="2">
        <v>1383515</v>
      </c>
      <c r="C2370" s="1" t="s">
        <v>3149</v>
      </c>
      <c r="D2370" s="2">
        <v>0</v>
      </c>
    </row>
    <row r="2371" spans="1:4" x14ac:dyDescent="0.25">
      <c r="A2371" s="1" t="s">
        <v>2996</v>
      </c>
      <c r="B2371" s="2">
        <v>110880</v>
      </c>
      <c r="C2371" s="1" t="s">
        <v>1406</v>
      </c>
      <c r="D2371" s="2">
        <v>0</v>
      </c>
    </row>
    <row r="2372" spans="1:4" x14ac:dyDescent="0.25">
      <c r="A2372" s="1" t="s">
        <v>4157</v>
      </c>
      <c r="B2372" s="2">
        <v>1103183</v>
      </c>
      <c r="C2372" s="1" t="s">
        <v>5808</v>
      </c>
      <c r="D2372" s="2">
        <v>0</v>
      </c>
    </row>
    <row r="2373" spans="1:4" x14ac:dyDescent="0.25">
      <c r="A2373" s="1" t="s">
        <v>5625</v>
      </c>
      <c r="B2373" s="2">
        <v>868847</v>
      </c>
      <c r="C2373" s="1" t="s">
        <v>4358</v>
      </c>
      <c r="D2373" s="2">
        <v>0</v>
      </c>
    </row>
    <row r="2374" spans="1:4" x14ac:dyDescent="0.25">
      <c r="A2374" s="1" t="s">
        <v>2130</v>
      </c>
      <c r="B2374" s="2">
        <v>977046</v>
      </c>
      <c r="C2374" s="1" t="s">
        <v>292</v>
      </c>
      <c r="D2374" s="2">
        <v>0</v>
      </c>
    </row>
    <row r="2375" spans="1:4" x14ac:dyDescent="0.25">
      <c r="A2375" s="1" t="s">
        <v>744</v>
      </c>
      <c r="B2375" s="2">
        <v>38266</v>
      </c>
      <c r="C2375" s="1" t="s">
        <v>2500</v>
      </c>
      <c r="D2375" s="2">
        <v>0</v>
      </c>
    </row>
    <row r="2376" spans="1:4" x14ac:dyDescent="0.25">
      <c r="A2376" s="1" t="s">
        <v>1801</v>
      </c>
      <c r="B2376" s="2">
        <v>1640663</v>
      </c>
      <c r="C2376" s="1" t="s">
        <v>808</v>
      </c>
      <c r="D2376" s="2">
        <v>0</v>
      </c>
    </row>
    <row r="2377" spans="1:4" x14ac:dyDescent="0.25">
      <c r="A2377" s="1" t="s">
        <v>1606</v>
      </c>
      <c r="B2377" s="2">
        <v>400000</v>
      </c>
      <c r="C2377" s="1" t="s">
        <v>1473</v>
      </c>
      <c r="D2377" s="2">
        <v>0</v>
      </c>
    </row>
    <row r="2378" spans="1:4" x14ac:dyDescent="0.25">
      <c r="A2378" s="1" t="s">
        <v>635</v>
      </c>
      <c r="B2378" s="2">
        <v>10</v>
      </c>
      <c r="C2378" s="1" t="s">
        <v>1750</v>
      </c>
      <c r="D2378" s="2">
        <v>0</v>
      </c>
    </row>
    <row r="2379" spans="1:4" x14ac:dyDescent="0.25">
      <c r="A2379" s="1" t="s">
        <v>5834</v>
      </c>
      <c r="B2379" s="2">
        <v>600737</v>
      </c>
      <c r="C2379" s="1" t="s">
        <v>2771</v>
      </c>
      <c r="D2379" s="2">
        <v>0</v>
      </c>
    </row>
    <row r="2380" spans="1:4" x14ac:dyDescent="0.25">
      <c r="A2380" s="1" t="s">
        <v>3028</v>
      </c>
      <c r="B2380" s="2">
        <v>68200</v>
      </c>
      <c r="C2380" s="1" t="s">
        <v>1892</v>
      </c>
      <c r="D2380" s="2">
        <v>0</v>
      </c>
    </row>
    <row r="2381" spans="1:4" x14ac:dyDescent="0.25">
      <c r="A2381" s="1" t="s">
        <v>2541</v>
      </c>
      <c r="B2381" s="2">
        <v>336655</v>
      </c>
      <c r="C2381" s="1" t="s">
        <v>4629</v>
      </c>
      <c r="D2381" s="2">
        <v>0</v>
      </c>
    </row>
    <row r="2382" spans="1:4" x14ac:dyDescent="0.25">
      <c r="A2382" s="1" t="s">
        <v>4121</v>
      </c>
      <c r="B2382" s="2">
        <v>1094586</v>
      </c>
      <c r="C2382" s="1" t="s">
        <v>2537</v>
      </c>
      <c r="D2382" s="2">
        <v>0</v>
      </c>
    </row>
    <row r="2383" spans="1:4" x14ac:dyDescent="0.25">
      <c r="A2383" s="1" t="s">
        <v>4101</v>
      </c>
      <c r="B2383" s="2">
        <v>945546</v>
      </c>
      <c r="C2383" s="1" t="s">
        <v>3012</v>
      </c>
      <c r="D2383" s="2">
        <v>0</v>
      </c>
    </row>
    <row r="2384" spans="1:4" x14ac:dyDescent="0.25">
      <c r="A2384" s="1" t="s">
        <v>3459</v>
      </c>
      <c r="B2384" s="2">
        <v>1173008</v>
      </c>
      <c r="C2384" s="1" t="s">
        <v>4176</v>
      </c>
      <c r="D2384" s="2">
        <v>0</v>
      </c>
    </row>
    <row r="2385" spans="1:4" x14ac:dyDescent="0.25">
      <c r="A2385" s="1" t="s">
        <v>1835</v>
      </c>
      <c r="B2385" s="2">
        <v>110147</v>
      </c>
      <c r="C2385" s="1" t="s">
        <v>2044</v>
      </c>
      <c r="D2385" s="2">
        <v>0</v>
      </c>
    </row>
    <row r="2386" spans="1:4" x14ac:dyDescent="0.25">
      <c r="A2386" s="1" t="s">
        <v>4947</v>
      </c>
      <c r="B2386" s="2">
        <v>151369</v>
      </c>
      <c r="C2386" s="1" t="s">
        <v>1388</v>
      </c>
      <c r="D2386" s="2">
        <v>0</v>
      </c>
    </row>
    <row r="2387" spans="1:4" x14ac:dyDescent="0.25">
      <c r="A2387" s="1" t="s">
        <v>3057</v>
      </c>
      <c r="B2387" s="2">
        <v>390828</v>
      </c>
      <c r="C2387" s="1" t="s">
        <v>90</v>
      </c>
      <c r="D2387" s="2">
        <v>0</v>
      </c>
    </row>
    <row r="2388" spans="1:4" x14ac:dyDescent="0.25">
      <c r="A2388" s="1" t="s">
        <v>4476</v>
      </c>
      <c r="B2388" s="2">
        <v>1034028</v>
      </c>
      <c r="C2388" s="1" t="s">
        <v>1691</v>
      </c>
      <c r="D2388" s="2">
        <v>0</v>
      </c>
    </row>
    <row r="2389" spans="1:4" x14ac:dyDescent="0.25">
      <c r="A2389" s="1" t="s">
        <v>1150</v>
      </c>
      <c r="B2389" s="2">
        <v>1469028</v>
      </c>
      <c r="C2389" s="1" t="s">
        <v>1457</v>
      </c>
      <c r="D2389" s="2">
        <v>0</v>
      </c>
    </row>
    <row r="2390" spans="1:4" x14ac:dyDescent="0.25">
      <c r="A2390" s="1" t="s">
        <v>1728</v>
      </c>
      <c r="B2390" s="2">
        <v>282001</v>
      </c>
      <c r="C2390" s="1" t="s">
        <v>361</v>
      </c>
      <c r="D2390" s="2">
        <v>0</v>
      </c>
    </row>
    <row r="2391" spans="1:4" x14ac:dyDescent="0.25">
      <c r="A2391" s="1" t="s">
        <v>5211</v>
      </c>
      <c r="B2391" s="2">
        <v>200000</v>
      </c>
      <c r="C2391" s="1" t="s">
        <v>4778</v>
      </c>
      <c r="D2391" s="2">
        <v>0</v>
      </c>
    </row>
    <row r="2392" spans="1:4" x14ac:dyDescent="0.25">
      <c r="A2392" s="1" t="s">
        <v>525</v>
      </c>
      <c r="B2392" s="2">
        <v>535478</v>
      </c>
      <c r="C2392" s="1" t="s">
        <v>2603</v>
      </c>
      <c r="D2392" s="2">
        <v>0</v>
      </c>
    </row>
    <row r="2393" spans="1:4" x14ac:dyDescent="0.25">
      <c r="A2393" s="1" t="s">
        <v>405</v>
      </c>
      <c r="B2393" s="2">
        <v>1536777</v>
      </c>
      <c r="C2393" s="1" t="s">
        <v>4988</v>
      </c>
      <c r="D2393" s="2">
        <v>0</v>
      </c>
    </row>
    <row r="2394" spans="1:4" x14ac:dyDescent="0.25">
      <c r="A2394" s="1" t="s">
        <v>1254</v>
      </c>
      <c r="B2394" s="2">
        <v>8998743</v>
      </c>
      <c r="C2394" s="1" t="s">
        <v>633</v>
      </c>
      <c r="D2394" s="2">
        <v>0</v>
      </c>
    </row>
    <row r="2395" spans="1:4" x14ac:dyDescent="0.25">
      <c r="A2395" s="1" t="s">
        <v>3965</v>
      </c>
      <c r="B2395" s="2">
        <v>1803707</v>
      </c>
      <c r="C2395" s="1" t="s">
        <v>2625</v>
      </c>
      <c r="D2395" s="2">
        <v>0</v>
      </c>
    </row>
    <row r="2396" spans="1:4" x14ac:dyDescent="0.25">
      <c r="A2396" s="1" t="s">
        <v>2652</v>
      </c>
      <c r="B2396" s="2">
        <v>198218</v>
      </c>
      <c r="C2396" s="1" t="s">
        <v>5574</v>
      </c>
      <c r="D2396" s="2">
        <v>0</v>
      </c>
    </row>
    <row r="2397" spans="1:4" x14ac:dyDescent="0.25">
      <c r="A2397" s="1" t="s">
        <v>5492</v>
      </c>
      <c r="B2397" s="2">
        <v>1029834</v>
      </c>
      <c r="C2397" s="1" t="s">
        <v>2689</v>
      </c>
      <c r="D2397" s="2">
        <v>0</v>
      </c>
    </row>
    <row r="2398" spans="1:4" x14ac:dyDescent="0.25">
      <c r="A2398" s="1" t="s">
        <v>779</v>
      </c>
      <c r="B2398" s="2">
        <v>1212969</v>
      </c>
      <c r="C2398" s="1" t="s">
        <v>1816</v>
      </c>
      <c r="D2398" s="2">
        <v>0</v>
      </c>
    </row>
    <row r="2399" spans="1:4" x14ac:dyDescent="0.25">
      <c r="A2399" s="1" t="s">
        <v>5778</v>
      </c>
      <c r="B2399" s="2">
        <v>288584</v>
      </c>
      <c r="C2399" s="1" t="s">
        <v>3514</v>
      </c>
      <c r="D2399" s="2">
        <v>0</v>
      </c>
    </row>
    <row r="2400" spans="1:4" x14ac:dyDescent="0.25">
      <c r="A2400" s="1" t="s">
        <v>5650</v>
      </c>
      <c r="B2400" s="2">
        <v>1204505</v>
      </c>
      <c r="C2400" s="1" t="s">
        <v>5483</v>
      </c>
      <c r="D2400" s="2">
        <v>0</v>
      </c>
    </row>
    <row r="2401" spans="1:4" x14ac:dyDescent="0.25">
      <c r="A2401" s="1" t="s">
        <v>2385</v>
      </c>
      <c r="B2401" s="2">
        <v>892094</v>
      </c>
      <c r="C2401" s="1" t="s">
        <v>4733</v>
      </c>
      <c r="D2401" s="2">
        <v>0</v>
      </c>
    </row>
    <row r="2402" spans="1:4" x14ac:dyDescent="0.25">
      <c r="A2402" s="1" t="s">
        <v>5149</v>
      </c>
      <c r="B2402" s="2">
        <v>256081</v>
      </c>
      <c r="C2402" s="1" t="s">
        <v>2335</v>
      </c>
      <c r="D2402" s="2">
        <v>0</v>
      </c>
    </row>
    <row r="2403" spans="1:4" x14ac:dyDescent="0.25">
      <c r="A2403" s="1" t="s">
        <v>4990</v>
      </c>
      <c r="B2403" s="2">
        <v>648740</v>
      </c>
      <c r="C2403" s="1" t="s">
        <v>1758</v>
      </c>
      <c r="D2403" s="2">
        <v>0</v>
      </c>
    </row>
    <row r="2404" spans="1:4" x14ac:dyDescent="0.25">
      <c r="A2404" s="1" t="s">
        <v>3547</v>
      </c>
      <c r="B2404" s="2">
        <v>204407</v>
      </c>
      <c r="C2404" s="1" t="s">
        <v>3269</v>
      </c>
      <c r="D2404" s="2">
        <v>0</v>
      </c>
    </row>
    <row r="2405" spans="1:4" x14ac:dyDescent="0.25">
      <c r="A2405" s="1" t="s">
        <v>3149</v>
      </c>
      <c r="B2405" s="2">
        <v>1510468</v>
      </c>
      <c r="C2405" s="1" t="s">
        <v>2508</v>
      </c>
      <c r="D2405" s="2">
        <v>0</v>
      </c>
    </row>
    <row r="2406" spans="1:4" x14ac:dyDescent="0.25">
      <c r="A2406" s="1" t="s">
        <v>4756</v>
      </c>
      <c r="B2406" s="2">
        <v>234000</v>
      </c>
      <c r="C2406" s="1" t="s">
        <v>2379</v>
      </c>
      <c r="D2406" s="2">
        <v>0</v>
      </c>
    </row>
    <row r="2407" spans="1:4" x14ac:dyDescent="0.25">
      <c r="A2407" s="1" t="s">
        <v>4759</v>
      </c>
      <c r="B2407" s="2">
        <v>1163668</v>
      </c>
      <c r="C2407" s="1" t="s">
        <v>1161</v>
      </c>
      <c r="D2407" s="2">
        <v>0</v>
      </c>
    </row>
    <row r="2408" spans="1:4" x14ac:dyDescent="0.25">
      <c r="A2408" s="1" t="s">
        <v>3931</v>
      </c>
      <c r="B2408" s="2">
        <v>905292</v>
      </c>
      <c r="C2408" s="1" t="s">
        <v>2355</v>
      </c>
      <c r="D2408" s="2">
        <v>0</v>
      </c>
    </row>
    <row r="2409" spans="1:4" x14ac:dyDescent="0.25">
      <c r="A2409" s="1" t="s">
        <v>3705</v>
      </c>
      <c r="B2409" s="2">
        <v>576343</v>
      </c>
      <c r="C2409" s="1" t="s">
        <v>2530</v>
      </c>
      <c r="D2409" s="2">
        <v>0</v>
      </c>
    </row>
    <row r="2410" spans="1:4" x14ac:dyDescent="0.25">
      <c r="A2410" s="1" t="s">
        <v>3953</v>
      </c>
      <c r="B2410" s="2">
        <v>819382</v>
      </c>
      <c r="C2410" s="1" t="s">
        <v>1856</v>
      </c>
      <c r="D2410" s="2">
        <v>0</v>
      </c>
    </row>
    <row r="2411" spans="1:4" x14ac:dyDescent="0.25">
      <c r="A2411" s="1" t="s">
        <v>2426</v>
      </c>
      <c r="B2411" s="2">
        <v>687719</v>
      </c>
      <c r="C2411" s="1" t="s">
        <v>4182</v>
      </c>
      <c r="D2411" s="2">
        <v>0</v>
      </c>
    </row>
    <row r="2412" spans="1:4" x14ac:dyDescent="0.25">
      <c r="A2412" s="1" t="s">
        <v>3067</v>
      </c>
      <c r="B2412" s="2">
        <v>846055</v>
      </c>
      <c r="C2412" s="1" t="s">
        <v>4392</v>
      </c>
      <c r="D2412" s="2">
        <v>0</v>
      </c>
    </row>
    <row r="2413" spans="1:4" x14ac:dyDescent="0.25">
      <c r="A2413" s="1" t="s">
        <v>5657</v>
      </c>
      <c r="B2413" s="2">
        <v>295104</v>
      </c>
      <c r="C2413" s="1" t="s">
        <v>926</v>
      </c>
      <c r="D2413" s="2">
        <v>0</v>
      </c>
    </row>
    <row r="2414" spans="1:4" x14ac:dyDescent="0.25">
      <c r="A2414" s="1" t="s">
        <v>5798</v>
      </c>
      <c r="B2414" s="2">
        <v>1178820</v>
      </c>
      <c r="C2414" s="1" t="s">
        <v>2987</v>
      </c>
      <c r="D2414" s="2">
        <v>0</v>
      </c>
    </row>
    <row r="2415" spans="1:4" x14ac:dyDescent="0.25">
      <c r="A2415" s="1" t="s">
        <v>2097</v>
      </c>
      <c r="B2415" s="2">
        <v>806154</v>
      </c>
      <c r="C2415" s="1" t="s">
        <v>4178</v>
      </c>
      <c r="D2415" s="2">
        <v>0</v>
      </c>
    </row>
    <row r="2416" spans="1:4" x14ac:dyDescent="0.25">
      <c r="A2416" s="1" t="s">
        <v>4642</v>
      </c>
      <c r="B2416" s="2">
        <v>47769</v>
      </c>
      <c r="C2416" s="1" t="s">
        <v>2518</v>
      </c>
      <c r="D2416" s="2">
        <v>0</v>
      </c>
    </row>
    <row r="2417" spans="1:4" x14ac:dyDescent="0.25">
      <c r="A2417" s="1" t="s">
        <v>4427</v>
      </c>
      <c r="B2417" s="2">
        <v>677179</v>
      </c>
      <c r="C2417" s="1" t="s">
        <v>3846</v>
      </c>
      <c r="D2417" s="2">
        <v>0</v>
      </c>
    </row>
    <row r="2418" spans="1:4" x14ac:dyDescent="0.25">
      <c r="A2418" s="1" t="s">
        <v>4414</v>
      </c>
      <c r="B2418" s="2">
        <v>1980583</v>
      </c>
      <c r="C2418" s="1" t="s">
        <v>1654</v>
      </c>
      <c r="D2418" s="2">
        <v>0</v>
      </c>
    </row>
    <row r="2419" spans="1:4" x14ac:dyDescent="0.25">
      <c r="A2419" s="1" t="s">
        <v>2563</v>
      </c>
      <c r="B2419" s="2">
        <v>500158</v>
      </c>
      <c r="C2419" s="1" t="s">
        <v>4038</v>
      </c>
      <c r="D2419" s="2">
        <v>0</v>
      </c>
    </row>
    <row r="2420" spans="1:4" x14ac:dyDescent="0.25">
      <c r="A2420" s="1" t="s">
        <v>2124</v>
      </c>
      <c r="B2420" s="2">
        <v>274906</v>
      </c>
      <c r="C2420" s="1" t="s">
        <v>4691</v>
      </c>
      <c r="D2420" s="2">
        <v>0</v>
      </c>
    </row>
    <row r="2421" spans="1:4" x14ac:dyDescent="0.25">
      <c r="A2421" s="1" t="s">
        <v>1886</v>
      </c>
      <c r="B2421" s="2">
        <v>554160</v>
      </c>
      <c r="C2421" s="1" t="s">
        <v>5492</v>
      </c>
      <c r="D2421" s="2">
        <v>0</v>
      </c>
    </row>
    <row r="2422" spans="1:4" x14ac:dyDescent="0.25">
      <c r="A2422" s="1" t="s">
        <v>2338</v>
      </c>
      <c r="B2422" s="2">
        <v>326294</v>
      </c>
      <c r="C2422" s="1" t="s">
        <v>585</v>
      </c>
      <c r="D2422" s="2">
        <v>0</v>
      </c>
    </row>
    <row r="2423" spans="1:4" x14ac:dyDescent="0.25">
      <c r="A2423" s="1" t="s">
        <v>1167</v>
      </c>
      <c r="B2423" s="2">
        <v>1428480</v>
      </c>
      <c r="C2423" s="1" t="s">
        <v>3811</v>
      </c>
      <c r="D2423" s="2">
        <v>0</v>
      </c>
    </row>
    <row r="2424" spans="1:4" x14ac:dyDescent="0.25">
      <c r="A2424" s="1" t="s">
        <v>1210</v>
      </c>
      <c r="B2424" s="2">
        <v>233119</v>
      </c>
      <c r="C2424" s="1" t="s">
        <v>5501</v>
      </c>
      <c r="D2424" s="2">
        <v>0</v>
      </c>
    </row>
    <row r="2425" spans="1:4" x14ac:dyDescent="0.25">
      <c r="A2425" s="1" t="s">
        <v>4190</v>
      </c>
      <c r="B2425" s="2">
        <v>857696</v>
      </c>
      <c r="C2425" s="1" t="s">
        <v>2646</v>
      </c>
      <c r="D2425" s="2">
        <v>0</v>
      </c>
    </row>
    <row r="2426" spans="1:4" x14ac:dyDescent="0.25">
      <c r="A2426" s="1" t="s">
        <v>1411</v>
      </c>
      <c r="B2426" s="2">
        <v>243110</v>
      </c>
      <c r="C2426" s="1" t="s">
        <v>1885</v>
      </c>
      <c r="D2426" s="2">
        <v>0</v>
      </c>
    </row>
    <row r="2427" spans="1:4" x14ac:dyDescent="0.25">
      <c r="A2427" s="1" t="s">
        <v>2008</v>
      </c>
      <c r="B2427" s="2">
        <v>908392</v>
      </c>
      <c r="C2427" s="1" t="s">
        <v>3434</v>
      </c>
      <c r="D2427" s="2">
        <v>0</v>
      </c>
    </row>
    <row r="2428" spans="1:4" x14ac:dyDescent="0.25">
      <c r="A2428" s="1" t="s">
        <v>2464</v>
      </c>
      <c r="B2428" s="2">
        <v>995920</v>
      </c>
      <c r="C2428" s="1" t="s">
        <v>4306</v>
      </c>
      <c r="D2428" s="2">
        <v>0</v>
      </c>
    </row>
    <row r="2429" spans="1:4" x14ac:dyDescent="0.25">
      <c r="A2429" s="1" t="s">
        <v>3486</v>
      </c>
      <c r="B2429" s="2">
        <v>355668</v>
      </c>
      <c r="C2429" s="1" t="s">
        <v>1088</v>
      </c>
      <c r="D2429" s="2">
        <v>0</v>
      </c>
    </row>
    <row r="2430" spans="1:4" x14ac:dyDescent="0.25">
      <c r="A2430" s="1" t="s">
        <v>3387</v>
      </c>
      <c r="B2430" s="2">
        <v>396627</v>
      </c>
      <c r="C2430" s="1" t="s">
        <v>196</v>
      </c>
      <c r="D2430" s="2">
        <v>0</v>
      </c>
    </row>
    <row r="2431" spans="1:4" x14ac:dyDescent="0.25">
      <c r="A2431" s="1" t="s">
        <v>2031</v>
      </c>
      <c r="B2431" s="2">
        <v>367359</v>
      </c>
      <c r="C2431" s="1" t="s">
        <v>1609</v>
      </c>
      <c r="D2431" s="2">
        <v>0</v>
      </c>
    </row>
    <row r="2432" spans="1:4" x14ac:dyDescent="0.25">
      <c r="A2432" s="1" t="s">
        <v>72</v>
      </c>
      <c r="B2432" s="2">
        <v>665653</v>
      </c>
      <c r="C2432" s="1" t="s">
        <v>3938</v>
      </c>
      <c r="D2432" s="2">
        <v>0</v>
      </c>
    </row>
    <row r="2433" spans="1:4" x14ac:dyDescent="0.25">
      <c r="A2433" s="1" t="s">
        <v>669</v>
      </c>
      <c r="B2433" s="2">
        <v>529429</v>
      </c>
      <c r="C2433" s="1" t="s">
        <v>5773</v>
      </c>
      <c r="D2433" s="2">
        <v>0</v>
      </c>
    </row>
    <row r="2434" spans="1:4" x14ac:dyDescent="0.25">
      <c r="A2434" s="1" t="s">
        <v>710</v>
      </c>
      <c r="B2434" s="2">
        <v>1481277</v>
      </c>
      <c r="C2434" s="1" t="s">
        <v>1575</v>
      </c>
      <c r="D2434" s="2">
        <v>0</v>
      </c>
    </row>
    <row r="2435" spans="1:4" x14ac:dyDescent="0.25">
      <c r="A2435" s="1" t="s">
        <v>68</v>
      </c>
      <c r="B2435" s="2">
        <v>546912</v>
      </c>
      <c r="C2435" s="1" t="s">
        <v>2089</v>
      </c>
      <c r="D2435" s="2">
        <v>0</v>
      </c>
    </row>
    <row r="2436" spans="1:4" x14ac:dyDescent="0.25">
      <c r="A2436" s="1" t="s">
        <v>1062</v>
      </c>
      <c r="B2436" s="2">
        <v>778495</v>
      </c>
      <c r="C2436" s="1" t="s">
        <v>4717</v>
      </c>
      <c r="D2436" s="2">
        <v>0</v>
      </c>
    </row>
    <row r="2437" spans="1:4" x14ac:dyDescent="0.25">
      <c r="A2437" s="1" t="s">
        <v>5571</v>
      </c>
      <c r="B2437" s="2">
        <v>1193320</v>
      </c>
      <c r="C2437" s="1" t="s">
        <v>1652</v>
      </c>
      <c r="D2437" s="2">
        <v>0</v>
      </c>
    </row>
    <row r="2438" spans="1:4" x14ac:dyDescent="0.25">
      <c r="A2438" s="1" t="s">
        <v>5782</v>
      </c>
      <c r="B2438" s="2">
        <v>63500</v>
      </c>
      <c r="C2438" s="1" t="s">
        <v>2984</v>
      </c>
      <c r="D2438" s="2">
        <v>0</v>
      </c>
    </row>
    <row r="2439" spans="1:4" x14ac:dyDescent="0.25">
      <c r="A2439" s="1" t="s">
        <v>4897</v>
      </c>
      <c r="B2439" s="2">
        <v>692591</v>
      </c>
      <c r="C2439" s="1" t="s">
        <v>4145</v>
      </c>
      <c r="D2439" s="2">
        <v>0</v>
      </c>
    </row>
    <row r="2440" spans="1:4" x14ac:dyDescent="0.25">
      <c r="A2440" s="1" t="s">
        <v>1799</v>
      </c>
      <c r="B2440" s="2">
        <v>443034</v>
      </c>
      <c r="C2440" s="1" t="s">
        <v>425</v>
      </c>
      <c r="D2440" s="2">
        <v>0</v>
      </c>
    </row>
    <row r="2441" spans="1:4" x14ac:dyDescent="0.25">
      <c r="A2441" s="1" t="s">
        <v>5365</v>
      </c>
      <c r="B2441" s="2">
        <v>3223831</v>
      </c>
      <c r="C2441" s="1" t="s">
        <v>1503</v>
      </c>
      <c r="D2441" s="2">
        <v>0</v>
      </c>
    </row>
    <row r="2442" spans="1:4" x14ac:dyDescent="0.25">
      <c r="A2442" s="1" t="s">
        <v>5553</v>
      </c>
      <c r="B2442" s="2">
        <v>139515</v>
      </c>
      <c r="C2442" s="1" t="s">
        <v>1167</v>
      </c>
      <c r="D2442" s="2">
        <v>0</v>
      </c>
    </row>
    <row r="2443" spans="1:4" x14ac:dyDescent="0.25">
      <c r="A2443" s="1" t="s">
        <v>5111</v>
      </c>
      <c r="B2443" s="2">
        <v>90000</v>
      </c>
      <c r="C2443" s="1" t="s">
        <v>812</v>
      </c>
      <c r="D2443" s="2">
        <v>0</v>
      </c>
    </row>
    <row r="2444" spans="1:4" x14ac:dyDescent="0.25">
      <c r="A2444" s="1" t="s">
        <v>5699</v>
      </c>
      <c r="B2444" s="2">
        <v>4054698</v>
      </c>
      <c r="C2444" s="1" t="s">
        <v>5613</v>
      </c>
      <c r="D2444" s="2">
        <v>0</v>
      </c>
    </row>
    <row r="2445" spans="1:4" x14ac:dyDescent="0.25">
      <c r="A2445" s="1" t="s">
        <v>2179</v>
      </c>
      <c r="B2445" s="2">
        <v>318157</v>
      </c>
      <c r="C2445" s="1" t="s">
        <v>652</v>
      </c>
      <c r="D2445" s="2">
        <v>0</v>
      </c>
    </row>
    <row r="2446" spans="1:4" x14ac:dyDescent="0.25">
      <c r="A2446" s="1" t="s">
        <v>5136</v>
      </c>
      <c r="B2446" s="2">
        <v>571423</v>
      </c>
      <c r="C2446" s="1" t="s">
        <v>4437</v>
      </c>
      <c r="D2446" s="2">
        <v>0</v>
      </c>
    </row>
    <row r="2447" spans="1:4" x14ac:dyDescent="0.25">
      <c r="A2447" s="1" t="s">
        <v>3488</v>
      </c>
      <c r="B2447" s="2">
        <v>560706</v>
      </c>
      <c r="C2447" s="1" t="s">
        <v>1709</v>
      </c>
      <c r="D2447" s="2">
        <v>0</v>
      </c>
    </row>
    <row r="2448" spans="1:4" x14ac:dyDescent="0.25">
      <c r="A2448" s="1" t="s">
        <v>2646</v>
      </c>
      <c r="B2448" s="2">
        <v>595304</v>
      </c>
      <c r="C2448" s="1" t="s">
        <v>2613</v>
      </c>
      <c r="D2448" s="2">
        <v>0</v>
      </c>
    </row>
    <row r="2449" spans="1:4" x14ac:dyDescent="0.25">
      <c r="A2449" s="1" t="s">
        <v>4375</v>
      </c>
      <c r="B2449" s="2">
        <v>2922295</v>
      </c>
      <c r="C2449" s="1" t="s">
        <v>5100</v>
      </c>
      <c r="D2449" s="2">
        <v>0</v>
      </c>
    </row>
    <row r="2450" spans="1:4" x14ac:dyDescent="0.25">
      <c r="A2450" s="1" t="s">
        <v>4717</v>
      </c>
      <c r="B2450" s="2">
        <v>249297</v>
      </c>
      <c r="C2450" s="1" t="s">
        <v>2540</v>
      </c>
      <c r="D2450" s="2">
        <v>0</v>
      </c>
    </row>
    <row r="2451" spans="1:4" x14ac:dyDescent="0.25">
      <c r="A2451" s="1" t="s">
        <v>2004</v>
      </c>
      <c r="B2451" s="2">
        <v>129932</v>
      </c>
      <c r="C2451" s="1" t="s">
        <v>4449</v>
      </c>
      <c r="D2451" s="2">
        <v>0</v>
      </c>
    </row>
    <row r="2452" spans="1:4" x14ac:dyDescent="0.25">
      <c r="A2452" s="1" t="s">
        <v>774</v>
      </c>
      <c r="B2452" s="2">
        <v>1925792</v>
      </c>
      <c r="C2452" s="1" t="s">
        <v>4934</v>
      </c>
      <c r="D2452" s="2">
        <v>0</v>
      </c>
    </row>
    <row r="2453" spans="1:4" x14ac:dyDescent="0.25">
      <c r="A2453" s="1" t="s">
        <v>5260</v>
      </c>
      <c r="B2453" s="2">
        <v>1676887</v>
      </c>
      <c r="C2453" s="1" t="s">
        <v>821</v>
      </c>
      <c r="D2453" s="2">
        <v>0</v>
      </c>
    </row>
    <row r="2454" spans="1:4" x14ac:dyDescent="0.25">
      <c r="A2454" s="1" t="s">
        <v>752</v>
      </c>
      <c r="B2454" s="2">
        <v>215899</v>
      </c>
      <c r="C2454" s="1" t="s">
        <v>5721</v>
      </c>
      <c r="D2454" s="2">
        <v>0</v>
      </c>
    </row>
    <row r="2455" spans="1:4" x14ac:dyDescent="0.25">
      <c r="A2455" s="1" t="s">
        <v>1768</v>
      </c>
      <c r="B2455" s="2">
        <v>141000</v>
      </c>
      <c r="C2455" s="1" t="s">
        <v>1768</v>
      </c>
      <c r="D2455" s="2">
        <v>0</v>
      </c>
    </row>
    <row r="2456" spans="1:4" x14ac:dyDescent="0.25">
      <c r="A2456" s="1" t="s">
        <v>2804</v>
      </c>
      <c r="B2456" s="2">
        <v>12500</v>
      </c>
      <c r="C2456" s="1" t="s">
        <v>369</v>
      </c>
      <c r="D2456" s="2">
        <v>0</v>
      </c>
    </row>
    <row r="2457" spans="1:4" x14ac:dyDescent="0.25">
      <c r="A2457" s="1" t="s">
        <v>4167</v>
      </c>
      <c r="B2457" s="2">
        <v>1236066</v>
      </c>
      <c r="C2457" s="1" t="s">
        <v>983</v>
      </c>
      <c r="D2457" s="2">
        <v>0</v>
      </c>
    </row>
    <row r="2458" spans="1:4" x14ac:dyDescent="0.25">
      <c r="A2458" s="1" t="s">
        <v>5057</v>
      </c>
      <c r="B2458" s="2">
        <v>100000</v>
      </c>
      <c r="C2458" s="1" t="s">
        <v>1288</v>
      </c>
      <c r="D2458" s="2">
        <v>0</v>
      </c>
    </row>
    <row r="2459" spans="1:4" x14ac:dyDescent="0.25">
      <c r="A2459" s="1" t="s">
        <v>3902</v>
      </c>
      <c r="B2459" s="2">
        <v>167939</v>
      </c>
      <c r="C2459" s="1" t="s">
        <v>774</v>
      </c>
      <c r="D2459" s="2">
        <v>0</v>
      </c>
    </row>
    <row r="2460" spans="1:4" x14ac:dyDescent="0.25">
      <c r="A2460" s="1" t="s">
        <v>3210</v>
      </c>
      <c r="B2460" s="2">
        <v>330991</v>
      </c>
      <c r="C2460" s="1" t="s">
        <v>2636</v>
      </c>
      <c r="D2460" s="2">
        <v>0</v>
      </c>
    </row>
    <row r="2461" spans="1:4" x14ac:dyDescent="0.25">
      <c r="A2461" s="1" t="s">
        <v>1636</v>
      </c>
      <c r="B2461" s="2">
        <v>874325</v>
      </c>
      <c r="C2461" s="1" t="s">
        <v>861</v>
      </c>
      <c r="D2461" s="2">
        <v>0</v>
      </c>
    </row>
    <row r="2462" spans="1:4" x14ac:dyDescent="0.25">
      <c r="A2462" s="1" t="s">
        <v>2015</v>
      </c>
      <c r="B2462" s="2">
        <v>608048</v>
      </c>
      <c r="C2462" s="1" t="s">
        <v>5144</v>
      </c>
      <c r="D2462" s="2">
        <v>0</v>
      </c>
    </row>
    <row r="2463" spans="1:4" x14ac:dyDescent="0.25">
      <c r="A2463" s="1" t="s">
        <v>3333</v>
      </c>
      <c r="B2463" s="2">
        <v>198255</v>
      </c>
      <c r="C2463" s="1" t="s">
        <v>2222</v>
      </c>
      <c r="D2463" s="2">
        <v>0</v>
      </c>
    </row>
    <row r="2464" spans="1:4" x14ac:dyDescent="0.25">
      <c r="A2464" s="1" t="s">
        <v>1925</v>
      </c>
      <c r="B2464" s="2">
        <v>321874</v>
      </c>
      <c r="C2464" s="1" t="s">
        <v>23</v>
      </c>
      <c r="D2464" s="2">
        <v>0</v>
      </c>
    </row>
    <row r="2465" spans="1:4" x14ac:dyDescent="0.25">
      <c r="A2465" s="1" t="s">
        <v>5409</v>
      </c>
      <c r="B2465" s="2">
        <v>442538</v>
      </c>
      <c r="C2465" s="1" t="s">
        <v>752</v>
      </c>
      <c r="D2465" s="2">
        <v>0</v>
      </c>
    </row>
    <row r="2466" spans="1:4" x14ac:dyDescent="0.25">
      <c r="A2466" s="1" t="s">
        <v>2063</v>
      </c>
      <c r="B2466" s="2">
        <v>596416</v>
      </c>
      <c r="C2466" s="1" t="s">
        <v>3826</v>
      </c>
      <c r="D2466" s="2">
        <v>0</v>
      </c>
    </row>
    <row r="2467" spans="1:4" x14ac:dyDescent="0.25">
      <c r="A2467" s="1" t="s">
        <v>2277</v>
      </c>
      <c r="B2467" s="2">
        <v>1064762</v>
      </c>
      <c r="C2467" s="1" t="s">
        <v>5248</v>
      </c>
      <c r="D2467" s="2">
        <v>0</v>
      </c>
    </row>
    <row r="2468" spans="1:4" x14ac:dyDescent="0.25">
      <c r="A2468" s="1" t="s">
        <v>684</v>
      </c>
      <c r="B2468" s="2">
        <v>872314</v>
      </c>
      <c r="C2468" s="1" t="s">
        <v>2400</v>
      </c>
      <c r="D2468" s="2">
        <v>0</v>
      </c>
    </row>
    <row r="2469" spans="1:4" x14ac:dyDescent="0.25">
      <c r="A2469" s="1" t="s">
        <v>3238</v>
      </c>
      <c r="B2469" s="2">
        <v>1011233</v>
      </c>
      <c r="C2469" s="1" t="s">
        <v>2008</v>
      </c>
      <c r="D2469" s="2">
        <v>0</v>
      </c>
    </row>
    <row r="2470" spans="1:4" x14ac:dyDescent="0.25">
      <c r="A2470" s="1" t="s">
        <v>2073</v>
      </c>
      <c r="B2470" s="2">
        <v>932840</v>
      </c>
      <c r="C2470" s="1" t="s">
        <v>72</v>
      </c>
      <c r="D2470" s="2">
        <v>0</v>
      </c>
    </row>
    <row r="2471" spans="1:4" x14ac:dyDescent="0.25">
      <c r="A2471" s="1" t="s">
        <v>2120</v>
      </c>
      <c r="B2471" s="2">
        <v>100240</v>
      </c>
      <c r="C2471" s="1" t="s">
        <v>2416</v>
      </c>
      <c r="D2471" s="2">
        <v>0</v>
      </c>
    </row>
    <row r="2472" spans="1:4" x14ac:dyDescent="0.25">
      <c r="A2472" s="1" t="s">
        <v>4382</v>
      </c>
      <c r="B2472" s="2">
        <v>197500</v>
      </c>
      <c r="C2472" s="1" t="s">
        <v>4146</v>
      </c>
      <c r="D2472" s="2">
        <v>0</v>
      </c>
    </row>
    <row r="2473" spans="1:4" x14ac:dyDescent="0.25">
      <c r="A2473" s="1" t="s">
        <v>4861</v>
      </c>
      <c r="B2473" s="2">
        <v>175347</v>
      </c>
      <c r="C2473" s="1" t="s">
        <v>5533</v>
      </c>
      <c r="D2473" s="2">
        <v>0</v>
      </c>
    </row>
    <row r="2474" spans="1:4" x14ac:dyDescent="0.25">
      <c r="A2474" s="1" t="s">
        <v>245</v>
      </c>
      <c r="B2474" s="2">
        <v>1183200</v>
      </c>
      <c r="C2474" s="1" t="s">
        <v>4713</v>
      </c>
      <c r="D2474" s="2">
        <v>0</v>
      </c>
    </row>
    <row r="2475" spans="1:4" x14ac:dyDescent="0.25">
      <c r="A2475" s="1" t="s">
        <v>1550</v>
      </c>
      <c r="B2475" s="2">
        <v>78026</v>
      </c>
      <c r="C2475" s="1" t="s">
        <v>5259</v>
      </c>
      <c r="D2475" s="2">
        <v>0</v>
      </c>
    </row>
    <row r="2476" spans="1:4" x14ac:dyDescent="0.25">
      <c r="A2476" s="1" t="s">
        <v>3160</v>
      </c>
      <c r="B2476" s="2">
        <v>102332</v>
      </c>
      <c r="C2476" s="1" t="s">
        <v>3704</v>
      </c>
      <c r="D2476" s="2">
        <v>0</v>
      </c>
    </row>
    <row r="2477" spans="1:4" x14ac:dyDescent="0.25">
      <c r="A2477" s="1" t="s">
        <v>1134</v>
      </c>
      <c r="B2477" s="2">
        <v>1281787</v>
      </c>
      <c r="C2477" s="1" t="s">
        <v>2392</v>
      </c>
      <c r="D2477" s="2">
        <v>0</v>
      </c>
    </row>
    <row r="2478" spans="1:4" x14ac:dyDescent="0.25">
      <c r="A2478" s="1" t="s">
        <v>1218</v>
      </c>
      <c r="B2478" s="2">
        <v>89243</v>
      </c>
      <c r="C2478" s="1" t="s">
        <v>4142</v>
      </c>
      <c r="D2478" s="2">
        <v>0</v>
      </c>
    </row>
    <row r="2479" spans="1:4" x14ac:dyDescent="0.25">
      <c r="A2479" s="1" t="s">
        <v>2772</v>
      </c>
      <c r="B2479" s="2">
        <v>682713</v>
      </c>
      <c r="C2479" s="1" t="s">
        <v>4412</v>
      </c>
      <c r="D2479" s="2">
        <v>0</v>
      </c>
    </row>
    <row r="2480" spans="1:4" x14ac:dyDescent="0.25">
      <c r="A2480" s="1" t="s">
        <v>2205</v>
      </c>
      <c r="B2480" s="2">
        <v>385758</v>
      </c>
      <c r="C2480" s="1" t="s">
        <v>1521</v>
      </c>
      <c r="D2480" s="2">
        <v>0</v>
      </c>
    </row>
    <row r="2481" spans="1:4" x14ac:dyDescent="0.25">
      <c r="A2481" s="1" t="s">
        <v>1948</v>
      </c>
      <c r="B2481" s="2">
        <v>620300</v>
      </c>
      <c r="C2481" s="1" t="s">
        <v>513</v>
      </c>
      <c r="D2481" s="2">
        <v>0</v>
      </c>
    </row>
    <row r="2482" spans="1:4" x14ac:dyDescent="0.25">
      <c r="A2482" s="1" t="s">
        <v>3854</v>
      </c>
      <c r="B2482" s="2">
        <v>500989</v>
      </c>
      <c r="C2482" s="1" t="s">
        <v>4360</v>
      </c>
      <c r="D2482" s="2">
        <v>0</v>
      </c>
    </row>
    <row r="2483" spans="1:4" x14ac:dyDescent="0.25">
      <c r="A2483" s="1" t="s">
        <v>4024</v>
      </c>
      <c r="B2483" s="2">
        <v>925227</v>
      </c>
      <c r="C2483" s="1" t="s">
        <v>5160</v>
      </c>
      <c r="D2483" s="2">
        <v>0</v>
      </c>
    </row>
    <row r="2484" spans="1:4" x14ac:dyDescent="0.25">
      <c r="A2484" s="1" t="s">
        <v>5154</v>
      </c>
      <c r="B2484" s="2">
        <v>261020</v>
      </c>
      <c r="C2484" s="1" t="s">
        <v>5766</v>
      </c>
      <c r="D2484" s="2">
        <v>0</v>
      </c>
    </row>
    <row r="2485" spans="1:4" x14ac:dyDescent="0.25">
      <c r="A2485" s="1" t="s">
        <v>2467</v>
      </c>
      <c r="B2485" s="2">
        <v>100000</v>
      </c>
      <c r="C2485" s="1" t="s">
        <v>5637</v>
      </c>
      <c r="D2485" s="2">
        <v>0</v>
      </c>
    </row>
    <row r="2486" spans="1:4" x14ac:dyDescent="0.25">
      <c r="A2486" s="1" t="s">
        <v>1654</v>
      </c>
      <c r="B2486" s="2">
        <v>224485</v>
      </c>
      <c r="C2486" s="1" t="s">
        <v>782</v>
      </c>
      <c r="D2486" s="2">
        <v>0</v>
      </c>
    </row>
    <row r="2487" spans="1:4" x14ac:dyDescent="0.25">
      <c r="A2487" s="1" t="s">
        <v>812</v>
      </c>
      <c r="B2487" s="2">
        <v>1178820</v>
      </c>
      <c r="C2487" s="1" t="s">
        <v>5410</v>
      </c>
      <c r="D2487" s="2">
        <v>0</v>
      </c>
    </row>
    <row r="2488" spans="1:4" x14ac:dyDescent="0.25">
      <c r="A2488" s="1" t="s">
        <v>2348</v>
      </c>
      <c r="B2488" s="2">
        <v>465984</v>
      </c>
      <c r="C2488" s="1" t="s">
        <v>4298</v>
      </c>
      <c r="D2488" s="2">
        <v>0</v>
      </c>
    </row>
    <row r="2489" spans="1:4" x14ac:dyDescent="0.25">
      <c r="A2489" s="1" t="s">
        <v>822</v>
      </c>
      <c r="B2489" s="2">
        <v>119000</v>
      </c>
      <c r="C2489" s="1" t="s">
        <v>348</v>
      </c>
      <c r="D2489" s="2">
        <v>0</v>
      </c>
    </row>
    <row r="2490" spans="1:4" x14ac:dyDescent="0.25">
      <c r="A2490" s="1" t="s">
        <v>369</v>
      </c>
      <c r="B2490" s="2">
        <v>1808486</v>
      </c>
      <c r="C2490" s="1" t="s">
        <v>4646</v>
      </c>
      <c r="D2490" s="2">
        <v>0</v>
      </c>
    </row>
    <row r="2491" spans="1:4" x14ac:dyDescent="0.25">
      <c r="A2491" s="1" t="s">
        <v>4269</v>
      </c>
      <c r="B2491" s="2">
        <v>511496</v>
      </c>
      <c r="C2491" s="1" t="s">
        <v>1114</v>
      </c>
      <c r="D2491" s="2">
        <v>0</v>
      </c>
    </row>
    <row r="2492" spans="1:4" x14ac:dyDescent="0.25">
      <c r="A2492" s="1" t="s">
        <v>696</v>
      </c>
      <c r="B2492" s="2">
        <v>692901</v>
      </c>
      <c r="C2492" s="1" t="s">
        <v>2510</v>
      </c>
      <c r="D2492" s="2">
        <v>0</v>
      </c>
    </row>
    <row r="2493" spans="1:4" x14ac:dyDescent="0.25">
      <c r="A2493" s="1" t="s">
        <v>1133</v>
      </c>
      <c r="B2493" s="2">
        <v>326385</v>
      </c>
      <c r="C2493" s="1" t="s">
        <v>4287</v>
      </c>
      <c r="D2493" s="2">
        <v>0</v>
      </c>
    </row>
    <row r="2494" spans="1:4" x14ac:dyDescent="0.25">
      <c r="A2494" s="1" t="s">
        <v>5333</v>
      </c>
      <c r="B2494" s="2">
        <v>383303</v>
      </c>
      <c r="C2494" s="1" t="s">
        <v>2152</v>
      </c>
      <c r="D2494" s="2">
        <v>0</v>
      </c>
    </row>
    <row r="2495" spans="1:4" x14ac:dyDescent="0.25">
      <c r="A2495" s="1" t="s">
        <v>4801</v>
      </c>
      <c r="B2495" s="2">
        <v>1080602</v>
      </c>
      <c r="C2495" s="1" t="s">
        <v>959</v>
      </c>
      <c r="D2495" s="2">
        <v>0</v>
      </c>
    </row>
    <row r="2496" spans="1:4" x14ac:dyDescent="0.25">
      <c r="A2496" s="1" t="s">
        <v>1609</v>
      </c>
      <c r="B2496" s="2">
        <v>11517</v>
      </c>
      <c r="C2496" s="1" t="s">
        <v>5800</v>
      </c>
      <c r="D2496" s="2">
        <v>0</v>
      </c>
    </row>
    <row r="2497" spans="1:4" x14ac:dyDescent="0.25">
      <c r="A2497" s="1" t="s">
        <v>2946</v>
      </c>
      <c r="B2497" s="2">
        <v>262817</v>
      </c>
      <c r="C2497" s="1" t="s">
        <v>4167</v>
      </c>
      <c r="D2497" s="2">
        <v>0</v>
      </c>
    </row>
    <row r="2498" spans="1:4" x14ac:dyDescent="0.25">
      <c r="A2498" s="1" t="s">
        <v>2849</v>
      </c>
      <c r="B2498" s="2">
        <v>741744</v>
      </c>
      <c r="C2498" s="1" t="s">
        <v>3873</v>
      </c>
      <c r="D2498" s="2">
        <v>0</v>
      </c>
    </row>
    <row r="2499" spans="1:4" x14ac:dyDescent="0.25">
      <c r="A2499" s="1" t="s">
        <v>622</v>
      </c>
      <c r="B2499" s="2">
        <v>176000</v>
      </c>
      <c r="C2499" s="1" t="s">
        <v>3574</v>
      </c>
      <c r="D2499" s="2">
        <v>0</v>
      </c>
    </row>
    <row r="2500" spans="1:4" x14ac:dyDescent="0.25">
      <c r="A2500" s="1" t="s">
        <v>3252</v>
      </c>
      <c r="B2500" s="2">
        <v>306881</v>
      </c>
      <c r="C2500" s="1" t="s">
        <v>5429</v>
      </c>
      <c r="D2500" s="2">
        <v>0</v>
      </c>
    </row>
    <row r="2501" spans="1:4" x14ac:dyDescent="0.25">
      <c r="A2501" s="1" t="s">
        <v>1621</v>
      </c>
      <c r="B2501" s="2">
        <v>770019</v>
      </c>
      <c r="C2501" s="1" t="s">
        <v>2514</v>
      </c>
      <c r="D2501" s="2">
        <v>0</v>
      </c>
    </row>
    <row r="2502" spans="1:4" x14ac:dyDescent="0.25">
      <c r="A2502" s="1" t="s">
        <v>5411</v>
      </c>
      <c r="B2502" s="2">
        <v>475367</v>
      </c>
      <c r="C2502" s="1" t="s">
        <v>1320</v>
      </c>
      <c r="D2502" s="2">
        <v>0</v>
      </c>
    </row>
    <row r="2503" spans="1:4" x14ac:dyDescent="0.25">
      <c r="A2503" s="1" t="s">
        <v>1885</v>
      </c>
      <c r="B2503" s="2">
        <v>520806</v>
      </c>
      <c r="C2503" s="1" t="s">
        <v>3325</v>
      </c>
      <c r="D2503" s="2">
        <v>0</v>
      </c>
    </row>
    <row r="2504" spans="1:4" x14ac:dyDescent="0.25">
      <c r="A2504" s="1" t="s">
        <v>4355</v>
      </c>
      <c r="B2504" s="2">
        <v>196779</v>
      </c>
      <c r="C2504" s="1" t="s">
        <v>5191</v>
      </c>
      <c r="D2504" s="2">
        <v>0</v>
      </c>
    </row>
    <row r="2505" spans="1:4" x14ac:dyDescent="0.25">
      <c r="A2505" s="1" t="s">
        <v>210</v>
      </c>
      <c r="B2505" s="2">
        <v>1021029</v>
      </c>
      <c r="C2505" s="1" t="s">
        <v>2623</v>
      </c>
      <c r="D2505" s="2">
        <v>0</v>
      </c>
    </row>
    <row r="2506" spans="1:4" x14ac:dyDescent="0.25">
      <c r="A2506" s="1" t="s">
        <v>3045</v>
      </c>
      <c r="B2506" s="2">
        <v>100000</v>
      </c>
      <c r="C2506" s="1" t="s">
        <v>1863</v>
      </c>
      <c r="D2506" s="2">
        <v>0</v>
      </c>
    </row>
    <row r="2507" spans="1:4" x14ac:dyDescent="0.25">
      <c r="A2507" s="1" t="s">
        <v>5099</v>
      </c>
      <c r="B2507" s="2">
        <v>1334638</v>
      </c>
      <c r="C2507" s="1" t="s">
        <v>5040</v>
      </c>
      <c r="D2507" s="2">
        <v>0</v>
      </c>
    </row>
    <row r="2508" spans="1:4" x14ac:dyDescent="0.25">
      <c r="A2508" s="1" t="s">
        <v>1820</v>
      </c>
      <c r="B2508" s="2">
        <v>1838627</v>
      </c>
      <c r="C2508" s="1" t="s">
        <v>2873</v>
      </c>
      <c r="D2508" s="2">
        <v>0</v>
      </c>
    </row>
    <row r="2509" spans="1:4" x14ac:dyDescent="0.25">
      <c r="A2509" s="1" t="s">
        <v>5701</v>
      </c>
      <c r="B2509" s="2">
        <v>10000</v>
      </c>
      <c r="C2509" s="1" t="s">
        <v>4620</v>
      </c>
      <c r="D2509" s="2">
        <v>0</v>
      </c>
    </row>
    <row r="2510" spans="1:4" x14ac:dyDescent="0.25">
      <c r="A2510" s="1" t="s">
        <v>2613</v>
      </c>
      <c r="B2510" s="2">
        <v>491731</v>
      </c>
      <c r="C2510" s="1" t="s">
        <v>2464</v>
      </c>
      <c r="D2510" s="2">
        <v>0</v>
      </c>
    </row>
    <row r="2511" spans="1:4" x14ac:dyDescent="0.25">
      <c r="A2511" s="1" t="s">
        <v>5721</v>
      </c>
      <c r="B2511" s="2">
        <v>401434</v>
      </c>
      <c r="C2511" s="1" t="s">
        <v>3435</v>
      </c>
      <c r="D2511" s="2">
        <v>0</v>
      </c>
    </row>
    <row r="2512" spans="1:4" x14ac:dyDescent="0.25">
      <c r="A2512" s="1" t="s">
        <v>2144</v>
      </c>
      <c r="B2512" s="2">
        <v>887075</v>
      </c>
      <c r="C2512" s="1" t="s">
        <v>3814</v>
      </c>
      <c r="D2512" s="2">
        <v>0</v>
      </c>
    </row>
    <row r="2513" spans="1:4" x14ac:dyDescent="0.25">
      <c r="A2513" s="1" t="s">
        <v>2186</v>
      </c>
      <c r="B2513" s="2">
        <v>872148</v>
      </c>
      <c r="C2513" s="1" t="s">
        <v>1916</v>
      </c>
      <c r="D2513" s="2">
        <v>0</v>
      </c>
    </row>
    <row r="2514" spans="1:4" x14ac:dyDescent="0.25">
      <c r="A2514" s="1" t="s">
        <v>3577</v>
      </c>
      <c r="B2514" s="2">
        <v>92082</v>
      </c>
      <c r="C2514" s="1" t="s">
        <v>4157</v>
      </c>
      <c r="D2514" s="2">
        <v>0</v>
      </c>
    </row>
    <row r="2515" spans="1:4" x14ac:dyDescent="0.25">
      <c r="A2515" s="1" t="s">
        <v>3356</v>
      </c>
      <c r="B2515" s="2">
        <v>100000</v>
      </c>
      <c r="C2515" s="1" t="s">
        <v>1539</v>
      </c>
      <c r="D2515" s="2">
        <v>0</v>
      </c>
    </row>
    <row r="2516" spans="1:4" x14ac:dyDescent="0.25">
      <c r="A2516" s="1" t="s">
        <v>4310</v>
      </c>
      <c r="B2516" s="2">
        <v>1460662</v>
      </c>
      <c r="C2516" s="1" t="s">
        <v>4020</v>
      </c>
      <c r="D2516" s="2">
        <v>0</v>
      </c>
    </row>
    <row r="2517" spans="1:4" x14ac:dyDescent="0.25">
      <c r="A2517" s="1" t="s">
        <v>1774</v>
      </c>
      <c r="B2517" s="2">
        <v>209294</v>
      </c>
      <c r="C2517" s="1" t="s">
        <v>3246</v>
      </c>
      <c r="D2517" s="2">
        <v>0</v>
      </c>
    </row>
    <row r="2518" spans="1:4" x14ac:dyDescent="0.25">
      <c r="A2518" s="1" t="s">
        <v>1289</v>
      </c>
      <c r="B2518" s="2">
        <v>207642</v>
      </c>
      <c r="C2518" s="1" t="s">
        <v>3387</v>
      </c>
      <c r="D2518" s="2">
        <v>0</v>
      </c>
    </row>
    <row r="2519" spans="1:4" x14ac:dyDescent="0.25">
      <c r="A2519" s="1" t="s">
        <v>23</v>
      </c>
      <c r="B2519" s="2">
        <v>198767</v>
      </c>
      <c r="C2519" s="1" t="s">
        <v>4942</v>
      </c>
      <c r="D2519" s="2">
        <v>0</v>
      </c>
    </row>
    <row r="2520" spans="1:4" x14ac:dyDescent="0.25">
      <c r="A2520" s="1" t="s">
        <v>2392</v>
      </c>
      <c r="B2520" s="2">
        <v>327667</v>
      </c>
      <c r="C2520" s="1" t="s">
        <v>2863</v>
      </c>
      <c r="D2520" s="2">
        <v>0</v>
      </c>
    </row>
    <row r="2521" spans="1:4" x14ac:dyDescent="0.25">
      <c r="A2521" s="1" t="s">
        <v>4326</v>
      </c>
      <c r="B2521" s="2">
        <v>208325</v>
      </c>
      <c r="C2521" s="1" t="s">
        <v>5162</v>
      </c>
      <c r="D2521" s="2">
        <v>0</v>
      </c>
    </row>
    <row r="2522" spans="1:4" x14ac:dyDescent="0.25">
      <c r="A2522" s="1" t="s">
        <v>3826</v>
      </c>
      <c r="B2522" s="2">
        <v>180000</v>
      </c>
      <c r="C2522" s="1" t="s">
        <v>3380</v>
      </c>
      <c r="D2522" s="2">
        <v>0</v>
      </c>
    </row>
    <row r="2523" spans="1:4" x14ac:dyDescent="0.25">
      <c r="A2523" s="1" t="s">
        <v>4797</v>
      </c>
      <c r="B2523" s="2">
        <v>754218</v>
      </c>
      <c r="C2523" s="1" t="s">
        <v>1411</v>
      </c>
      <c r="D2523" s="2">
        <v>0</v>
      </c>
    </row>
    <row r="2524" spans="1:4" x14ac:dyDescent="0.25">
      <c r="A2524" s="1" t="s">
        <v>5160</v>
      </c>
      <c r="B2524" s="2">
        <v>496103</v>
      </c>
      <c r="C2524" s="1" t="s">
        <v>3106</v>
      </c>
      <c r="D2524" s="2">
        <v>0</v>
      </c>
    </row>
    <row r="2525" spans="1:4" x14ac:dyDescent="0.25">
      <c r="A2525" s="1" t="s">
        <v>4646</v>
      </c>
      <c r="B2525" s="2">
        <v>829891</v>
      </c>
      <c r="C2525" s="1" t="s">
        <v>2793</v>
      </c>
      <c r="D2525" s="2">
        <v>0</v>
      </c>
    </row>
    <row r="2526" spans="1:4" x14ac:dyDescent="0.25">
      <c r="A2526" s="1" t="s">
        <v>2386</v>
      </c>
      <c r="B2526" s="2">
        <v>470326</v>
      </c>
      <c r="C2526" s="1" t="s">
        <v>5283</v>
      </c>
      <c r="D2526" s="2">
        <v>0</v>
      </c>
    </row>
    <row r="2527" spans="1:4" x14ac:dyDescent="0.25">
      <c r="A2527" s="1" t="s">
        <v>5787</v>
      </c>
      <c r="B2527" s="2">
        <v>340000</v>
      </c>
      <c r="C2527" s="1" t="s">
        <v>3534</v>
      </c>
      <c r="D2527" s="2">
        <v>0</v>
      </c>
    </row>
    <row r="2528" spans="1:4" x14ac:dyDescent="0.25">
      <c r="A2528" s="1" t="s">
        <v>898</v>
      </c>
      <c r="B2528" s="2">
        <v>1861357</v>
      </c>
      <c r="C2528" s="1" t="s">
        <v>2887</v>
      </c>
      <c r="D2528" s="2">
        <v>0</v>
      </c>
    </row>
    <row r="2529" spans="1:4" x14ac:dyDescent="0.25">
      <c r="A2529" s="1" t="s">
        <v>983</v>
      </c>
      <c r="B2529" s="2">
        <v>1756896</v>
      </c>
      <c r="C2529" s="1" t="s">
        <v>2181</v>
      </c>
      <c r="D2529" s="2">
        <v>0</v>
      </c>
    </row>
    <row r="2530" spans="1:4" x14ac:dyDescent="0.25">
      <c r="A2530" s="1" t="s">
        <v>675</v>
      </c>
      <c r="B2530" s="2">
        <v>1215817</v>
      </c>
      <c r="C2530" s="1" t="s">
        <v>3322</v>
      </c>
      <c r="D2530" s="2">
        <v>0</v>
      </c>
    </row>
    <row r="2531" spans="1:4" x14ac:dyDescent="0.25">
      <c r="A2531" s="1" t="s">
        <v>3263</v>
      </c>
      <c r="B2531" s="2">
        <v>1845090</v>
      </c>
      <c r="C2531" s="1" t="s">
        <v>4633</v>
      </c>
      <c r="D2531" s="2">
        <v>0</v>
      </c>
    </row>
    <row r="2532" spans="1:4" x14ac:dyDescent="0.25">
      <c r="A2532" s="1" t="s">
        <v>2597</v>
      </c>
      <c r="B2532" s="2">
        <v>931645</v>
      </c>
      <c r="C2532" s="1" t="s">
        <v>705</v>
      </c>
      <c r="D2532" s="2">
        <v>0</v>
      </c>
    </row>
    <row r="2533" spans="1:4" x14ac:dyDescent="0.25">
      <c r="A2533" s="1" t="s">
        <v>629</v>
      </c>
      <c r="B2533" s="2">
        <v>909768</v>
      </c>
      <c r="C2533" s="1" t="s">
        <v>5712</v>
      </c>
      <c r="D2533" s="2">
        <v>0</v>
      </c>
    </row>
    <row r="2534" spans="1:4" x14ac:dyDescent="0.25">
      <c r="A2534" s="1" t="s">
        <v>3859</v>
      </c>
      <c r="B2534" s="2">
        <v>774936</v>
      </c>
      <c r="C2534" s="1" t="s">
        <v>2541</v>
      </c>
      <c r="D2534" s="2">
        <v>0</v>
      </c>
    </row>
    <row r="2535" spans="1:4" x14ac:dyDescent="0.25">
      <c r="A2535" s="1" t="s">
        <v>203</v>
      </c>
      <c r="B2535" s="2">
        <v>1037937</v>
      </c>
      <c r="C2535" s="1" t="s">
        <v>1752</v>
      </c>
      <c r="D2535" s="2">
        <v>0</v>
      </c>
    </row>
    <row r="2536" spans="1:4" x14ac:dyDescent="0.25">
      <c r="A2536" s="1" t="s">
        <v>1652</v>
      </c>
      <c r="B2536" s="2">
        <v>288758</v>
      </c>
      <c r="C2536" s="1" t="s">
        <v>5070</v>
      </c>
      <c r="D2536" s="2">
        <v>0</v>
      </c>
    </row>
    <row r="2537" spans="1:4" x14ac:dyDescent="0.25">
      <c r="A2537" s="1" t="s">
        <v>4306</v>
      </c>
      <c r="B2537" s="2">
        <v>1384740</v>
      </c>
      <c r="C2537" s="1" t="s">
        <v>3096</v>
      </c>
      <c r="D2537" s="2">
        <v>0</v>
      </c>
    </row>
    <row r="2538" spans="1:4" x14ac:dyDescent="0.25">
      <c r="A2538" s="1" t="s">
        <v>4323</v>
      </c>
      <c r="B2538" s="2">
        <v>581954</v>
      </c>
      <c r="C2538" s="1" t="s">
        <v>5260</v>
      </c>
      <c r="D2538" s="2">
        <v>0</v>
      </c>
    </row>
    <row r="2539" spans="1:4" x14ac:dyDescent="0.25">
      <c r="A2539" s="1" t="s">
        <v>1088</v>
      </c>
      <c r="B2539" s="2">
        <v>1062000</v>
      </c>
      <c r="C2539" s="1" t="s">
        <v>240</v>
      </c>
      <c r="D2539" s="2">
        <v>0</v>
      </c>
    </row>
    <row r="2540" spans="1:4" x14ac:dyDescent="0.25">
      <c r="A2540" s="1" t="s">
        <v>1759</v>
      </c>
      <c r="B2540" s="2">
        <v>546996</v>
      </c>
      <c r="C2540" s="1" t="s">
        <v>1759</v>
      </c>
      <c r="D2540" s="2">
        <v>0</v>
      </c>
    </row>
    <row r="2541" spans="1:4" x14ac:dyDescent="0.25">
      <c r="A2541" s="1" t="s">
        <v>465</v>
      </c>
      <c r="B2541" s="2">
        <v>1099610</v>
      </c>
      <c r="C2541" s="1" t="s">
        <v>465</v>
      </c>
      <c r="D2541" s="2">
        <v>0</v>
      </c>
    </row>
    <row r="2542" spans="1:4" x14ac:dyDescent="0.25">
      <c r="A2542" s="1" t="s">
        <v>5144</v>
      </c>
      <c r="B2542" s="2">
        <v>1786553</v>
      </c>
      <c r="C2542" s="1" t="s">
        <v>5190</v>
      </c>
      <c r="D2542" s="2">
        <v>0</v>
      </c>
    </row>
    <row r="2543" spans="1:4" x14ac:dyDescent="0.25">
      <c r="A2543" s="1" t="s">
        <v>1321</v>
      </c>
      <c r="B2543" s="2">
        <v>500000</v>
      </c>
      <c r="C2543" s="1" t="s">
        <v>2348</v>
      </c>
      <c r="D2543" s="2">
        <v>0</v>
      </c>
    </row>
    <row r="2544" spans="1:4" x14ac:dyDescent="0.25">
      <c r="A2544" s="1" t="s">
        <v>2692</v>
      </c>
      <c r="B2544" s="2">
        <v>305579</v>
      </c>
      <c r="C2544" s="1" t="s">
        <v>4897</v>
      </c>
      <c r="D2544" s="2">
        <v>0</v>
      </c>
    </row>
    <row r="2545" spans="1:4" x14ac:dyDescent="0.25">
      <c r="A2545" s="1" t="s">
        <v>3476</v>
      </c>
      <c r="B2545" s="2">
        <v>571208</v>
      </c>
      <c r="C2545" s="1" t="s">
        <v>4190</v>
      </c>
      <c r="D2545" s="2">
        <v>0</v>
      </c>
    </row>
    <row r="2546" spans="1:4" x14ac:dyDescent="0.25">
      <c r="A2546" s="1" t="s">
        <v>4058</v>
      </c>
      <c r="B2546" s="2">
        <v>578165</v>
      </c>
      <c r="C2546" s="1" t="s">
        <v>4623</v>
      </c>
      <c r="D2546" s="2">
        <v>0</v>
      </c>
    </row>
    <row r="2547" spans="1:4" x14ac:dyDescent="0.25">
      <c r="A2547" s="1" t="s">
        <v>4303</v>
      </c>
      <c r="B2547" s="2">
        <v>1903266</v>
      </c>
      <c r="C2547" s="1" t="s">
        <v>2221</v>
      </c>
      <c r="D2547" s="2">
        <v>0</v>
      </c>
    </row>
    <row r="2548" spans="1:4" x14ac:dyDescent="0.25">
      <c r="A2548" s="1" t="s">
        <v>4597</v>
      </c>
      <c r="B2548" s="2">
        <v>962228</v>
      </c>
      <c r="C2548" s="1" t="s">
        <v>2846</v>
      </c>
      <c r="D2548" s="2">
        <v>0</v>
      </c>
    </row>
    <row r="2549" spans="1:4" x14ac:dyDescent="0.25">
      <c r="A2549" s="1" t="s">
        <v>5501</v>
      </c>
      <c r="B2549" s="2">
        <v>672191</v>
      </c>
      <c r="C2549" s="1" t="s">
        <v>4759</v>
      </c>
      <c r="D2549" s="2">
        <v>0</v>
      </c>
    </row>
    <row r="2550" spans="1:4" x14ac:dyDescent="0.25">
      <c r="A2550" s="1" t="s">
        <v>1065</v>
      </c>
      <c r="B2550" s="2">
        <v>510431</v>
      </c>
      <c r="C2550" s="1" t="s">
        <v>675</v>
      </c>
      <c r="D2550" s="2">
        <v>0</v>
      </c>
    </row>
    <row r="2551" spans="1:4" x14ac:dyDescent="0.25">
      <c r="A2551" s="1" t="s">
        <v>778</v>
      </c>
      <c r="B2551" s="2">
        <v>1097253</v>
      </c>
      <c r="C2551" s="1" t="s">
        <v>4745</v>
      </c>
      <c r="D2551" s="2">
        <v>0</v>
      </c>
    </row>
    <row r="2552" spans="1:4" x14ac:dyDescent="0.25">
      <c r="A2552" s="1" t="s">
        <v>4745</v>
      </c>
      <c r="B2552" s="2">
        <v>806508</v>
      </c>
      <c r="C2552" s="1" t="s">
        <v>5333</v>
      </c>
      <c r="D2552" s="2">
        <v>0</v>
      </c>
    </row>
    <row r="2553" spans="1:4" x14ac:dyDescent="0.25">
      <c r="A2553" s="1" t="s">
        <v>4411</v>
      </c>
      <c r="B2553" s="2">
        <v>747493</v>
      </c>
      <c r="C2553" s="1" t="s">
        <v>2692</v>
      </c>
      <c r="D2553" s="2">
        <v>0</v>
      </c>
    </row>
    <row r="2554" spans="1:4" x14ac:dyDescent="0.25">
      <c r="A2554" s="1" t="s">
        <v>787</v>
      </c>
      <c r="B2554" s="2">
        <v>597203</v>
      </c>
      <c r="C2554" s="1" t="s">
        <v>2378</v>
      </c>
      <c r="D2554" s="2">
        <v>0</v>
      </c>
    </row>
    <row r="2555" spans="1:4" x14ac:dyDescent="0.25">
      <c r="A2555" s="1" t="s">
        <v>790</v>
      </c>
      <c r="B2555" s="2">
        <v>604587</v>
      </c>
      <c r="C2555" s="1" t="s">
        <v>4398</v>
      </c>
      <c r="D2555" s="2">
        <v>0</v>
      </c>
    </row>
    <row r="2556" spans="1:4" x14ac:dyDescent="0.25">
      <c r="A2556" s="1" t="s">
        <v>1503</v>
      </c>
      <c r="B2556" s="2">
        <v>1380600</v>
      </c>
      <c r="C2556" s="1" t="s">
        <v>1642</v>
      </c>
      <c r="D2556" s="2">
        <v>0</v>
      </c>
    </row>
    <row r="2557" spans="1:4" x14ac:dyDescent="0.25">
      <c r="A2557" s="1" t="s">
        <v>2540</v>
      </c>
      <c r="B2557" s="2">
        <v>100772</v>
      </c>
      <c r="C2557" s="1" t="s">
        <v>3525</v>
      </c>
      <c r="D2557" s="2">
        <v>0</v>
      </c>
    </row>
    <row r="2558" spans="1:4" x14ac:dyDescent="0.25">
      <c r="A2558" s="1" t="s">
        <v>4970</v>
      </c>
      <c r="B2558" s="2">
        <v>354685</v>
      </c>
      <c r="C2558" s="1" t="s">
        <v>669</v>
      </c>
      <c r="D2558" s="2">
        <v>0</v>
      </c>
    </row>
    <row r="2559" spans="1:4" x14ac:dyDescent="0.25">
      <c r="A2559" s="1" t="s">
        <v>4878</v>
      </c>
      <c r="B2559" s="2">
        <v>914161</v>
      </c>
      <c r="C2559" s="1" t="s">
        <v>1210</v>
      </c>
      <c r="D2559" s="2">
        <v>0</v>
      </c>
    </row>
    <row r="2560" spans="1:4" x14ac:dyDescent="0.25">
      <c r="A2560" s="1" t="s">
        <v>41</v>
      </c>
      <c r="B2560" s="2">
        <v>709</v>
      </c>
      <c r="C2560" s="1" t="s">
        <v>2579</v>
      </c>
      <c r="D2560" s="2">
        <v>0</v>
      </c>
    </row>
    <row r="2561" spans="1:4" x14ac:dyDescent="0.25">
      <c r="A2561" s="1" t="s">
        <v>5716</v>
      </c>
      <c r="B2561" s="2">
        <v>1710387</v>
      </c>
      <c r="C2561" s="1" t="s">
        <v>822</v>
      </c>
      <c r="D2561" s="2">
        <v>0</v>
      </c>
    </row>
    <row r="2562" spans="1:4" x14ac:dyDescent="0.25">
      <c r="A2562" s="1" t="s">
        <v>762</v>
      </c>
      <c r="B2562" s="2">
        <v>408658</v>
      </c>
      <c r="C2562" s="1" t="s">
        <v>4039</v>
      </c>
      <c r="D2562" s="2">
        <v>0</v>
      </c>
    </row>
    <row r="2563" spans="1:4" x14ac:dyDescent="0.25">
      <c r="A2563" s="1" t="s">
        <v>5068</v>
      </c>
      <c r="B2563" s="2">
        <v>637977</v>
      </c>
      <c r="C2563" s="1" t="s">
        <v>1018</v>
      </c>
      <c r="D2563" s="2">
        <v>0</v>
      </c>
    </row>
    <row r="2564" spans="1:4" x14ac:dyDescent="0.25">
      <c r="A2564" s="1" t="s">
        <v>2875</v>
      </c>
      <c r="B2564" s="2">
        <v>602239</v>
      </c>
      <c r="C2564" s="1" t="s">
        <v>5401</v>
      </c>
      <c r="D2564" s="2">
        <v>0</v>
      </c>
    </row>
    <row r="2565" spans="1:4" x14ac:dyDescent="0.25">
      <c r="A2565" s="1" t="s">
        <v>1472</v>
      </c>
      <c r="B2565" s="2">
        <v>270748</v>
      </c>
      <c r="C2565" s="1" t="s">
        <v>3629</v>
      </c>
      <c r="D2565" s="2">
        <v>0</v>
      </c>
    </row>
    <row r="2566" spans="1:4" x14ac:dyDescent="0.25">
      <c r="A2566" s="1" t="s">
        <v>5345</v>
      </c>
      <c r="B2566" s="2">
        <v>226338</v>
      </c>
      <c r="C2566" s="1" t="s">
        <v>1882</v>
      </c>
      <c r="D2566" s="2">
        <v>0</v>
      </c>
    </row>
    <row r="2567" spans="1:4" x14ac:dyDescent="0.25">
      <c r="A2567" s="1" t="s">
        <v>3301</v>
      </c>
      <c r="B2567" s="2">
        <v>127994</v>
      </c>
      <c r="C2567" s="1" t="s">
        <v>1938</v>
      </c>
      <c r="D2567" s="2">
        <v>0</v>
      </c>
    </row>
    <row r="2568" spans="1:4" x14ac:dyDescent="0.25">
      <c r="A2568" s="1" t="s">
        <v>3062</v>
      </c>
      <c r="B2568" s="2">
        <v>1324322</v>
      </c>
      <c r="C2568" s="1" t="s">
        <v>1404</v>
      </c>
      <c r="D2568" s="2">
        <v>0</v>
      </c>
    </row>
    <row r="2569" spans="1:4" x14ac:dyDescent="0.25">
      <c r="A2569" s="1" t="s">
        <v>3601</v>
      </c>
      <c r="B2569" s="2">
        <v>368885</v>
      </c>
      <c r="C2569" s="1" t="s">
        <v>3258</v>
      </c>
      <c r="D2569" s="2">
        <v>0</v>
      </c>
    </row>
    <row r="2570" spans="1:4" x14ac:dyDescent="0.25">
      <c r="A2570" s="1" t="s">
        <v>2329</v>
      </c>
      <c r="B2570" s="2">
        <v>1128466</v>
      </c>
      <c r="C2570" s="1" t="s">
        <v>5411</v>
      </c>
      <c r="D2570" s="2">
        <v>0</v>
      </c>
    </row>
    <row r="2571" spans="1:4" x14ac:dyDescent="0.25">
      <c r="A2571" s="1" t="s">
        <v>431</v>
      </c>
      <c r="B2571" s="2">
        <v>378480</v>
      </c>
      <c r="C2571" s="1" t="s">
        <v>2736</v>
      </c>
      <c r="D2571" s="2">
        <v>0</v>
      </c>
    </row>
    <row r="2572" spans="1:4" x14ac:dyDescent="0.25">
      <c r="A2572" s="1" t="s">
        <v>455</v>
      </c>
      <c r="B2572" s="2">
        <v>1235927</v>
      </c>
      <c r="C2572" s="1" t="s">
        <v>5039</v>
      </c>
      <c r="D2572" s="2">
        <v>0</v>
      </c>
    </row>
    <row r="2573" spans="1:4" x14ac:dyDescent="0.25">
      <c r="A2573" s="1" t="s">
        <v>2406</v>
      </c>
      <c r="B2573" s="2">
        <v>893990</v>
      </c>
      <c r="C2573" s="1" t="s">
        <v>4053</v>
      </c>
      <c r="D2573" s="2">
        <v>0</v>
      </c>
    </row>
    <row r="2574" spans="1:4" x14ac:dyDescent="0.25">
      <c r="A2574" s="1" t="s">
        <v>479</v>
      </c>
      <c r="B2574" s="2">
        <v>222474</v>
      </c>
      <c r="C2574" s="1" t="s">
        <v>5141</v>
      </c>
      <c r="D2574" s="2">
        <v>0</v>
      </c>
    </row>
    <row r="2575" spans="1:4" x14ac:dyDescent="0.25">
      <c r="A2575" s="1" t="s">
        <v>5322</v>
      </c>
      <c r="B2575" s="2">
        <v>1509870</v>
      </c>
      <c r="C2575" s="1" t="s">
        <v>1002</v>
      </c>
      <c r="D2575" s="2">
        <v>0</v>
      </c>
    </row>
    <row r="2576" spans="1:4" x14ac:dyDescent="0.25">
      <c r="A2576" s="1" t="s">
        <v>4534</v>
      </c>
      <c r="B2576" s="2">
        <v>888800</v>
      </c>
      <c r="C2576" s="1" t="s">
        <v>4411</v>
      </c>
      <c r="D2576" s="2">
        <v>0</v>
      </c>
    </row>
    <row r="2577" spans="1:4" x14ac:dyDescent="0.25">
      <c r="A2577" s="1" t="s">
        <v>3732</v>
      </c>
      <c r="B2577" s="2">
        <v>3127473</v>
      </c>
      <c r="C2577" s="1" t="s">
        <v>3309</v>
      </c>
      <c r="D2577" s="2">
        <v>0</v>
      </c>
    </row>
    <row r="2578" spans="1:4" x14ac:dyDescent="0.25">
      <c r="A2578" s="1" t="s">
        <v>2777</v>
      </c>
      <c r="B2578" s="2">
        <v>176262</v>
      </c>
      <c r="C2578" s="1" t="s">
        <v>779</v>
      </c>
      <c r="D2578" s="2">
        <v>0</v>
      </c>
    </row>
    <row r="2579" spans="1:4" x14ac:dyDescent="0.25">
      <c r="A2579" s="1" t="s">
        <v>2161</v>
      </c>
      <c r="B2579" s="2">
        <v>376793</v>
      </c>
      <c r="C2579" s="1" t="s">
        <v>415</v>
      </c>
      <c r="D2579" s="2">
        <v>0</v>
      </c>
    </row>
    <row r="2580" spans="1:4" x14ac:dyDescent="0.25">
      <c r="A2580" s="1" t="s">
        <v>2536</v>
      </c>
      <c r="B2580" s="2">
        <v>464147</v>
      </c>
      <c r="C2580" s="1" t="s">
        <v>345</v>
      </c>
      <c r="D2580" s="2">
        <v>0</v>
      </c>
    </row>
    <row r="2581" spans="1:4" x14ac:dyDescent="0.25">
      <c r="A2581" s="1" t="s">
        <v>475</v>
      </c>
      <c r="B2581" s="2">
        <v>460619</v>
      </c>
      <c r="C2581" s="1" t="s">
        <v>4354</v>
      </c>
      <c r="D2581" s="2">
        <v>0</v>
      </c>
    </row>
    <row r="2582" spans="1:4" x14ac:dyDescent="0.25">
      <c r="A2582" s="1" t="s">
        <v>4389</v>
      </c>
      <c r="B2582" s="2">
        <v>500000</v>
      </c>
      <c r="C2582" s="1" t="s">
        <v>2144</v>
      </c>
      <c r="D2582" s="2">
        <v>0</v>
      </c>
    </row>
    <row r="2583" spans="1:4" x14ac:dyDescent="0.25">
      <c r="A2583" s="1" t="s">
        <v>3290</v>
      </c>
      <c r="B2583" s="2">
        <v>199062</v>
      </c>
      <c r="C2583" s="1" t="s">
        <v>2673</v>
      </c>
      <c r="D2583" s="2">
        <v>0</v>
      </c>
    </row>
    <row r="2584" spans="1:4" x14ac:dyDescent="0.25">
      <c r="A2584" s="1" t="s">
        <v>3040</v>
      </c>
      <c r="B2584" s="2">
        <v>479296</v>
      </c>
      <c r="C2584" s="1" t="s">
        <v>5571</v>
      </c>
      <c r="D2584" s="2">
        <v>0</v>
      </c>
    </row>
    <row r="2585" spans="1:4" x14ac:dyDescent="0.25">
      <c r="A2585" s="1" t="s">
        <v>3389</v>
      </c>
      <c r="B2585" s="2">
        <v>399056</v>
      </c>
      <c r="C2585" s="1" t="s">
        <v>4797</v>
      </c>
      <c r="D2585" s="2">
        <v>0</v>
      </c>
    </row>
    <row r="2586" spans="1:4" x14ac:dyDescent="0.25">
      <c r="A2586" s="1" t="s">
        <v>4272</v>
      </c>
      <c r="B2586" s="2">
        <v>1363137</v>
      </c>
      <c r="C2586" s="1" t="s">
        <v>5180</v>
      </c>
      <c r="D2586" s="2">
        <v>0</v>
      </c>
    </row>
    <row r="2587" spans="1:4" x14ac:dyDescent="0.25">
      <c r="A2587" s="1" t="s">
        <v>3039</v>
      </c>
      <c r="B2587" s="2">
        <v>599864</v>
      </c>
      <c r="C2587" s="1" t="s">
        <v>696</v>
      </c>
      <c r="D2587" s="2">
        <v>0</v>
      </c>
    </row>
    <row r="2588" spans="1:4" x14ac:dyDescent="0.25">
      <c r="A2588" s="1" t="s">
        <v>2395</v>
      </c>
      <c r="B2588" s="2">
        <v>1762459</v>
      </c>
      <c r="C2588" s="1" t="s">
        <v>1149</v>
      </c>
      <c r="D2588" s="2">
        <v>0</v>
      </c>
    </row>
    <row r="2589" spans="1:4" x14ac:dyDescent="0.25">
      <c r="A2589" s="1" t="s">
        <v>1595</v>
      </c>
      <c r="B2589" s="2">
        <v>457537</v>
      </c>
      <c r="C2589" s="1" t="s">
        <v>2996</v>
      </c>
      <c r="D2589" s="2">
        <v>0</v>
      </c>
    </row>
    <row r="2590" spans="1:4" x14ac:dyDescent="0.25">
      <c r="A2590" s="1" t="s">
        <v>4594</v>
      </c>
      <c r="B2590" s="2">
        <v>172404</v>
      </c>
      <c r="C2590" s="1" t="s">
        <v>4427</v>
      </c>
      <c r="D2590" s="2">
        <v>0</v>
      </c>
    </row>
    <row r="2591" spans="1:4" x14ac:dyDescent="0.25">
      <c r="A2591" s="1" t="s">
        <v>3157</v>
      </c>
      <c r="B2591" s="2">
        <v>830627</v>
      </c>
      <c r="C2591" s="1" t="s">
        <v>1062</v>
      </c>
      <c r="D2591" s="2">
        <v>0</v>
      </c>
    </row>
    <row r="2592" spans="1:4" x14ac:dyDescent="0.25">
      <c r="A2592" s="1" t="s">
        <v>5649</v>
      </c>
      <c r="B2592" s="2">
        <v>309883</v>
      </c>
      <c r="C2592" s="1" t="s">
        <v>2804</v>
      </c>
      <c r="D2592" s="2">
        <v>0</v>
      </c>
    </row>
    <row r="2593" spans="1:4" x14ac:dyDescent="0.25">
      <c r="A2593" s="1" t="s">
        <v>3425</v>
      </c>
      <c r="B2593" s="2">
        <v>100000</v>
      </c>
      <c r="C2593" s="1" t="s">
        <v>4768</v>
      </c>
      <c r="D2593" s="2">
        <v>0</v>
      </c>
    </row>
    <row r="2594" spans="1:4" x14ac:dyDescent="0.25">
      <c r="A2594" s="1" t="s">
        <v>4424</v>
      </c>
      <c r="B2594" s="2">
        <v>1178820</v>
      </c>
      <c r="C2594" s="1" t="s">
        <v>2132</v>
      </c>
      <c r="D2594" s="2">
        <v>0</v>
      </c>
    </row>
    <row r="2595" spans="1:4" x14ac:dyDescent="0.25">
      <c r="A2595" s="1" t="s">
        <v>4712</v>
      </c>
      <c r="B2595" s="2">
        <v>1396438</v>
      </c>
      <c r="C2595" s="1" t="s">
        <v>2267</v>
      </c>
      <c r="D2595" s="2">
        <v>0</v>
      </c>
    </row>
    <row r="2596" spans="1:4" x14ac:dyDescent="0.25">
      <c r="A2596" s="1" t="s">
        <v>21</v>
      </c>
      <c r="B2596" s="2">
        <v>1364192</v>
      </c>
      <c r="C2596" s="1" t="s">
        <v>3930</v>
      </c>
      <c r="D2596" s="2">
        <v>0</v>
      </c>
    </row>
    <row r="2597" spans="1:4" x14ac:dyDescent="0.25">
      <c r="A2597" s="1" t="s">
        <v>5523</v>
      </c>
      <c r="B2597" s="2">
        <v>146852</v>
      </c>
      <c r="C2597" s="1" t="s">
        <v>3902</v>
      </c>
      <c r="D2597" s="2">
        <v>0</v>
      </c>
    </row>
    <row r="2598" spans="1:4" x14ac:dyDescent="0.25">
      <c r="A2598" s="1" t="s">
        <v>1178</v>
      </c>
      <c r="B2598" s="2">
        <v>26000</v>
      </c>
      <c r="C2598" s="1" t="s">
        <v>5559</v>
      </c>
      <c r="D2598" s="2">
        <v>0</v>
      </c>
    </row>
    <row r="2599" spans="1:4" x14ac:dyDescent="0.25">
      <c r="A2599" s="1" t="s">
        <v>3796</v>
      </c>
      <c r="B2599" s="2">
        <v>2041172</v>
      </c>
      <c r="C2599" s="1" t="s">
        <v>5529</v>
      </c>
      <c r="D2599" s="2">
        <v>0</v>
      </c>
    </row>
    <row r="2600" spans="1:4" x14ac:dyDescent="0.25">
      <c r="A2600" s="1" t="s">
        <v>2276</v>
      </c>
      <c r="B2600" s="2">
        <v>826765</v>
      </c>
      <c r="C2600" s="1" t="s">
        <v>3690</v>
      </c>
      <c r="D2600" s="2">
        <v>0</v>
      </c>
    </row>
    <row r="2601" spans="1:4" x14ac:dyDescent="0.25">
      <c r="A2601" s="1" t="s">
        <v>368</v>
      </c>
      <c r="B2601" s="2">
        <v>176421</v>
      </c>
      <c r="C2601" s="1" t="s">
        <v>4520</v>
      </c>
      <c r="D2601" s="2">
        <v>0</v>
      </c>
    </row>
    <row r="2602" spans="1:4" x14ac:dyDescent="0.25">
      <c r="A2602" s="1" t="s">
        <v>138</v>
      </c>
      <c r="B2602" s="2">
        <v>249264</v>
      </c>
      <c r="C2602" s="1" t="s">
        <v>2062</v>
      </c>
      <c r="D2602" s="2">
        <v>0</v>
      </c>
    </row>
    <row r="2603" spans="1:4" x14ac:dyDescent="0.25">
      <c r="A2603" s="1" t="s">
        <v>5026</v>
      </c>
      <c r="B2603" s="2">
        <v>511104</v>
      </c>
      <c r="C2603" s="1" t="s">
        <v>1298</v>
      </c>
      <c r="D2603" s="2">
        <v>0</v>
      </c>
    </row>
    <row r="2604" spans="1:4" x14ac:dyDescent="0.25">
      <c r="A2604" s="1" t="s">
        <v>645</v>
      </c>
      <c r="B2604" s="2">
        <v>1952500</v>
      </c>
      <c r="C2604" s="1" t="s">
        <v>3219</v>
      </c>
      <c r="D2604" s="2">
        <v>0</v>
      </c>
    </row>
    <row r="2605" spans="1:4" x14ac:dyDescent="0.25">
      <c r="A2605" s="1" t="s">
        <v>3752</v>
      </c>
      <c r="B2605" s="2">
        <v>316256</v>
      </c>
      <c r="C2605" s="1" t="s">
        <v>1458</v>
      </c>
      <c r="D2605" s="2">
        <v>0</v>
      </c>
    </row>
    <row r="2606" spans="1:4" x14ac:dyDescent="0.25">
      <c r="A2606" s="1" t="s">
        <v>3193</v>
      </c>
      <c r="B2606" s="2">
        <v>679385</v>
      </c>
      <c r="C2606" s="1" t="s">
        <v>4698</v>
      </c>
      <c r="D2606" s="2">
        <v>0</v>
      </c>
    </row>
    <row r="2607" spans="1:4" x14ac:dyDescent="0.25">
      <c r="A2607" s="1" t="s">
        <v>5685</v>
      </c>
      <c r="B2607" s="2">
        <v>1293402</v>
      </c>
      <c r="C2607" s="1" t="s">
        <v>906</v>
      </c>
      <c r="D2607" s="2">
        <v>0</v>
      </c>
    </row>
    <row r="2608" spans="1:4" x14ac:dyDescent="0.25">
      <c r="A2608" s="1" t="s">
        <v>2758</v>
      </c>
      <c r="B2608" s="2">
        <v>754101</v>
      </c>
      <c r="C2608" s="1" t="s">
        <v>3645</v>
      </c>
      <c r="D2608" s="2">
        <v>0</v>
      </c>
    </row>
    <row r="2609" spans="1:4" x14ac:dyDescent="0.25">
      <c r="A2609" s="1" t="s">
        <v>3236</v>
      </c>
      <c r="B2609" s="2">
        <v>192783</v>
      </c>
      <c r="C2609" s="1" t="s">
        <v>3263</v>
      </c>
      <c r="D2609" s="2">
        <v>0</v>
      </c>
    </row>
    <row r="2610" spans="1:4" x14ac:dyDescent="0.25">
      <c r="A2610" s="1" t="s">
        <v>815</v>
      </c>
      <c r="B2610" s="2">
        <v>801566</v>
      </c>
      <c r="C2610" s="1" t="s">
        <v>4847</v>
      </c>
      <c r="D2610" s="2">
        <v>0</v>
      </c>
    </row>
    <row r="2611" spans="1:4" x14ac:dyDescent="0.25">
      <c r="A2611" s="1" t="s">
        <v>1438</v>
      </c>
      <c r="B2611" s="2">
        <v>1935412</v>
      </c>
      <c r="C2611" s="1" t="s">
        <v>2031</v>
      </c>
      <c r="D2611" s="2">
        <v>0</v>
      </c>
    </row>
    <row r="2612" spans="1:4" x14ac:dyDescent="0.25">
      <c r="A2612" s="1" t="s">
        <v>582</v>
      </c>
      <c r="B2612" s="2">
        <v>830148</v>
      </c>
      <c r="C2612" s="1" t="s">
        <v>589</v>
      </c>
      <c r="D2612" s="2">
        <v>0</v>
      </c>
    </row>
    <row r="2613" spans="1:4" x14ac:dyDescent="0.25">
      <c r="A2613" s="1" t="s">
        <v>4538</v>
      </c>
      <c r="B2613" s="2">
        <v>946927</v>
      </c>
      <c r="C2613" s="1" t="s">
        <v>2015</v>
      </c>
      <c r="D2613" s="2">
        <v>0</v>
      </c>
    </row>
    <row r="2614" spans="1:4" x14ac:dyDescent="0.25">
      <c r="A2614" s="1" t="s">
        <v>522</v>
      </c>
      <c r="B2614" s="2">
        <v>389310</v>
      </c>
      <c r="C2614" s="1" t="s">
        <v>5740</v>
      </c>
      <c r="D2614" s="2">
        <v>0</v>
      </c>
    </row>
    <row r="2615" spans="1:4" x14ac:dyDescent="0.25">
      <c r="A2615" s="1" t="s">
        <v>2934</v>
      </c>
      <c r="B2615" s="2">
        <v>2112121</v>
      </c>
      <c r="C2615" s="1" t="s">
        <v>4238</v>
      </c>
      <c r="D2615" s="2">
        <v>0</v>
      </c>
    </row>
    <row r="2616" spans="1:4" x14ac:dyDescent="0.25">
      <c r="A2616" s="1" t="s">
        <v>5761</v>
      </c>
      <c r="B2616" s="2">
        <v>853895</v>
      </c>
      <c r="C2616" s="1" t="s">
        <v>2372</v>
      </c>
      <c r="D2616" s="2">
        <v>0</v>
      </c>
    </row>
    <row r="2617" spans="1:4" x14ac:dyDescent="0.25">
      <c r="A2617" s="1" t="s">
        <v>3584</v>
      </c>
      <c r="B2617" s="2">
        <v>44118</v>
      </c>
      <c r="C2617" s="1" t="s">
        <v>3144</v>
      </c>
      <c r="D2617" s="2">
        <v>0</v>
      </c>
    </row>
    <row r="2618" spans="1:4" x14ac:dyDescent="0.25">
      <c r="A2618" s="1" t="s">
        <v>3064</v>
      </c>
      <c r="B2618" s="2">
        <v>885986</v>
      </c>
      <c r="C2618" s="1" t="s">
        <v>566</v>
      </c>
      <c r="D2618" s="2">
        <v>0</v>
      </c>
    </row>
    <row r="2619" spans="1:4" x14ac:dyDescent="0.25">
      <c r="A2619" s="1" t="s">
        <v>4400</v>
      </c>
      <c r="B2619" s="2">
        <v>757799</v>
      </c>
      <c r="C2619" s="1" t="s">
        <v>3504</v>
      </c>
      <c r="D2619" s="2">
        <v>0</v>
      </c>
    </row>
    <row r="2620" spans="1:4" x14ac:dyDescent="0.25">
      <c r="A2620" s="1" t="s">
        <v>1143</v>
      </c>
      <c r="B2620" s="2">
        <v>679412</v>
      </c>
      <c r="C2620" s="1" t="s">
        <v>3017</v>
      </c>
      <c r="D2620" s="2">
        <v>0</v>
      </c>
    </row>
    <row r="2621" spans="1:4" x14ac:dyDescent="0.25">
      <c r="A2621" s="1" t="s">
        <v>3180</v>
      </c>
      <c r="B2621" s="2">
        <v>1146104</v>
      </c>
      <c r="C2621" s="1" t="s">
        <v>461</v>
      </c>
      <c r="D2621" s="2">
        <v>0</v>
      </c>
    </row>
    <row r="2622" spans="1:4" x14ac:dyDescent="0.25">
      <c r="A2622" s="1" t="s">
        <v>2103</v>
      </c>
      <c r="B2622" s="2">
        <v>1976138</v>
      </c>
      <c r="C2622" s="1" t="s">
        <v>3415</v>
      </c>
      <c r="D2622" s="2">
        <v>0</v>
      </c>
    </row>
    <row r="2623" spans="1:4" x14ac:dyDescent="0.25">
      <c r="A2623" s="1" t="s">
        <v>1819</v>
      </c>
      <c r="B2623" s="2">
        <v>511488</v>
      </c>
      <c r="C2623" s="1" t="s">
        <v>2515</v>
      </c>
      <c r="D2623" s="2">
        <v>0</v>
      </c>
    </row>
    <row r="2624" spans="1:4" x14ac:dyDescent="0.25">
      <c r="A2624" s="1" t="s">
        <v>4792</v>
      </c>
      <c r="B2624" s="2">
        <v>554921</v>
      </c>
      <c r="C2624" s="1" t="s">
        <v>3097</v>
      </c>
      <c r="D2624" s="2">
        <v>0</v>
      </c>
    </row>
    <row r="2625" spans="1:4" x14ac:dyDescent="0.25">
      <c r="A2625" s="1" t="s">
        <v>4119</v>
      </c>
      <c r="B2625" s="2">
        <v>760170</v>
      </c>
      <c r="C2625" s="1" t="s">
        <v>46</v>
      </c>
      <c r="D2625" s="2">
        <v>0</v>
      </c>
    </row>
    <row r="2626" spans="1:4" x14ac:dyDescent="0.25">
      <c r="A2626" s="1" t="s">
        <v>2308</v>
      </c>
      <c r="B2626" s="2">
        <v>543059</v>
      </c>
      <c r="C2626" s="1" t="s">
        <v>5275</v>
      </c>
      <c r="D2626" s="2">
        <v>0</v>
      </c>
    </row>
    <row r="2627" spans="1:4" x14ac:dyDescent="0.25">
      <c r="A2627" s="1" t="s">
        <v>1437</v>
      </c>
      <c r="B2627" s="2">
        <v>75464</v>
      </c>
      <c r="C2627" s="1" t="s">
        <v>3474</v>
      </c>
      <c r="D2627" s="2">
        <v>0</v>
      </c>
    </row>
    <row r="2628" spans="1:4" x14ac:dyDescent="0.25">
      <c r="A2628" s="1" t="s">
        <v>4686</v>
      </c>
      <c r="B2628" s="2">
        <v>599462</v>
      </c>
      <c r="C2628" s="1" t="s">
        <v>2595</v>
      </c>
      <c r="D2628" s="2">
        <v>0</v>
      </c>
    </row>
    <row r="2629" spans="1:4" x14ac:dyDescent="0.25">
      <c r="A2629" s="1" t="s">
        <v>219</v>
      </c>
      <c r="B2629" s="2">
        <v>935969</v>
      </c>
      <c r="C2629" s="1" t="s">
        <v>3659</v>
      </c>
      <c r="D2629" s="2">
        <v>0</v>
      </c>
    </row>
    <row r="2630" spans="1:4" x14ac:dyDescent="0.25">
      <c r="A2630" s="1" t="s">
        <v>4434</v>
      </c>
      <c r="B2630" s="2">
        <v>2027083</v>
      </c>
      <c r="C2630" s="1" t="s">
        <v>3692</v>
      </c>
      <c r="D2630" s="2">
        <v>0</v>
      </c>
    </row>
    <row r="2631" spans="1:4" x14ac:dyDescent="0.25">
      <c r="A2631" s="1" t="s">
        <v>727</v>
      </c>
      <c r="B2631" s="2">
        <v>574088</v>
      </c>
      <c r="C2631" s="1" t="s">
        <v>1929</v>
      </c>
      <c r="D2631" s="2">
        <v>0</v>
      </c>
    </row>
    <row r="2632" spans="1:4" x14ac:dyDescent="0.25">
      <c r="A2632" s="1" t="s">
        <v>3541</v>
      </c>
      <c r="B2632" s="2">
        <v>915773</v>
      </c>
      <c r="C2632" s="1" t="s">
        <v>3705</v>
      </c>
      <c r="D2632" s="2">
        <v>0</v>
      </c>
    </row>
    <row r="2633" spans="1:4" x14ac:dyDescent="0.25">
      <c r="A2633" s="1" t="s">
        <v>2937</v>
      </c>
      <c r="B2633" s="2">
        <v>1299277</v>
      </c>
      <c r="C2633" s="1" t="s">
        <v>5657</v>
      </c>
      <c r="D2633" s="2">
        <v>0</v>
      </c>
    </row>
    <row r="2634" spans="1:4" x14ac:dyDescent="0.25">
      <c r="A2634" s="1" t="s">
        <v>524</v>
      </c>
      <c r="B2634" s="2">
        <v>472925</v>
      </c>
      <c r="C2634" s="1" t="s">
        <v>790</v>
      </c>
      <c r="D2634" s="2">
        <v>0</v>
      </c>
    </row>
    <row r="2635" spans="1:4" x14ac:dyDescent="0.25">
      <c r="A2635" s="1" t="s">
        <v>4926</v>
      </c>
      <c r="B2635" s="2">
        <v>129320</v>
      </c>
      <c r="C2635" s="1" t="s">
        <v>4521</v>
      </c>
      <c r="D2635" s="2">
        <v>0</v>
      </c>
    </row>
    <row r="2636" spans="1:4" x14ac:dyDescent="0.25">
      <c r="A2636" s="1" t="s">
        <v>1881</v>
      </c>
      <c r="B2636" s="2">
        <v>236265</v>
      </c>
      <c r="C2636" s="1" t="s">
        <v>373</v>
      </c>
      <c r="D2636" s="2">
        <v>0</v>
      </c>
    </row>
    <row r="2637" spans="1:4" x14ac:dyDescent="0.25">
      <c r="A2637" s="1" t="s">
        <v>5285</v>
      </c>
      <c r="B2637" s="2">
        <v>681358</v>
      </c>
      <c r="C2637" s="1" t="s">
        <v>1788</v>
      </c>
      <c r="D2637" s="2">
        <v>0</v>
      </c>
    </row>
    <row r="2638" spans="1:4" x14ac:dyDescent="0.25">
      <c r="A2638" s="1" t="s">
        <v>5862</v>
      </c>
      <c r="B2638" s="2">
        <v>500914</v>
      </c>
      <c r="C2638" s="1" t="s">
        <v>1835</v>
      </c>
      <c r="D2638" s="2">
        <v>0</v>
      </c>
    </row>
    <row r="2639" spans="1:4" x14ac:dyDescent="0.25">
      <c r="A2639" s="1" t="s">
        <v>2585</v>
      </c>
      <c r="B2639" s="2">
        <v>259944</v>
      </c>
      <c r="C2639" s="1" t="s">
        <v>2426</v>
      </c>
      <c r="D2639" s="2">
        <v>0</v>
      </c>
    </row>
    <row r="2640" spans="1:4" x14ac:dyDescent="0.25">
      <c r="A2640" s="1" t="s">
        <v>3345</v>
      </c>
      <c r="B2640" s="2">
        <v>397017</v>
      </c>
      <c r="C2640" s="1" t="s">
        <v>3689</v>
      </c>
      <c r="D2640" s="2">
        <v>0</v>
      </c>
    </row>
    <row r="2641" spans="1:4" x14ac:dyDescent="0.25">
      <c r="A2641" s="1" t="s">
        <v>3743</v>
      </c>
      <c r="B2641" s="2">
        <v>968194</v>
      </c>
      <c r="C2641" s="1" t="s">
        <v>1444</v>
      </c>
      <c r="D2641" s="2">
        <v>0</v>
      </c>
    </row>
    <row r="2642" spans="1:4" x14ac:dyDescent="0.25">
      <c r="A2642" s="1" t="s">
        <v>4004</v>
      </c>
      <c r="B2642" s="2">
        <v>1522996</v>
      </c>
      <c r="C2642" s="1" t="s">
        <v>1686</v>
      </c>
      <c r="D2642" s="2">
        <v>0</v>
      </c>
    </row>
    <row r="2643" spans="1:4" x14ac:dyDescent="0.25">
      <c r="A2643" s="1" t="s">
        <v>1022</v>
      </c>
      <c r="B2643" s="2">
        <v>777901</v>
      </c>
      <c r="C2643" s="1" t="s">
        <v>4937</v>
      </c>
      <c r="D2643" s="2">
        <v>0</v>
      </c>
    </row>
    <row r="2644" spans="1:4" x14ac:dyDescent="0.25">
      <c r="A2644" s="1" t="s">
        <v>2183</v>
      </c>
      <c r="B2644" s="2">
        <v>1677002</v>
      </c>
      <c r="C2644" s="1" t="s">
        <v>5663</v>
      </c>
      <c r="D2644" s="2">
        <v>0</v>
      </c>
    </row>
    <row r="2645" spans="1:4" x14ac:dyDescent="0.25">
      <c r="A2645" s="1" t="s">
        <v>5611</v>
      </c>
      <c r="B2645" s="2">
        <v>1058649</v>
      </c>
      <c r="C2645" s="1" t="s">
        <v>4619</v>
      </c>
      <c r="D2645" s="2">
        <v>0</v>
      </c>
    </row>
    <row r="2646" spans="1:4" x14ac:dyDescent="0.25">
      <c r="A2646" s="1" t="s">
        <v>5739</v>
      </c>
      <c r="B2646" s="2">
        <v>228951</v>
      </c>
      <c r="C2646" s="1" t="s">
        <v>3333</v>
      </c>
      <c r="D2646" s="2">
        <v>0</v>
      </c>
    </row>
    <row r="2647" spans="1:4" x14ac:dyDescent="0.25">
      <c r="A2647" s="1" t="s">
        <v>2528</v>
      </c>
      <c r="B2647" s="2">
        <v>2588568</v>
      </c>
      <c r="C2647" s="1" t="s">
        <v>2750</v>
      </c>
      <c r="D2647" s="2">
        <v>0</v>
      </c>
    </row>
    <row r="2648" spans="1:4" x14ac:dyDescent="0.25">
      <c r="A2648" s="1" t="s">
        <v>5158</v>
      </c>
      <c r="B2648" s="2">
        <v>1012773</v>
      </c>
      <c r="C2648" s="1" t="s">
        <v>4697</v>
      </c>
      <c r="D2648" s="2">
        <v>0</v>
      </c>
    </row>
    <row r="2649" spans="1:4" x14ac:dyDescent="0.25">
      <c r="A2649" s="1" t="s">
        <v>293</v>
      </c>
      <c r="B2649" s="2">
        <v>706390</v>
      </c>
      <c r="C2649" s="1" t="s">
        <v>3953</v>
      </c>
      <c r="D2649" s="2">
        <v>0</v>
      </c>
    </row>
    <row r="2650" spans="1:4" x14ac:dyDescent="0.25">
      <c r="A2650" s="1" t="s">
        <v>3640</v>
      </c>
      <c r="B2650" s="2">
        <v>1588878</v>
      </c>
      <c r="C2650" s="1" t="s">
        <v>3486</v>
      </c>
      <c r="D2650" s="2">
        <v>0</v>
      </c>
    </row>
    <row r="2651" spans="1:4" x14ac:dyDescent="0.25">
      <c r="A2651" s="1" t="s">
        <v>931</v>
      </c>
      <c r="B2651" s="2">
        <v>635338</v>
      </c>
      <c r="C2651" s="1" t="s">
        <v>1799</v>
      </c>
      <c r="D2651" s="2">
        <v>0</v>
      </c>
    </row>
    <row r="2652" spans="1:4" x14ac:dyDescent="0.25">
      <c r="A2652" s="1" t="s">
        <v>5832</v>
      </c>
      <c r="B2652" s="2">
        <v>362499</v>
      </c>
      <c r="C2652" s="1" t="s">
        <v>5782</v>
      </c>
      <c r="D2652" s="2">
        <v>0</v>
      </c>
    </row>
    <row r="2653" spans="1:4" x14ac:dyDescent="0.25">
      <c r="A2653" s="1" t="s">
        <v>1530</v>
      </c>
      <c r="B2653" s="2">
        <v>399326</v>
      </c>
      <c r="C2653" s="1" t="s">
        <v>2946</v>
      </c>
      <c r="D2653" s="2">
        <v>0</v>
      </c>
    </row>
    <row r="2654" spans="1:4" x14ac:dyDescent="0.25">
      <c r="A2654" s="1" t="s">
        <v>4185</v>
      </c>
      <c r="B2654" s="2">
        <v>1190825</v>
      </c>
      <c r="C2654" s="1" t="s">
        <v>710</v>
      </c>
      <c r="D2654" s="2">
        <v>0</v>
      </c>
    </row>
    <row r="2655" spans="1:4" x14ac:dyDescent="0.25">
      <c r="A2655" s="1" t="s">
        <v>5228</v>
      </c>
      <c r="B2655" s="2">
        <v>481388</v>
      </c>
      <c r="C2655" s="1" t="s">
        <v>4240</v>
      </c>
      <c r="D2655" s="2">
        <v>0</v>
      </c>
    </row>
    <row r="2656" spans="1:4" x14ac:dyDescent="0.25">
      <c r="A2656" s="1" t="s">
        <v>3324</v>
      </c>
      <c r="B2656" s="2">
        <v>893694</v>
      </c>
      <c r="C2656" s="1" t="s">
        <v>776</v>
      </c>
      <c r="D2656" s="2">
        <v>0</v>
      </c>
    </row>
    <row r="2657" spans="1:4" x14ac:dyDescent="0.25">
      <c r="A2657" s="1" t="s">
        <v>4532</v>
      </c>
      <c r="B2657" s="2">
        <v>146493</v>
      </c>
      <c r="C2657" s="1" t="s">
        <v>1142</v>
      </c>
      <c r="D2657" s="2">
        <v>0</v>
      </c>
    </row>
    <row r="2658" spans="1:4" x14ac:dyDescent="0.25">
      <c r="A2658" s="1" t="s">
        <v>5150</v>
      </c>
      <c r="B2658" s="2">
        <v>184613</v>
      </c>
      <c r="C2658" s="1" t="s">
        <v>1675</v>
      </c>
      <c r="D2658" s="2">
        <v>0</v>
      </c>
    </row>
    <row r="2659" spans="1:4" x14ac:dyDescent="0.25">
      <c r="A2659" s="1" t="s">
        <v>2763</v>
      </c>
      <c r="B2659" s="2">
        <v>555450</v>
      </c>
      <c r="C2659" s="1" t="s">
        <v>5521</v>
      </c>
      <c r="D2659" s="2">
        <v>0</v>
      </c>
    </row>
    <row r="2660" spans="1:4" x14ac:dyDescent="0.25">
      <c r="A2660" s="1" t="s">
        <v>1442</v>
      </c>
      <c r="B2660" s="2">
        <v>230867</v>
      </c>
      <c r="C2660" s="1" t="s">
        <v>4928</v>
      </c>
      <c r="D2660" s="2">
        <v>0</v>
      </c>
    </row>
    <row r="2661" spans="1:4" x14ac:dyDescent="0.25">
      <c r="A2661" s="1" t="s">
        <v>426</v>
      </c>
      <c r="B2661" s="2">
        <v>1154562</v>
      </c>
      <c r="C2661" s="1" t="s">
        <v>3799</v>
      </c>
      <c r="D2661" s="2">
        <v>0</v>
      </c>
    </row>
    <row r="2662" spans="1:4" x14ac:dyDescent="0.25">
      <c r="A2662" s="1" t="s">
        <v>1978</v>
      </c>
      <c r="B2662" s="2">
        <v>660531</v>
      </c>
      <c r="C2662" s="1" t="s">
        <v>550</v>
      </c>
      <c r="D2662" s="2">
        <v>0</v>
      </c>
    </row>
    <row r="2663" spans="1:4" x14ac:dyDescent="0.25">
      <c r="A2663" s="1" t="s">
        <v>2932</v>
      </c>
      <c r="B2663" s="2">
        <v>200000</v>
      </c>
      <c r="C2663" s="1" t="s">
        <v>352</v>
      </c>
      <c r="D2663" s="2">
        <v>0</v>
      </c>
    </row>
    <row r="2664" spans="1:4" x14ac:dyDescent="0.25">
      <c r="A2664" s="1" t="s">
        <v>4332</v>
      </c>
      <c r="B2664" s="2">
        <v>50000</v>
      </c>
      <c r="C2664" s="1" t="s">
        <v>3616</v>
      </c>
      <c r="D2664" s="2">
        <v>0</v>
      </c>
    </row>
    <row r="2665" spans="1:4" x14ac:dyDescent="0.25">
      <c r="A2665" s="1" t="s">
        <v>2422</v>
      </c>
      <c r="B2665" s="2">
        <v>879121</v>
      </c>
      <c r="C2665" s="1" t="s">
        <v>4738</v>
      </c>
      <c r="D2665" s="2">
        <v>0</v>
      </c>
    </row>
    <row r="2666" spans="1:4" x14ac:dyDescent="0.25">
      <c r="A2666" s="1" t="s">
        <v>5789</v>
      </c>
      <c r="B2666" s="2">
        <v>190000</v>
      </c>
      <c r="C2666" s="1" t="s">
        <v>4554</v>
      </c>
      <c r="D2666" s="2">
        <v>0</v>
      </c>
    </row>
    <row r="2667" spans="1:4" x14ac:dyDescent="0.25">
      <c r="A2667" s="1" t="s">
        <v>5302</v>
      </c>
      <c r="B2667" s="2">
        <v>1022391</v>
      </c>
      <c r="C2667" s="1" t="s">
        <v>3227</v>
      </c>
      <c r="D2667" s="2">
        <v>0</v>
      </c>
    </row>
    <row r="2668" spans="1:4" x14ac:dyDescent="0.25">
      <c r="A2668" s="1" t="s">
        <v>4914</v>
      </c>
      <c r="B2668" s="2">
        <v>642128</v>
      </c>
      <c r="C2668" s="1" t="s">
        <v>2311</v>
      </c>
      <c r="D2668" s="2">
        <v>0</v>
      </c>
    </row>
    <row r="2669" spans="1:4" x14ac:dyDescent="0.25">
      <c r="A2669" s="1" t="s">
        <v>1439</v>
      </c>
      <c r="B2669" s="2">
        <v>15000</v>
      </c>
      <c r="C2669" s="1" t="s">
        <v>5547</v>
      </c>
      <c r="D2669" s="2">
        <v>0</v>
      </c>
    </row>
    <row r="2670" spans="1:4" x14ac:dyDescent="0.25">
      <c r="A2670" s="1" t="s">
        <v>638</v>
      </c>
      <c r="B2670" s="2">
        <v>212986</v>
      </c>
      <c r="C2670" s="1" t="s">
        <v>2124</v>
      </c>
      <c r="D2670" s="2">
        <v>0</v>
      </c>
    </row>
    <row r="2671" spans="1:4" x14ac:dyDescent="0.25">
      <c r="A2671" s="1" t="s">
        <v>1326</v>
      </c>
      <c r="B2671" s="2">
        <v>500000</v>
      </c>
      <c r="C2671" s="1" t="s">
        <v>2252</v>
      </c>
      <c r="D2671" s="2">
        <v>0</v>
      </c>
    </row>
    <row r="2672" spans="1:4" x14ac:dyDescent="0.25">
      <c r="A2672" s="1" t="s">
        <v>4144</v>
      </c>
      <c r="B2672" s="2">
        <v>479263</v>
      </c>
      <c r="C2672" s="1" t="s">
        <v>3882</v>
      </c>
      <c r="D2672" s="2">
        <v>0</v>
      </c>
    </row>
    <row r="2673" spans="1:4" x14ac:dyDescent="0.25">
      <c r="A2673" s="1" t="s">
        <v>4674</v>
      </c>
      <c r="B2673" s="2">
        <v>1796579</v>
      </c>
      <c r="C2673" s="1" t="s">
        <v>3214</v>
      </c>
      <c r="D2673" s="2">
        <v>0</v>
      </c>
    </row>
    <row r="2674" spans="1:4" x14ac:dyDescent="0.25">
      <c r="A2674" s="1" t="s">
        <v>1572</v>
      </c>
      <c r="B2674" s="2">
        <v>484768</v>
      </c>
      <c r="C2674" s="1" t="s">
        <v>3470</v>
      </c>
      <c r="D2674" s="2">
        <v>0</v>
      </c>
    </row>
    <row r="2675" spans="1:4" x14ac:dyDescent="0.25">
      <c r="A2675" s="1" t="s">
        <v>1078</v>
      </c>
      <c r="B2675" s="2">
        <v>843565</v>
      </c>
      <c r="C2675" s="1" t="s">
        <v>3391</v>
      </c>
      <c r="D2675" s="2">
        <v>0</v>
      </c>
    </row>
    <row r="2676" spans="1:4" x14ac:dyDescent="0.25">
      <c r="A2676" s="1" t="s">
        <v>1877</v>
      </c>
      <c r="B2676" s="2">
        <v>457016</v>
      </c>
      <c r="C2676" s="1" t="s">
        <v>1606</v>
      </c>
      <c r="D2676" s="2">
        <v>0</v>
      </c>
    </row>
    <row r="2677" spans="1:4" x14ac:dyDescent="0.25">
      <c r="A2677" s="1" t="s">
        <v>2709</v>
      </c>
      <c r="B2677" s="2">
        <v>360721</v>
      </c>
      <c r="C2677" s="1" t="s">
        <v>3949</v>
      </c>
      <c r="D2677" s="2">
        <v>0</v>
      </c>
    </row>
    <row r="2678" spans="1:4" x14ac:dyDescent="0.25">
      <c r="A2678" s="1" t="s">
        <v>1643</v>
      </c>
      <c r="B2678" s="2">
        <v>1718875</v>
      </c>
      <c r="C2678" s="1" t="s">
        <v>5703</v>
      </c>
      <c r="D2678" s="2">
        <v>0</v>
      </c>
    </row>
    <row r="2679" spans="1:4" x14ac:dyDescent="0.25">
      <c r="A2679" s="1" t="s">
        <v>218</v>
      </c>
      <c r="B2679" s="2">
        <v>1498089</v>
      </c>
      <c r="C2679" s="1" t="s">
        <v>1434</v>
      </c>
      <c r="D2679" s="2">
        <v>0</v>
      </c>
    </row>
    <row r="2680" spans="1:4" x14ac:dyDescent="0.25">
      <c r="A2680" s="1" t="s">
        <v>3838</v>
      </c>
      <c r="B2680" s="2">
        <v>1184337</v>
      </c>
      <c r="C2680" s="1" t="s">
        <v>911</v>
      </c>
      <c r="D2680" s="2">
        <v>0</v>
      </c>
    </row>
    <row r="2681" spans="1:4" x14ac:dyDescent="0.25">
      <c r="A2681" s="1" t="s">
        <v>2234</v>
      </c>
      <c r="B2681" s="2">
        <v>1180000</v>
      </c>
      <c r="C2681" s="1" t="s">
        <v>5057</v>
      </c>
      <c r="D2681" s="2">
        <v>0</v>
      </c>
    </row>
    <row r="2682" spans="1:4" x14ac:dyDescent="0.25">
      <c r="A2682" s="1" t="s">
        <v>4118</v>
      </c>
      <c r="B2682" s="2">
        <v>1298486</v>
      </c>
      <c r="C2682" s="1" t="s">
        <v>1636</v>
      </c>
      <c r="D2682" s="2">
        <v>0</v>
      </c>
    </row>
    <row r="2683" spans="1:4" x14ac:dyDescent="0.25">
      <c r="A2683" s="1" t="s">
        <v>2136</v>
      </c>
      <c r="B2683" s="2">
        <v>1014133</v>
      </c>
      <c r="C2683" s="1" t="s">
        <v>4775</v>
      </c>
      <c r="D2683" s="2">
        <v>0</v>
      </c>
    </row>
    <row r="2684" spans="1:4" x14ac:dyDescent="0.25">
      <c r="A2684" s="1" t="s">
        <v>4454</v>
      </c>
      <c r="B2684" s="2">
        <v>1412730</v>
      </c>
      <c r="C2684" s="1" t="s">
        <v>4662</v>
      </c>
      <c r="D2684" s="2">
        <v>0</v>
      </c>
    </row>
    <row r="2685" spans="1:4" x14ac:dyDescent="0.25">
      <c r="A2685" s="1" t="s">
        <v>1632</v>
      </c>
      <c r="B2685" s="2">
        <v>819024</v>
      </c>
      <c r="C2685" s="1" t="s">
        <v>1842</v>
      </c>
      <c r="D2685" s="2">
        <v>0</v>
      </c>
    </row>
    <row r="2686" spans="1:4" x14ac:dyDescent="0.25">
      <c r="A2686" s="1" t="s">
        <v>2821</v>
      </c>
      <c r="B2686" s="2">
        <v>135651</v>
      </c>
      <c r="C2686" s="1" t="s">
        <v>2465</v>
      </c>
      <c r="D2686" s="2">
        <v>0</v>
      </c>
    </row>
    <row r="2687" spans="1:4" x14ac:dyDescent="0.25">
      <c r="A2687" s="1" t="s">
        <v>255</v>
      </c>
      <c r="B2687" s="2">
        <v>133125</v>
      </c>
      <c r="C2687" s="1" t="s">
        <v>3797</v>
      </c>
      <c r="D2687" s="2">
        <v>0</v>
      </c>
    </row>
    <row r="2688" spans="1:4" x14ac:dyDescent="0.25">
      <c r="A2688" s="1" t="s">
        <v>334</v>
      </c>
      <c r="B2688" s="2">
        <v>1168200</v>
      </c>
      <c r="C2688" s="1" t="s">
        <v>635</v>
      </c>
      <c r="D2688" s="2">
        <v>0</v>
      </c>
    </row>
    <row r="2689" spans="1:4" x14ac:dyDescent="0.25">
      <c r="A2689" s="1" t="s">
        <v>5109</v>
      </c>
      <c r="B2689" s="2">
        <v>339233</v>
      </c>
      <c r="C2689" s="1" t="s">
        <v>387</v>
      </c>
      <c r="D2689" s="2">
        <v>0</v>
      </c>
    </row>
    <row r="2690" spans="1:4" x14ac:dyDescent="0.25">
      <c r="A2690" s="1" t="s">
        <v>3444</v>
      </c>
      <c r="B2690" s="2">
        <v>642803</v>
      </c>
      <c r="C2690" s="1" t="s">
        <v>3243</v>
      </c>
      <c r="D2690" s="2">
        <v>0</v>
      </c>
    </row>
    <row r="2691" spans="1:4" x14ac:dyDescent="0.25">
      <c r="A2691" s="1" t="s">
        <v>1645</v>
      </c>
      <c r="B2691" s="2">
        <v>579710</v>
      </c>
      <c r="C2691" s="1" t="s">
        <v>1979</v>
      </c>
      <c r="D2691" s="2">
        <v>0</v>
      </c>
    </row>
    <row r="2692" spans="1:4" x14ac:dyDescent="0.25">
      <c r="A2692" s="1" t="s">
        <v>4798</v>
      </c>
      <c r="B2692" s="2">
        <v>285557</v>
      </c>
      <c r="C2692" s="1" t="s">
        <v>5834</v>
      </c>
      <c r="D2692" s="2">
        <v>0</v>
      </c>
    </row>
    <row r="2693" spans="1:4" x14ac:dyDescent="0.25">
      <c r="A2693" s="1" t="s">
        <v>3809</v>
      </c>
      <c r="B2693" s="2">
        <v>11789</v>
      </c>
      <c r="C2693" s="1" t="s">
        <v>1461</v>
      </c>
      <c r="D2693" s="2">
        <v>0</v>
      </c>
    </row>
    <row r="2694" spans="1:4" x14ac:dyDescent="0.25">
      <c r="A2694" s="1" t="s">
        <v>3877</v>
      </c>
      <c r="B2694" s="2">
        <v>2064373</v>
      </c>
      <c r="C2694" s="1" t="s">
        <v>1449</v>
      </c>
      <c r="D2694" s="2">
        <v>0</v>
      </c>
    </row>
    <row r="2695" spans="1:4" x14ac:dyDescent="0.25">
      <c r="A2695" s="1" t="s">
        <v>5677</v>
      </c>
      <c r="B2695" s="2">
        <v>525000</v>
      </c>
      <c r="C2695" s="1" t="s">
        <v>1944</v>
      </c>
      <c r="D2695" s="2">
        <v>0</v>
      </c>
    </row>
    <row r="2696" spans="1:4" x14ac:dyDescent="0.25">
      <c r="A2696" s="1" t="s">
        <v>2698</v>
      </c>
      <c r="B2696" s="2">
        <v>528261</v>
      </c>
      <c r="C2696" s="1" t="s">
        <v>1703</v>
      </c>
      <c r="D2696" s="2">
        <v>0</v>
      </c>
    </row>
    <row r="2697" spans="1:4" x14ac:dyDescent="0.25">
      <c r="A2697" s="1" t="s">
        <v>881</v>
      </c>
      <c r="B2697" s="2">
        <v>683343</v>
      </c>
      <c r="C2697" s="1" t="s">
        <v>744</v>
      </c>
      <c r="D2697" s="2">
        <v>0</v>
      </c>
    </row>
    <row r="2698" spans="1:4" x14ac:dyDescent="0.25">
      <c r="A2698" s="1" t="s">
        <v>816</v>
      </c>
      <c r="B2698" s="2">
        <v>928275</v>
      </c>
      <c r="C2698" s="1" t="s">
        <v>3295</v>
      </c>
      <c r="D2698" s="2">
        <v>0</v>
      </c>
    </row>
    <row r="2699" spans="1:4" x14ac:dyDescent="0.25">
      <c r="A2699" s="1" t="s">
        <v>4807</v>
      </c>
      <c r="B2699" s="2">
        <v>667954</v>
      </c>
      <c r="C2699" s="1" t="s">
        <v>4416</v>
      </c>
      <c r="D2699" s="2">
        <v>0</v>
      </c>
    </row>
    <row r="2700" spans="1:4" x14ac:dyDescent="0.25">
      <c r="A2700" s="1" t="s">
        <v>3729</v>
      </c>
      <c r="B2700" s="2">
        <v>523527</v>
      </c>
      <c r="C2700" s="1" t="s">
        <v>158</v>
      </c>
      <c r="D2700" s="2">
        <v>0</v>
      </c>
    </row>
    <row r="2701" spans="1:4" x14ac:dyDescent="0.25">
      <c r="A2701" s="1" t="s">
        <v>3104</v>
      </c>
      <c r="B2701" s="2">
        <v>1490889</v>
      </c>
      <c r="C2701" s="1" t="s">
        <v>1859</v>
      </c>
      <c r="D2701" s="2">
        <v>0</v>
      </c>
    </row>
    <row r="2702" spans="1:4" x14ac:dyDescent="0.25">
      <c r="A2702" s="1" t="s">
        <v>2225</v>
      </c>
      <c r="B2702" s="2">
        <v>901215</v>
      </c>
      <c r="C2702" s="1" t="s">
        <v>5476</v>
      </c>
      <c r="D2702" s="2">
        <v>0</v>
      </c>
    </row>
    <row r="2703" spans="1:4" x14ac:dyDescent="0.25">
      <c r="A2703" s="1" t="s">
        <v>4540</v>
      </c>
      <c r="B2703" s="2">
        <v>384536</v>
      </c>
      <c r="C2703" s="1" t="s">
        <v>2582</v>
      </c>
      <c r="D2703" s="2">
        <v>0</v>
      </c>
    </row>
    <row r="2704" spans="1:4" x14ac:dyDescent="0.25">
      <c r="A2704" s="1" t="s">
        <v>716</v>
      </c>
      <c r="B2704" s="2">
        <v>780169</v>
      </c>
      <c r="C2704" s="1" t="s">
        <v>4121</v>
      </c>
      <c r="D2704" s="2">
        <v>0</v>
      </c>
    </row>
    <row r="2705" spans="1:4" x14ac:dyDescent="0.25">
      <c r="A2705" s="1" t="s">
        <v>1256</v>
      </c>
      <c r="B2705" s="2">
        <v>77140</v>
      </c>
      <c r="C2705" s="1" t="s">
        <v>2594</v>
      </c>
      <c r="D2705" s="2">
        <v>0</v>
      </c>
    </row>
    <row r="2706" spans="1:4" x14ac:dyDescent="0.25">
      <c r="A2706" s="1" t="s">
        <v>4204</v>
      </c>
      <c r="B2706" s="2">
        <v>1805950</v>
      </c>
      <c r="C2706" s="1" t="s">
        <v>2769</v>
      </c>
      <c r="D2706" s="2">
        <v>0</v>
      </c>
    </row>
    <row r="2707" spans="1:4" x14ac:dyDescent="0.25">
      <c r="A2707" s="1" t="s">
        <v>2305</v>
      </c>
      <c r="B2707" s="2">
        <v>942966</v>
      </c>
      <c r="C2707" s="1" t="s">
        <v>5518</v>
      </c>
      <c r="D2707" s="2">
        <v>0</v>
      </c>
    </row>
    <row r="2708" spans="1:4" x14ac:dyDescent="0.25">
      <c r="A2708" s="1" t="s">
        <v>1561</v>
      </c>
      <c r="B2708" s="2">
        <v>426122</v>
      </c>
      <c r="C2708" s="1" t="s">
        <v>1660</v>
      </c>
      <c r="D2708" s="2">
        <v>0</v>
      </c>
    </row>
    <row r="2709" spans="1:4" x14ac:dyDescent="0.25">
      <c r="A2709" s="1" t="s">
        <v>4779</v>
      </c>
      <c r="B2709" s="2">
        <v>100000</v>
      </c>
      <c r="C2709" s="1" t="s">
        <v>608</v>
      </c>
      <c r="D2709" s="2">
        <v>0</v>
      </c>
    </row>
    <row r="2710" spans="1:4" x14ac:dyDescent="0.25">
      <c r="A2710" s="1" t="s">
        <v>2245</v>
      </c>
      <c r="B2710" s="2">
        <v>1081739</v>
      </c>
      <c r="C2710" s="1" t="s">
        <v>5625</v>
      </c>
      <c r="D2710" s="2">
        <v>0</v>
      </c>
    </row>
    <row r="2711" spans="1:4" x14ac:dyDescent="0.25">
      <c r="A2711" s="1" t="s">
        <v>3804</v>
      </c>
      <c r="B2711" s="2">
        <v>619315</v>
      </c>
      <c r="C2711" s="1" t="s">
        <v>1197</v>
      </c>
      <c r="D2711" s="2">
        <v>0</v>
      </c>
    </row>
    <row r="2712" spans="1:4" x14ac:dyDescent="0.25">
      <c r="A2712" s="1" t="s">
        <v>5245</v>
      </c>
      <c r="B2712" s="2">
        <v>12900</v>
      </c>
      <c r="C2712" s="1" t="s">
        <v>2775</v>
      </c>
      <c r="D2712" s="2">
        <v>0</v>
      </c>
    </row>
    <row r="2713" spans="1:4" x14ac:dyDescent="0.25">
      <c r="A2713" s="1" t="s">
        <v>4634</v>
      </c>
      <c r="B2713" s="2">
        <v>328410</v>
      </c>
      <c r="C2713" s="1" t="s">
        <v>1588</v>
      </c>
      <c r="D2713" s="2">
        <v>0</v>
      </c>
    </row>
    <row r="2714" spans="1:4" x14ac:dyDescent="0.25">
      <c r="A2714" s="1" t="s">
        <v>2963</v>
      </c>
      <c r="B2714" s="2">
        <v>100000</v>
      </c>
      <c r="C2714" s="1" t="s">
        <v>5660</v>
      </c>
      <c r="D2714" s="2">
        <v>0</v>
      </c>
    </row>
    <row r="2715" spans="1:4" x14ac:dyDescent="0.25">
      <c r="A2715" s="1" t="s">
        <v>3916</v>
      </c>
      <c r="B2715" s="2">
        <v>45000</v>
      </c>
      <c r="C2715" s="1" t="s">
        <v>4165</v>
      </c>
      <c r="D2715" s="2">
        <v>0</v>
      </c>
    </row>
    <row r="2716" spans="1:4" x14ac:dyDescent="0.25">
      <c r="A2716" s="1" t="s">
        <v>3436</v>
      </c>
      <c r="B2716" s="2">
        <v>255000</v>
      </c>
      <c r="C2716" s="1" t="s">
        <v>5473</v>
      </c>
      <c r="D2716" s="2">
        <v>0</v>
      </c>
    </row>
    <row r="2717" spans="1:4" x14ac:dyDescent="0.25">
      <c r="A2717" s="1" t="s">
        <v>2733</v>
      </c>
      <c r="B2717" s="2">
        <v>1134373</v>
      </c>
      <c r="C2717" s="1" t="s">
        <v>302</v>
      </c>
      <c r="D2717" s="2">
        <v>0</v>
      </c>
    </row>
    <row r="2718" spans="1:4" x14ac:dyDescent="0.25">
      <c r="A2718" s="1" t="s">
        <v>1489</v>
      </c>
      <c r="B2718" s="2">
        <v>223211</v>
      </c>
      <c r="C2718" s="1" t="s">
        <v>2290</v>
      </c>
      <c r="D2718" s="2">
        <v>0</v>
      </c>
    </row>
    <row r="2719" spans="1:4" x14ac:dyDescent="0.25">
      <c r="A2719" s="1" t="s">
        <v>4008</v>
      </c>
      <c r="B2719" s="2">
        <v>324884</v>
      </c>
      <c r="C2719" s="1" t="s">
        <v>1848</v>
      </c>
      <c r="D2719" s="2">
        <v>0</v>
      </c>
    </row>
    <row r="2720" spans="1:4" x14ac:dyDescent="0.25">
      <c r="A2720" s="1" t="s">
        <v>131</v>
      </c>
      <c r="B2720" s="2">
        <v>526101</v>
      </c>
      <c r="C2720" s="1" t="s">
        <v>3200</v>
      </c>
      <c r="D2720" s="2">
        <v>0</v>
      </c>
    </row>
    <row r="2721" spans="1:4" x14ac:dyDescent="0.25">
      <c r="A2721" s="1" t="s">
        <v>3493</v>
      </c>
      <c r="B2721" s="2">
        <v>453715</v>
      </c>
      <c r="C2721" s="1" t="s">
        <v>4052</v>
      </c>
      <c r="D2721" s="2">
        <v>0</v>
      </c>
    </row>
    <row r="2722" spans="1:4" x14ac:dyDescent="0.25">
      <c r="A2722" s="1" t="s">
        <v>3241</v>
      </c>
      <c r="B2722" s="2">
        <v>1616011</v>
      </c>
      <c r="C2722" s="1" t="s">
        <v>5213</v>
      </c>
      <c r="D2722" s="2">
        <v>0</v>
      </c>
    </row>
    <row r="2723" spans="1:4" x14ac:dyDescent="0.25">
      <c r="A2723" s="1" t="s">
        <v>2362</v>
      </c>
      <c r="B2723" s="2">
        <v>400000</v>
      </c>
      <c r="C2723" s="1" t="s">
        <v>3092</v>
      </c>
      <c r="D2723" s="2">
        <v>0</v>
      </c>
    </row>
    <row r="2724" spans="1:4" x14ac:dyDescent="0.25">
      <c r="A2724" s="1" t="s">
        <v>2850</v>
      </c>
      <c r="B2724" s="2">
        <v>34032</v>
      </c>
      <c r="C2724" s="1" t="s">
        <v>3067</v>
      </c>
      <c r="D2724" s="2">
        <v>0</v>
      </c>
    </row>
    <row r="2725" spans="1:4" x14ac:dyDescent="0.25">
      <c r="A2725" s="1" t="s">
        <v>3072</v>
      </c>
      <c r="B2725" s="2">
        <v>36872</v>
      </c>
      <c r="C2725" s="1" t="s">
        <v>3061</v>
      </c>
      <c r="D2725" s="2">
        <v>0</v>
      </c>
    </row>
    <row r="2726" spans="1:4" x14ac:dyDescent="0.25">
      <c r="A2726" s="1" t="s">
        <v>1106</v>
      </c>
      <c r="B2726" s="2">
        <v>1400000</v>
      </c>
      <c r="C2726" s="1" t="s">
        <v>4101</v>
      </c>
      <c r="D2726" s="2">
        <v>0</v>
      </c>
    </row>
    <row r="2727" spans="1:4" x14ac:dyDescent="0.25">
      <c r="A2727" s="1" t="s">
        <v>1288</v>
      </c>
      <c r="B2727" s="2">
        <v>150000</v>
      </c>
      <c r="C2727" s="1" t="s">
        <v>5183</v>
      </c>
      <c r="D2727" s="2">
        <v>0</v>
      </c>
    </row>
    <row r="2728" spans="1:4" x14ac:dyDescent="0.25">
      <c r="A2728" s="1" t="s">
        <v>146</v>
      </c>
      <c r="B2728" s="2">
        <v>690215</v>
      </c>
      <c r="C2728" s="1" t="s">
        <v>4209</v>
      </c>
      <c r="D2728" s="2">
        <v>0</v>
      </c>
    </row>
    <row r="2729" spans="1:4" x14ac:dyDescent="0.25">
      <c r="A2729" s="1" t="s">
        <v>4461</v>
      </c>
      <c r="B2729" s="2">
        <v>306441</v>
      </c>
      <c r="C2729" s="1" t="s">
        <v>3694</v>
      </c>
      <c r="D2729" s="2">
        <v>0</v>
      </c>
    </row>
    <row r="2730" spans="1:4" x14ac:dyDescent="0.25">
      <c r="A2730" s="1" t="s">
        <v>2986</v>
      </c>
      <c r="B2730" s="2">
        <v>356033</v>
      </c>
      <c r="C2730" s="1" t="s">
        <v>4569</v>
      </c>
      <c r="D2730" s="2">
        <v>0</v>
      </c>
    </row>
    <row r="2731" spans="1:4" x14ac:dyDescent="0.25">
      <c r="A2731" s="1" t="s">
        <v>3117</v>
      </c>
      <c r="B2731" s="2">
        <v>1050249</v>
      </c>
      <c r="C2731" s="1" t="s">
        <v>3199</v>
      </c>
      <c r="D2731" s="2">
        <v>0</v>
      </c>
    </row>
    <row r="2732" spans="1:4" x14ac:dyDescent="0.25">
      <c r="A2732" s="1" t="s">
        <v>3688</v>
      </c>
      <c r="B2732" s="2">
        <v>74169</v>
      </c>
      <c r="C2732" s="1" t="s">
        <v>2560</v>
      </c>
      <c r="D2732" s="2">
        <v>0</v>
      </c>
    </row>
    <row r="2733" spans="1:4" x14ac:dyDescent="0.25">
      <c r="A2733" s="1" t="s">
        <v>2397</v>
      </c>
      <c r="B2733" s="2">
        <v>311796</v>
      </c>
      <c r="C2733" s="1" t="s">
        <v>4057</v>
      </c>
      <c r="D2733" s="2">
        <v>0</v>
      </c>
    </row>
    <row r="2734" spans="1:4" x14ac:dyDescent="0.25">
      <c r="A2734" s="1" t="s">
        <v>5135</v>
      </c>
      <c r="B2734" s="2">
        <v>957346</v>
      </c>
      <c r="C2734" s="1" t="s">
        <v>4816</v>
      </c>
      <c r="D2734" s="2">
        <v>0</v>
      </c>
    </row>
    <row r="2735" spans="1:4" x14ac:dyDescent="0.25">
      <c r="A2735" s="1" t="s">
        <v>416</v>
      </c>
      <c r="B2735" s="2">
        <v>1643871</v>
      </c>
      <c r="C2735" s="1" t="s">
        <v>5471</v>
      </c>
      <c r="D2735" s="2">
        <v>0</v>
      </c>
    </row>
    <row r="2736" spans="1:4" x14ac:dyDescent="0.25">
      <c r="A2736" s="1" t="s">
        <v>2139</v>
      </c>
      <c r="B2736" s="2">
        <v>545195</v>
      </c>
      <c r="C2736" s="1" t="s">
        <v>3536</v>
      </c>
      <c r="D2736" s="2">
        <v>0</v>
      </c>
    </row>
    <row r="2737" spans="1:4" x14ac:dyDescent="0.25">
      <c r="A2737" s="1" t="s">
        <v>4748</v>
      </c>
      <c r="B2737" s="2">
        <v>1900096</v>
      </c>
      <c r="C2737" s="1" t="s">
        <v>3459</v>
      </c>
      <c r="D2737" s="2">
        <v>0</v>
      </c>
    </row>
    <row r="2738" spans="1:4" x14ac:dyDescent="0.25">
      <c r="A2738" s="1" t="s">
        <v>3832</v>
      </c>
      <c r="B2738" s="2">
        <v>2565727</v>
      </c>
      <c r="C2738" s="1" t="s">
        <v>149</v>
      </c>
      <c r="D2738" s="2">
        <v>0</v>
      </c>
    </row>
    <row r="2739" spans="1:4" x14ac:dyDescent="0.25">
      <c r="A2739" s="1" t="s">
        <v>813</v>
      </c>
      <c r="B2739" s="2">
        <v>689507</v>
      </c>
      <c r="C2739" s="1" t="s">
        <v>2744</v>
      </c>
      <c r="D2739" s="2">
        <v>0</v>
      </c>
    </row>
    <row r="2740" spans="1:4" x14ac:dyDescent="0.25">
      <c r="A2740" s="1" t="s">
        <v>4278</v>
      </c>
      <c r="B2740" s="2">
        <v>213333</v>
      </c>
      <c r="C2740" s="1" t="s">
        <v>2130</v>
      </c>
      <c r="D2740" s="2">
        <v>0</v>
      </c>
    </row>
    <row r="2741" spans="1:4" x14ac:dyDescent="0.25">
      <c r="A2741" s="1" t="s">
        <v>2586</v>
      </c>
      <c r="B2741" s="2">
        <v>971730</v>
      </c>
      <c r="C2741" s="1" t="s">
        <v>3028</v>
      </c>
      <c r="D2741" s="2">
        <v>0</v>
      </c>
    </row>
    <row r="2742" spans="1:4" x14ac:dyDescent="0.25">
      <c r="A2742" s="1" t="s">
        <v>2796</v>
      </c>
      <c r="B2742" s="2">
        <v>423041</v>
      </c>
      <c r="C2742" s="1" t="s">
        <v>3210</v>
      </c>
      <c r="D2742" s="2">
        <v>0</v>
      </c>
    </row>
    <row r="2743" spans="1:4" x14ac:dyDescent="0.25">
      <c r="A2743" s="1" t="s">
        <v>5731</v>
      </c>
      <c r="B2743" s="2">
        <v>843417</v>
      </c>
      <c r="C2743" s="1" t="s">
        <v>2597</v>
      </c>
      <c r="D2743" s="2">
        <v>0</v>
      </c>
    </row>
    <row r="2744" spans="1:4" x14ac:dyDescent="0.25">
      <c r="A2744" s="1" t="s">
        <v>342</v>
      </c>
      <c r="B2744" s="2">
        <v>529201</v>
      </c>
      <c r="C2744" s="1" t="s">
        <v>4058</v>
      </c>
      <c r="D2744" s="2">
        <v>0</v>
      </c>
    </row>
    <row r="2745" spans="1:4" x14ac:dyDescent="0.25">
      <c r="A2745" s="1" t="s">
        <v>1366</v>
      </c>
      <c r="B2745" s="2">
        <v>660541</v>
      </c>
      <c r="C2745" s="1" t="s">
        <v>4476</v>
      </c>
      <c r="D2745" s="2">
        <v>0</v>
      </c>
    </row>
    <row r="2746" spans="1:4" x14ac:dyDescent="0.25">
      <c r="A2746" s="1" t="s">
        <v>492</v>
      </c>
      <c r="B2746" s="2">
        <v>573515</v>
      </c>
      <c r="C2746" s="1" t="s">
        <v>3959</v>
      </c>
      <c r="D2746" s="2">
        <v>0</v>
      </c>
    </row>
    <row r="2747" spans="1:4" x14ac:dyDescent="0.25">
      <c r="A2747" s="1" t="s">
        <v>2274</v>
      </c>
      <c r="B2747" s="2">
        <v>1258945</v>
      </c>
      <c r="C2747" s="1" t="s">
        <v>2376</v>
      </c>
      <c r="D2747" s="2">
        <v>0</v>
      </c>
    </row>
    <row r="2748" spans="1:4" x14ac:dyDescent="0.25">
      <c r="A2748" s="1" t="s">
        <v>4210</v>
      </c>
      <c r="B2748" s="2">
        <v>357780</v>
      </c>
      <c r="C2748" s="1" t="s">
        <v>4070</v>
      </c>
      <c r="D2748" s="2">
        <v>0</v>
      </c>
    </row>
    <row r="2749" spans="1:4" x14ac:dyDescent="0.25">
      <c r="A2749" s="1" t="s">
        <v>5536</v>
      </c>
      <c r="B2749" s="2">
        <v>1126091</v>
      </c>
      <c r="C2749" s="1" t="s">
        <v>1798</v>
      </c>
      <c r="D2749" s="2">
        <v>0</v>
      </c>
    </row>
    <row r="2750" spans="1:4" x14ac:dyDescent="0.25">
      <c r="A2750" s="1" t="s">
        <v>2037</v>
      </c>
      <c r="B2750" s="2">
        <v>240898</v>
      </c>
      <c r="C2750" s="1" t="s">
        <v>5461</v>
      </c>
      <c r="D2750" s="2">
        <v>0</v>
      </c>
    </row>
    <row r="2751" spans="1:4" x14ac:dyDescent="0.25">
      <c r="A2751" s="1" t="s">
        <v>4654</v>
      </c>
      <c r="B2751" s="2">
        <v>1449630</v>
      </c>
      <c r="C2751" s="1" t="s">
        <v>4580</v>
      </c>
      <c r="D2751" s="2">
        <v>0</v>
      </c>
    </row>
    <row r="2752" spans="1:4" x14ac:dyDescent="0.25">
      <c r="A2752" s="1" t="s">
        <v>2358</v>
      </c>
      <c r="B2752" s="2">
        <v>1147116</v>
      </c>
      <c r="C2752" s="1" t="s">
        <v>3522</v>
      </c>
      <c r="D2752" s="2">
        <v>0</v>
      </c>
    </row>
    <row r="2753" spans="1:4" x14ac:dyDescent="0.25">
      <c r="A2753" s="1" t="s">
        <v>390</v>
      </c>
      <c r="B2753" s="2">
        <v>23520</v>
      </c>
      <c r="C2753" s="1" t="s">
        <v>5032</v>
      </c>
      <c r="D2753" s="2">
        <v>0</v>
      </c>
    </row>
    <row r="2754" spans="1:4" x14ac:dyDescent="0.25">
      <c r="A2754" s="1" t="s">
        <v>4477</v>
      </c>
      <c r="B2754" s="2">
        <v>1518529</v>
      </c>
      <c r="C2754" s="1" t="s">
        <v>5437</v>
      </c>
      <c r="D2754" s="2">
        <v>0</v>
      </c>
    </row>
    <row r="2755" spans="1:4" x14ac:dyDescent="0.25">
      <c r="A2755" s="1" t="s">
        <v>56</v>
      </c>
      <c r="B2755" s="2">
        <v>30000</v>
      </c>
      <c r="C2755" s="1" t="s">
        <v>5108</v>
      </c>
      <c r="D2755" s="2">
        <v>0</v>
      </c>
    </row>
    <row r="2756" spans="1:4" x14ac:dyDescent="0.25">
      <c r="A2756" s="1" t="s">
        <v>4924</v>
      </c>
      <c r="B2756" s="2">
        <v>906945</v>
      </c>
      <c r="C2756" s="1" t="s">
        <v>873</v>
      </c>
      <c r="D2756" s="2">
        <v>0</v>
      </c>
    </row>
    <row r="2757" spans="1:4" x14ac:dyDescent="0.25">
      <c r="A2757" s="1" t="s">
        <v>2012</v>
      </c>
      <c r="B2757" s="2">
        <v>1121113</v>
      </c>
      <c r="C2757" s="1" t="s">
        <v>68</v>
      </c>
      <c r="D2757" s="2">
        <v>0</v>
      </c>
    </row>
    <row r="2758" spans="1:4" x14ac:dyDescent="0.25">
      <c r="A2758" s="1" t="s">
        <v>2527</v>
      </c>
      <c r="B2758" s="2">
        <v>557689</v>
      </c>
      <c r="C2758" s="1" t="s">
        <v>629</v>
      </c>
      <c r="D2758" s="2">
        <v>0</v>
      </c>
    </row>
    <row r="2759" spans="1:4" x14ac:dyDescent="0.25">
      <c r="A2759" s="1" t="s">
        <v>1495</v>
      </c>
      <c r="B2759" s="2">
        <v>169500</v>
      </c>
      <c r="C2759" s="1" t="s">
        <v>2385</v>
      </c>
      <c r="D2759" s="2">
        <v>0</v>
      </c>
    </row>
    <row r="2760" spans="1:4" x14ac:dyDescent="0.25">
      <c r="A2760" s="1" t="s">
        <v>5307</v>
      </c>
      <c r="B2760" s="2">
        <v>18620</v>
      </c>
      <c r="C2760" s="1" t="s">
        <v>1445</v>
      </c>
      <c r="D2760" s="2">
        <v>0</v>
      </c>
    </row>
    <row r="2761" spans="1:4" x14ac:dyDescent="0.25">
      <c r="A2761" s="1" t="s">
        <v>2913</v>
      </c>
      <c r="B2761" s="2">
        <v>250</v>
      </c>
      <c r="C2761" s="1" t="s">
        <v>4507</v>
      </c>
      <c r="D2761" s="2">
        <v>0</v>
      </c>
    </row>
    <row r="2762" spans="1:4" x14ac:dyDescent="0.25">
      <c r="A2762" s="1" t="s">
        <v>5384</v>
      </c>
      <c r="B2762" s="2">
        <v>335708</v>
      </c>
      <c r="C2762" s="1" t="s">
        <v>1213</v>
      </c>
      <c r="D2762" s="2">
        <v>0</v>
      </c>
    </row>
    <row r="2763" spans="1:4" x14ac:dyDescent="0.25">
      <c r="A2763" s="1" t="s">
        <v>221</v>
      </c>
      <c r="B2763" s="2">
        <v>745381</v>
      </c>
      <c r="C2763" s="1" t="s">
        <v>5667</v>
      </c>
      <c r="D2763" s="2">
        <v>0</v>
      </c>
    </row>
    <row r="2764" spans="1:4" x14ac:dyDescent="0.25">
      <c r="A2764" s="1" t="s">
        <v>2125</v>
      </c>
      <c r="B2764" s="2">
        <v>940014</v>
      </c>
      <c r="C2764" s="1" t="s">
        <v>682</v>
      </c>
      <c r="D2764" s="2">
        <v>0</v>
      </c>
    </row>
    <row r="2765" spans="1:4" x14ac:dyDescent="0.25">
      <c r="A2765" s="1" t="s">
        <v>4125</v>
      </c>
      <c r="B2765" s="2">
        <v>201073</v>
      </c>
      <c r="C2765" s="1" t="s">
        <v>4550</v>
      </c>
      <c r="D2765" s="2">
        <v>0</v>
      </c>
    </row>
    <row r="2766" spans="1:4" x14ac:dyDescent="0.25">
      <c r="A2766" s="1" t="s">
        <v>880</v>
      </c>
      <c r="B2766" s="2">
        <v>226806</v>
      </c>
      <c r="C2766" s="1" t="s">
        <v>4642</v>
      </c>
      <c r="D2766" s="2">
        <v>0</v>
      </c>
    </row>
    <row r="2767" spans="1:4" x14ac:dyDescent="0.25">
      <c r="A2767" s="1" t="s">
        <v>128</v>
      </c>
      <c r="B2767" s="2">
        <v>643088</v>
      </c>
      <c r="C2767" s="1" t="s">
        <v>4198</v>
      </c>
      <c r="D2767" s="2">
        <v>0</v>
      </c>
    </row>
    <row r="2768" spans="1:4" x14ac:dyDescent="0.25">
      <c r="A2768" s="1" t="s">
        <v>4761</v>
      </c>
      <c r="B2768" s="2">
        <v>1241094</v>
      </c>
      <c r="C2768" s="1" t="s">
        <v>1241</v>
      </c>
      <c r="D2768" s="2">
        <v>0</v>
      </c>
    </row>
    <row r="2769" spans="1:4" x14ac:dyDescent="0.25">
      <c r="A2769" s="1" t="s">
        <v>1244</v>
      </c>
      <c r="B2769" s="2">
        <v>828816</v>
      </c>
      <c r="C2769" s="1" t="s">
        <v>2097</v>
      </c>
      <c r="D2769" s="2">
        <v>0</v>
      </c>
    </row>
    <row r="2770" spans="1:4" x14ac:dyDescent="0.25">
      <c r="A2770" s="1" t="s">
        <v>4685</v>
      </c>
      <c r="B2770" s="2">
        <v>606176</v>
      </c>
      <c r="C2770" s="1" t="s">
        <v>3433</v>
      </c>
      <c r="D2770" s="2">
        <v>0</v>
      </c>
    </row>
    <row r="2771" spans="1:4" x14ac:dyDescent="0.25">
      <c r="A2771" s="1" t="s">
        <v>3501</v>
      </c>
      <c r="B2771" s="2">
        <v>1088152</v>
      </c>
      <c r="C2771" s="1" t="s">
        <v>2186</v>
      </c>
      <c r="D2771" s="2">
        <v>0</v>
      </c>
    </row>
    <row r="2772" spans="1:4" x14ac:dyDescent="0.25">
      <c r="A2772" s="1" t="s">
        <v>1568</v>
      </c>
      <c r="B2772" s="2">
        <v>491885</v>
      </c>
      <c r="C2772" s="1" t="s">
        <v>1897</v>
      </c>
      <c r="D2772" s="2">
        <v>0</v>
      </c>
    </row>
    <row r="2773" spans="1:4" x14ac:dyDescent="0.25">
      <c r="A2773" s="1" t="s">
        <v>132</v>
      </c>
      <c r="B2773" s="2">
        <v>674532</v>
      </c>
      <c r="C2773" s="1" t="s">
        <v>2678</v>
      </c>
      <c r="D2773" s="2">
        <v>0</v>
      </c>
    </row>
    <row r="2774" spans="1:4" x14ac:dyDescent="0.25">
      <c r="A2774" s="1" t="s">
        <v>3730</v>
      </c>
      <c r="B2774" s="2">
        <v>306525</v>
      </c>
      <c r="C2774" s="1" t="s">
        <v>2164</v>
      </c>
      <c r="D2774" s="2">
        <v>0</v>
      </c>
    </row>
    <row r="2775" spans="1:4" x14ac:dyDescent="0.25">
      <c r="A2775" s="1" t="s">
        <v>618</v>
      </c>
      <c r="B2775" s="2">
        <v>448385</v>
      </c>
      <c r="C2775" s="1" t="s">
        <v>3577</v>
      </c>
      <c r="D2775" s="2">
        <v>0</v>
      </c>
    </row>
    <row r="2776" spans="1:4" x14ac:dyDescent="0.25">
      <c r="A2776" s="1" t="s">
        <v>176</v>
      </c>
      <c r="B2776" s="2">
        <v>791074</v>
      </c>
      <c r="C2776" s="1" t="s">
        <v>787</v>
      </c>
      <c r="D2776" s="2">
        <v>0</v>
      </c>
    </row>
    <row r="2777" spans="1:4" x14ac:dyDescent="0.25">
      <c r="A2777" s="1" t="s">
        <v>3957</v>
      </c>
      <c r="B2777" s="2">
        <v>1173200</v>
      </c>
      <c r="C2777" s="1" t="s">
        <v>3158</v>
      </c>
      <c r="D2777" s="2">
        <v>0</v>
      </c>
    </row>
    <row r="2778" spans="1:4" x14ac:dyDescent="0.25">
      <c r="A2778" s="1" t="s">
        <v>452</v>
      </c>
      <c r="B2778" s="2">
        <v>149961</v>
      </c>
      <c r="C2778" s="1" t="s">
        <v>3825</v>
      </c>
      <c r="D2778" s="2">
        <v>0</v>
      </c>
    </row>
    <row r="2779" spans="1:4" x14ac:dyDescent="0.25">
      <c r="A2779" s="1" t="s">
        <v>1470</v>
      </c>
      <c r="B2779" s="2">
        <v>384231</v>
      </c>
      <c r="C2779" s="1" t="s">
        <v>631</v>
      </c>
      <c r="D2779" s="2">
        <v>0</v>
      </c>
    </row>
    <row r="2780" spans="1:4" x14ac:dyDescent="0.25">
      <c r="A2780" s="1" t="s">
        <v>4893</v>
      </c>
      <c r="B2780" s="2">
        <v>250000</v>
      </c>
      <c r="C2780" s="1" t="s">
        <v>4029</v>
      </c>
      <c r="D2780" s="2">
        <v>0</v>
      </c>
    </row>
    <row r="2781" spans="1:4" x14ac:dyDescent="0.25">
      <c r="A2781" s="1" t="s">
        <v>1494</v>
      </c>
      <c r="B2781" s="2">
        <v>615086</v>
      </c>
      <c r="C2781" s="1" t="s">
        <v>2656</v>
      </c>
      <c r="D2781" s="2">
        <v>0</v>
      </c>
    </row>
    <row r="2782" spans="1:4" x14ac:dyDescent="0.25">
      <c r="A2782" s="1" t="s">
        <v>2246</v>
      </c>
      <c r="B2782" s="2">
        <v>110066</v>
      </c>
      <c r="C2782" s="1" t="s">
        <v>3817</v>
      </c>
      <c r="D2782" s="2">
        <v>0</v>
      </c>
    </row>
    <row r="2783" spans="1:4" x14ac:dyDescent="0.25">
      <c r="A2783" s="1" t="s">
        <v>5325</v>
      </c>
      <c r="B2783" s="2">
        <v>683546</v>
      </c>
      <c r="C2783" s="1" t="s">
        <v>1838</v>
      </c>
      <c r="D2783" s="2">
        <v>0</v>
      </c>
    </row>
    <row r="2784" spans="1:4" x14ac:dyDescent="0.25">
      <c r="A2784" s="1" t="s">
        <v>2825</v>
      </c>
      <c r="B2784" s="2">
        <v>330239</v>
      </c>
      <c r="C2784" s="1" t="s">
        <v>3587</v>
      </c>
      <c r="D2784" s="2">
        <v>0</v>
      </c>
    </row>
    <row r="2785" spans="1:4" x14ac:dyDescent="0.25">
      <c r="A2785" s="1" t="s">
        <v>154</v>
      </c>
      <c r="B2785" s="2">
        <v>734704</v>
      </c>
      <c r="C2785" s="1" t="s">
        <v>5353</v>
      </c>
      <c r="D2785" s="2">
        <v>0</v>
      </c>
    </row>
    <row r="2786" spans="1:4" x14ac:dyDescent="0.25">
      <c r="A2786" s="1" t="s">
        <v>5732</v>
      </c>
      <c r="B2786" s="2">
        <v>1302496</v>
      </c>
      <c r="C2786" s="1" t="s">
        <v>3077</v>
      </c>
      <c r="D2786" s="2">
        <v>0</v>
      </c>
    </row>
    <row r="2787" spans="1:4" x14ac:dyDescent="0.25">
      <c r="A2787" s="1" t="s">
        <v>1593</v>
      </c>
      <c r="B2787" s="2">
        <v>261158</v>
      </c>
      <c r="C2787" s="1" t="s">
        <v>1737</v>
      </c>
      <c r="D2787" s="2">
        <v>0</v>
      </c>
    </row>
    <row r="2788" spans="1:4" x14ac:dyDescent="0.25">
      <c r="A2788" s="1" t="s">
        <v>2106</v>
      </c>
      <c r="B2788" s="2">
        <v>272087</v>
      </c>
      <c r="C2788" s="1" t="s">
        <v>2300</v>
      </c>
      <c r="D2788" s="2">
        <v>0</v>
      </c>
    </row>
    <row r="2789" spans="1:4" x14ac:dyDescent="0.25">
      <c r="A2789" s="1" t="s">
        <v>5174</v>
      </c>
      <c r="B2789" s="2">
        <v>2346504</v>
      </c>
      <c r="C2789" s="1" t="s">
        <v>5211</v>
      </c>
      <c r="D2789" s="2">
        <v>0</v>
      </c>
    </row>
    <row r="2790" spans="1:4" x14ac:dyDescent="0.25">
      <c r="A2790" s="1" t="s">
        <v>4396</v>
      </c>
      <c r="B2790" s="2">
        <v>458854</v>
      </c>
      <c r="C2790" s="1" t="s">
        <v>525</v>
      </c>
      <c r="D2790" s="2">
        <v>0</v>
      </c>
    </row>
    <row r="2791" spans="1:4" x14ac:dyDescent="0.25">
      <c r="A2791" s="1" t="s">
        <v>1219</v>
      </c>
      <c r="B2791" s="2">
        <v>1089536</v>
      </c>
      <c r="C2791" s="1" t="s">
        <v>1994</v>
      </c>
      <c r="D2791" s="2">
        <v>0</v>
      </c>
    </row>
    <row r="2792" spans="1:4" x14ac:dyDescent="0.25">
      <c r="A2792" s="1" t="s">
        <v>914</v>
      </c>
      <c r="B2792" s="2">
        <v>1449630</v>
      </c>
      <c r="C2792" s="1" t="s">
        <v>3859</v>
      </c>
      <c r="D2792" s="2">
        <v>0</v>
      </c>
    </row>
    <row r="2793" spans="1:4" x14ac:dyDescent="0.25">
      <c r="A2793" s="1" t="s">
        <v>4037</v>
      </c>
      <c r="B2793" s="2">
        <v>884520</v>
      </c>
      <c r="C2793" s="1" t="s">
        <v>937</v>
      </c>
      <c r="D2793" s="2">
        <v>0</v>
      </c>
    </row>
    <row r="2794" spans="1:4" x14ac:dyDescent="0.25">
      <c r="A2794" s="1" t="s">
        <v>2495</v>
      </c>
      <c r="B2794" s="2">
        <v>15000</v>
      </c>
      <c r="C2794" s="1" t="s">
        <v>403</v>
      </c>
      <c r="D2794" s="2">
        <v>2</v>
      </c>
    </row>
    <row r="2795" spans="1:4" x14ac:dyDescent="0.25">
      <c r="A2795" s="1" t="s">
        <v>2964</v>
      </c>
      <c r="B2795" s="2">
        <v>326888</v>
      </c>
      <c r="C2795" s="1" t="s">
        <v>3647</v>
      </c>
      <c r="D2795" s="2">
        <v>0</v>
      </c>
    </row>
    <row r="2796" spans="1:4" x14ac:dyDescent="0.25">
      <c r="A2796" s="1" t="s">
        <v>3289</v>
      </c>
      <c r="B2796" s="2">
        <v>966440</v>
      </c>
      <c r="C2796" s="1" t="s">
        <v>5564</v>
      </c>
      <c r="D2796" s="2">
        <v>0</v>
      </c>
    </row>
    <row r="2797" spans="1:4" x14ac:dyDescent="0.25">
      <c r="A2797" s="1" t="s">
        <v>5601</v>
      </c>
      <c r="B2797" s="2">
        <v>200000</v>
      </c>
      <c r="C2797" s="1" t="s">
        <v>470</v>
      </c>
      <c r="D2797" s="2">
        <v>0</v>
      </c>
    </row>
    <row r="2798" spans="1:4" x14ac:dyDescent="0.25">
      <c r="A2798" s="1" t="s">
        <v>155</v>
      </c>
      <c r="B2798" s="2">
        <v>1416826</v>
      </c>
      <c r="C2798" s="1" t="s">
        <v>4947</v>
      </c>
      <c r="D2798" s="2">
        <v>0</v>
      </c>
    </row>
    <row r="2799" spans="1:4" x14ac:dyDescent="0.25">
      <c r="A2799" s="1" t="s">
        <v>2108</v>
      </c>
      <c r="B2799" s="2">
        <v>214514</v>
      </c>
      <c r="C2799" s="1" t="s">
        <v>1376</v>
      </c>
      <c r="D2799" s="2">
        <v>0</v>
      </c>
    </row>
    <row r="2800" spans="1:4" x14ac:dyDescent="0.25">
      <c r="A2800" s="1" t="s">
        <v>1518</v>
      </c>
      <c r="B2800" s="2">
        <v>10000</v>
      </c>
      <c r="C2800" s="1" t="s">
        <v>1207</v>
      </c>
      <c r="D2800" s="2">
        <v>0</v>
      </c>
    </row>
    <row r="2801" spans="1:4" x14ac:dyDescent="0.25">
      <c r="A2801" s="1" t="s">
        <v>4403</v>
      </c>
      <c r="B2801" s="2">
        <v>612207</v>
      </c>
      <c r="C2801" s="1" t="s">
        <v>4079</v>
      </c>
      <c r="D2801" s="2">
        <v>0</v>
      </c>
    </row>
    <row r="2802" spans="1:4" x14ac:dyDescent="0.25">
      <c r="A2802" s="1" t="s">
        <v>1464</v>
      </c>
      <c r="B2802" s="2">
        <v>1040087</v>
      </c>
      <c r="C2802" s="1" t="s">
        <v>1860</v>
      </c>
      <c r="D2802" s="2">
        <v>0</v>
      </c>
    </row>
    <row r="2803" spans="1:4" x14ac:dyDescent="0.25">
      <c r="A2803" s="1" t="s">
        <v>2166</v>
      </c>
      <c r="B2803" s="2">
        <v>252164</v>
      </c>
      <c r="C2803" s="1" t="s">
        <v>1950</v>
      </c>
      <c r="D2803" s="2">
        <v>0</v>
      </c>
    </row>
    <row r="2804" spans="1:4" x14ac:dyDescent="0.25">
      <c r="A2804" s="1" t="s">
        <v>2539</v>
      </c>
      <c r="B2804" s="2">
        <v>693248</v>
      </c>
      <c r="C2804" s="1" t="s">
        <v>678</v>
      </c>
      <c r="D2804" s="2">
        <v>0</v>
      </c>
    </row>
    <row r="2805" spans="1:4" x14ac:dyDescent="0.25">
      <c r="A2805" s="1" t="s">
        <v>4557</v>
      </c>
      <c r="B2805" s="2">
        <v>1189353</v>
      </c>
      <c r="C2805" s="1" t="s">
        <v>4252</v>
      </c>
      <c r="D2805" s="2">
        <v>0</v>
      </c>
    </row>
    <row r="2806" spans="1:4" x14ac:dyDescent="0.25">
      <c r="A2806" s="1" t="s">
        <v>4944</v>
      </c>
      <c r="B2806" s="2">
        <v>529359</v>
      </c>
      <c r="C2806" s="1" t="s">
        <v>5520</v>
      </c>
      <c r="D2806" s="2">
        <v>0</v>
      </c>
    </row>
    <row r="2807" spans="1:4" x14ac:dyDescent="0.25">
      <c r="A2807" s="1" t="s">
        <v>1990</v>
      </c>
      <c r="B2807" s="2">
        <v>1541246</v>
      </c>
      <c r="C2807" s="1" t="s">
        <v>2266</v>
      </c>
      <c r="D2807" s="2">
        <v>0</v>
      </c>
    </row>
    <row r="2808" spans="1:4" x14ac:dyDescent="0.25">
      <c r="A2808" s="1" t="s">
        <v>1960</v>
      </c>
      <c r="B2808" s="2">
        <v>600000</v>
      </c>
      <c r="C2808" s="1" t="s">
        <v>1125</v>
      </c>
      <c r="D2808" s="2">
        <v>0</v>
      </c>
    </row>
    <row r="2809" spans="1:4" x14ac:dyDescent="0.25">
      <c r="A2809" s="1" t="s">
        <v>4883</v>
      </c>
      <c r="B2809" s="2">
        <v>345000</v>
      </c>
      <c r="C2809" s="1" t="s">
        <v>2918</v>
      </c>
      <c r="D2809" s="2">
        <v>0</v>
      </c>
    </row>
    <row r="2810" spans="1:4" x14ac:dyDescent="0.25">
      <c r="A2810" s="1" t="s">
        <v>2753</v>
      </c>
      <c r="B2810" s="2">
        <v>325600</v>
      </c>
      <c r="C2810" s="1" t="s">
        <v>1770</v>
      </c>
      <c r="D2810" s="2">
        <v>0</v>
      </c>
    </row>
    <row r="2811" spans="1:4" x14ac:dyDescent="0.25">
      <c r="A2811" s="1" t="s">
        <v>2827</v>
      </c>
      <c r="B2811" s="2">
        <v>201005</v>
      </c>
      <c r="C2811" s="1" t="s">
        <v>2370</v>
      </c>
      <c r="D2811" s="2">
        <v>0</v>
      </c>
    </row>
    <row r="2812" spans="1:4" x14ac:dyDescent="0.25">
      <c r="A2812" s="1" t="s">
        <v>849</v>
      </c>
      <c r="B2812" s="2">
        <v>608500</v>
      </c>
      <c r="C2812" s="1" t="s">
        <v>2635</v>
      </c>
      <c r="D2812" s="2">
        <v>0</v>
      </c>
    </row>
    <row r="2813" spans="1:4" x14ac:dyDescent="0.25">
      <c r="A2813" s="1" t="s">
        <v>1476</v>
      </c>
      <c r="B2813" s="2">
        <v>559139</v>
      </c>
      <c r="C2813" s="1" t="s">
        <v>996</v>
      </c>
      <c r="D2813" s="2">
        <v>0</v>
      </c>
    </row>
    <row r="2814" spans="1:4" x14ac:dyDescent="0.25">
      <c r="A2814" s="1" t="s">
        <v>3442</v>
      </c>
      <c r="B2814" s="2">
        <v>359899</v>
      </c>
      <c r="C2814" s="1" t="s">
        <v>664</v>
      </c>
      <c r="D2814" s="2">
        <v>0</v>
      </c>
    </row>
    <row r="2815" spans="1:4" x14ac:dyDescent="0.25">
      <c r="A2815" s="1" t="s">
        <v>244</v>
      </c>
      <c r="B2815" s="2">
        <v>346147</v>
      </c>
      <c r="C2815" s="1" t="s">
        <v>5098</v>
      </c>
      <c r="D2815" s="2">
        <v>0</v>
      </c>
    </row>
    <row r="2816" spans="1:4" x14ac:dyDescent="0.25">
      <c r="A2816" s="1" t="s">
        <v>349</v>
      </c>
      <c r="B2816" s="2">
        <v>764259</v>
      </c>
      <c r="C2816" s="1" t="s">
        <v>2</v>
      </c>
      <c r="D2816" s="2">
        <v>0</v>
      </c>
    </row>
    <row r="2817" spans="1:4" x14ac:dyDescent="0.25">
      <c r="A2817" s="1" t="s">
        <v>2456</v>
      </c>
      <c r="B2817" s="2">
        <v>237041</v>
      </c>
      <c r="C2817" s="1" t="s">
        <v>1330</v>
      </c>
      <c r="D2817" s="2">
        <v>0</v>
      </c>
    </row>
    <row r="2818" spans="1:4" x14ac:dyDescent="0.25">
      <c r="A2818" s="1" t="s">
        <v>5196</v>
      </c>
      <c r="B2818" s="2">
        <v>2477130</v>
      </c>
      <c r="C2818" s="1" t="s">
        <v>5798</v>
      </c>
      <c r="D2818" s="2">
        <v>0</v>
      </c>
    </row>
    <row r="2819" spans="1:4" x14ac:dyDescent="0.25">
      <c r="A2819" s="1" t="s">
        <v>5514</v>
      </c>
      <c r="B2819" s="2">
        <v>92628</v>
      </c>
      <c r="C2819" s="1" t="s">
        <v>3889</v>
      </c>
      <c r="D2819" s="2">
        <v>0</v>
      </c>
    </row>
    <row r="2820" spans="1:4" x14ac:dyDescent="0.25">
      <c r="A2820" s="1" t="s">
        <v>2675</v>
      </c>
      <c r="B2820" s="2">
        <v>890900</v>
      </c>
      <c r="C2820" s="1" t="s">
        <v>1717</v>
      </c>
      <c r="D2820" s="2">
        <v>0</v>
      </c>
    </row>
    <row r="2821" spans="1:4" x14ac:dyDescent="0.25">
      <c r="A2821" s="1" t="s">
        <v>4089</v>
      </c>
      <c r="B2821" s="2">
        <v>1706661</v>
      </c>
      <c r="C2821" s="1" t="s">
        <v>31</v>
      </c>
      <c r="D2821" s="2">
        <v>0</v>
      </c>
    </row>
    <row r="2822" spans="1:4" x14ac:dyDescent="0.25">
      <c r="A2822" s="1" t="s">
        <v>3540</v>
      </c>
      <c r="B2822" s="2">
        <v>660561</v>
      </c>
      <c r="C2822" s="1" t="s">
        <v>4375</v>
      </c>
      <c r="D2822" s="2">
        <v>0</v>
      </c>
    </row>
    <row r="2823" spans="1:4" x14ac:dyDescent="0.25">
      <c r="A2823" s="1" t="s">
        <v>1533</v>
      </c>
      <c r="B2823" s="2">
        <v>1550000</v>
      </c>
      <c r="C2823" s="1" t="s">
        <v>3057</v>
      </c>
      <c r="D2823" s="2">
        <v>0</v>
      </c>
    </row>
    <row r="2824" spans="1:4" x14ac:dyDescent="0.25">
      <c r="A2824" s="1" t="s">
        <v>5697</v>
      </c>
      <c r="B2824" s="2">
        <v>395424</v>
      </c>
      <c r="C2824" s="1" t="s">
        <v>2747</v>
      </c>
      <c r="D2824" s="2">
        <v>0</v>
      </c>
    </row>
    <row r="2825" spans="1:4" x14ac:dyDescent="0.25">
      <c r="A2825" s="1" t="s">
        <v>2757</v>
      </c>
      <c r="B2825" s="2">
        <v>359060</v>
      </c>
      <c r="C2825" s="1" t="s">
        <v>841</v>
      </c>
      <c r="D2825" s="2">
        <v>0</v>
      </c>
    </row>
    <row r="2826" spans="1:4" x14ac:dyDescent="0.25">
      <c r="A2826" s="1" t="s">
        <v>236</v>
      </c>
      <c r="B2826" s="2">
        <v>435643</v>
      </c>
      <c r="C2826" s="1" t="s">
        <v>5778</v>
      </c>
      <c r="D2826" s="2">
        <v>0</v>
      </c>
    </row>
    <row r="2827" spans="1:4" x14ac:dyDescent="0.25">
      <c r="A2827" s="1" t="s">
        <v>3418</v>
      </c>
      <c r="B2827" s="2">
        <v>3169097</v>
      </c>
      <c r="C2827" s="1" t="s">
        <v>5604</v>
      </c>
      <c r="D2827" s="2">
        <v>0</v>
      </c>
    </row>
    <row r="2828" spans="1:4" x14ac:dyDescent="0.25">
      <c r="A2828" s="1" t="s">
        <v>990</v>
      </c>
      <c r="B2828" s="2">
        <v>2101228</v>
      </c>
      <c r="C2828" s="1" t="s">
        <v>2474</v>
      </c>
      <c r="D2828" s="2">
        <v>0</v>
      </c>
    </row>
    <row r="2829" spans="1:4" x14ac:dyDescent="0.25">
      <c r="A2829" s="1" t="s">
        <v>2871</v>
      </c>
      <c r="B2829" s="2">
        <v>1174736</v>
      </c>
      <c r="C2829" s="1" t="s">
        <v>1104</v>
      </c>
      <c r="D2829" s="2">
        <v>0</v>
      </c>
    </row>
    <row r="2830" spans="1:4" x14ac:dyDescent="0.25">
      <c r="A2830" s="1" t="s">
        <v>3003</v>
      </c>
      <c r="B2830" s="2">
        <v>10000</v>
      </c>
      <c r="C2830" s="1" t="s">
        <v>5538</v>
      </c>
      <c r="D2830" s="2">
        <v>0</v>
      </c>
    </row>
    <row r="2831" spans="1:4" x14ac:dyDescent="0.25">
      <c r="A2831" s="1" t="s">
        <v>445</v>
      </c>
      <c r="B2831" s="2">
        <v>1710768</v>
      </c>
      <c r="C2831" s="1" t="s">
        <v>0</v>
      </c>
      <c r="D2831" s="2">
        <v>0</v>
      </c>
    </row>
    <row r="2832" spans="1:4" x14ac:dyDescent="0.25">
      <c r="A2832" s="1" t="s">
        <v>1071</v>
      </c>
      <c r="B2832" s="2">
        <v>1300000</v>
      </c>
      <c r="C2832" s="1" t="s">
        <v>1283</v>
      </c>
      <c r="D2832" s="2">
        <v>0</v>
      </c>
    </row>
    <row r="2833" spans="1:4" x14ac:dyDescent="0.25">
      <c r="A2833" s="1" t="s">
        <v>3997</v>
      </c>
      <c r="B2833" s="2">
        <v>276115</v>
      </c>
      <c r="C2833" s="1" t="s">
        <v>2292</v>
      </c>
      <c r="D2833" s="2">
        <v>0</v>
      </c>
    </row>
    <row r="2834" spans="1:4" x14ac:dyDescent="0.25">
      <c r="A2834" s="1" t="s">
        <v>2767</v>
      </c>
      <c r="B2834" s="2">
        <v>594631</v>
      </c>
      <c r="C2834" s="1" t="s">
        <v>1351</v>
      </c>
      <c r="D2834" s="2">
        <v>0</v>
      </c>
    </row>
    <row r="2835" spans="1:4" x14ac:dyDescent="0.25">
      <c r="A2835" s="1" t="s">
        <v>3473</v>
      </c>
      <c r="B2835" s="2">
        <v>241151</v>
      </c>
      <c r="C2835" s="1" t="s">
        <v>198</v>
      </c>
      <c r="D2835" s="2">
        <v>0</v>
      </c>
    </row>
    <row r="2836" spans="1:4" x14ac:dyDescent="0.25">
      <c r="A2836" s="1" t="s">
        <v>85</v>
      </c>
      <c r="B2836" s="2">
        <v>897789</v>
      </c>
      <c r="C2836" s="1" t="s">
        <v>48</v>
      </c>
      <c r="D2836" s="2">
        <v>0</v>
      </c>
    </row>
    <row r="2837" spans="1:4" x14ac:dyDescent="0.25">
      <c r="A2837" s="1" t="s">
        <v>2601</v>
      </c>
      <c r="B2837" s="2">
        <v>1168200</v>
      </c>
      <c r="C2837" s="1" t="s">
        <v>5747</v>
      </c>
      <c r="D2837" s="2">
        <v>0</v>
      </c>
    </row>
    <row r="2838" spans="1:4" x14ac:dyDescent="0.25">
      <c r="A2838" s="1" t="s">
        <v>4078</v>
      </c>
      <c r="B2838" s="2">
        <v>132373</v>
      </c>
      <c r="C2838" s="1" t="s">
        <v>2652</v>
      </c>
      <c r="D2838" s="2">
        <v>0</v>
      </c>
    </row>
    <row r="2839" spans="1:4" x14ac:dyDescent="0.25">
      <c r="A2839" s="1" t="s">
        <v>620</v>
      </c>
      <c r="B2839" s="2">
        <v>1000</v>
      </c>
      <c r="C2839" s="1" t="s">
        <v>3070</v>
      </c>
      <c r="D2839" s="2">
        <v>0</v>
      </c>
    </row>
    <row r="2840" spans="1:4" x14ac:dyDescent="0.25">
      <c r="A2840" s="1" t="s">
        <v>4365</v>
      </c>
      <c r="B2840" s="2">
        <v>223636</v>
      </c>
      <c r="C2840" s="1" t="s">
        <v>4069</v>
      </c>
      <c r="D2840" s="2">
        <v>0</v>
      </c>
    </row>
    <row r="2841" spans="1:4" x14ac:dyDescent="0.25">
      <c r="A2841" s="1" t="s">
        <v>855</v>
      </c>
      <c r="B2841" s="2">
        <v>424874</v>
      </c>
      <c r="C2841" s="1" t="s">
        <v>5576</v>
      </c>
      <c r="D2841" s="2">
        <v>0</v>
      </c>
    </row>
    <row r="2842" spans="1:4" x14ac:dyDescent="0.25">
      <c r="A2842" s="1" t="s">
        <v>4922</v>
      </c>
      <c r="B2842" s="2">
        <v>15000</v>
      </c>
      <c r="C2842" s="1" t="s">
        <v>484</v>
      </c>
      <c r="D2842" s="2">
        <v>0</v>
      </c>
    </row>
    <row r="2843" spans="1:4" x14ac:dyDescent="0.25">
      <c r="A2843" s="1" t="s">
        <v>4913</v>
      </c>
      <c r="B2843" s="2">
        <v>1097111</v>
      </c>
      <c r="C2843" s="1" t="s">
        <v>2901</v>
      </c>
      <c r="D2843" s="2">
        <v>0</v>
      </c>
    </row>
    <row r="2844" spans="1:4" x14ac:dyDescent="0.25">
      <c r="A2844" s="1" t="s">
        <v>1035</v>
      </c>
      <c r="B2844" s="2">
        <v>3239158</v>
      </c>
      <c r="C2844" s="1" t="s">
        <v>1772</v>
      </c>
      <c r="D2844" s="2">
        <v>0</v>
      </c>
    </row>
    <row r="2845" spans="1:4" x14ac:dyDescent="0.25">
      <c r="A2845" s="1" t="s">
        <v>1141</v>
      </c>
      <c r="B2845" s="2">
        <v>65000</v>
      </c>
      <c r="C2845" s="1" t="s">
        <v>5365</v>
      </c>
      <c r="D2845" s="2">
        <v>0</v>
      </c>
    </row>
    <row r="2846" spans="1:4" x14ac:dyDescent="0.25">
      <c r="A2846" s="1" t="s">
        <v>11</v>
      </c>
      <c r="B2846" s="2">
        <v>199086</v>
      </c>
      <c r="C2846" s="1" t="s">
        <v>711</v>
      </c>
      <c r="D2846" s="2">
        <v>0</v>
      </c>
    </row>
    <row r="2847" spans="1:4" x14ac:dyDescent="0.25">
      <c r="A2847" s="1" t="s">
        <v>2671</v>
      </c>
      <c r="B2847" s="2">
        <v>50000</v>
      </c>
      <c r="C2847" s="1" t="s">
        <v>2115</v>
      </c>
      <c r="D2847" s="2">
        <v>0</v>
      </c>
    </row>
    <row r="2848" spans="1:4" x14ac:dyDescent="0.25">
      <c r="A2848" s="1" t="s">
        <v>660</v>
      </c>
      <c r="B2848" s="2">
        <v>800993</v>
      </c>
      <c r="C2848" s="1" t="s">
        <v>2858</v>
      </c>
      <c r="D2848" s="2">
        <v>0</v>
      </c>
    </row>
    <row r="2849" spans="1:4" x14ac:dyDescent="0.25">
      <c r="A2849" s="1" t="s">
        <v>694</v>
      </c>
      <c r="B2849" s="2">
        <v>721479</v>
      </c>
      <c r="C2849" s="1" t="s">
        <v>5787</v>
      </c>
      <c r="D2849" s="2">
        <v>0</v>
      </c>
    </row>
    <row r="2850" spans="1:4" x14ac:dyDescent="0.25">
      <c r="A2850" s="1" t="s">
        <v>5619</v>
      </c>
      <c r="B2850" s="2">
        <v>1280310</v>
      </c>
      <c r="C2850" s="1" t="s">
        <v>3356</v>
      </c>
      <c r="D2850" s="2">
        <v>0</v>
      </c>
    </row>
    <row r="2851" spans="1:4" x14ac:dyDescent="0.25">
      <c r="A2851" s="1" t="s">
        <v>2813</v>
      </c>
      <c r="B2851" s="2">
        <v>359000</v>
      </c>
      <c r="C2851" s="1" t="s">
        <v>5508</v>
      </c>
      <c r="D2851" s="2">
        <v>0</v>
      </c>
    </row>
    <row r="2852" spans="1:4" x14ac:dyDescent="0.25">
      <c r="A2852" s="1" t="s">
        <v>4206</v>
      </c>
      <c r="B2852" s="2">
        <v>1007698</v>
      </c>
      <c r="C2852" s="1" t="s">
        <v>781</v>
      </c>
      <c r="D2852" s="2">
        <v>0</v>
      </c>
    </row>
    <row r="2853" spans="1:4" x14ac:dyDescent="0.25">
      <c r="A2853" s="1" t="s">
        <v>1598</v>
      </c>
      <c r="B2853" s="2">
        <v>585449</v>
      </c>
      <c r="C2853" s="1" t="s">
        <v>4731</v>
      </c>
      <c r="D2853" s="2">
        <v>0</v>
      </c>
    </row>
    <row r="2854" spans="1:4" x14ac:dyDescent="0.25">
      <c r="A2854" s="1" t="s">
        <v>5343</v>
      </c>
      <c r="B2854" s="2">
        <v>815730</v>
      </c>
      <c r="C2854" s="1" t="s">
        <v>1344</v>
      </c>
      <c r="D2854" s="2">
        <v>0</v>
      </c>
    </row>
    <row r="2855" spans="1:4" x14ac:dyDescent="0.25">
      <c r="A2855" s="1" t="s">
        <v>4652</v>
      </c>
      <c r="B2855" s="2">
        <v>1521100</v>
      </c>
      <c r="C2855" s="1" t="s">
        <v>3636</v>
      </c>
      <c r="D2855" s="2">
        <v>0</v>
      </c>
    </row>
    <row r="2856" spans="1:4" x14ac:dyDescent="0.25">
      <c r="A2856" s="1" t="s">
        <v>3855</v>
      </c>
      <c r="B2856" s="2">
        <v>1771279</v>
      </c>
      <c r="C2856" s="1" t="s">
        <v>2491</v>
      </c>
      <c r="D2856" s="2">
        <v>0</v>
      </c>
    </row>
    <row r="2857" spans="1:4" x14ac:dyDescent="0.25">
      <c r="A2857" s="1" t="s">
        <v>280</v>
      </c>
      <c r="B2857" s="2">
        <v>556547</v>
      </c>
      <c r="C2857" s="1" t="s">
        <v>643</v>
      </c>
      <c r="D2857" s="2">
        <v>0</v>
      </c>
    </row>
    <row r="2858" spans="1:4" x14ac:dyDescent="0.25">
      <c r="A2858" s="1" t="s">
        <v>1504</v>
      </c>
      <c r="B2858" s="2">
        <v>494359</v>
      </c>
      <c r="C2858" s="1" t="s">
        <v>5315</v>
      </c>
      <c r="D2858" s="2">
        <v>0</v>
      </c>
    </row>
    <row r="2859" spans="1:4" x14ac:dyDescent="0.25">
      <c r="A2859" s="1" t="s">
        <v>2904</v>
      </c>
      <c r="B2859" s="2">
        <v>822341</v>
      </c>
      <c r="C2859" s="1" t="s">
        <v>3918</v>
      </c>
      <c r="D2859" s="2">
        <v>0</v>
      </c>
    </row>
    <row r="2860" spans="1:4" x14ac:dyDescent="0.25">
      <c r="A2860" s="1" t="s">
        <v>5605</v>
      </c>
      <c r="B2860" s="2">
        <v>1041670</v>
      </c>
      <c r="C2860" s="1" t="s">
        <v>5553</v>
      </c>
      <c r="D2860" s="2">
        <v>0</v>
      </c>
    </row>
    <row r="2861" spans="1:4" x14ac:dyDescent="0.25">
      <c r="A2861" s="1" t="s">
        <v>5105</v>
      </c>
      <c r="B2861" s="2">
        <v>256388</v>
      </c>
      <c r="C2861" s="1" t="s">
        <v>5677</v>
      </c>
      <c r="D2861" s="2">
        <v>0</v>
      </c>
    </row>
    <row r="2862" spans="1:4" x14ac:dyDescent="0.25">
      <c r="A2862" s="1" t="s">
        <v>2093</v>
      </c>
      <c r="B2862" s="2">
        <v>363743</v>
      </c>
      <c r="C2862" s="1" t="s">
        <v>146</v>
      </c>
      <c r="D2862" s="2">
        <v>0</v>
      </c>
    </row>
    <row r="2863" spans="1:4" x14ac:dyDescent="0.25">
      <c r="A2863" s="1" t="s">
        <v>1020</v>
      </c>
      <c r="B2863" s="2">
        <v>615642</v>
      </c>
      <c r="C2863" s="1" t="s">
        <v>2927</v>
      </c>
      <c r="D2863" s="2">
        <v>0</v>
      </c>
    </row>
    <row r="2864" spans="1:4" x14ac:dyDescent="0.25">
      <c r="A2864" s="1" t="s">
        <v>317</v>
      </c>
      <c r="B2864" s="2">
        <v>323296</v>
      </c>
      <c r="C2864" s="1" t="s">
        <v>333</v>
      </c>
      <c r="D2864" s="2">
        <v>0</v>
      </c>
    </row>
    <row r="2865" spans="1:4" x14ac:dyDescent="0.25">
      <c r="A2865" s="1" t="s">
        <v>3239</v>
      </c>
      <c r="B2865" s="2">
        <v>48872</v>
      </c>
      <c r="C2865" s="1" t="s">
        <v>3323</v>
      </c>
      <c r="D2865" s="2">
        <v>0</v>
      </c>
    </row>
    <row r="2866" spans="1:4" x14ac:dyDescent="0.25">
      <c r="A2866" s="1" t="s">
        <v>1308</v>
      </c>
      <c r="B2866" s="2">
        <v>304192</v>
      </c>
      <c r="C2866" s="1" t="s">
        <v>4837</v>
      </c>
      <c r="D2866" s="2">
        <v>0</v>
      </c>
    </row>
    <row r="2867" spans="1:4" x14ac:dyDescent="0.25">
      <c r="A2867" s="1" t="s">
        <v>3510</v>
      </c>
      <c r="B2867" s="2">
        <v>982606</v>
      </c>
      <c r="C2867" s="1" t="s">
        <v>2835</v>
      </c>
      <c r="D2867" s="2">
        <v>0</v>
      </c>
    </row>
    <row r="2868" spans="1:4" x14ac:dyDescent="0.25">
      <c r="A2868" s="1" t="s">
        <v>3438</v>
      </c>
      <c r="B2868" s="2">
        <v>846768</v>
      </c>
      <c r="C2868" s="1" t="s">
        <v>1621</v>
      </c>
      <c r="D2868" s="2">
        <v>0</v>
      </c>
    </row>
    <row r="2869" spans="1:4" x14ac:dyDescent="0.25">
      <c r="A2869" s="1" t="s">
        <v>1392</v>
      </c>
      <c r="B2869" s="2">
        <v>518816</v>
      </c>
      <c r="C2869" s="1" t="s">
        <v>5060</v>
      </c>
      <c r="D2869" s="2">
        <v>0</v>
      </c>
    </row>
    <row r="2870" spans="1:4" x14ac:dyDescent="0.25">
      <c r="A2870" s="1" t="s">
        <v>4771</v>
      </c>
      <c r="B2870" s="2">
        <v>16569</v>
      </c>
      <c r="C2870" s="1" t="s">
        <v>3563</v>
      </c>
      <c r="D2870" s="2">
        <v>0</v>
      </c>
    </row>
    <row r="2871" spans="1:4" x14ac:dyDescent="0.25">
      <c r="A2871" s="1" t="s">
        <v>3009</v>
      </c>
      <c r="B2871" s="2">
        <v>680560</v>
      </c>
      <c r="C2871" s="1" t="s">
        <v>246</v>
      </c>
      <c r="D2871" s="2">
        <v>0</v>
      </c>
    </row>
    <row r="2872" spans="1:4" x14ac:dyDescent="0.25">
      <c r="A2872" s="1" t="s">
        <v>1809</v>
      </c>
      <c r="B2872" s="2">
        <v>350000</v>
      </c>
      <c r="C2872" s="1" t="s">
        <v>405</v>
      </c>
      <c r="D2872" s="2">
        <v>0</v>
      </c>
    </row>
    <row r="2873" spans="1:4" x14ac:dyDescent="0.25">
      <c r="A2873" s="1" t="s">
        <v>5237</v>
      </c>
      <c r="B2873" s="2">
        <v>692052</v>
      </c>
      <c r="C2873" s="1" t="s">
        <v>5650</v>
      </c>
      <c r="D2873" s="2">
        <v>0</v>
      </c>
    </row>
    <row r="2874" spans="1:4" x14ac:dyDescent="0.25">
      <c r="A2874" s="1" t="s">
        <v>4562</v>
      </c>
      <c r="B2874" s="2">
        <v>790288</v>
      </c>
      <c r="C2874" s="1" t="s">
        <v>712</v>
      </c>
      <c r="D2874" s="2">
        <v>0</v>
      </c>
    </row>
    <row r="2875" spans="1:4" x14ac:dyDescent="0.25">
      <c r="A2875" s="1" t="s">
        <v>4123</v>
      </c>
      <c r="B2875" s="2">
        <v>2558549</v>
      </c>
      <c r="C2875" s="1" t="s">
        <v>1559</v>
      </c>
      <c r="D2875" s="2">
        <v>0</v>
      </c>
    </row>
    <row r="2876" spans="1:4" x14ac:dyDescent="0.25">
      <c r="A2876" s="1" t="s">
        <v>3139</v>
      </c>
      <c r="B2876" s="2">
        <v>11334</v>
      </c>
      <c r="C2876" s="1" t="s">
        <v>4124</v>
      </c>
      <c r="D2876" s="2">
        <v>0</v>
      </c>
    </row>
    <row r="2877" spans="1:4" x14ac:dyDescent="0.25">
      <c r="A2877" s="1" t="s">
        <v>1734</v>
      </c>
      <c r="B2877" s="2">
        <v>2005887</v>
      </c>
      <c r="C2877" s="1" t="s">
        <v>5111</v>
      </c>
      <c r="D2877" s="2">
        <v>0</v>
      </c>
    </row>
    <row r="2878" spans="1:4" x14ac:dyDescent="0.25">
      <c r="A2878" s="1" t="s">
        <v>2086</v>
      </c>
      <c r="B2878" s="2">
        <v>1840764</v>
      </c>
      <c r="C2878" s="1" t="s">
        <v>2563</v>
      </c>
      <c r="D2878" s="2">
        <v>0</v>
      </c>
    </row>
    <row r="2879" spans="1:4" x14ac:dyDescent="0.25">
      <c r="A2879" s="1" t="s">
        <v>5441</v>
      </c>
      <c r="B2879" s="2">
        <v>1555436</v>
      </c>
      <c r="C2879" s="1" t="s">
        <v>528</v>
      </c>
      <c r="D2879" s="2">
        <v>0</v>
      </c>
    </row>
    <row r="2880" spans="1:4" x14ac:dyDescent="0.25">
      <c r="A2880" s="1" t="s">
        <v>5534</v>
      </c>
      <c r="B2880" s="2">
        <v>1139270</v>
      </c>
      <c r="C2880" s="1" t="s">
        <v>5699</v>
      </c>
      <c r="D2880" s="2">
        <v>0</v>
      </c>
    </row>
    <row r="2881" spans="1:4" x14ac:dyDescent="0.25">
      <c r="A2881" s="1" t="s">
        <v>4020</v>
      </c>
      <c r="B2881" s="2">
        <v>523299</v>
      </c>
      <c r="C2881" s="1" t="s">
        <v>5792</v>
      </c>
      <c r="D2881" s="2">
        <v>0</v>
      </c>
    </row>
    <row r="2882" spans="1:4" x14ac:dyDescent="0.25">
      <c r="A2882" s="1" t="s">
        <v>2077</v>
      </c>
      <c r="B2882" s="2">
        <v>643919</v>
      </c>
      <c r="C2882" s="1" t="s">
        <v>2019</v>
      </c>
      <c r="D2882" s="2">
        <v>0</v>
      </c>
    </row>
    <row r="2883" spans="1:4" x14ac:dyDescent="0.25">
      <c r="A2883" s="1" t="s">
        <v>1081</v>
      </c>
      <c r="B2883" s="2">
        <v>650086</v>
      </c>
      <c r="C2883" s="1" t="s">
        <v>4414</v>
      </c>
      <c r="D2883" s="2">
        <v>0</v>
      </c>
    </row>
    <row r="2884" spans="1:4" x14ac:dyDescent="0.25">
      <c r="A2884" s="1" t="s">
        <v>3447</v>
      </c>
      <c r="B2884" s="2">
        <v>650000</v>
      </c>
      <c r="C2884" s="1" t="s">
        <v>1713</v>
      </c>
      <c r="D2884" s="2">
        <v>0</v>
      </c>
    </row>
    <row r="2885" spans="1:4" x14ac:dyDescent="0.25">
      <c r="A2885" s="1" t="s">
        <v>2208</v>
      </c>
      <c r="B2885" s="2">
        <v>1021163</v>
      </c>
      <c r="C2885" s="1" t="s">
        <v>754</v>
      </c>
      <c r="D2885" s="2">
        <v>0</v>
      </c>
    </row>
    <row r="2886" spans="1:4" x14ac:dyDescent="0.25">
      <c r="A2886" s="1" t="s">
        <v>4828</v>
      </c>
      <c r="B2886" s="2">
        <v>171000</v>
      </c>
      <c r="C2886" s="1" t="s">
        <v>2377</v>
      </c>
      <c r="D2886" s="2">
        <v>0</v>
      </c>
    </row>
    <row r="2887" spans="1:4" x14ac:dyDescent="0.25">
      <c r="A2887" s="1" t="s">
        <v>2159</v>
      </c>
      <c r="B2887" s="2">
        <v>990571</v>
      </c>
      <c r="C2887" s="1" t="s">
        <v>4310</v>
      </c>
      <c r="D2887" s="2">
        <v>0</v>
      </c>
    </row>
    <row r="2888" spans="1:4" x14ac:dyDescent="0.25">
      <c r="A2888" s="1" t="s">
        <v>5235</v>
      </c>
      <c r="B2888" s="2">
        <v>1369037</v>
      </c>
      <c r="C2888" s="1" t="s">
        <v>1289</v>
      </c>
      <c r="D2888" s="2">
        <v>0</v>
      </c>
    </row>
    <row r="2889" spans="1:4" x14ac:dyDescent="0.25">
      <c r="A2889" s="1" t="s">
        <v>699</v>
      </c>
      <c r="B2889" s="2">
        <v>270466</v>
      </c>
      <c r="C2889" s="1" t="s">
        <v>5149</v>
      </c>
      <c r="D2889" s="2">
        <v>0</v>
      </c>
    </row>
    <row r="2890" spans="1:4" x14ac:dyDescent="0.25">
      <c r="A2890" s="1" t="s">
        <v>1488</v>
      </c>
      <c r="B2890" s="2">
        <v>626030</v>
      </c>
      <c r="C2890" s="1" t="s">
        <v>1608</v>
      </c>
      <c r="D2890" s="2">
        <v>0</v>
      </c>
    </row>
    <row r="2891" spans="1:4" x14ac:dyDescent="0.25">
      <c r="A2891" s="1" t="s">
        <v>4045</v>
      </c>
      <c r="B2891" s="2">
        <v>502774</v>
      </c>
      <c r="C2891" s="1" t="s">
        <v>4962</v>
      </c>
      <c r="D2891" s="2">
        <v>0</v>
      </c>
    </row>
    <row r="2892" spans="1:4" x14ac:dyDescent="0.25">
      <c r="A2892" s="1" t="s">
        <v>5623</v>
      </c>
      <c r="B2892" s="2">
        <v>1069314</v>
      </c>
      <c r="C2892" s="1" t="s">
        <v>3813</v>
      </c>
      <c r="D2892" s="2">
        <v>0</v>
      </c>
    </row>
    <row r="2893" spans="1:4" x14ac:dyDescent="0.25">
      <c r="A2893" s="1" t="s">
        <v>3718</v>
      </c>
      <c r="B2893" s="2">
        <v>311581</v>
      </c>
      <c r="C2893" s="1" t="s">
        <v>4781</v>
      </c>
      <c r="D2893" s="2">
        <v>0</v>
      </c>
    </row>
    <row r="2894" spans="1:4" x14ac:dyDescent="0.25">
      <c r="A2894" s="1" t="s">
        <v>2165</v>
      </c>
      <c r="B2894" s="2">
        <v>1146605</v>
      </c>
      <c r="C2894" s="1" t="s">
        <v>1364</v>
      </c>
      <c r="D2894" s="2">
        <v>0</v>
      </c>
    </row>
    <row r="2895" spans="1:4" x14ac:dyDescent="0.25">
      <c r="A2895" s="1" t="s">
        <v>5859</v>
      </c>
      <c r="B2895" s="2">
        <v>1505065</v>
      </c>
      <c r="C2895" s="1" t="s">
        <v>3879</v>
      </c>
      <c r="D2895" s="2">
        <v>0</v>
      </c>
    </row>
    <row r="2896" spans="1:4" x14ac:dyDescent="0.25">
      <c r="A2896" s="1" t="s">
        <v>4953</v>
      </c>
      <c r="B2896" s="2">
        <v>941649</v>
      </c>
      <c r="C2896" s="1" t="s">
        <v>3405</v>
      </c>
      <c r="D2896" s="2">
        <v>0</v>
      </c>
    </row>
    <row r="2897" spans="1:4" x14ac:dyDescent="0.25">
      <c r="A2897" s="1" t="s">
        <v>1047</v>
      </c>
      <c r="B2897" s="2">
        <v>357780</v>
      </c>
      <c r="C2897" s="1" t="s">
        <v>814</v>
      </c>
      <c r="D2897" s="2">
        <v>0</v>
      </c>
    </row>
    <row r="2898" spans="1:4" x14ac:dyDescent="0.25">
      <c r="A2898" s="1" t="s">
        <v>3764</v>
      </c>
      <c r="B2898" s="2">
        <v>1413172</v>
      </c>
      <c r="C2898" s="1" t="s">
        <v>2571</v>
      </c>
      <c r="D2898" s="2">
        <v>0</v>
      </c>
    </row>
    <row r="2899" spans="1:4" x14ac:dyDescent="0.25">
      <c r="A2899" s="1" t="s">
        <v>1982</v>
      </c>
      <c r="B2899" s="2">
        <v>663742</v>
      </c>
      <c r="C2899" s="1" t="s">
        <v>1774</v>
      </c>
      <c r="D2899" s="2">
        <v>0</v>
      </c>
    </row>
    <row r="2900" spans="1:4" x14ac:dyDescent="0.25">
      <c r="A2900" s="1" t="s">
        <v>4543</v>
      </c>
      <c r="B2900" s="2">
        <v>703683</v>
      </c>
      <c r="C2900" s="1" t="s">
        <v>4355</v>
      </c>
      <c r="D2900" s="2">
        <v>0</v>
      </c>
    </row>
    <row r="2901" spans="1:4" x14ac:dyDescent="0.25">
      <c r="A2901" s="1" t="s">
        <v>2683</v>
      </c>
      <c r="B2901" s="2">
        <v>780971</v>
      </c>
      <c r="C2901" s="1" t="s">
        <v>270</v>
      </c>
      <c r="D2901" s="2">
        <v>0</v>
      </c>
    </row>
    <row r="2902" spans="1:4" x14ac:dyDescent="0.25">
      <c r="A2902" s="1" t="s">
        <v>1935</v>
      </c>
      <c r="B2902" s="2">
        <v>10000</v>
      </c>
      <c r="C2902" s="1" t="s">
        <v>2179</v>
      </c>
      <c r="D2902" s="2">
        <v>0</v>
      </c>
    </row>
    <row r="2903" spans="1:4" x14ac:dyDescent="0.25">
      <c r="A2903" s="1" t="s">
        <v>3906</v>
      </c>
      <c r="B2903" s="2">
        <v>429668</v>
      </c>
      <c r="C2903" s="1" t="s">
        <v>4925</v>
      </c>
      <c r="D2903" s="2">
        <v>0</v>
      </c>
    </row>
    <row r="2904" spans="1:4" x14ac:dyDescent="0.25">
      <c r="A2904" s="1" t="s">
        <v>2954</v>
      </c>
      <c r="B2904" s="2">
        <v>502538</v>
      </c>
      <c r="C2904" s="1" t="s">
        <v>2882</v>
      </c>
      <c r="D2904" s="2">
        <v>0</v>
      </c>
    </row>
    <row r="2905" spans="1:4" x14ac:dyDescent="0.25">
      <c r="A2905" s="1" t="s">
        <v>5009</v>
      </c>
      <c r="B2905" s="2">
        <v>1105326</v>
      </c>
      <c r="C2905" s="1" t="s">
        <v>3378</v>
      </c>
      <c r="D2905" s="2">
        <v>0</v>
      </c>
    </row>
    <row r="2906" spans="1:4" x14ac:dyDescent="0.25">
      <c r="A2906" s="1" t="s">
        <v>3696</v>
      </c>
      <c r="B2906" s="2">
        <v>849200</v>
      </c>
      <c r="C2906" s="1" t="s">
        <v>4304</v>
      </c>
      <c r="D2906" s="2">
        <v>0</v>
      </c>
    </row>
    <row r="2907" spans="1:4" x14ac:dyDescent="0.25">
      <c r="A2907" s="1" t="s">
        <v>5455</v>
      </c>
      <c r="B2907" s="2">
        <v>718184</v>
      </c>
      <c r="C2907" s="1" t="s">
        <v>4323</v>
      </c>
      <c r="D2907" s="2">
        <v>0</v>
      </c>
    </row>
    <row r="2908" spans="1:4" x14ac:dyDescent="0.25">
      <c r="A2908" s="1" t="s">
        <v>2720</v>
      </c>
      <c r="B2908" s="2">
        <v>1462081</v>
      </c>
      <c r="C2908" s="1" t="s">
        <v>1130</v>
      </c>
      <c r="D2908" s="2">
        <v>0</v>
      </c>
    </row>
    <row r="2909" spans="1:4" x14ac:dyDescent="0.25">
      <c r="A2909" s="1" t="s">
        <v>3615</v>
      </c>
      <c r="B2909" s="2">
        <v>300397</v>
      </c>
      <c r="C2909" s="1" t="s">
        <v>515</v>
      </c>
      <c r="D2909" s="2">
        <v>0</v>
      </c>
    </row>
    <row r="2910" spans="1:4" x14ac:dyDescent="0.25">
      <c r="A2910" s="1" t="s">
        <v>2142</v>
      </c>
      <c r="B2910" s="2">
        <v>100000</v>
      </c>
      <c r="C2910" s="1" t="s">
        <v>4399</v>
      </c>
      <c r="D2910" s="2">
        <v>0</v>
      </c>
    </row>
    <row r="2911" spans="1:4" x14ac:dyDescent="0.25">
      <c r="A2911" s="1" t="s">
        <v>5314</v>
      </c>
      <c r="B2911" s="2">
        <v>480154</v>
      </c>
      <c r="C2911" s="1" t="s">
        <v>1421</v>
      </c>
      <c r="D2911" s="2">
        <v>0</v>
      </c>
    </row>
    <row r="2912" spans="1:4" x14ac:dyDescent="0.25">
      <c r="A2912" s="1" t="s">
        <v>5206</v>
      </c>
      <c r="B2912" s="2">
        <v>622598</v>
      </c>
      <c r="C2912" s="1" t="s">
        <v>3488</v>
      </c>
      <c r="D2912" s="2">
        <v>0</v>
      </c>
    </row>
    <row r="2913" spans="1:4" x14ac:dyDescent="0.25">
      <c r="A2913" s="1" t="s">
        <v>2448</v>
      </c>
      <c r="B2913" s="2">
        <v>389893</v>
      </c>
      <c r="C2913" s="1" t="s">
        <v>5266</v>
      </c>
      <c r="D2913" s="2">
        <v>0</v>
      </c>
    </row>
    <row r="2914" spans="1:4" x14ac:dyDescent="0.25">
      <c r="A2914" s="1" t="s">
        <v>3460</v>
      </c>
      <c r="B2914" s="2">
        <v>10000</v>
      </c>
      <c r="C2914" s="1" t="s">
        <v>1998</v>
      </c>
      <c r="D2914" s="2">
        <v>0</v>
      </c>
    </row>
    <row r="2915" spans="1:4" x14ac:dyDescent="0.25">
      <c r="A2915" s="1" t="s">
        <v>335</v>
      </c>
      <c r="B2915" s="2">
        <v>200874</v>
      </c>
      <c r="C2915" s="1" t="s">
        <v>1728</v>
      </c>
      <c r="D2915" s="2">
        <v>0</v>
      </c>
    </row>
    <row r="2916" spans="1:4" x14ac:dyDescent="0.25">
      <c r="A2916" s="1" t="s">
        <v>1868</v>
      </c>
      <c r="B2916" s="2">
        <v>24002</v>
      </c>
      <c r="C2916" s="1" t="s">
        <v>2268</v>
      </c>
      <c r="D2916" s="2">
        <v>0</v>
      </c>
    </row>
    <row r="2917" spans="1:4" x14ac:dyDescent="0.25">
      <c r="A2917" s="1" t="s">
        <v>2762</v>
      </c>
      <c r="B2917" s="2">
        <v>429590</v>
      </c>
      <c r="C2917" s="1" t="s">
        <v>3313</v>
      </c>
      <c r="D2917" s="2">
        <v>0</v>
      </c>
    </row>
    <row r="2918" spans="1:4" x14ac:dyDescent="0.25">
      <c r="A2918" s="1" t="s">
        <v>2116</v>
      </c>
      <c r="B2918" s="2">
        <v>949371</v>
      </c>
      <c r="C2918" s="1" t="s">
        <v>1925</v>
      </c>
      <c r="D2918" s="2">
        <v>0</v>
      </c>
    </row>
    <row r="2919" spans="1:4" x14ac:dyDescent="0.25">
      <c r="A2919" s="1" t="s">
        <v>4932</v>
      </c>
      <c r="B2919" s="2">
        <v>100000</v>
      </c>
      <c r="C2919" s="1" t="s">
        <v>2596</v>
      </c>
      <c r="D2919" s="2">
        <v>0</v>
      </c>
    </row>
    <row r="2920" spans="1:4" x14ac:dyDescent="0.25">
      <c r="A2920" s="1" t="s">
        <v>4611</v>
      </c>
      <c r="B2920" s="2">
        <v>746172</v>
      </c>
      <c r="C2920" s="1" t="s">
        <v>4549</v>
      </c>
      <c r="D2920" s="2">
        <v>0</v>
      </c>
    </row>
    <row r="2921" spans="1:4" x14ac:dyDescent="0.25">
      <c r="A2921" s="1" t="s">
        <v>3509</v>
      </c>
      <c r="B2921" s="2">
        <v>763891</v>
      </c>
      <c r="C2921" s="1" t="s">
        <v>1666</v>
      </c>
      <c r="D2921" s="2">
        <v>0</v>
      </c>
    </row>
    <row r="2922" spans="1:4" x14ac:dyDescent="0.25">
      <c r="A2922" s="1" t="s">
        <v>1019</v>
      </c>
      <c r="B2922" s="2">
        <v>626481</v>
      </c>
      <c r="C2922" s="1" t="s">
        <v>2676</v>
      </c>
      <c r="D2922" s="2">
        <v>0</v>
      </c>
    </row>
    <row r="2923" spans="1:4" x14ac:dyDescent="0.25">
      <c r="A2923" s="1" t="s">
        <v>228</v>
      </c>
      <c r="B2923" s="2">
        <v>76314</v>
      </c>
      <c r="C2923" s="1" t="s">
        <v>2897</v>
      </c>
      <c r="D2923" s="2">
        <v>0</v>
      </c>
    </row>
    <row r="2924" spans="1:4" x14ac:dyDescent="0.25">
      <c r="A2924" s="1" t="s">
        <v>1168</v>
      </c>
      <c r="B2924" s="2">
        <v>15000</v>
      </c>
      <c r="C2924" s="1" t="s">
        <v>406</v>
      </c>
      <c r="D2924" s="2">
        <v>0</v>
      </c>
    </row>
    <row r="2925" spans="1:4" x14ac:dyDescent="0.25">
      <c r="A2925" s="1" t="s">
        <v>4080</v>
      </c>
      <c r="B2925" s="2">
        <v>500000</v>
      </c>
      <c r="C2925" s="1" t="s">
        <v>1749</v>
      </c>
      <c r="D2925" s="2">
        <v>0</v>
      </c>
    </row>
    <row r="2926" spans="1:4" x14ac:dyDescent="0.25">
      <c r="A2926" s="1" t="s">
        <v>408</v>
      </c>
      <c r="B2926" s="2">
        <v>1260149</v>
      </c>
      <c r="C2926" s="1" t="s">
        <v>3987</v>
      </c>
      <c r="D2926" s="2">
        <v>0</v>
      </c>
    </row>
    <row r="2927" spans="1:4" x14ac:dyDescent="0.25">
      <c r="A2927" s="1" t="s">
        <v>5376</v>
      </c>
      <c r="B2927" s="2">
        <v>533044</v>
      </c>
      <c r="C2927" s="1" t="s">
        <v>142</v>
      </c>
      <c r="D2927" s="2">
        <v>0</v>
      </c>
    </row>
    <row r="2928" spans="1:4" x14ac:dyDescent="0.25">
      <c r="A2928" s="1" t="s">
        <v>1946</v>
      </c>
      <c r="B2928" s="2">
        <v>182317</v>
      </c>
      <c r="C2928" s="1" t="s">
        <v>1052</v>
      </c>
      <c r="D2928" s="2">
        <v>0</v>
      </c>
    </row>
    <row r="2929" spans="1:4" x14ac:dyDescent="0.25">
      <c r="A2929" s="1" t="s">
        <v>409</v>
      </c>
      <c r="B2929" s="2">
        <v>513915</v>
      </c>
      <c r="C2929" s="1" t="s">
        <v>5099</v>
      </c>
      <c r="D2929" s="2">
        <v>0</v>
      </c>
    </row>
    <row r="2930" spans="1:4" x14ac:dyDescent="0.25">
      <c r="A2930" s="1" t="s">
        <v>4954</v>
      </c>
      <c r="B2930" s="2">
        <v>10000</v>
      </c>
      <c r="C2930" s="1" t="s">
        <v>2970</v>
      </c>
      <c r="D2930" s="2">
        <v>0</v>
      </c>
    </row>
    <row r="2931" spans="1:4" x14ac:dyDescent="0.25">
      <c r="A2931" s="1" t="s">
        <v>5240</v>
      </c>
      <c r="B2931" s="2">
        <v>164498</v>
      </c>
      <c r="C2931" s="1" t="s">
        <v>5249</v>
      </c>
      <c r="D2931" s="2">
        <v>0</v>
      </c>
    </row>
    <row r="2932" spans="1:4" x14ac:dyDescent="0.25">
      <c r="A2932" s="1" t="s">
        <v>1765</v>
      </c>
      <c r="B2932" s="2">
        <v>803662</v>
      </c>
      <c r="C2932" s="1" t="s">
        <v>2397</v>
      </c>
      <c r="D2932" s="2">
        <v>0</v>
      </c>
    </row>
    <row r="2933" spans="1:4" x14ac:dyDescent="0.25">
      <c r="A2933" s="1" t="s">
        <v>1889</v>
      </c>
      <c r="B2933" s="2">
        <v>180131</v>
      </c>
      <c r="C2933" s="1" t="s">
        <v>280</v>
      </c>
      <c r="D2933" s="2">
        <v>0</v>
      </c>
    </row>
    <row r="2934" spans="1:4" x14ac:dyDescent="0.25">
      <c r="A2934" s="1" t="s">
        <v>454</v>
      </c>
      <c r="B2934" s="2">
        <v>161000</v>
      </c>
      <c r="C2934" s="1" t="s">
        <v>5136</v>
      </c>
      <c r="D2934" s="2">
        <v>0</v>
      </c>
    </row>
    <row r="2935" spans="1:4" x14ac:dyDescent="0.25">
      <c r="A2935" s="1" t="s">
        <v>2184</v>
      </c>
      <c r="B2935" s="2">
        <v>200000</v>
      </c>
      <c r="C2935" s="1" t="s">
        <v>1150</v>
      </c>
      <c r="D2935" s="2">
        <v>0</v>
      </c>
    </row>
    <row r="2936" spans="1:4" x14ac:dyDescent="0.25">
      <c r="A2936" s="1" t="s">
        <v>2036</v>
      </c>
      <c r="B2936" s="2">
        <v>496145</v>
      </c>
      <c r="C2936" s="1" t="s">
        <v>2974</v>
      </c>
      <c r="D2936" s="2">
        <v>0</v>
      </c>
    </row>
    <row r="2937" spans="1:4" x14ac:dyDescent="0.25">
      <c r="A2937" s="1" t="s">
        <v>934</v>
      </c>
      <c r="B2937" s="2">
        <v>594967</v>
      </c>
      <c r="C2937" s="1" t="s">
        <v>4899</v>
      </c>
      <c r="D2937" s="2">
        <v>0</v>
      </c>
    </row>
    <row r="2938" spans="1:4" x14ac:dyDescent="0.25">
      <c r="A2938" s="1" t="s">
        <v>681</v>
      </c>
      <c r="B2938" s="2">
        <v>365591</v>
      </c>
      <c r="C2938" s="1" t="s">
        <v>2698</v>
      </c>
      <c r="D2938" s="2">
        <v>0</v>
      </c>
    </row>
    <row r="2939" spans="1:4" x14ac:dyDescent="0.25">
      <c r="A2939" s="1" t="s">
        <v>4673</v>
      </c>
      <c r="B2939" s="2">
        <v>225958</v>
      </c>
      <c r="C2939" s="1" t="s">
        <v>242</v>
      </c>
      <c r="D2939" s="2">
        <v>0</v>
      </c>
    </row>
    <row r="2940" spans="1:4" x14ac:dyDescent="0.25">
      <c r="A2940" s="1" t="s">
        <v>4256</v>
      </c>
      <c r="B2940" s="2">
        <v>1770209</v>
      </c>
      <c r="C2940" s="1" t="s">
        <v>3030</v>
      </c>
      <c r="D2940" s="2">
        <v>0</v>
      </c>
    </row>
    <row r="2941" spans="1:4" x14ac:dyDescent="0.25">
      <c r="A2941" s="1" t="s">
        <v>2730</v>
      </c>
      <c r="B2941" s="2">
        <v>430055</v>
      </c>
      <c r="C2941" s="1" t="s">
        <v>4949</v>
      </c>
      <c r="D2941" s="2">
        <v>0</v>
      </c>
    </row>
    <row r="2942" spans="1:4" x14ac:dyDescent="0.25">
      <c r="A2942" s="1" t="s">
        <v>982</v>
      </c>
      <c r="B2942" s="2">
        <v>1247151</v>
      </c>
      <c r="C2942" s="1" t="s">
        <v>3758</v>
      </c>
      <c r="D2942" s="2">
        <v>0</v>
      </c>
    </row>
    <row r="2943" spans="1:4" x14ac:dyDescent="0.25">
      <c r="A2943" s="1" t="s">
        <v>5646</v>
      </c>
      <c r="B2943" s="2">
        <v>478215</v>
      </c>
      <c r="C2943" s="1" t="s">
        <v>1035</v>
      </c>
      <c r="D2943" s="2">
        <v>0</v>
      </c>
    </row>
    <row r="2944" spans="1:4" x14ac:dyDescent="0.25">
      <c r="A2944" s="1" t="s">
        <v>2830</v>
      </c>
      <c r="B2944" s="2">
        <v>492289</v>
      </c>
      <c r="C2944" s="1" t="s">
        <v>3147</v>
      </c>
      <c r="D2944" s="2">
        <v>0</v>
      </c>
    </row>
    <row r="2945" spans="1:4" x14ac:dyDescent="0.25">
      <c r="A2945" s="1" t="s">
        <v>579</v>
      </c>
      <c r="B2945" s="2">
        <v>501587</v>
      </c>
      <c r="C2945" s="1" t="s">
        <v>5013</v>
      </c>
      <c r="D2945" s="2">
        <v>0</v>
      </c>
    </row>
    <row r="2946" spans="1:4" x14ac:dyDescent="0.25">
      <c r="A2946" s="1" t="s">
        <v>4941</v>
      </c>
      <c r="B2946" s="2">
        <v>232968</v>
      </c>
      <c r="C2946" s="1" t="s">
        <v>1308</v>
      </c>
      <c r="D2946" s="2">
        <v>0</v>
      </c>
    </row>
    <row r="2947" spans="1:4" x14ac:dyDescent="0.25">
      <c r="A2947" s="1" t="s">
        <v>2801</v>
      </c>
      <c r="B2947" s="2">
        <v>1276786</v>
      </c>
      <c r="C2947" s="1" t="s">
        <v>4970</v>
      </c>
      <c r="D2947" s="2">
        <v>0</v>
      </c>
    </row>
    <row r="2948" spans="1:4" x14ac:dyDescent="0.25">
      <c r="A2948" s="1" t="s">
        <v>2039</v>
      </c>
      <c r="B2948" s="2">
        <v>758114</v>
      </c>
      <c r="C2948" s="1" t="s">
        <v>5068</v>
      </c>
      <c r="D2948" s="2">
        <v>0</v>
      </c>
    </row>
    <row r="2949" spans="1:4" x14ac:dyDescent="0.25">
      <c r="A2949" s="1" t="s">
        <v>802</v>
      </c>
      <c r="B2949" s="2">
        <v>219053</v>
      </c>
      <c r="C2949" s="1" t="s">
        <v>5395</v>
      </c>
      <c r="D2949" s="2">
        <v>0</v>
      </c>
    </row>
    <row r="2950" spans="1:4" x14ac:dyDescent="0.25">
      <c r="A2950" s="1" t="s">
        <v>1900</v>
      </c>
      <c r="B2950" s="2">
        <v>873204</v>
      </c>
      <c r="C2950" s="1" t="s">
        <v>4924</v>
      </c>
      <c r="D2950" s="2">
        <v>0</v>
      </c>
    </row>
    <row r="2951" spans="1:4" x14ac:dyDescent="0.25">
      <c r="A2951" s="1" t="s">
        <v>5689</v>
      </c>
      <c r="B2951" s="2">
        <v>2449046</v>
      </c>
      <c r="C2951" s="1" t="s">
        <v>3104</v>
      </c>
      <c r="D2951" s="2">
        <v>0</v>
      </c>
    </row>
    <row r="2952" spans="1:4" x14ac:dyDescent="0.25">
      <c r="A2952" s="1" t="s">
        <v>3146</v>
      </c>
      <c r="B2952" s="2">
        <v>100000</v>
      </c>
      <c r="C2952" s="1" t="s">
        <v>3808</v>
      </c>
      <c r="D2952" s="2">
        <v>0</v>
      </c>
    </row>
    <row r="2953" spans="1:4" x14ac:dyDescent="0.25">
      <c r="A2953" s="1" t="s">
        <v>5197</v>
      </c>
      <c r="B2953" s="2">
        <v>1226757</v>
      </c>
      <c r="C2953" s="1" t="s">
        <v>3311</v>
      </c>
      <c r="D2953" s="2">
        <v>0</v>
      </c>
    </row>
    <row r="2954" spans="1:4" x14ac:dyDescent="0.25">
      <c r="A2954" s="1" t="s">
        <v>3355</v>
      </c>
      <c r="B2954" s="2">
        <v>188000</v>
      </c>
      <c r="C2954" s="1" t="s">
        <v>3301</v>
      </c>
      <c r="D2954" s="2">
        <v>0</v>
      </c>
    </row>
    <row r="2955" spans="1:4" x14ac:dyDescent="0.25">
      <c r="A2955" s="1" t="s">
        <v>3857</v>
      </c>
      <c r="B2955" s="2">
        <v>235163</v>
      </c>
      <c r="C2955" s="1" t="s">
        <v>881</v>
      </c>
      <c r="D2955" s="2">
        <v>0</v>
      </c>
    </row>
    <row r="2956" spans="1:4" x14ac:dyDescent="0.25">
      <c r="A2956" s="1" t="s">
        <v>5326</v>
      </c>
      <c r="B2956" s="2">
        <v>326000</v>
      </c>
      <c r="C2956" s="1" t="s">
        <v>3117</v>
      </c>
      <c r="D2956" s="2">
        <v>0</v>
      </c>
    </row>
    <row r="2957" spans="1:4" x14ac:dyDescent="0.25">
      <c r="A2957" s="1" t="s">
        <v>2980</v>
      </c>
      <c r="B2957" s="2">
        <v>89563</v>
      </c>
      <c r="C2957" s="1" t="s">
        <v>2791</v>
      </c>
      <c r="D2957" s="2">
        <v>0</v>
      </c>
    </row>
    <row r="2958" spans="1:4" x14ac:dyDescent="0.25">
      <c r="A2958" s="1" t="s">
        <v>3559</v>
      </c>
      <c r="B2958" s="2">
        <v>266443</v>
      </c>
      <c r="C2958" s="1" t="s">
        <v>565</v>
      </c>
      <c r="D2958" s="2">
        <v>0</v>
      </c>
    </row>
    <row r="2959" spans="1:4" x14ac:dyDescent="0.25">
      <c r="A2959" s="1" t="s">
        <v>1756</v>
      </c>
      <c r="B2959" s="2">
        <v>15000</v>
      </c>
      <c r="C2959" s="1" t="s">
        <v>2826</v>
      </c>
      <c r="D2959" s="2">
        <v>0</v>
      </c>
    </row>
    <row r="2960" spans="1:4" x14ac:dyDescent="0.25">
      <c r="A2960" s="1" t="s">
        <v>1278</v>
      </c>
      <c r="B2960" s="2">
        <v>676810</v>
      </c>
      <c r="C2960" s="1" t="s">
        <v>4448</v>
      </c>
      <c r="D2960" s="2">
        <v>0</v>
      </c>
    </row>
    <row r="2961" spans="1:4" x14ac:dyDescent="0.25">
      <c r="A2961" s="1" t="s">
        <v>1423</v>
      </c>
      <c r="B2961" s="2">
        <v>1309882</v>
      </c>
      <c r="C2961" s="1" t="s">
        <v>1172</v>
      </c>
      <c r="D2961" s="2">
        <v>0</v>
      </c>
    </row>
    <row r="2962" spans="1:4" x14ac:dyDescent="0.25">
      <c r="A2962" s="1" t="s">
        <v>4803</v>
      </c>
      <c r="B2962" s="2">
        <v>2449448</v>
      </c>
      <c r="C2962" s="1" t="s">
        <v>4728</v>
      </c>
      <c r="D2962" s="2">
        <v>0</v>
      </c>
    </row>
    <row r="2963" spans="1:4" x14ac:dyDescent="0.25">
      <c r="A2963" s="1" t="s">
        <v>5130</v>
      </c>
      <c r="B2963" s="2">
        <v>100249</v>
      </c>
      <c r="C2963" s="1" t="s">
        <v>2954</v>
      </c>
      <c r="D2963" s="2">
        <v>0</v>
      </c>
    </row>
    <row r="2964" spans="1:4" x14ac:dyDescent="0.25">
      <c r="A2964" s="1" t="s">
        <v>5799</v>
      </c>
      <c r="B2964" s="2">
        <v>553424</v>
      </c>
      <c r="C2964" s="1" t="s">
        <v>3498</v>
      </c>
      <c r="D2964" s="2">
        <v>0</v>
      </c>
    </row>
    <row r="2965" spans="1:4" x14ac:dyDescent="0.25">
      <c r="A2965" s="1" t="s">
        <v>2122</v>
      </c>
      <c r="B2965" s="2">
        <v>704986</v>
      </c>
      <c r="C2965" s="1" t="s">
        <v>5188</v>
      </c>
      <c r="D2965" s="2">
        <v>0</v>
      </c>
    </row>
    <row r="2966" spans="1:4" x14ac:dyDescent="0.25">
      <c r="A2966" s="1" t="s">
        <v>4724</v>
      </c>
      <c r="B2966" s="2">
        <v>733479</v>
      </c>
      <c r="C2966" s="1" t="s">
        <v>504</v>
      </c>
      <c r="D2966" s="2">
        <v>0</v>
      </c>
    </row>
    <row r="2967" spans="1:4" x14ac:dyDescent="0.25">
      <c r="A2967" s="1" t="s">
        <v>233</v>
      </c>
      <c r="B2967" s="2">
        <v>1808252</v>
      </c>
      <c r="C2967" s="1" t="s">
        <v>1472</v>
      </c>
      <c r="D2967" s="2">
        <v>0</v>
      </c>
    </row>
    <row r="2968" spans="1:4" x14ac:dyDescent="0.25">
      <c r="A2968" s="1" t="s">
        <v>3147</v>
      </c>
      <c r="B2968" s="2">
        <v>12000</v>
      </c>
      <c r="C2968" s="1" t="s">
        <v>257</v>
      </c>
      <c r="D2968" s="2">
        <v>0</v>
      </c>
    </row>
    <row r="2969" spans="1:4" x14ac:dyDescent="0.25">
      <c r="A2969" s="1" t="s">
        <v>565</v>
      </c>
      <c r="B2969" s="2">
        <v>678435</v>
      </c>
      <c r="C2969" s="1" t="s">
        <v>1195</v>
      </c>
      <c r="D2969" s="2">
        <v>0</v>
      </c>
    </row>
    <row r="2970" spans="1:4" x14ac:dyDescent="0.25">
      <c r="A2970" s="1" t="s">
        <v>4936</v>
      </c>
      <c r="B2970" s="2">
        <v>341408</v>
      </c>
      <c r="C2970" s="1" t="s">
        <v>4878</v>
      </c>
      <c r="D2970" s="2">
        <v>0</v>
      </c>
    </row>
    <row r="2971" spans="1:4" x14ac:dyDescent="0.25">
      <c r="A2971" s="1" t="s">
        <v>35</v>
      </c>
      <c r="B2971" s="2">
        <v>940571</v>
      </c>
      <c r="C2971" s="1" t="s">
        <v>4297</v>
      </c>
      <c r="D2971" s="2">
        <v>0</v>
      </c>
    </row>
    <row r="2972" spans="1:4" x14ac:dyDescent="0.25">
      <c r="A2972" s="1" t="s">
        <v>1057</v>
      </c>
      <c r="B2972" s="2">
        <v>310213</v>
      </c>
      <c r="C2972" s="1" t="s">
        <v>4810</v>
      </c>
      <c r="D2972" s="2">
        <v>0</v>
      </c>
    </row>
    <row r="2973" spans="1:4" x14ac:dyDescent="0.25">
      <c r="A2973" s="1" t="s">
        <v>2522</v>
      </c>
      <c r="B2973" s="2">
        <v>515373</v>
      </c>
      <c r="C2973" s="1" t="s">
        <v>4188</v>
      </c>
      <c r="D2973" s="2">
        <v>0</v>
      </c>
    </row>
    <row r="2974" spans="1:4" x14ac:dyDescent="0.25">
      <c r="A2974" s="1" t="s">
        <v>4369</v>
      </c>
      <c r="B2974" s="2">
        <v>935224</v>
      </c>
      <c r="C2974" s="1" t="s">
        <v>1738</v>
      </c>
      <c r="D2974" s="2">
        <v>0</v>
      </c>
    </row>
    <row r="2975" spans="1:4" x14ac:dyDescent="0.25">
      <c r="A2975" s="1" t="s">
        <v>4919</v>
      </c>
      <c r="B2975" s="2">
        <v>41756</v>
      </c>
      <c r="C2975" s="1" t="s">
        <v>2147</v>
      </c>
      <c r="D2975" s="2">
        <v>0</v>
      </c>
    </row>
    <row r="2976" spans="1:4" x14ac:dyDescent="0.25">
      <c r="A2976" s="1" t="s">
        <v>3929</v>
      </c>
      <c r="B2976" s="2">
        <v>241158</v>
      </c>
      <c r="C2976" s="1" t="s">
        <v>4519</v>
      </c>
      <c r="D2976" s="2">
        <v>0</v>
      </c>
    </row>
    <row r="2977" spans="1:4" x14ac:dyDescent="0.25">
      <c r="A2977" s="1" t="s">
        <v>1237</v>
      </c>
      <c r="B2977" s="2">
        <v>250000</v>
      </c>
      <c r="C2977" s="1" t="s">
        <v>1183</v>
      </c>
      <c r="D2977" s="2">
        <v>0</v>
      </c>
    </row>
    <row r="2978" spans="1:4" x14ac:dyDescent="0.25">
      <c r="A2978" s="1" t="s">
        <v>896</v>
      </c>
      <c r="B2978" s="2">
        <v>17400</v>
      </c>
      <c r="C2978" s="1" t="s">
        <v>2904</v>
      </c>
      <c r="D2978" s="2">
        <v>0</v>
      </c>
    </row>
    <row r="2979" spans="1:4" x14ac:dyDescent="0.25">
      <c r="A2979" s="1" t="s">
        <v>2367</v>
      </c>
      <c r="B2979" s="2">
        <v>438000</v>
      </c>
      <c r="C2979" s="1" t="s">
        <v>1690</v>
      </c>
      <c r="D2979" s="2">
        <v>0</v>
      </c>
    </row>
    <row r="2980" spans="1:4" x14ac:dyDescent="0.25">
      <c r="A2980" s="1" t="s">
        <v>831</v>
      </c>
      <c r="B2980" s="2">
        <v>1433700</v>
      </c>
      <c r="C2980" s="1" t="s">
        <v>5235</v>
      </c>
      <c r="D2980" s="2">
        <v>0</v>
      </c>
    </row>
    <row r="2981" spans="1:4" x14ac:dyDescent="0.25">
      <c r="A2981" s="1" t="s">
        <v>4741</v>
      </c>
      <c r="B2981" s="2">
        <v>1263781</v>
      </c>
      <c r="C2981" s="1" t="s">
        <v>454</v>
      </c>
      <c r="D2981" s="2">
        <v>0</v>
      </c>
    </row>
    <row r="2982" spans="1:4" x14ac:dyDescent="0.25">
      <c r="A2982" s="1" t="s">
        <v>3898</v>
      </c>
      <c r="B2982" s="2">
        <v>1792586</v>
      </c>
      <c r="C2982" s="1" t="s">
        <v>1057</v>
      </c>
      <c r="D2982" s="2">
        <v>0</v>
      </c>
    </row>
    <row r="2983" spans="1:4" x14ac:dyDescent="0.25">
      <c r="A2983" s="1" t="s">
        <v>4728</v>
      </c>
      <c r="B2983" s="2">
        <v>172885</v>
      </c>
      <c r="C2983" s="1" t="s">
        <v>467</v>
      </c>
      <c r="D2983" s="2">
        <v>0</v>
      </c>
    </row>
    <row r="2984" spans="1:4" x14ac:dyDescent="0.25">
      <c r="A2984" s="1" t="s">
        <v>5442</v>
      </c>
      <c r="B2984" s="2">
        <v>740559</v>
      </c>
      <c r="C2984" s="1" t="s">
        <v>509</v>
      </c>
      <c r="D2984" s="2">
        <v>0</v>
      </c>
    </row>
    <row r="2985" spans="1:4" x14ac:dyDescent="0.25">
      <c r="A2985" s="1" t="s">
        <v>2869</v>
      </c>
      <c r="B2985" s="2">
        <v>1024</v>
      </c>
      <c r="C2985" s="1" t="s">
        <v>4540</v>
      </c>
      <c r="D2985" s="2">
        <v>0</v>
      </c>
    </row>
    <row r="2986" spans="1:4" x14ac:dyDescent="0.25">
      <c r="A2986" s="1" t="s">
        <v>3539</v>
      </c>
      <c r="B2986" s="2">
        <v>497532</v>
      </c>
      <c r="C2986" s="1" t="s">
        <v>3418</v>
      </c>
      <c r="D2986" s="2">
        <v>0</v>
      </c>
    </row>
    <row r="2987" spans="1:4" x14ac:dyDescent="0.25">
      <c r="A2987" s="1" t="s">
        <v>2740</v>
      </c>
      <c r="B2987" s="2">
        <v>808098</v>
      </c>
      <c r="C2987" s="1" t="s">
        <v>41</v>
      </c>
      <c r="D2987" s="2">
        <v>0</v>
      </c>
    </row>
    <row r="2988" spans="1:4" x14ac:dyDescent="0.25">
      <c r="A2988" s="1" t="s">
        <v>3922</v>
      </c>
      <c r="B2988" s="2">
        <v>100000</v>
      </c>
      <c r="C2988" s="1" t="s">
        <v>5385</v>
      </c>
      <c r="D2988" s="2">
        <v>0</v>
      </c>
    </row>
    <row r="2989" spans="1:4" x14ac:dyDescent="0.25">
      <c r="A2989" s="1" t="s">
        <v>3777</v>
      </c>
      <c r="B2989" s="2">
        <v>58520</v>
      </c>
      <c r="C2989" s="1" t="s">
        <v>303</v>
      </c>
      <c r="D2989" s="2">
        <v>0</v>
      </c>
    </row>
    <row r="2990" spans="1:4" x14ac:dyDescent="0.25">
      <c r="A2990" s="1" t="s">
        <v>2826</v>
      </c>
      <c r="B2990" s="2">
        <v>41290</v>
      </c>
      <c r="C2990" s="1" t="s">
        <v>1707</v>
      </c>
      <c r="D2990" s="2">
        <v>0</v>
      </c>
    </row>
    <row r="2991" spans="1:4" x14ac:dyDescent="0.25">
      <c r="A2991" s="1" t="s">
        <v>467</v>
      </c>
      <c r="B2991" s="2">
        <v>231164</v>
      </c>
      <c r="C2991" s="1" t="s">
        <v>1340</v>
      </c>
      <c r="D2991" s="2">
        <v>0</v>
      </c>
    </row>
    <row r="2992" spans="1:4" x14ac:dyDescent="0.25">
      <c r="A2992" s="1" t="s">
        <v>1245</v>
      </c>
      <c r="B2992" s="2">
        <v>761116</v>
      </c>
      <c r="C2992" s="1" t="s">
        <v>2813</v>
      </c>
      <c r="D2992" s="2">
        <v>0</v>
      </c>
    </row>
    <row r="2993" spans="1:4" x14ac:dyDescent="0.25">
      <c r="A2993" s="1" t="s">
        <v>3485</v>
      </c>
      <c r="B2993" s="2">
        <v>1002896</v>
      </c>
      <c r="C2993" s="1" t="s">
        <v>5716</v>
      </c>
      <c r="D2993" s="2">
        <v>0</v>
      </c>
    </row>
    <row r="2994" spans="1:4" x14ac:dyDescent="0.25">
      <c r="A2994" s="1" t="s">
        <v>1259</v>
      </c>
      <c r="B2994" s="2">
        <v>160000</v>
      </c>
      <c r="C2994" s="1" t="s">
        <v>3903</v>
      </c>
      <c r="D2994" s="2">
        <v>0</v>
      </c>
    </row>
    <row r="2995" spans="1:4" x14ac:dyDescent="0.25">
      <c r="A2995" s="1" t="s">
        <v>1187</v>
      </c>
      <c r="B2995" s="2">
        <v>397926</v>
      </c>
      <c r="C2995" s="1" t="s">
        <v>2342</v>
      </c>
      <c r="D2995" s="2">
        <v>0</v>
      </c>
    </row>
    <row r="2996" spans="1:4" x14ac:dyDescent="0.25">
      <c r="A2996" s="1" t="s">
        <v>5658</v>
      </c>
      <c r="B2996" s="2">
        <v>167773</v>
      </c>
      <c r="C2996" s="1" t="s">
        <v>2489</v>
      </c>
      <c r="D2996" s="2">
        <v>0</v>
      </c>
    </row>
    <row r="2997" spans="1:4" x14ac:dyDescent="0.25">
      <c r="A2997" s="1" t="s">
        <v>2655</v>
      </c>
      <c r="B2997" s="2">
        <v>638399</v>
      </c>
      <c r="C2997" s="1" t="s">
        <v>4568</v>
      </c>
      <c r="D2997" s="2">
        <v>0</v>
      </c>
    </row>
    <row r="2998" spans="1:4" x14ac:dyDescent="0.25">
      <c r="A2998" s="1" t="s">
        <v>852</v>
      </c>
      <c r="B2998" s="2">
        <v>821740</v>
      </c>
      <c r="C2998" s="1" t="s">
        <v>5271</v>
      </c>
      <c r="D2998" s="2">
        <v>0</v>
      </c>
    </row>
    <row r="2999" spans="1:4" x14ac:dyDescent="0.25">
      <c r="A2999" s="1" t="s">
        <v>4527</v>
      </c>
      <c r="B2999" s="2">
        <v>1620579</v>
      </c>
      <c r="C2999" s="1" t="s">
        <v>5345</v>
      </c>
      <c r="D2999" s="2">
        <v>0</v>
      </c>
    </row>
    <row r="3000" spans="1:4" x14ac:dyDescent="0.25">
      <c r="A3000" s="1" t="s">
        <v>3195</v>
      </c>
      <c r="B3000" s="2">
        <v>1170743</v>
      </c>
      <c r="C3000" s="1" t="s">
        <v>5408</v>
      </c>
      <c r="D3000" s="2">
        <v>0</v>
      </c>
    </row>
    <row r="3001" spans="1:4" x14ac:dyDescent="0.25">
      <c r="A3001" s="1" t="s">
        <v>1639</v>
      </c>
      <c r="B3001" s="2">
        <v>535570</v>
      </c>
      <c r="C3001" s="1" t="s">
        <v>1244</v>
      </c>
      <c r="D3001" s="2">
        <v>0</v>
      </c>
    </row>
    <row r="3002" spans="1:4" x14ac:dyDescent="0.25">
      <c r="A3002" s="1" t="s">
        <v>331</v>
      </c>
      <c r="B3002" s="2">
        <v>951166</v>
      </c>
      <c r="C3002" s="1" t="s">
        <v>2182</v>
      </c>
      <c r="D3002" s="2">
        <v>0</v>
      </c>
    </row>
    <row r="3003" spans="1:4" x14ac:dyDescent="0.25">
      <c r="A3003" s="1" t="s">
        <v>28</v>
      </c>
      <c r="B3003" s="2">
        <v>637634</v>
      </c>
      <c r="C3003" s="1" t="s">
        <v>4206</v>
      </c>
      <c r="D3003" s="2">
        <v>0</v>
      </c>
    </row>
    <row r="3004" spans="1:4" x14ac:dyDescent="0.25">
      <c r="A3004" s="1" t="s">
        <v>4402</v>
      </c>
      <c r="B3004" s="2">
        <v>1031431</v>
      </c>
      <c r="C3004" s="1" t="s">
        <v>3130</v>
      </c>
      <c r="D3004" s="2">
        <v>0</v>
      </c>
    </row>
    <row r="3005" spans="1:4" x14ac:dyDescent="0.25">
      <c r="A3005" s="1" t="s">
        <v>4106</v>
      </c>
      <c r="B3005" s="2">
        <v>902302</v>
      </c>
      <c r="C3005" s="1" t="s">
        <v>762</v>
      </c>
      <c r="D3005" s="2">
        <v>0</v>
      </c>
    </row>
    <row r="3006" spans="1:4" x14ac:dyDescent="0.25">
      <c r="A3006" s="1" t="s">
        <v>3781</v>
      </c>
      <c r="B3006" s="2">
        <v>1887696</v>
      </c>
      <c r="C3006" s="1" t="s">
        <v>1230</v>
      </c>
      <c r="D3006" s="2">
        <v>0</v>
      </c>
    </row>
    <row r="3007" spans="1:4" x14ac:dyDescent="0.25">
      <c r="A3007" s="1" t="s">
        <v>3479</v>
      </c>
      <c r="B3007" s="2">
        <v>383741</v>
      </c>
      <c r="C3007" s="1" t="s">
        <v>4685</v>
      </c>
      <c r="D3007" s="2">
        <v>0</v>
      </c>
    </row>
    <row r="3008" spans="1:4" x14ac:dyDescent="0.25">
      <c r="A3008" s="1" t="s">
        <v>2886</v>
      </c>
      <c r="B3008" s="2">
        <v>548763</v>
      </c>
      <c r="C3008" s="1" t="s">
        <v>1019</v>
      </c>
      <c r="D3008" s="2">
        <v>0</v>
      </c>
    </row>
    <row r="3009" spans="1:4" x14ac:dyDescent="0.25">
      <c r="A3009" s="1" t="s">
        <v>3022</v>
      </c>
      <c r="B3009" s="2">
        <v>440168</v>
      </c>
      <c r="C3009" s="1" t="s">
        <v>1561</v>
      </c>
      <c r="D3009" s="2">
        <v>0</v>
      </c>
    </row>
    <row r="3010" spans="1:4" x14ac:dyDescent="0.25">
      <c r="A3010" s="1" t="s">
        <v>2885</v>
      </c>
      <c r="B3010" s="2">
        <v>198954</v>
      </c>
      <c r="C3010" s="1" t="s">
        <v>4761</v>
      </c>
      <c r="D3010" s="2">
        <v>0</v>
      </c>
    </row>
    <row r="3011" spans="1:4" x14ac:dyDescent="0.25">
      <c r="A3011" s="1" t="s">
        <v>2459</v>
      </c>
      <c r="B3011" s="2">
        <v>817445</v>
      </c>
      <c r="C3011" s="1" t="s">
        <v>5325</v>
      </c>
      <c r="D3011" s="2">
        <v>0</v>
      </c>
    </row>
    <row r="3012" spans="1:4" x14ac:dyDescent="0.25">
      <c r="A3012" s="1" t="s">
        <v>258</v>
      </c>
      <c r="B3012" s="2">
        <v>551506</v>
      </c>
      <c r="C3012" s="1" t="s">
        <v>4701</v>
      </c>
      <c r="D3012" s="2">
        <v>0</v>
      </c>
    </row>
    <row r="3013" spans="1:4" x14ac:dyDescent="0.25">
      <c r="A3013" s="1" t="s">
        <v>3413</v>
      </c>
      <c r="B3013" s="2">
        <v>472899</v>
      </c>
      <c r="C3013" s="1" t="s">
        <v>335</v>
      </c>
      <c r="D3013" s="2">
        <v>0</v>
      </c>
    </row>
    <row r="3014" spans="1:4" x14ac:dyDescent="0.25">
      <c r="A3014" s="1" t="s">
        <v>4683</v>
      </c>
      <c r="B3014" s="2">
        <v>10000</v>
      </c>
      <c r="C3014" s="1" t="s">
        <v>4299</v>
      </c>
      <c r="D3014" s="2">
        <v>0</v>
      </c>
    </row>
    <row r="3015" spans="1:4" x14ac:dyDescent="0.25">
      <c r="A3015" s="1" t="s">
        <v>2283</v>
      </c>
      <c r="B3015" s="2">
        <v>94895</v>
      </c>
      <c r="C3015" s="1" t="s">
        <v>4279</v>
      </c>
      <c r="D3015" s="2">
        <v>0</v>
      </c>
    </row>
    <row r="3016" spans="1:4" x14ac:dyDescent="0.25">
      <c r="A3016" s="1" t="s">
        <v>5198</v>
      </c>
      <c r="B3016" s="2">
        <v>10000</v>
      </c>
      <c r="C3016" s="1" t="s">
        <v>1106</v>
      </c>
      <c r="D3016" s="2">
        <v>0</v>
      </c>
    </row>
    <row r="3017" spans="1:4" x14ac:dyDescent="0.25">
      <c r="A3017" s="1" t="s">
        <v>979</v>
      </c>
      <c r="B3017" s="2">
        <v>743015</v>
      </c>
      <c r="C3017" s="1" t="s">
        <v>3416</v>
      </c>
      <c r="D3017" s="2">
        <v>0</v>
      </c>
    </row>
    <row r="3018" spans="1:4" x14ac:dyDescent="0.25">
      <c r="A3018" s="1" t="s">
        <v>4480</v>
      </c>
      <c r="B3018" s="2">
        <v>25000</v>
      </c>
      <c r="C3018" s="1" t="s">
        <v>4156</v>
      </c>
      <c r="D3018" s="2">
        <v>0</v>
      </c>
    </row>
    <row r="3019" spans="1:4" x14ac:dyDescent="0.25">
      <c r="A3019" s="1" t="s">
        <v>1852</v>
      </c>
      <c r="B3019" s="2">
        <v>626000</v>
      </c>
      <c r="C3019" s="1" t="s">
        <v>831</v>
      </c>
      <c r="D3019" s="2">
        <v>0</v>
      </c>
    </row>
    <row r="3020" spans="1:4" x14ac:dyDescent="0.25">
      <c r="A3020" s="1" t="s">
        <v>1739</v>
      </c>
      <c r="B3020" s="2">
        <v>55350</v>
      </c>
      <c r="C3020" s="1" t="s">
        <v>2236</v>
      </c>
      <c r="D3020" s="2">
        <v>0</v>
      </c>
    </row>
    <row r="3021" spans="1:4" x14ac:dyDescent="0.25">
      <c r="A3021" s="1" t="s">
        <v>1805</v>
      </c>
      <c r="B3021" s="2">
        <v>15000</v>
      </c>
      <c r="C3021" s="1" t="s">
        <v>5770</v>
      </c>
      <c r="D3021" s="2">
        <v>0</v>
      </c>
    </row>
    <row r="3022" spans="1:4" x14ac:dyDescent="0.25">
      <c r="A3022" s="1" t="s">
        <v>2070</v>
      </c>
      <c r="B3022" s="2">
        <v>389013</v>
      </c>
      <c r="C3022" s="1" t="s">
        <v>577</v>
      </c>
      <c r="D3022" s="2">
        <v>0</v>
      </c>
    </row>
    <row r="3023" spans="1:4" x14ac:dyDescent="0.25">
      <c r="A3023" s="1" t="s">
        <v>3255</v>
      </c>
      <c r="B3023" s="2">
        <v>773953</v>
      </c>
      <c r="C3023" s="1" t="s">
        <v>1899</v>
      </c>
      <c r="D3023" s="2">
        <v>0</v>
      </c>
    </row>
    <row r="3024" spans="1:4" x14ac:dyDescent="0.25">
      <c r="A3024" s="1" t="s">
        <v>1718</v>
      </c>
      <c r="B3024" s="2">
        <v>271306</v>
      </c>
      <c r="C3024" s="1" t="s">
        <v>3068</v>
      </c>
      <c r="D3024" s="2">
        <v>0</v>
      </c>
    </row>
    <row r="3025" spans="1:4" x14ac:dyDescent="0.25">
      <c r="A3025" s="1" t="s">
        <v>2806</v>
      </c>
      <c r="B3025" s="2">
        <v>126563</v>
      </c>
      <c r="C3025" s="1" t="s">
        <v>11</v>
      </c>
      <c r="D3025" s="2">
        <v>0</v>
      </c>
    </row>
    <row r="3026" spans="1:4" x14ac:dyDescent="0.25">
      <c r="A3026" s="1" t="s">
        <v>3359</v>
      </c>
      <c r="B3026" s="2">
        <v>420670</v>
      </c>
      <c r="C3026" s="1" t="s">
        <v>4910</v>
      </c>
      <c r="D3026" s="2">
        <v>0</v>
      </c>
    </row>
    <row r="3027" spans="1:4" x14ac:dyDescent="0.25">
      <c r="A3027" s="1" t="s">
        <v>2313</v>
      </c>
      <c r="B3027" s="2">
        <v>1415176</v>
      </c>
      <c r="C3027" s="1" t="s">
        <v>1809</v>
      </c>
      <c r="D3027" s="2">
        <v>0</v>
      </c>
    </row>
    <row r="3028" spans="1:4" x14ac:dyDescent="0.25">
      <c r="A3028" s="1" t="s">
        <v>1893</v>
      </c>
      <c r="B3028" s="2">
        <v>744451</v>
      </c>
      <c r="C3028" s="1" t="s">
        <v>2720</v>
      </c>
      <c r="D3028" s="2">
        <v>0</v>
      </c>
    </row>
    <row r="3029" spans="1:4" x14ac:dyDescent="0.25">
      <c r="A3029" s="1" t="s">
        <v>4753</v>
      </c>
      <c r="B3029" s="2">
        <v>614166</v>
      </c>
      <c r="C3029" s="1" t="s">
        <v>132</v>
      </c>
      <c r="D3029" s="2">
        <v>0</v>
      </c>
    </row>
    <row r="3030" spans="1:4" x14ac:dyDescent="0.25">
      <c r="A3030" s="1" t="s">
        <v>3179</v>
      </c>
      <c r="B3030" s="2">
        <v>239441</v>
      </c>
      <c r="C3030" s="1" t="s">
        <v>579</v>
      </c>
      <c r="D3030" s="2">
        <v>0</v>
      </c>
    </row>
    <row r="3031" spans="1:4" x14ac:dyDescent="0.25">
      <c r="A3031" s="1" t="s">
        <v>697</v>
      </c>
      <c r="B3031" s="2">
        <v>3227148</v>
      </c>
      <c r="C3031" s="1" t="s">
        <v>4788</v>
      </c>
      <c r="D3031" s="2">
        <v>0</v>
      </c>
    </row>
    <row r="3032" spans="1:4" x14ac:dyDescent="0.25">
      <c r="A3032" s="1" t="s">
        <v>4035</v>
      </c>
      <c r="B3032" s="2">
        <v>971730</v>
      </c>
      <c r="C3032" s="1" t="s">
        <v>3613</v>
      </c>
      <c r="D3032" s="2">
        <v>0</v>
      </c>
    </row>
    <row r="3033" spans="1:4" x14ac:dyDescent="0.25">
      <c r="A3033" s="1" t="s">
        <v>1422</v>
      </c>
      <c r="B3033" s="2">
        <v>638991</v>
      </c>
      <c r="C3033" s="1" t="s">
        <v>5217</v>
      </c>
      <c r="D3033" s="2">
        <v>0</v>
      </c>
    </row>
    <row r="3034" spans="1:4" x14ac:dyDescent="0.25">
      <c r="A3034" s="1" t="s">
        <v>511</v>
      </c>
      <c r="B3034" s="2">
        <v>1895771</v>
      </c>
      <c r="C3034" s="1" t="s">
        <v>5279</v>
      </c>
      <c r="D3034" s="2">
        <v>0</v>
      </c>
    </row>
    <row r="3035" spans="1:4" x14ac:dyDescent="0.25">
      <c r="A3035" s="1" t="s">
        <v>657</v>
      </c>
      <c r="B3035" s="2">
        <v>637647</v>
      </c>
      <c r="C3035" s="1" t="s">
        <v>2875</v>
      </c>
      <c r="D3035" s="2">
        <v>0</v>
      </c>
    </row>
    <row r="3036" spans="1:4" x14ac:dyDescent="0.25">
      <c r="A3036" s="1" t="s">
        <v>2667</v>
      </c>
      <c r="B3036" s="2">
        <v>1577360</v>
      </c>
      <c r="C3036" s="1" t="s">
        <v>3166</v>
      </c>
      <c r="D3036" s="2">
        <v>0</v>
      </c>
    </row>
    <row r="3037" spans="1:4" x14ac:dyDescent="0.25">
      <c r="A3037" s="1" t="s">
        <v>4590</v>
      </c>
      <c r="B3037" s="2">
        <v>561455</v>
      </c>
      <c r="C3037" s="1" t="s">
        <v>3973</v>
      </c>
      <c r="D3037" s="2">
        <v>0</v>
      </c>
    </row>
    <row r="3038" spans="1:4" x14ac:dyDescent="0.25">
      <c r="A3038" s="1" t="s">
        <v>5769</v>
      </c>
      <c r="B3038" s="2">
        <v>2151473</v>
      </c>
      <c r="C3038" s="1" t="s">
        <v>1270</v>
      </c>
      <c r="D3038" s="2">
        <v>0</v>
      </c>
    </row>
    <row r="3039" spans="1:4" x14ac:dyDescent="0.25">
      <c r="A3039" s="1" t="s">
        <v>1396</v>
      </c>
      <c r="B3039" s="2">
        <v>296391</v>
      </c>
      <c r="C3039" s="1" t="s">
        <v>168</v>
      </c>
      <c r="D3039" s="2">
        <v>0</v>
      </c>
    </row>
    <row r="3040" spans="1:4" x14ac:dyDescent="0.25">
      <c r="A3040" s="1" t="s">
        <v>3514</v>
      </c>
      <c r="B3040" s="2">
        <v>366108</v>
      </c>
      <c r="C3040" s="1" t="s">
        <v>1731</v>
      </c>
      <c r="D3040" s="2">
        <v>0</v>
      </c>
    </row>
    <row r="3041" spans="1:4" x14ac:dyDescent="0.25">
      <c r="A3041" s="1" t="s">
        <v>113</v>
      </c>
      <c r="B3041" s="2">
        <v>857309</v>
      </c>
      <c r="C3041" s="1" t="s">
        <v>802</v>
      </c>
      <c r="D3041" s="2">
        <v>0</v>
      </c>
    </row>
    <row r="3042" spans="1:4" x14ac:dyDescent="0.25">
      <c r="A3042" s="1" t="s">
        <v>2984</v>
      </c>
      <c r="B3042" s="2">
        <v>432057</v>
      </c>
      <c r="C3042" s="1" t="s">
        <v>4104</v>
      </c>
      <c r="D3042" s="2">
        <v>0</v>
      </c>
    </row>
    <row r="3043" spans="1:4" x14ac:dyDescent="0.25">
      <c r="A3043" s="1" t="s">
        <v>4437</v>
      </c>
      <c r="B3043" s="2">
        <v>92300</v>
      </c>
      <c r="C3043" s="1" t="s">
        <v>4657</v>
      </c>
      <c r="D3043" s="2">
        <v>0</v>
      </c>
    </row>
    <row r="3044" spans="1:4" x14ac:dyDescent="0.25">
      <c r="A3044" s="1" t="s">
        <v>2514</v>
      </c>
      <c r="B3044" s="2">
        <v>1928598</v>
      </c>
      <c r="C3044" s="1" t="s">
        <v>3670</v>
      </c>
      <c r="D3044" s="2">
        <v>0</v>
      </c>
    </row>
    <row r="3045" spans="1:4" x14ac:dyDescent="0.25">
      <c r="A3045" s="1" t="s">
        <v>4520</v>
      </c>
      <c r="B3045" s="2">
        <v>578119</v>
      </c>
      <c r="C3045" s="1" t="s">
        <v>5786</v>
      </c>
      <c r="D3045" s="2">
        <v>0</v>
      </c>
    </row>
    <row r="3046" spans="1:4" x14ac:dyDescent="0.25">
      <c r="A3046" s="1" t="s">
        <v>4619</v>
      </c>
      <c r="B3046" s="2">
        <v>1304313</v>
      </c>
      <c r="C3046" s="1" t="s">
        <v>5851</v>
      </c>
      <c r="D3046" s="2">
        <v>0</v>
      </c>
    </row>
    <row r="3047" spans="1:4" x14ac:dyDescent="0.25">
      <c r="A3047" s="1" t="s">
        <v>3214</v>
      </c>
      <c r="B3047" s="2">
        <v>491671</v>
      </c>
      <c r="C3047" s="1" t="s">
        <v>3062</v>
      </c>
      <c r="D3047" s="2">
        <v>0</v>
      </c>
    </row>
    <row r="3048" spans="1:4" x14ac:dyDescent="0.25">
      <c r="A3048" s="1" t="s">
        <v>1795</v>
      </c>
      <c r="B3048" s="2">
        <v>400000</v>
      </c>
      <c r="C3048" s="1" t="s">
        <v>5424</v>
      </c>
      <c r="D3048" s="2">
        <v>0</v>
      </c>
    </row>
    <row r="3049" spans="1:4" x14ac:dyDescent="0.25">
      <c r="A3049" s="1" t="s">
        <v>1445</v>
      </c>
      <c r="B3049" s="2">
        <v>26589</v>
      </c>
      <c r="C3049" s="1" t="s">
        <v>2714</v>
      </c>
      <c r="D3049" s="2">
        <v>0</v>
      </c>
    </row>
    <row r="3050" spans="1:4" x14ac:dyDescent="0.25">
      <c r="A3050" s="1" t="s">
        <v>780</v>
      </c>
      <c r="B3050" s="2">
        <v>614946</v>
      </c>
      <c r="C3050" s="1" t="s">
        <v>2215</v>
      </c>
      <c r="D3050" s="2">
        <v>0</v>
      </c>
    </row>
    <row r="3051" spans="1:4" x14ac:dyDescent="0.25">
      <c r="A3051" s="1" t="s">
        <v>4850</v>
      </c>
      <c r="B3051" s="2">
        <v>1190127</v>
      </c>
      <c r="C3051" s="1" t="s">
        <v>4694</v>
      </c>
      <c r="D3051" s="2">
        <v>0</v>
      </c>
    </row>
    <row r="3052" spans="1:4" x14ac:dyDescent="0.25">
      <c r="A3052" s="1" t="s">
        <v>3416</v>
      </c>
      <c r="B3052" s="2">
        <v>521749</v>
      </c>
      <c r="C3052" s="1" t="s">
        <v>2871</v>
      </c>
      <c r="D3052" s="2">
        <v>0</v>
      </c>
    </row>
    <row r="3053" spans="1:4" x14ac:dyDescent="0.25">
      <c r="A3053" s="1" t="s">
        <v>3166</v>
      </c>
      <c r="B3053" s="2">
        <v>923067</v>
      </c>
      <c r="C3053" s="1" t="s">
        <v>3696</v>
      </c>
      <c r="D3053" s="2">
        <v>0</v>
      </c>
    </row>
    <row r="3054" spans="1:4" x14ac:dyDescent="0.25">
      <c r="A3054" s="1" t="s">
        <v>488</v>
      </c>
      <c r="B3054" s="2">
        <v>1140647</v>
      </c>
      <c r="C3054" s="1" t="s">
        <v>431</v>
      </c>
      <c r="D3054" s="2">
        <v>0</v>
      </c>
    </row>
    <row r="3055" spans="1:4" x14ac:dyDescent="0.25">
      <c r="A3055" s="1" t="s">
        <v>3903</v>
      </c>
      <c r="B3055" s="2">
        <v>749290</v>
      </c>
      <c r="C3055" s="1" t="s">
        <v>573</v>
      </c>
      <c r="D3055" s="2">
        <v>0</v>
      </c>
    </row>
    <row r="3056" spans="1:4" x14ac:dyDescent="0.25">
      <c r="A3056" s="1" t="s">
        <v>2342</v>
      </c>
      <c r="B3056" s="2">
        <v>347441</v>
      </c>
      <c r="C3056" s="1" t="s">
        <v>3601</v>
      </c>
      <c r="D3056" s="2">
        <v>0</v>
      </c>
    </row>
    <row r="3057" spans="1:4" x14ac:dyDescent="0.25">
      <c r="A3057" s="1" t="s">
        <v>2147</v>
      </c>
      <c r="B3057" s="2">
        <v>33000</v>
      </c>
      <c r="C3057" s="1" t="s">
        <v>2895</v>
      </c>
      <c r="D3057" s="2">
        <v>0</v>
      </c>
    </row>
    <row r="3058" spans="1:4" x14ac:dyDescent="0.25">
      <c r="A3058" s="1" t="s">
        <v>3733</v>
      </c>
      <c r="B3058" s="2">
        <v>564158</v>
      </c>
      <c r="C3058" s="1" t="s">
        <v>4952</v>
      </c>
      <c r="D3058" s="2">
        <v>0</v>
      </c>
    </row>
    <row r="3059" spans="1:4" x14ac:dyDescent="0.25">
      <c r="A3059" s="1" t="s">
        <v>165</v>
      </c>
      <c r="B3059" s="2">
        <v>30000</v>
      </c>
      <c r="C3059" s="1" t="s">
        <v>2329</v>
      </c>
      <c r="D3059" s="2">
        <v>0</v>
      </c>
    </row>
    <row r="3060" spans="1:4" x14ac:dyDescent="0.25">
      <c r="A3060" s="1" t="s">
        <v>4361</v>
      </c>
      <c r="B3060" s="2">
        <v>437040</v>
      </c>
      <c r="C3060" s="1" t="s">
        <v>5623</v>
      </c>
      <c r="D3060" s="2">
        <v>0</v>
      </c>
    </row>
    <row r="3061" spans="1:4" x14ac:dyDescent="0.25">
      <c r="A3061" s="1" t="s">
        <v>343</v>
      </c>
      <c r="B3061" s="2">
        <v>960186</v>
      </c>
      <c r="C3061" s="1" t="s">
        <v>4534</v>
      </c>
      <c r="D3061" s="2">
        <v>0</v>
      </c>
    </row>
    <row r="3062" spans="1:4" x14ac:dyDescent="0.25">
      <c r="A3062" s="1" t="s">
        <v>1340</v>
      </c>
      <c r="B3062" s="2">
        <v>41321</v>
      </c>
      <c r="C3062" s="1" t="s">
        <v>5430</v>
      </c>
      <c r="D3062" s="2">
        <v>0</v>
      </c>
    </row>
    <row r="3063" spans="1:4" x14ac:dyDescent="0.25">
      <c r="A3063" s="1" t="s">
        <v>4297</v>
      </c>
      <c r="B3063" s="2">
        <v>2080954</v>
      </c>
      <c r="C3063" s="1" t="s">
        <v>975</v>
      </c>
      <c r="D3063" s="2">
        <v>0</v>
      </c>
    </row>
    <row r="3064" spans="1:4" x14ac:dyDescent="0.25">
      <c r="A3064" s="1" t="s">
        <v>2489</v>
      </c>
      <c r="B3064" s="2">
        <v>3621685</v>
      </c>
      <c r="C3064" s="1" t="s">
        <v>3019</v>
      </c>
      <c r="D3064" s="2">
        <v>0</v>
      </c>
    </row>
    <row r="3065" spans="1:4" x14ac:dyDescent="0.25">
      <c r="A3065" s="1" t="s">
        <v>4156</v>
      </c>
      <c r="B3065" s="2">
        <v>625820</v>
      </c>
      <c r="C3065" s="1" t="s">
        <v>4666</v>
      </c>
      <c r="D3065" s="2">
        <v>0</v>
      </c>
    </row>
    <row r="3066" spans="1:4" x14ac:dyDescent="0.25">
      <c r="A3066" s="1" t="s">
        <v>573</v>
      </c>
      <c r="B3066" s="2">
        <v>204130</v>
      </c>
      <c r="C3066" s="1" t="s">
        <v>455</v>
      </c>
      <c r="D3066" s="2">
        <v>0</v>
      </c>
    </row>
    <row r="3067" spans="1:4" x14ac:dyDescent="0.25">
      <c r="A3067" s="1" t="s">
        <v>1377</v>
      </c>
      <c r="B3067" s="2">
        <v>198954</v>
      </c>
      <c r="C3067" s="1" t="s">
        <v>1928</v>
      </c>
      <c r="D3067" s="2">
        <v>0</v>
      </c>
    </row>
    <row r="3068" spans="1:4" x14ac:dyDescent="0.25">
      <c r="A3068" s="1" t="s">
        <v>2836</v>
      </c>
      <c r="B3068" s="2">
        <v>324828</v>
      </c>
      <c r="C3068" s="1" t="s">
        <v>5822</v>
      </c>
      <c r="D3068" s="2">
        <v>0</v>
      </c>
    </row>
    <row r="3069" spans="1:4" x14ac:dyDescent="0.25">
      <c r="A3069" s="1" t="s">
        <v>2509</v>
      </c>
      <c r="B3069" s="2">
        <v>650427</v>
      </c>
      <c r="C3069" s="1" t="s">
        <v>5802</v>
      </c>
      <c r="D3069" s="2">
        <v>0</v>
      </c>
    </row>
    <row r="3070" spans="1:4" x14ac:dyDescent="0.25">
      <c r="A3070" s="1" t="s">
        <v>3284</v>
      </c>
      <c r="B3070" s="2">
        <v>602533</v>
      </c>
      <c r="C3070" s="1" t="s">
        <v>1465</v>
      </c>
      <c r="D3070" s="2">
        <v>0</v>
      </c>
    </row>
    <row r="3071" spans="1:4" x14ac:dyDescent="0.25">
      <c r="A3071" s="1" t="s">
        <v>5424</v>
      </c>
      <c r="B3071" s="2">
        <v>1569309</v>
      </c>
      <c r="C3071" s="1" t="s">
        <v>2740</v>
      </c>
      <c r="D3071" s="2">
        <v>0</v>
      </c>
    </row>
    <row r="3072" spans="1:4" x14ac:dyDescent="0.25">
      <c r="A3072" s="1" t="s">
        <v>4810</v>
      </c>
      <c r="B3072" s="2">
        <v>534918</v>
      </c>
      <c r="C3072" s="1" t="s">
        <v>4316</v>
      </c>
      <c r="D3072" s="2">
        <v>0</v>
      </c>
    </row>
    <row r="3073" spans="1:4" x14ac:dyDescent="0.25">
      <c r="A3073" s="1" t="s">
        <v>1909</v>
      </c>
      <c r="B3073" s="2">
        <v>1058474</v>
      </c>
      <c r="C3073" s="1" t="s">
        <v>3436</v>
      </c>
      <c r="D3073" s="2">
        <v>0</v>
      </c>
    </row>
    <row r="3074" spans="1:4" x14ac:dyDescent="0.25">
      <c r="A3074" s="1" t="s">
        <v>3758</v>
      </c>
      <c r="B3074" s="2">
        <v>895500</v>
      </c>
      <c r="C3074" s="1" t="s">
        <v>990</v>
      </c>
      <c r="D3074" s="2">
        <v>0</v>
      </c>
    </row>
    <row r="3075" spans="1:4" x14ac:dyDescent="0.25">
      <c r="A3075" s="1" t="s">
        <v>4978</v>
      </c>
      <c r="B3075" s="2">
        <v>1049699</v>
      </c>
      <c r="C3075" s="1" t="s">
        <v>2012</v>
      </c>
      <c r="D3075" s="2">
        <v>0</v>
      </c>
    </row>
    <row r="3076" spans="1:4" x14ac:dyDescent="0.25">
      <c r="A3076" s="1" t="s">
        <v>3005</v>
      </c>
      <c r="B3076" s="2">
        <v>283203</v>
      </c>
      <c r="C3076" s="1" t="s">
        <v>2165</v>
      </c>
      <c r="D3076" s="2">
        <v>0</v>
      </c>
    </row>
    <row r="3077" spans="1:4" x14ac:dyDescent="0.25">
      <c r="A3077" s="1" t="s">
        <v>4117</v>
      </c>
      <c r="B3077" s="2">
        <v>1500000</v>
      </c>
      <c r="C3077" s="1" t="s">
        <v>2039</v>
      </c>
      <c r="D3077" s="2">
        <v>0</v>
      </c>
    </row>
    <row r="3078" spans="1:4" x14ac:dyDescent="0.25">
      <c r="A3078" s="1" t="s">
        <v>1049</v>
      </c>
      <c r="B3078" s="2">
        <v>94075</v>
      </c>
      <c r="C3078" s="1" t="s">
        <v>4893</v>
      </c>
      <c r="D3078" s="2">
        <v>0</v>
      </c>
    </row>
    <row r="3079" spans="1:4" x14ac:dyDescent="0.25">
      <c r="A3079" s="1" t="s">
        <v>2330</v>
      </c>
      <c r="B3079" s="2">
        <v>521185</v>
      </c>
      <c r="C3079" s="1" t="s">
        <v>5164</v>
      </c>
      <c r="D3079" s="2">
        <v>0</v>
      </c>
    </row>
    <row r="3080" spans="1:4" x14ac:dyDescent="0.25">
      <c r="A3080" s="1" t="s">
        <v>1270</v>
      </c>
      <c r="B3080" s="2">
        <v>524107</v>
      </c>
      <c r="C3080" s="1" t="s">
        <v>2077</v>
      </c>
      <c r="D3080" s="2">
        <v>0</v>
      </c>
    </row>
    <row r="3081" spans="1:4" x14ac:dyDescent="0.25">
      <c r="A3081" s="1" t="s">
        <v>168</v>
      </c>
      <c r="B3081" s="2">
        <v>1254232</v>
      </c>
      <c r="C3081" s="1" t="s">
        <v>3003</v>
      </c>
      <c r="D3081" s="2">
        <v>0</v>
      </c>
    </row>
    <row r="3082" spans="1:4" x14ac:dyDescent="0.25">
      <c r="A3082" s="1" t="s">
        <v>5768</v>
      </c>
      <c r="B3082" s="2">
        <v>10000</v>
      </c>
      <c r="C3082" s="1" t="s">
        <v>618</v>
      </c>
      <c r="D3082" s="2">
        <v>0</v>
      </c>
    </row>
    <row r="3083" spans="1:4" x14ac:dyDescent="0.25">
      <c r="A3083" s="1" t="s">
        <v>2814</v>
      </c>
      <c r="B3083" s="2">
        <v>530336</v>
      </c>
      <c r="C3083" s="1" t="s">
        <v>5767</v>
      </c>
      <c r="D3083" s="2">
        <v>0</v>
      </c>
    </row>
    <row r="3084" spans="1:4" x14ac:dyDescent="0.25">
      <c r="A3084" s="1" t="s">
        <v>2303</v>
      </c>
      <c r="B3084" s="2">
        <v>622096</v>
      </c>
      <c r="C3084" s="1" t="s">
        <v>845</v>
      </c>
      <c r="D3084" s="2">
        <v>0</v>
      </c>
    </row>
    <row r="3085" spans="1:4" x14ac:dyDescent="0.25">
      <c r="A3085" s="1" t="s">
        <v>3</v>
      </c>
      <c r="B3085" s="2">
        <v>3113206</v>
      </c>
      <c r="C3085" s="1" t="s">
        <v>1206</v>
      </c>
      <c r="D3085" s="2">
        <v>0</v>
      </c>
    </row>
    <row r="3086" spans="1:4" x14ac:dyDescent="0.25">
      <c r="A3086" s="1" t="s">
        <v>4184</v>
      </c>
      <c r="B3086" s="2">
        <v>15000</v>
      </c>
      <c r="C3086" s="1" t="s">
        <v>1091</v>
      </c>
      <c r="D3086" s="2">
        <v>0</v>
      </c>
    </row>
    <row r="3087" spans="1:4" x14ac:dyDescent="0.25">
      <c r="A3087" s="1" t="s">
        <v>667</v>
      </c>
      <c r="B3087" s="2">
        <v>590077</v>
      </c>
      <c r="C3087" s="1" t="s">
        <v>1470</v>
      </c>
      <c r="D3087" s="2">
        <v>0</v>
      </c>
    </row>
    <row r="3088" spans="1:4" x14ac:dyDescent="0.25">
      <c r="A3088" s="1" t="s">
        <v>3973</v>
      </c>
      <c r="B3088" s="2">
        <v>65000</v>
      </c>
      <c r="C3088" s="1" t="s">
        <v>1476</v>
      </c>
      <c r="D3088" s="2">
        <v>0</v>
      </c>
    </row>
    <row r="3089" spans="1:4" x14ac:dyDescent="0.25">
      <c r="A3089" s="1" t="s">
        <v>3461</v>
      </c>
      <c r="B3089" s="2">
        <v>49900</v>
      </c>
      <c r="C3089" s="1" t="s">
        <v>5314</v>
      </c>
      <c r="D3089" s="2">
        <v>0</v>
      </c>
    </row>
    <row r="3090" spans="1:4" x14ac:dyDescent="0.25">
      <c r="A3090" s="1" t="s">
        <v>4849</v>
      </c>
      <c r="B3090" s="2">
        <v>293694</v>
      </c>
      <c r="C3090" s="1" t="s">
        <v>5245</v>
      </c>
      <c r="D3090" s="2">
        <v>0</v>
      </c>
    </row>
    <row r="3091" spans="1:4" x14ac:dyDescent="0.25">
      <c r="A3091" s="1" t="s">
        <v>5271</v>
      </c>
      <c r="B3091" s="2">
        <v>370950</v>
      </c>
      <c r="C3091" s="1" t="s">
        <v>849</v>
      </c>
      <c r="D3091" s="2">
        <v>0</v>
      </c>
    </row>
    <row r="3092" spans="1:4" x14ac:dyDescent="0.25">
      <c r="A3092" s="1" t="s">
        <v>5511</v>
      </c>
      <c r="B3092" s="2">
        <v>453183</v>
      </c>
      <c r="C3092" s="1" t="s">
        <v>1494</v>
      </c>
      <c r="D3092" s="2">
        <v>0</v>
      </c>
    </row>
    <row r="3093" spans="1:4" x14ac:dyDescent="0.25">
      <c r="A3093" s="1" t="s">
        <v>57</v>
      </c>
      <c r="B3093" s="2">
        <v>309684</v>
      </c>
      <c r="C3093" s="1" t="s">
        <v>5799</v>
      </c>
      <c r="D3093" s="2">
        <v>0</v>
      </c>
    </row>
    <row r="3094" spans="1:4" x14ac:dyDescent="0.25">
      <c r="A3094" s="1" t="s">
        <v>4788</v>
      </c>
      <c r="B3094" s="2">
        <v>254941</v>
      </c>
      <c r="C3094" s="1" t="s">
        <v>2406</v>
      </c>
      <c r="D3094" s="2">
        <v>0</v>
      </c>
    </row>
    <row r="3095" spans="1:4" x14ac:dyDescent="0.25">
      <c r="A3095" s="1" t="s">
        <v>2605</v>
      </c>
      <c r="B3095" s="2">
        <v>194717</v>
      </c>
      <c r="C3095" s="1" t="s">
        <v>128</v>
      </c>
      <c r="D3095" s="2">
        <v>0</v>
      </c>
    </row>
    <row r="3096" spans="1:4" x14ac:dyDescent="0.25">
      <c r="A3096" s="1" t="s">
        <v>2737</v>
      </c>
      <c r="B3096" s="2">
        <v>790762</v>
      </c>
      <c r="C3096" s="1" t="s">
        <v>3501</v>
      </c>
      <c r="D3096" s="2">
        <v>0</v>
      </c>
    </row>
    <row r="3097" spans="1:4" x14ac:dyDescent="0.25">
      <c r="A3097" s="1" t="s">
        <v>4573</v>
      </c>
      <c r="B3097" s="2">
        <v>33247</v>
      </c>
      <c r="C3097" s="1" t="s">
        <v>3957</v>
      </c>
      <c r="D3097" s="2">
        <v>0</v>
      </c>
    </row>
    <row r="3098" spans="1:4" x14ac:dyDescent="0.25">
      <c r="A3098" s="1" t="s">
        <v>5221</v>
      </c>
      <c r="B3098" s="2">
        <v>509320</v>
      </c>
      <c r="C3098" s="1" t="s">
        <v>5541</v>
      </c>
      <c r="D3098" s="2">
        <v>0</v>
      </c>
    </row>
    <row r="3099" spans="1:4" x14ac:dyDescent="0.25">
      <c r="A3099" s="1" t="s">
        <v>39</v>
      </c>
      <c r="B3099" s="2">
        <v>1296448</v>
      </c>
      <c r="C3099" s="1" t="s">
        <v>4396</v>
      </c>
      <c r="D3099" s="2">
        <v>0</v>
      </c>
    </row>
    <row r="3100" spans="1:4" x14ac:dyDescent="0.25">
      <c r="A3100" s="1" t="s">
        <v>5443</v>
      </c>
      <c r="B3100" s="2">
        <v>320930</v>
      </c>
      <c r="C3100" s="1" t="s">
        <v>5732</v>
      </c>
      <c r="D3100" s="2">
        <v>0</v>
      </c>
    </row>
    <row r="3101" spans="1:4" x14ac:dyDescent="0.25">
      <c r="A3101" s="1" t="s">
        <v>5668</v>
      </c>
      <c r="B3101" s="2">
        <v>1080194</v>
      </c>
      <c r="C3101" s="1" t="s">
        <v>2106</v>
      </c>
      <c r="D3101" s="2">
        <v>0</v>
      </c>
    </row>
    <row r="3102" spans="1:4" x14ac:dyDescent="0.25">
      <c r="A3102" s="1" t="s">
        <v>797</v>
      </c>
      <c r="B3102" s="2">
        <v>26000</v>
      </c>
      <c r="C3102" s="1" t="s">
        <v>479</v>
      </c>
      <c r="D3102" s="2">
        <v>0</v>
      </c>
    </row>
    <row r="3103" spans="1:4" x14ac:dyDescent="0.25">
      <c r="A3103" s="1" t="s">
        <v>806</v>
      </c>
      <c r="B3103" s="2">
        <v>580171</v>
      </c>
      <c r="C3103" s="1" t="s">
        <v>2986</v>
      </c>
      <c r="D3103" s="2">
        <v>0</v>
      </c>
    </row>
    <row r="3104" spans="1:4" x14ac:dyDescent="0.25">
      <c r="A3104" s="1" t="s">
        <v>4799</v>
      </c>
      <c r="B3104" s="2">
        <v>625537</v>
      </c>
      <c r="C3104" s="1" t="s">
        <v>5307</v>
      </c>
      <c r="D3104" s="2">
        <v>0</v>
      </c>
    </row>
    <row r="3105" spans="1:4" x14ac:dyDescent="0.25">
      <c r="A3105" s="1" t="s">
        <v>444</v>
      </c>
      <c r="B3105" s="2">
        <v>372592</v>
      </c>
      <c r="C3105" s="1" t="s">
        <v>2472</v>
      </c>
      <c r="D3105" s="2">
        <v>0</v>
      </c>
    </row>
    <row r="3106" spans="1:4" x14ac:dyDescent="0.25">
      <c r="A3106" s="1" t="s">
        <v>3691</v>
      </c>
      <c r="B3106" s="2">
        <v>197786</v>
      </c>
      <c r="C3106" s="1" t="s">
        <v>5237</v>
      </c>
      <c r="D3106" s="2">
        <v>0</v>
      </c>
    </row>
    <row r="3107" spans="1:4" x14ac:dyDescent="0.25">
      <c r="A3107" s="1" t="s">
        <v>3030</v>
      </c>
      <c r="B3107" s="2">
        <v>432335</v>
      </c>
      <c r="C3107" s="1" t="s">
        <v>252</v>
      </c>
      <c r="D3107" s="2">
        <v>0</v>
      </c>
    </row>
    <row r="3108" spans="1:4" x14ac:dyDescent="0.25">
      <c r="A3108" s="1" t="s">
        <v>4007</v>
      </c>
      <c r="B3108" s="2">
        <v>757933</v>
      </c>
      <c r="C3108" s="1" t="s">
        <v>1568</v>
      </c>
      <c r="D3108" s="2">
        <v>0</v>
      </c>
    </row>
    <row r="3109" spans="1:4" x14ac:dyDescent="0.25">
      <c r="A3109" s="1" t="s">
        <v>5826</v>
      </c>
      <c r="B3109" s="2">
        <v>198954</v>
      </c>
      <c r="C3109" s="1" t="s">
        <v>349</v>
      </c>
      <c r="D3109" s="2">
        <v>0</v>
      </c>
    </row>
    <row r="3110" spans="1:4" x14ac:dyDescent="0.25">
      <c r="A3110" s="1" t="s">
        <v>861</v>
      </c>
      <c r="B3110" s="2">
        <v>773315</v>
      </c>
      <c r="C3110" s="1" t="s">
        <v>5196</v>
      </c>
      <c r="D3110" s="2">
        <v>0</v>
      </c>
    </row>
    <row r="3111" spans="1:4" x14ac:dyDescent="0.25">
      <c r="A3111" s="1" t="s">
        <v>5578</v>
      </c>
      <c r="B3111" s="2">
        <v>510133</v>
      </c>
      <c r="C3111" s="1" t="s">
        <v>2913</v>
      </c>
      <c r="D3111" s="2">
        <v>0</v>
      </c>
    </row>
    <row r="3112" spans="1:4" x14ac:dyDescent="0.25">
      <c r="A3112" s="1" t="s">
        <v>3924</v>
      </c>
      <c r="B3112" s="2">
        <v>35000</v>
      </c>
      <c r="C3112" s="1" t="s">
        <v>880</v>
      </c>
      <c r="D3112" s="2">
        <v>0</v>
      </c>
    </row>
    <row r="3113" spans="1:4" x14ac:dyDescent="0.25">
      <c r="A3113" s="1" t="s">
        <v>1928</v>
      </c>
      <c r="B3113" s="2">
        <v>1213042</v>
      </c>
      <c r="C3113" s="1" t="s">
        <v>2671</v>
      </c>
      <c r="D3113" s="2">
        <v>0</v>
      </c>
    </row>
    <row r="3114" spans="1:4" x14ac:dyDescent="0.25">
      <c r="A3114" s="1" t="s">
        <v>5385</v>
      </c>
      <c r="B3114" s="2">
        <v>627728</v>
      </c>
      <c r="C3114" s="1" t="s">
        <v>1488</v>
      </c>
      <c r="D3114" s="2">
        <v>0</v>
      </c>
    </row>
    <row r="3115" spans="1:4" x14ac:dyDescent="0.25">
      <c r="A3115" s="1" t="s">
        <v>3130</v>
      </c>
      <c r="B3115" s="2">
        <v>49600</v>
      </c>
      <c r="C3115" s="1" t="s">
        <v>2825</v>
      </c>
      <c r="D3115" s="2">
        <v>0</v>
      </c>
    </row>
    <row r="3116" spans="1:4" x14ac:dyDescent="0.25">
      <c r="A3116" s="1" t="s">
        <v>5430</v>
      </c>
      <c r="B3116" s="2">
        <v>405916</v>
      </c>
      <c r="C3116" s="1" t="s">
        <v>2125</v>
      </c>
      <c r="D3116" s="2">
        <v>0</v>
      </c>
    </row>
    <row r="3117" spans="1:4" x14ac:dyDescent="0.25">
      <c r="A3117" s="1" t="s">
        <v>1769</v>
      </c>
      <c r="B3117" s="2">
        <v>1083299</v>
      </c>
      <c r="C3117" s="1" t="s">
        <v>3730</v>
      </c>
      <c r="D3117" s="2">
        <v>0</v>
      </c>
    </row>
    <row r="3118" spans="1:4" x14ac:dyDescent="0.25">
      <c r="A3118" s="1" t="s">
        <v>3158</v>
      </c>
      <c r="B3118" s="2">
        <v>311670</v>
      </c>
      <c r="C3118" s="1" t="s">
        <v>2777</v>
      </c>
      <c r="D3118" s="2">
        <v>0</v>
      </c>
    </row>
    <row r="3119" spans="1:4" x14ac:dyDescent="0.25">
      <c r="A3119" s="1" t="s">
        <v>4316</v>
      </c>
      <c r="B3119" s="2">
        <v>410018</v>
      </c>
      <c r="C3119" s="1" t="s">
        <v>4144</v>
      </c>
      <c r="D3119" s="2">
        <v>0</v>
      </c>
    </row>
    <row r="3120" spans="1:4" x14ac:dyDescent="0.25">
      <c r="A3120" s="1" t="s">
        <v>5188</v>
      </c>
      <c r="B3120" s="2">
        <v>1264883</v>
      </c>
      <c r="C3120" s="1" t="s">
        <v>1989</v>
      </c>
      <c r="D3120" s="2">
        <v>0</v>
      </c>
    </row>
    <row r="3121" spans="1:4" x14ac:dyDescent="0.25">
      <c r="A3121" s="1" t="s">
        <v>5504</v>
      </c>
      <c r="B3121" s="2">
        <v>642787</v>
      </c>
      <c r="C3121" s="1" t="s">
        <v>435</v>
      </c>
      <c r="D3121" s="2">
        <v>0</v>
      </c>
    </row>
    <row r="3122" spans="1:4" x14ac:dyDescent="0.25">
      <c r="A3122" s="1" t="s">
        <v>5494</v>
      </c>
      <c r="B3122" s="2">
        <v>123498</v>
      </c>
      <c r="C3122" s="1" t="s">
        <v>3788</v>
      </c>
      <c r="D3122" s="2">
        <v>0</v>
      </c>
    </row>
    <row r="3123" spans="1:4" x14ac:dyDescent="0.25">
      <c r="A3123" s="1" t="s">
        <v>504</v>
      </c>
      <c r="B3123" s="2">
        <v>387013</v>
      </c>
      <c r="C3123" s="1" t="s">
        <v>1935</v>
      </c>
      <c r="D3123" s="2">
        <v>0</v>
      </c>
    </row>
    <row r="3124" spans="1:4" x14ac:dyDescent="0.25">
      <c r="A3124" s="1" t="s">
        <v>2058</v>
      </c>
      <c r="B3124" s="2">
        <v>10000</v>
      </c>
      <c r="C3124" s="1" t="s">
        <v>4125</v>
      </c>
      <c r="D3124" s="2">
        <v>0</v>
      </c>
    </row>
    <row r="3125" spans="1:4" x14ac:dyDescent="0.25">
      <c r="A3125" s="1" t="s">
        <v>5767</v>
      </c>
      <c r="B3125" s="2">
        <v>437114</v>
      </c>
      <c r="C3125" s="1" t="s">
        <v>3922</v>
      </c>
      <c r="D3125" s="2">
        <v>0</v>
      </c>
    </row>
    <row r="3126" spans="1:4" x14ac:dyDescent="0.25">
      <c r="A3126" s="1" t="s">
        <v>5822</v>
      </c>
      <c r="B3126" s="2">
        <v>967030</v>
      </c>
      <c r="C3126" s="1" t="s">
        <v>2801</v>
      </c>
      <c r="D3126" s="2">
        <v>0</v>
      </c>
    </row>
    <row r="3127" spans="1:4" x14ac:dyDescent="0.25">
      <c r="A3127" s="1" t="s">
        <v>5770</v>
      </c>
      <c r="B3127" s="2">
        <v>483253</v>
      </c>
      <c r="C3127" s="1" t="s">
        <v>3733</v>
      </c>
      <c r="D3127" s="2">
        <v>0</v>
      </c>
    </row>
    <row r="3128" spans="1:4" x14ac:dyDescent="0.25">
      <c r="A3128" s="1" t="s">
        <v>1230</v>
      </c>
      <c r="B3128" s="2">
        <v>785423</v>
      </c>
      <c r="C3128" s="1" t="s">
        <v>5322</v>
      </c>
      <c r="D3128" s="2">
        <v>0</v>
      </c>
    </row>
    <row r="3129" spans="1:4" x14ac:dyDescent="0.25">
      <c r="A3129" s="1" t="s">
        <v>123</v>
      </c>
      <c r="B3129" s="2">
        <v>333500</v>
      </c>
      <c r="C3129" s="1" t="s">
        <v>3732</v>
      </c>
      <c r="D3129" s="2">
        <v>0</v>
      </c>
    </row>
    <row r="3130" spans="1:4" x14ac:dyDescent="0.25">
      <c r="A3130" s="1" t="s">
        <v>3161</v>
      </c>
      <c r="B3130" s="2">
        <v>594460</v>
      </c>
      <c r="C3130" s="1" t="s">
        <v>4006</v>
      </c>
      <c r="D3130" s="2">
        <v>0</v>
      </c>
    </row>
    <row r="3131" spans="1:4" x14ac:dyDescent="0.25">
      <c r="A3131" s="1" t="s">
        <v>4231</v>
      </c>
      <c r="B3131" s="2">
        <v>1592476</v>
      </c>
      <c r="C3131" s="1" t="s">
        <v>2246</v>
      </c>
      <c r="D3131" s="2">
        <v>0</v>
      </c>
    </row>
    <row r="3132" spans="1:4" x14ac:dyDescent="0.25">
      <c r="A3132" s="1" t="s">
        <v>4287</v>
      </c>
      <c r="B3132" s="2">
        <v>657935</v>
      </c>
      <c r="C3132" s="1" t="s">
        <v>1141</v>
      </c>
      <c r="D3132" s="2">
        <v>0</v>
      </c>
    </row>
    <row r="3133" spans="1:4" x14ac:dyDescent="0.25">
      <c r="A3133" s="1" t="s">
        <v>3684</v>
      </c>
      <c r="B3133" s="2">
        <v>392189</v>
      </c>
      <c r="C3133" s="1" t="s">
        <v>5727</v>
      </c>
      <c r="D3133" s="2">
        <v>0</v>
      </c>
    </row>
    <row r="3134" spans="1:4" x14ac:dyDescent="0.25">
      <c r="A3134" s="1" t="s">
        <v>2714</v>
      </c>
      <c r="B3134" s="2">
        <v>540194</v>
      </c>
      <c r="C3134" s="1" t="s">
        <v>5804</v>
      </c>
      <c r="D3134" s="2">
        <v>0</v>
      </c>
    </row>
    <row r="3135" spans="1:4" x14ac:dyDescent="0.25">
      <c r="A3135" s="1" t="s">
        <v>5217</v>
      </c>
      <c r="B3135" s="2">
        <v>307924</v>
      </c>
      <c r="C3135" s="1" t="s">
        <v>2522</v>
      </c>
      <c r="D3135" s="2">
        <v>0</v>
      </c>
    </row>
    <row r="3136" spans="1:4" x14ac:dyDescent="0.25">
      <c r="A3136" s="1" t="s">
        <v>476</v>
      </c>
      <c r="B3136" s="2">
        <v>173194</v>
      </c>
      <c r="C3136" s="1" t="s">
        <v>3777</v>
      </c>
      <c r="D3136" s="2">
        <v>0</v>
      </c>
    </row>
    <row r="3137" spans="1:4" x14ac:dyDescent="0.25">
      <c r="A3137" s="1" t="s">
        <v>4945</v>
      </c>
      <c r="B3137" s="2">
        <v>50000</v>
      </c>
      <c r="C3137" s="1" t="s">
        <v>176</v>
      </c>
      <c r="D3137" s="2">
        <v>0</v>
      </c>
    </row>
    <row r="3138" spans="1:4" x14ac:dyDescent="0.25">
      <c r="A3138" s="1" t="s">
        <v>4949</v>
      </c>
      <c r="B3138" s="2">
        <v>1184912</v>
      </c>
      <c r="C3138" s="1" t="s">
        <v>2161</v>
      </c>
      <c r="D3138" s="2">
        <v>0</v>
      </c>
    </row>
    <row r="3139" spans="1:4" x14ac:dyDescent="0.25">
      <c r="A3139" s="1" t="s">
        <v>3779</v>
      </c>
      <c r="B3139" s="2">
        <v>500000</v>
      </c>
      <c r="C3139" s="1" t="s">
        <v>2527</v>
      </c>
      <c r="D3139" s="2">
        <v>0</v>
      </c>
    </row>
    <row r="3140" spans="1:4" x14ac:dyDescent="0.25">
      <c r="A3140" s="1" t="s">
        <v>527</v>
      </c>
      <c r="B3140" s="2">
        <v>1329161</v>
      </c>
      <c r="C3140" s="1" t="s">
        <v>3898</v>
      </c>
      <c r="D3140" s="2">
        <v>0</v>
      </c>
    </row>
    <row r="3141" spans="1:4" x14ac:dyDescent="0.25">
      <c r="A3141" s="1" t="s">
        <v>4006</v>
      </c>
      <c r="B3141" s="2">
        <v>466634</v>
      </c>
      <c r="C3141" s="1" t="s">
        <v>5338</v>
      </c>
      <c r="D3141" s="2">
        <v>0</v>
      </c>
    </row>
    <row r="3142" spans="1:4" x14ac:dyDescent="0.25">
      <c r="A3142" s="1" t="s">
        <v>2003</v>
      </c>
      <c r="B3142" s="2">
        <v>591578</v>
      </c>
      <c r="C3142" s="1" t="s">
        <v>4724</v>
      </c>
      <c r="D3142" s="2">
        <v>0</v>
      </c>
    </row>
    <row r="3143" spans="1:4" x14ac:dyDescent="0.25">
      <c r="A3143" s="1" t="s">
        <v>2834</v>
      </c>
      <c r="B3143" s="2">
        <v>1535384</v>
      </c>
      <c r="C3143" s="1" t="s">
        <v>5859</v>
      </c>
      <c r="D3143" s="2">
        <v>0</v>
      </c>
    </row>
    <row r="3144" spans="1:4" x14ac:dyDescent="0.25">
      <c r="A3144" s="1" t="s">
        <v>3122</v>
      </c>
      <c r="B3144" s="2">
        <v>28435</v>
      </c>
      <c r="C3144" s="1" t="s">
        <v>408</v>
      </c>
      <c r="D3144" s="2">
        <v>0</v>
      </c>
    </row>
    <row r="3145" spans="1:4" x14ac:dyDescent="0.25">
      <c r="A3145" s="1" t="s">
        <v>940</v>
      </c>
      <c r="B3145" s="2">
        <v>1181065</v>
      </c>
      <c r="C3145" s="1" t="s">
        <v>2536</v>
      </c>
      <c r="D3145" s="2">
        <v>0</v>
      </c>
    </row>
    <row r="3146" spans="1:4" x14ac:dyDescent="0.25">
      <c r="A3146" s="1" t="s">
        <v>4160</v>
      </c>
      <c r="B3146" s="2">
        <v>431425</v>
      </c>
      <c r="C3146" s="1" t="s">
        <v>475</v>
      </c>
      <c r="D3146" s="2">
        <v>0</v>
      </c>
    </row>
    <row r="3147" spans="1:4" x14ac:dyDescent="0.25">
      <c r="A3147" s="1" t="s">
        <v>2182</v>
      </c>
      <c r="B3147" s="2">
        <v>22000</v>
      </c>
      <c r="C3147" s="1" t="s">
        <v>1489</v>
      </c>
      <c r="D3147" s="2">
        <v>0</v>
      </c>
    </row>
    <row r="3148" spans="1:4" x14ac:dyDescent="0.25">
      <c r="A3148" s="1" t="s">
        <v>5244</v>
      </c>
      <c r="B3148" s="2">
        <v>1177599</v>
      </c>
      <c r="C3148" s="1" t="s">
        <v>2086</v>
      </c>
      <c r="D3148" s="2">
        <v>0</v>
      </c>
    </row>
    <row r="3149" spans="1:4" x14ac:dyDescent="0.25">
      <c r="A3149" s="1" t="s">
        <v>4371</v>
      </c>
      <c r="B3149" s="2">
        <v>118129</v>
      </c>
      <c r="C3149" s="1" t="s">
        <v>1946</v>
      </c>
      <c r="D3149" s="2">
        <v>0</v>
      </c>
    </row>
    <row r="3150" spans="1:4" x14ac:dyDescent="0.25">
      <c r="A3150" s="1" t="s">
        <v>33</v>
      </c>
      <c r="B3150" s="2">
        <v>1049147</v>
      </c>
      <c r="C3150" s="1" t="s">
        <v>2341</v>
      </c>
      <c r="D3150" s="2">
        <v>0</v>
      </c>
    </row>
    <row r="3151" spans="1:4" x14ac:dyDescent="0.25">
      <c r="A3151" s="1" t="s">
        <v>4519</v>
      </c>
      <c r="B3151" s="2">
        <v>459631</v>
      </c>
      <c r="C3151" s="1" t="s">
        <v>4389</v>
      </c>
      <c r="D3151" s="2">
        <v>0</v>
      </c>
    </row>
    <row r="3152" spans="1:4" x14ac:dyDescent="0.25">
      <c r="A3152" s="1" t="s">
        <v>5464</v>
      </c>
      <c r="B3152" s="2">
        <v>10000</v>
      </c>
      <c r="C3152" s="1" t="s">
        <v>3389</v>
      </c>
      <c r="D3152" s="2">
        <v>0</v>
      </c>
    </row>
    <row r="3153" spans="1:4" x14ac:dyDescent="0.25">
      <c r="A3153" s="1" t="s">
        <v>5802</v>
      </c>
      <c r="B3153" s="2">
        <v>264340</v>
      </c>
      <c r="C3153" s="1" t="s">
        <v>2395</v>
      </c>
      <c r="D3153" s="2">
        <v>0</v>
      </c>
    </row>
    <row r="3154" spans="1:4" x14ac:dyDescent="0.25">
      <c r="A3154" s="1" t="s">
        <v>640</v>
      </c>
      <c r="B3154" s="2">
        <v>429446</v>
      </c>
      <c r="C3154" s="1" t="s">
        <v>5819</v>
      </c>
      <c r="D3154" s="2">
        <v>0</v>
      </c>
    </row>
    <row r="3155" spans="1:4" x14ac:dyDescent="0.25">
      <c r="A3155" s="1" t="s">
        <v>4910</v>
      </c>
      <c r="B3155" s="2">
        <v>750247</v>
      </c>
      <c r="C3155" s="1" t="s">
        <v>2456</v>
      </c>
      <c r="D3155" s="2">
        <v>0</v>
      </c>
    </row>
    <row r="3156" spans="1:4" x14ac:dyDescent="0.25">
      <c r="A3156" s="1" t="s">
        <v>4521</v>
      </c>
      <c r="B3156" s="2">
        <v>856675</v>
      </c>
      <c r="C3156" s="1" t="s">
        <v>3390</v>
      </c>
      <c r="D3156" s="2">
        <v>0</v>
      </c>
    </row>
    <row r="3157" spans="1:4" x14ac:dyDescent="0.25">
      <c r="A3157" s="1" t="s">
        <v>4657</v>
      </c>
      <c r="B3157" s="2">
        <v>996560</v>
      </c>
      <c r="C3157" s="1" t="s">
        <v>5384</v>
      </c>
      <c r="D3157" s="2">
        <v>0</v>
      </c>
    </row>
    <row r="3158" spans="1:4" x14ac:dyDescent="0.25">
      <c r="A3158" s="1" t="s">
        <v>435</v>
      </c>
      <c r="B3158" s="2">
        <v>1035577</v>
      </c>
      <c r="C3158" s="1" t="s">
        <v>5009</v>
      </c>
      <c r="D3158" s="2">
        <v>0</v>
      </c>
    </row>
    <row r="3159" spans="1:4" x14ac:dyDescent="0.25">
      <c r="A3159" s="1" t="s">
        <v>4279</v>
      </c>
      <c r="B3159" s="2">
        <v>1436388</v>
      </c>
      <c r="C3159" s="1" t="s">
        <v>1900</v>
      </c>
      <c r="D3159" s="2">
        <v>0</v>
      </c>
    </row>
    <row r="3160" spans="1:4" x14ac:dyDescent="0.25">
      <c r="A3160" s="1" t="s">
        <v>5653</v>
      </c>
      <c r="B3160" s="2">
        <v>24535</v>
      </c>
      <c r="C3160" s="1" t="s">
        <v>816</v>
      </c>
      <c r="D3160" s="2">
        <v>0</v>
      </c>
    </row>
    <row r="3161" spans="1:4" x14ac:dyDescent="0.25">
      <c r="A3161" s="1" t="s">
        <v>4299</v>
      </c>
      <c r="B3161" s="2">
        <v>915405</v>
      </c>
      <c r="C3161" s="1" t="s">
        <v>452</v>
      </c>
      <c r="D3161" s="2">
        <v>0</v>
      </c>
    </row>
    <row r="3162" spans="1:4" x14ac:dyDescent="0.25">
      <c r="A3162" s="1" t="s">
        <v>2895</v>
      </c>
      <c r="B3162" s="2">
        <v>271832</v>
      </c>
      <c r="C3162" s="1" t="s">
        <v>5295</v>
      </c>
      <c r="D3162" s="2">
        <v>0</v>
      </c>
    </row>
    <row r="3163" spans="1:4" x14ac:dyDescent="0.25">
      <c r="A3163" s="1" t="s">
        <v>2215</v>
      </c>
      <c r="B3163" s="2">
        <v>744531</v>
      </c>
      <c r="C3163" s="1" t="s">
        <v>4543</v>
      </c>
      <c r="D3163" s="2">
        <v>0</v>
      </c>
    </row>
    <row r="3164" spans="1:4" x14ac:dyDescent="0.25">
      <c r="A3164" s="1" t="s">
        <v>3871</v>
      </c>
      <c r="B3164" s="2">
        <v>1549474</v>
      </c>
      <c r="C3164" s="1" t="s">
        <v>1598</v>
      </c>
      <c r="D3164" s="2">
        <v>0</v>
      </c>
    </row>
    <row r="3165" spans="1:4" x14ac:dyDescent="0.25">
      <c r="A3165" s="1" t="s">
        <v>4485</v>
      </c>
      <c r="B3165" s="2">
        <v>127232</v>
      </c>
      <c r="C3165" s="1" t="s">
        <v>5019</v>
      </c>
      <c r="D3165" s="2">
        <v>0</v>
      </c>
    </row>
    <row r="3166" spans="1:4" x14ac:dyDescent="0.25">
      <c r="A3166" s="1" t="s">
        <v>4383</v>
      </c>
      <c r="B3166" s="2">
        <v>300000</v>
      </c>
      <c r="C3166" s="1" t="s">
        <v>914</v>
      </c>
      <c r="D3166" s="2">
        <v>0</v>
      </c>
    </row>
    <row r="3167" spans="1:4" x14ac:dyDescent="0.25">
      <c r="A3167" s="1" t="s">
        <v>3670</v>
      </c>
      <c r="B3167" s="2">
        <v>406679</v>
      </c>
      <c r="C3167" s="1" t="s">
        <v>2184</v>
      </c>
      <c r="D3167" s="2">
        <v>0</v>
      </c>
    </row>
    <row r="3168" spans="1:4" x14ac:dyDescent="0.25">
      <c r="A3168" s="1" t="s">
        <v>5019</v>
      </c>
      <c r="B3168" s="2">
        <v>603275</v>
      </c>
      <c r="C3168" s="1" t="s">
        <v>1595</v>
      </c>
      <c r="D3168" s="2">
        <v>0</v>
      </c>
    </row>
    <row r="3169" spans="1:4" x14ac:dyDescent="0.25">
      <c r="A3169" s="1" t="s">
        <v>3675</v>
      </c>
      <c r="B3169" s="2">
        <v>650963</v>
      </c>
      <c r="C3169" s="1" t="s">
        <v>2159</v>
      </c>
      <c r="D3169" s="2">
        <v>0</v>
      </c>
    </row>
    <row r="3170" spans="1:4" x14ac:dyDescent="0.25">
      <c r="A3170" s="1" t="s">
        <v>4855</v>
      </c>
      <c r="B3170" s="2">
        <v>1089707</v>
      </c>
      <c r="C3170" s="1" t="s">
        <v>4919</v>
      </c>
      <c r="D3170" s="2">
        <v>0</v>
      </c>
    </row>
    <row r="3171" spans="1:4" x14ac:dyDescent="0.25">
      <c r="A3171" s="1" t="s">
        <v>4252</v>
      </c>
      <c r="B3171" s="2">
        <v>299035</v>
      </c>
      <c r="C3171" s="1" t="s">
        <v>5240</v>
      </c>
      <c r="D3171" s="2">
        <v>0</v>
      </c>
    </row>
    <row r="3172" spans="1:4" x14ac:dyDescent="0.25">
      <c r="A3172" s="1" t="s">
        <v>3678</v>
      </c>
      <c r="B3172" s="2">
        <v>94048</v>
      </c>
      <c r="C3172" s="1" t="s">
        <v>5135</v>
      </c>
      <c r="D3172" s="2">
        <v>0</v>
      </c>
    </row>
    <row r="3173" spans="1:4" x14ac:dyDescent="0.25">
      <c r="A3173" s="1" t="s">
        <v>4568</v>
      </c>
      <c r="B3173" s="2">
        <v>211857</v>
      </c>
      <c r="C3173" s="1" t="s">
        <v>3040</v>
      </c>
      <c r="D3173" s="2">
        <v>0</v>
      </c>
    </row>
    <row r="3174" spans="1:4" x14ac:dyDescent="0.25">
      <c r="A3174" s="1" t="s">
        <v>5279</v>
      </c>
      <c r="B3174" s="2">
        <v>33550</v>
      </c>
      <c r="C3174" s="1" t="s">
        <v>1495</v>
      </c>
      <c r="D3174" s="2">
        <v>0</v>
      </c>
    </row>
    <row r="3175" spans="1:4" x14ac:dyDescent="0.25">
      <c r="A3175" s="1" t="s">
        <v>5786</v>
      </c>
      <c r="B3175" s="2">
        <v>877498</v>
      </c>
      <c r="C3175" s="1" t="s">
        <v>154</v>
      </c>
      <c r="D3175" s="2">
        <v>0</v>
      </c>
    </row>
    <row r="3176" spans="1:4" x14ac:dyDescent="0.25">
      <c r="A3176" s="1" t="s">
        <v>1465</v>
      </c>
      <c r="B3176" s="2">
        <v>635975</v>
      </c>
      <c r="C3176" s="1" t="s">
        <v>5174</v>
      </c>
      <c r="D3176" s="2">
        <v>0</v>
      </c>
    </row>
    <row r="3177" spans="1:4" x14ac:dyDescent="0.25">
      <c r="A3177" s="1" t="s">
        <v>3404</v>
      </c>
      <c r="B3177" s="2">
        <v>1523801</v>
      </c>
      <c r="C3177" s="1" t="s">
        <v>5326</v>
      </c>
      <c r="D3177" s="2">
        <v>0</v>
      </c>
    </row>
    <row r="3178" spans="1:4" x14ac:dyDescent="0.25">
      <c r="A3178" s="1" t="s">
        <v>1458</v>
      </c>
      <c r="B3178" s="2">
        <v>1348704</v>
      </c>
      <c r="C3178" s="1" t="s">
        <v>4369</v>
      </c>
      <c r="D3178" s="2">
        <v>0</v>
      </c>
    </row>
    <row r="3179" spans="1:4" x14ac:dyDescent="0.25">
      <c r="A3179" s="1" t="s">
        <v>4766</v>
      </c>
      <c r="B3179" s="2">
        <v>699916</v>
      </c>
      <c r="C3179" s="1" t="s">
        <v>1915</v>
      </c>
      <c r="D3179" s="2">
        <v>0</v>
      </c>
    </row>
    <row r="3180" spans="1:4" x14ac:dyDescent="0.25">
      <c r="A3180" s="1" t="s">
        <v>1183</v>
      </c>
      <c r="B3180" s="2">
        <v>238055</v>
      </c>
      <c r="C3180" s="1" t="s">
        <v>4173</v>
      </c>
      <c r="D3180" s="2">
        <v>0</v>
      </c>
    </row>
    <row r="3181" spans="1:4" x14ac:dyDescent="0.25">
      <c r="A3181" s="1" t="s">
        <v>3200</v>
      </c>
      <c r="B3181" s="2">
        <v>80548</v>
      </c>
      <c r="C3181" s="1" t="s">
        <v>2319</v>
      </c>
      <c r="D3181" s="2">
        <v>0</v>
      </c>
    </row>
    <row r="3182" spans="1:4" x14ac:dyDescent="0.25">
      <c r="A3182" s="1" t="s">
        <v>4188</v>
      </c>
      <c r="B3182" s="2">
        <v>283756</v>
      </c>
      <c r="C3182" s="1" t="s">
        <v>917</v>
      </c>
      <c r="D3182" s="2">
        <v>0</v>
      </c>
    </row>
    <row r="3183" spans="1:4" x14ac:dyDescent="0.25">
      <c r="A3183" s="1" t="s">
        <v>3771</v>
      </c>
      <c r="B3183" s="2">
        <v>767712</v>
      </c>
      <c r="C3183" s="1" t="s">
        <v>1004</v>
      </c>
      <c r="D3183" s="2">
        <v>0</v>
      </c>
    </row>
    <row r="3184" spans="1:4" x14ac:dyDescent="0.25">
      <c r="A3184" s="1" t="s">
        <v>2761</v>
      </c>
      <c r="B3184" s="2">
        <v>503924</v>
      </c>
      <c r="C3184" s="1" t="s">
        <v>3169</v>
      </c>
      <c r="D3184" s="2">
        <v>0</v>
      </c>
    </row>
    <row r="3185" spans="1:4" x14ac:dyDescent="0.25">
      <c r="A3185" s="1" t="s">
        <v>4428</v>
      </c>
      <c r="B3185" s="2">
        <v>909733</v>
      </c>
      <c r="C3185" s="1" t="s">
        <v>3290</v>
      </c>
      <c r="D3185" s="2">
        <v>0</v>
      </c>
    </row>
    <row r="3186" spans="1:4" x14ac:dyDescent="0.25">
      <c r="A3186" s="1" t="s">
        <v>4173</v>
      </c>
      <c r="B3186" s="2">
        <v>131186</v>
      </c>
      <c r="C3186" s="1" t="s">
        <v>4272</v>
      </c>
      <c r="D3186" s="2">
        <v>0</v>
      </c>
    </row>
    <row r="3187" spans="1:4" x14ac:dyDescent="0.25">
      <c r="A3187" s="1" t="s">
        <v>5765</v>
      </c>
      <c r="B3187" s="2">
        <v>479739</v>
      </c>
      <c r="C3187" s="1" t="s">
        <v>3039</v>
      </c>
      <c r="D3187" s="2">
        <v>0</v>
      </c>
    </row>
    <row r="3188" spans="1:4" x14ac:dyDescent="0.25">
      <c r="A3188" s="1" t="s">
        <v>577</v>
      </c>
      <c r="B3188" s="2">
        <v>1464315</v>
      </c>
      <c r="C3188" s="1" t="s">
        <v>1572</v>
      </c>
      <c r="D3188" s="2">
        <v>0</v>
      </c>
    </row>
    <row r="3189" spans="1:4" x14ac:dyDescent="0.25">
      <c r="A3189" s="1" t="s">
        <v>2319</v>
      </c>
      <c r="B3189" s="2">
        <v>878780</v>
      </c>
      <c r="C3189" s="1" t="s">
        <v>1081</v>
      </c>
      <c r="D3189" s="2">
        <v>0</v>
      </c>
    </row>
    <row r="3190" spans="1:4" x14ac:dyDescent="0.25">
      <c r="A3190" s="1" t="s">
        <v>2781</v>
      </c>
      <c r="B3190" s="2">
        <v>524909</v>
      </c>
      <c r="C3190" s="1" t="s">
        <v>2036</v>
      </c>
      <c r="D3190" s="2">
        <v>0</v>
      </c>
    </row>
    <row r="3191" spans="1:4" x14ac:dyDescent="0.25">
      <c r="A3191" s="1" t="s">
        <v>1945</v>
      </c>
      <c r="B3191" s="2">
        <v>971134</v>
      </c>
      <c r="C3191" s="1" t="s">
        <v>3239</v>
      </c>
      <c r="D3191" s="2">
        <v>0</v>
      </c>
    </row>
    <row r="3192" spans="1:4" x14ac:dyDescent="0.25">
      <c r="A3192" s="1" t="s">
        <v>3720</v>
      </c>
      <c r="B3192" s="2">
        <v>581054</v>
      </c>
      <c r="C3192" s="1" t="s">
        <v>445</v>
      </c>
      <c r="D3192" s="2">
        <v>0</v>
      </c>
    </row>
    <row r="3193" spans="1:4" x14ac:dyDescent="0.25">
      <c r="A3193" s="1" t="s">
        <v>4606</v>
      </c>
      <c r="B3193" s="2">
        <v>11266</v>
      </c>
      <c r="C3193" s="1" t="s">
        <v>4855</v>
      </c>
      <c r="D3193" s="2">
        <v>0</v>
      </c>
    </row>
    <row r="3194" spans="1:4" x14ac:dyDescent="0.25">
      <c r="A3194" s="1" t="s">
        <v>1341</v>
      </c>
      <c r="B3194" s="2">
        <v>894999</v>
      </c>
      <c r="C3194" s="1" t="s">
        <v>934</v>
      </c>
      <c r="D3194" s="2">
        <v>0</v>
      </c>
    </row>
    <row r="3195" spans="1:4" x14ac:dyDescent="0.25">
      <c r="A3195" s="1" t="s">
        <v>3165</v>
      </c>
      <c r="B3195" s="2">
        <v>617412</v>
      </c>
      <c r="C3195" s="1" t="s">
        <v>1725</v>
      </c>
      <c r="D3195" s="2">
        <v>0</v>
      </c>
    </row>
    <row r="3196" spans="1:4" x14ac:dyDescent="0.25">
      <c r="A3196" s="1" t="s">
        <v>4224</v>
      </c>
      <c r="B3196" s="2">
        <v>187053</v>
      </c>
      <c r="C3196" s="1" t="s">
        <v>21</v>
      </c>
      <c r="D3196" s="2">
        <v>0</v>
      </c>
    </row>
    <row r="3197" spans="1:4" x14ac:dyDescent="0.25">
      <c r="A3197" s="1" t="s">
        <v>5595</v>
      </c>
      <c r="B3197" s="2">
        <v>263273</v>
      </c>
      <c r="C3197" s="1" t="s">
        <v>4594</v>
      </c>
      <c r="D3197" s="2">
        <v>0</v>
      </c>
    </row>
    <row r="3198" spans="1:4" x14ac:dyDescent="0.25">
      <c r="A3198" s="1" t="s">
        <v>3019</v>
      </c>
      <c r="B3198" s="2">
        <v>123138</v>
      </c>
      <c r="C3198" s="1" t="s">
        <v>3157</v>
      </c>
      <c r="D3198" s="2">
        <v>0</v>
      </c>
    </row>
    <row r="3199" spans="1:4" x14ac:dyDescent="0.25">
      <c r="A3199" s="1" t="s">
        <v>1827</v>
      </c>
      <c r="B3199" s="2">
        <v>374793</v>
      </c>
      <c r="C3199" s="1" t="s">
        <v>4278</v>
      </c>
      <c r="D3199" s="2">
        <v>0</v>
      </c>
    </row>
    <row r="3200" spans="1:4" x14ac:dyDescent="0.25">
      <c r="A3200" s="1" t="s">
        <v>1899</v>
      </c>
      <c r="B3200" s="2">
        <v>100000</v>
      </c>
      <c r="C3200" s="1" t="s">
        <v>4037</v>
      </c>
      <c r="D3200" s="2">
        <v>0</v>
      </c>
    </row>
    <row r="3201" spans="1:4" x14ac:dyDescent="0.25">
      <c r="A3201" s="1" t="s">
        <v>3225</v>
      </c>
      <c r="B3201" s="2">
        <v>2216466</v>
      </c>
      <c r="C3201" s="1" t="s">
        <v>4403</v>
      </c>
      <c r="D3201" s="2">
        <v>0</v>
      </c>
    </row>
    <row r="3202" spans="1:4" x14ac:dyDescent="0.25">
      <c r="A3202" s="1" t="s">
        <v>5033</v>
      </c>
      <c r="B3202" s="2">
        <v>161010</v>
      </c>
      <c r="C3202" s="1" t="s">
        <v>1464</v>
      </c>
      <c r="D3202" s="2">
        <v>0</v>
      </c>
    </row>
    <row r="3203" spans="1:4" x14ac:dyDescent="0.25">
      <c r="A3203" s="1" t="s">
        <v>3821</v>
      </c>
      <c r="B3203" s="2">
        <v>14420</v>
      </c>
      <c r="C3203" s="1" t="s">
        <v>5523</v>
      </c>
      <c r="D3203" s="2">
        <v>0</v>
      </c>
    </row>
    <row r="3204" spans="1:4" x14ac:dyDescent="0.25">
      <c r="A3204" s="1" t="s">
        <v>1318</v>
      </c>
      <c r="B3204" s="2">
        <v>701627</v>
      </c>
      <c r="C3204" s="1" t="s">
        <v>3447</v>
      </c>
      <c r="D3204" s="2">
        <v>0</v>
      </c>
    </row>
    <row r="3205" spans="1:4" x14ac:dyDescent="0.25">
      <c r="A3205" s="1" t="s">
        <v>1647</v>
      </c>
      <c r="B3205" s="2">
        <v>245000</v>
      </c>
      <c r="C3205" s="1" t="s">
        <v>4080</v>
      </c>
      <c r="D3205" s="2">
        <v>0</v>
      </c>
    </row>
    <row r="3206" spans="1:4" x14ac:dyDescent="0.25">
      <c r="A3206" s="1" t="s">
        <v>1462</v>
      </c>
      <c r="B3206" s="2">
        <v>208251</v>
      </c>
      <c r="C3206" s="1" t="s">
        <v>4807</v>
      </c>
      <c r="D3206" s="2">
        <v>0</v>
      </c>
    </row>
    <row r="3207" spans="1:4" x14ac:dyDescent="0.25">
      <c r="A3207" s="1" t="s">
        <v>1738</v>
      </c>
      <c r="B3207" s="2">
        <v>294608</v>
      </c>
      <c r="C3207" s="1" t="s">
        <v>4634</v>
      </c>
      <c r="D3207" s="2">
        <v>0</v>
      </c>
    </row>
    <row r="3208" spans="1:4" x14ac:dyDescent="0.25">
      <c r="A3208" s="1" t="s">
        <v>2175</v>
      </c>
      <c r="B3208" s="2">
        <v>2169932</v>
      </c>
      <c r="C3208" s="1" t="s">
        <v>228</v>
      </c>
      <c r="D3208" s="2">
        <v>0</v>
      </c>
    </row>
    <row r="3209" spans="1:4" x14ac:dyDescent="0.25">
      <c r="A3209" s="1" t="s">
        <v>1808</v>
      </c>
      <c r="B3209" s="2">
        <v>147903</v>
      </c>
      <c r="C3209" s="1" t="s">
        <v>872</v>
      </c>
      <c r="D3209" s="2">
        <v>0</v>
      </c>
    </row>
    <row r="3210" spans="1:4" x14ac:dyDescent="0.25">
      <c r="A3210" s="1" t="s">
        <v>1731</v>
      </c>
      <c r="B3210" s="2">
        <v>50000</v>
      </c>
      <c r="C3210" s="1" t="s">
        <v>4945</v>
      </c>
      <c r="D3210" s="2">
        <v>0</v>
      </c>
    </row>
    <row r="3211" spans="1:4" x14ac:dyDescent="0.25">
      <c r="A3211" s="1" t="s">
        <v>4900</v>
      </c>
      <c r="B3211" s="2">
        <v>1299607</v>
      </c>
      <c r="C3211" s="1" t="s">
        <v>2166</v>
      </c>
      <c r="D3211" s="2">
        <v>0</v>
      </c>
    </row>
    <row r="3212" spans="1:4" x14ac:dyDescent="0.25">
      <c r="A3212" s="1" t="s">
        <v>1755</v>
      </c>
      <c r="B3212" s="2">
        <v>824760</v>
      </c>
      <c r="C3212" s="1" t="s">
        <v>855</v>
      </c>
      <c r="D3212" s="2">
        <v>0</v>
      </c>
    </row>
    <row r="3213" spans="1:4" x14ac:dyDescent="0.25">
      <c r="A3213" s="1" t="s">
        <v>1206</v>
      </c>
      <c r="B3213" s="2">
        <v>110152</v>
      </c>
      <c r="C3213" s="1" t="s">
        <v>1102</v>
      </c>
      <c r="D3213" s="2">
        <v>0</v>
      </c>
    </row>
    <row r="3214" spans="1:4" x14ac:dyDescent="0.25">
      <c r="A3214" s="1" t="s">
        <v>4785</v>
      </c>
      <c r="B3214" s="2">
        <v>1671393</v>
      </c>
      <c r="C3214" s="1" t="s">
        <v>5376</v>
      </c>
      <c r="D3214" s="2">
        <v>0</v>
      </c>
    </row>
    <row r="3215" spans="1:4" x14ac:dyDescent="0.25">
      <c r="A3215" s="1" t="s">
        <v>1540</v>
      </c>
      <c r="B3215" s="2">
        <v>307889</v>
      </c>
      <c r="C3215" s="1" t="s">
        <v>488</v>
      </c>
      <c r="D3215" s="2">
        <v>0</v>
      </c>
    </row>
    <row r="3216" spans="1:4" x14ac:dyDescent="0.25">
      <c r="A3216" s="1" t="s">
        <v>4694</v>
      </c>
      <c r="B3216" s="2">
        <v>244719</v>
      </c>
      <c r="C3216" s="1" t="s">
        <v>2796</v>
      </c>
      <c r="D3216" s="2">
        <v>0</v>
      </c>
    </row>
    <row r="3217" spans="1:4" x14ac:dyDescent="0.25">
      <c r="A3217" s="1" t="s">
        <v>1962</v>
      </c>
      <c r="B3217" s="2">
        <v>466297</v>
      </c>
      <c r="C3217" s="1" t="s">
        <v>4118</v>
      </c>
      <c r="D3217" s="2">
        <v>0</v>
      </c>
    </row>
    <row r="3218" spans="1:4" x14ac:dyDescent="0.25">
      <c r="A3218" s="1" t="s">
        <v>420</v>
      </c>
      <c r="B3218" s="2">
        <v>1449630</v>
      </c>
      <c r="C3218" s="1" t="s">
        <v>1071</v>
      </c>
      <c r="D3218" s="2">
        <v>0</v>
      </c>
    </row>
    <row r="3219" spans="1:4" x14ac:dyDescent="0.25">
      <c r="A3219" s="1" t="s">
        <v>1707</v>
      </c>
      <c r="B3219" s="2">
        <v>909931</v>
      </c>
      <c r="C3219" s="1" t="s">
        <v>4782</v>
      </c>
      <c r="D3219" s="2">
        <v>0</v>
      </c>
    </row>
    <row r="3220" spans="1:4" x14ac:dyDescent="0.25">
      <c r="A3220" s="1" t="s">
        <v>1170</v>
      </c>
      <c r="B3220" s="2">
        <v>1742944</v>
      </c>
      <c r="C3220" s="1" t="s">
        <v>3832</v>
      </c>
      <c r="D3220" s="2">
        <v>0</v>
      </c>
    </row>
    <row r="3221" spans="1:4" x14ac:dyDescent="0.25">
      <c r="A3221" s="1" t="s">
        <v>2928</v>
      </c>
      <c r="B3221" s="2">
        <v>230365</v>
      </c>
      <c r="C3221" s="1" t="s">
        <v>4828</v>
      </c>
      <c r="D3221" s="2">
        <v>0</v>
      </c>
    </row>
    <row r="3222" spans="1:4" x14ac:dyDescent="0.25">
      <c r="A3222" s="1" t="s">
        <v>2548</v>
      </c>
      <c r="B3222" s="2">
        <v>607753</v>
      </c>
      <c r="C3222" s="1" t="s">
        <v>2208</v>
      </c>
      <c r="D3222" s="2">
        <v>0</v>
      </c>
    </row>
    <row r="3223" spans="1:4" x14ac:dyDescent="0.25">
      <c r="A3223" s="1" t="s">
        <v>2970</v>
      </c>
      <c r="B3223" s="2">
        <v>524024</v>
      </c>
      <c r="C3223" s="1" t="s">
        <v>5343</v>
      </c>
      <c r="D3223" s="2">
        <v>0</v>
      </c>
    </row>
    <row r="3224" spans="1:4" x14ac:dyDescent="0.25">
      <c r="A3224" s="1" t="s">
        <v>5851</v>
      </c>
      <c r="B3224" s="2">
        <v>103600</v>
      </c>
      <c r="C3224" s="1" t="s">
        <v>2762</v>
      </c>
      <c r="D3224" s="2">
        <v>0</v>
      </c>
    </row>
    <row r="3225" spans="1:4" x14ac:dyDescent="0.25">
      <c r="A3225" s="1" t="s">
        <v>2703</v>
      </c>
      <c r="B3225" s="2">
        <v>952555</v>
      </c>
      <c r="C3225" s="1" t="s">
        <v>1889</v>
      </c>
      <c r="D3225" s="2">
        <v>0</v>
      </c>
    </row>
    <row r="3226" spans="1:4" x14ac:dyDescent="0.25">
      <c r="A3226" s="1" t="s">
        <v>3610</v>
      </c>
      <c r="B3226" s="2">
        <v>1303716</v>
      </c>
      <c r="C3226" s="1" t="s">
        <v>3997</v>
      </c>
      <c r="D3226" s="2">
        <v>0</v>
      </c>
    </row>
    <row r="3227" spans="1:4" x14ac:dyDescent="0.25">
      <c r="A3227" s="1" t="s">
        <v>3724</v>
      </c>
      <c r="B3227" s="2">
        <v>931293</v>
      </c>
      <c r="C3227" s="1" t="s">
        <v>2944</v>
      </c>
      <c r="D3227" s="2">
        <v>0</v>
      </c>
    </row>
    <row r="3228" spans="1:4" x14ac:dyDescent="0.25">
      <c r="A3228" s="1" t="s">
        <v>917</v>
      </c>
      <c r="B3228" s="2">
        <v>367197</v>
      </c>
      <c r="C3228" s="1" t="s">
        <v>5244</v>
      </c>
      <c r="D3228" s="2">
        <v>0</v>
      </c>
    </row>
    <row r="3229" spans="1:4" x14ac:dyDescent="0.25">
      <c r="A3229" s="1" t="s">
        <v>3453</v>
      </c>
      <c r="B3229" s="2">
        <v>1700173</v>
      </c>
      <c r="C3229" s="1" t="s">
        <v>4557</v>
      </c>
      <c r="D3229" s="2">
        <v>0</v>
      </c>
    </row>
    <row r="3230" spans="1:4" x14ac:dyDescent="0.25">
      <c r="A3230" s="1" t="s">
        <v>1004</v>
      </c>
      <c r="B3230" s="2">
        <v>902500</v>
      </c>
      <c r="C3230" s="1" t="s">
        <v>4424</v>
      </c>
      <c r="D3230" s="2">
        <v>0</v>
      </c>
    </row>
    <row r="3231" spans="1:4" x14ac:dyDescent="0.25">
      <c r="A3231" s="1" t="s">
        <v>562</v>
      </c>
      <c r="B3231" s="2">
        <v>20000</v>
      </c>
      <c r="C3231" s="1" t="s">
        <v>2276</v>
      </c>
      <c r="D3231" s="2">
        <v>0</v>
      </c>
    </row>
    <row r="3232" spans="1:4" x14ac:dyDescent="0.25">
      <c r="A3232" s="1" t="s">
        <v>5762</v>
      </c>
      <c r="B3232" s="2">
        <v>644705</v>
      </c>
      <c r="C3232" s="1" t="s">
        <v>3729</v>
      </c>
      <c r="D3232" s="2">
        <v>0</v>
      </c>
    </row>
    <row r="3233" spans="1:4" x14ac:dyDescent="0.25">
      <c r="A3233" s="1" t="s">
        <v>4195</v>
      </c>
      <c r="B3233" s="2">
        <v>129108</v>
      </c>
      <c r="C3233" s="1" t="s">
        <v>1256</v>
      </c>
      <c r="D3233" s="2">
        <v>0</v>
      </c>
    </row>
    <row r="3234" spans="1:4" x14ac:dyDescent="0.25">
      <c r="A3234" s="1" t="s">
        <v>5002</v>
      </c>
      <c r="B3234" s="2">
        <v>105902</v>
      </c>
      <c r="C3234" s="1" t="s">
        <v>832</v>
      </c>
      <c r="D3234" s="2">
        <v>0</v>
      </c>
    </row>
    <row r="3235" spans="1:4" x14ac:dyDescent="0.25">
      <c r="A3235" s="1" t="s">
        <v>3833</v>
      </c>
      <c r="B3235" s="2">
        <v>987404</v>
      </c>
      <c r="C3235" s="1" t="s">
        <v>221</v>
      </c>
      <c r="D3235" s="2">
        <v>0</v>
      </c>
    </row>
    <row r="3236" spans="1:4" x14ac:dyDescent="0.25">
      <c r="A3236" s="1" t="s">
        <v>1407</v>
      </c>
      <c r="B3236" s="2">
        <v>447736</v>
      </c>
      <c r="C3236" s="1" t="s">
        <v>688</v>
      </c>
      <c r="D3236" s="2">
        <v>0</v>
      </c>
    </row>
    <row r="3237" spans="1:4" x14ac:dyDescent="0.25">
      <c r="A3237" s="1" t="s">
        <v>3624</v>
      </c>
      <c r="B3237" s="2">
        <v>135635</v>
      </c>
      <c r="C3237" s="1" t="s">
        <v>35</v>
      </c>
      <c r="D3237" s="2">
        <v>0</v>
      </c>
    </row>
    <row r="3238" spans="1:4" x14ac:dyDescent="0.25">
      <c r="A3238" s="1" t="s">
        <v>659</v>
      </c>
      <c r="B3238" s="2">
        <v>698545</v>
      </c>
      <c r="C3238" s="1" t="s">
        <v>2767</v>
      </c>
      <c r="D3238" s="2">
        <v>0</v>
      </c>
    </row>
    <row r="3239" spans="1:4" x14ac:dyDescent="0.25">
      <c r="A3239" s="1" t="s">
        <v>2602</v>
      </c>
      <c r="B3239" s="2">
        <v>743635</v>
      </c>
      <c r="C3239" s="1" t="s">
        <v>3442</v>
      </c>
      <c r="D3239" s="2">
        <v>0</v>
      </c>
    </row>
    <row r="3240" spans="1:4" x14ac:dyDescent="0.25">
      <c r="A3240" s="1" t="s">
        <v>2974</v>
      </c>
      <c r="B3240" s="2">
        <v>550876</v>
      </c>
      <c r="C3240" s="1" t="s">
        <v>5649</v>
      </c>
      <c r="D3240" s="2">
        <v>0</v>
      </c>
    </row>
    <row r="3241" spans="1:4" x14ac:dyDescent="0.25">
      <c r="A3241" s="1" t="s">
        <v>3169</v>
      </c>
      <c r="B3241" s="2">
        <v>181761</v>
      </c>
      <c r="C3241" s="1" t="s">
        <v>2963</v>
      </c>
      <c r="D3241" s="2">
        <v>0</v>
      </c>
    </row>
    <row r="3242" spans="1:4" x14ac:dyDescent="0.25">
      <c r="A3242" s="1" t="s">
        <v>783</v>
      </c>
      <c r="B3242" s="2">
        <v>868608</v>
      </c>
      <c r="C3242" s="1" t="s">
        <v>4953</v>
      </c>
      <c r="D3242" s="2">
        <v>0</v>
      </c>
    </row>
    <row r="3243" spans="1:4" x14ac:dyDescent="0.25">
      <c r="A3243" s="1" t="s">
        <v>3913</v>
      </c>
      <c r="B3243" s="2">
        <v>470556</v>
      </c>
      <c r="C3243" s="1" t="s">
        <v>3510</v>
      </c>
      <c r="D3243" s="2">
        <v>0</v>
      </c>
    </row>
    <row r="3244" spans="1:4" x14ac:dyDescent="0.25">
      <c r="A3244" s="1" t="s">
        <v>2977</v>
      </c>
      <c r="B3244" s="2">
        <v>460777</v>
      </c>
      <c r="C3244" s="1" t="s">
        <v>620</v>
      </c>
      <c r="D3244" s="2">
        <v>0</v>
      </c>
    </row>
    <row r="3245" spans="1:4" x14ac:dyDescent="0.25">
      <c r="A3245" s="1" t="s">
        <v>2284</v>
      </c>
      <c r="B3245" s="2">
        <v>393110</v>
      </c>
      <c r="C3245" s="1" t="s">
        <v>155</v>
      </c>
      <c r="D3245" s="2">
        <v>0</v>
      </c>
    </row>
    <row r="3246" spans="1:4" x14ac:dyDescent="0.25">
      <c r="A3246" s="1" t="s">
        <v>4263</v>
      </c>
      <c r="B3246" s="2">
        <v>785921</v>
      </c>
      <c r="C3246" s="1" t="s">
        <v>5105</v>
      </c>
      <c r="D3246" s="2">
        <v>0</v>
      </c>
    </row>
    <row r="3247" spans="1:4" x14ac:dyDescent="0.25">
      <c r="A3247" s="1" t="s">
        <v>613</v>
      </c>
      <c r="B3247" s="2">
        <v>674727</v>
      </c>
      <c r="C3247" s="1" t="s">
        <v>2675</v>
      </c>
      <c r="D3247" s="2">
        <v>0</v>
      </c>
    </row>
    <row r="3248" spans="1:4" x14ac:dyDescent="0.25">
      <c r="A3248" s="1" t="s">
        <v>1039</v>
      </c>
      <c r="B3248" s="2">
        <v>200000</v>
      </c>
      <c r="C3248" s="1" t="s">
        <v>2852</v>
      </c>
      <c r="D3248" s="2">
        <v>0</v>
      </c>
    </row>
    <row r="3249" spans="1:4" x14ac:dyDescent="0.25">
      <c r="A3249" s="1" t="s">
        <v>4651</v>
      </c>
      <c r="B3249" s="2">
        <v>741781</v>
      </c>
      <c r="C3249" s="1" t="s">
        <v>4803</v>
      </c>
      <c r="D3249" s="2">
        <v>0</v>
      </c>
    </row>
    <row r="3250" spans="1:4" x14ac:dyDescent="0.25">
      <c r="A3250" s="1" t="s">
        <v>5412</v>
      </c>
      <c r="B3250" s="2">
        <v>862202</v>
      </c>
      <c r="C3250" s="1" t="s">
        <v>407</v>
      </c>
      <c r="D3250" s="2">
        <v>0</v>
      </c>
    </row>
    <row r="3251" spans="1:4" x14ac:dyDescent="0.25">
      <c r="A3251" s="1" t="s">
        <v>3068</v>
      </c>
      <c r="B3251" s="2">
        <v>1665005</v>
      </c>
      <c r="C3251" s="1" t="s">
        <v>1643</v>
      </c>
      <c r="D3251" s="2">
        <v>0</v>
      </c>
    </row>
    <row r="3252" spans="1:4" x14ac:dyDescent="0.25">
      <c r="A3252" s="1" t="s">
        <v>1690</v>
      </c>
      <c r="B3252" s="2">
        <v>1882069</v>
      </c>
      <c r="C3252" s="1" t="s">
        <v>3425</v>
      </c>
      <c r="D3252" s="2">
        <v>0</v>
      </c>
    </row>
    <row r="3253" spans="1:4" x14ac:dyDescent="0.25">
      <c r="A3253" s="1" t="s">
        <v>268</v>
      </c>
      <c r="B3253" s="2">
        <v>1489347</v>
      </c>
      <c r="C3253" s="1" t="s">
        <v>343</v>
      </c>
      <c r="D3253" s="2">
        <v>0</v>
      </c>
    </row>
    <row r="3254" spans="1:4" x14ac:dyDescent="0.25">
      <c r="A3254" s="1" t="s">
        <v>4899</v>
      </c>
      <c r="B3254" s="2">
        <v>268173</v>
      </c>
      <c r="C3254" s="1" t="s">
        <v>3796</v>
      </c>
      <c r="D3254" s="2">
        <v>0</v>
      </c>
    </row>
    <row r="3255" spans="1:4" x14ac:dyDescent="0.25">
      <c r="A3255" s="1" t="s">
        <v>1083</v>
      </c>
      <c r="B3255" s="2">
        <v>309130</v>
      </c>
      <c r="C3255" s="1" t="s">
        <v>2964</v>
      </c>
      <c r="D3255" s="2">
        <v>0</v>
      </c>
    </row>
    <row r="3256" spans="1:4" x14ac:dyDescent="0.25">
      <c r="A3256" s="1" t="s">
        <v>4822</v>
      </c>
      <c r="B3256" s="2">
        <v>1258722</v>
      </c>
      <c r="C3256" s="1" t="s">
        <v>2601</v>
      </c>
      <c r="D3256" s="2">
        <v>0</v>
      </c>
    </row>
    <row r="3257" spans="1:4" x14ac:dyDescent="0.25">
      <c r="A3257" s="1" t="s">
        <v>2391</v>
      </c>
      <c r="B3257" s="2">
        <v>419111</v>
      </c>
      <c r="C3257" s="1" t="s">
        <v>1868</v>
      </c>
      <c r="D3257" s="2">
        <v>0</v>
      </c>
    </row>
    <row r="3258" spans="1:4" x14ac:dyDescent="0.25">
      <c r="A3258" s="1" t="s">
        <v>4995</v>
      </c>
      <c r="B3258" s="2">
        <v>360324</v>
      </c>
      <c r="C3258" s="1" t="s">
        <v>1078</v>
      </c>
      <c r="D3258" s="2">
        <v>0</v>
      </c>
    </row>
    <row r="3259" spans="1:4" x14ac:dyDescent="0.25">
      <c r="A3259" s="1" t="s">
        <v>535</v>
      </c>
      <c r="B3259" s="2">
        <v>564217</v>
      </c>
      <c r="C3259" s="1" t="s">
        <v>2586</v>
      </c>
      <c r="D3259" s="2">
        <v>0</v>
      </c>
    </row>
    <row r="3260" spans="1:4" x14ac:dyDescent="0.25">
      <c r="A3260" s="1" t="s">
        <v>1478</v>
      </c>
      <c r="B3260" s="2">
        <v>244967</v>
      </c>
      <c r="C3260" s="1" t="s">
        <v>416</v>
      </c>
      <c r="D3260" s="2">
        <v>0</v>
      </c>
    </row>
    <row r="3261" spans="1:4" x14ac:dyDescent="0.25">
      <c r="A3261" s="1" t="s">
        <v>5403</v>
      </c>
      <c r="B3261" s="2">
        <v>310000</v>
      </c>
      <c r="C3261" s="1" t="s">
        <v>3289</v>
      </c>
      <c r="D3261" s="2">
        <v>0</v>
      </c>
    </row>
    <row r="3262" spans="1:4" x14ac:dyDescent="0.25">
      <c r="A3262" s="1" t="s">
        <v>1625</v>
      </c>
      <c r="B3262" s="2">
        <v>843163</v>
      </c>
      <c r="C3262" s="1" t="s">
        <v>342</v>
      </c>
      <c r="D3262" s="2">
        <v>0</v>
      </c>
    </row>
    <row r="3263" spans="1:4" x14ac:dyDescent="0.25">
      <c r="A3263" s="1" t="s">
        <v>3800</v>
      </c>
      <c r="B3263" s="2">
        <v>608399</v>
      </c>
      <c r="C3263" s="1" t="s">
        <v>3473</v>
      </c>
      <c r="D3263" s="2">
        <v>0</v>
      </c>
    </row>
    <row r="3264" spans="1:4" x14ac:dyDescent="0.25">
      <c r="A3264" s="1" t="s">
        <v>4512</v>
      </c>
      <c r="B3264" s="2">
        <v>50000</v>
      </c>
      <c r="C3264" s="1" t="s">
        <v>1377</v>
      </c>
      <c r="D3264" s="2">
        <v>0</v>
      </c>
    </row>
    <row r="3265" spans="1:4" x14ac:dyDescent="0.25">
      <c r="A3265" s="1" t="s">
        <v>1906</v>
      </c>
      <c r="B3265" s="2">
        <v>101391</v>
      </c>
      <c r="C3265" s="1" t="s">
        <v>4673</v>
      </c>
      <c r="D3265" s="2">
        <v>0</v>
      </c>
    </row>
    <row r="3266" spans="1:4" x14ac:dyDescent="0.25">
      <c r="A3266" s="1" t="s">
        <v>224</v>
      </c>
      <c r="B3266" s="2">
        <v>745067</v>
      </c>
      <c r="C3266" s="1" t="s">
        <v>368</v>
      </c>
      <c r="D3266" s="2">
        <v>0</v>
      </c>
    </row>
    <row r="3267" spans="1:4" x14ac:dyDescent="0.25">
      <c r="A3267" s="1" t="s">
        <v>2213</v>
      </c>
      <c r="B3267" s="2">
        <v>734510</v>
      </c>
      <c r="C3267" s="1" t="s">
        <v>645</v>
      </c>
      <c r="D3267" s="2">
        <v>0</v>
      </c>
    </row>
    <row r="3268" spans="1:4" x14ac:dyDescent="0.25">
      <c r="A3268" s="1" t="s">
        <v>4479</v>
      </c>
      <c r="B3268" s="2">
        <v>664540</v>
      </c>
      <c r="C3268" s="1" t="s">
        <v>1366</v>
      </c>
      <c r="D3268" s="2">
        <v>0</v>
      </c>
    </row>
    <row r="3269" spans="1:4" x14ac:dyDescent="0.25">
      <c r="A3269" s="1" t="s">
        <v>1255</v>
      </c>
      <c r="B3269" s="2">
        <v>60000</v>
      </c>
      <c r="C3269" s="1" t="s">
        <v>138</v>
      </c>
      <c r="D3269" s="2">
        <v>0</v>
      </c>
    </row>
    <row r="3270" spans="1:4" x14ac:dyDescent="0.25">
      <c r="A3270" s="1" t="s">
        <v>2574</v>
      </c>
      <c r="B3270" s="2">
        <v>154786</v>
      </c>
      <c r="C3270" s="1" t="s">
        <v>218</v>
      </c>
      <c r="D3270" s="2">
        <v>0</v>
      </c>
    </row>
    <row r="3271" spans="1:4" x14ac:dyDescent="0.25">
      <c r="A3271" s="1" t="s">
        <v>5812</v>
      </c>
      <c r="B3271" s="2">
        <v>385762</v>
      </c>
      <c r="C3271" s="1" t="s">
        <v>3752</v>
      </c>
      <c r="D3271" s="2">
        <v>0</v>
      </c>
    </row>
    <row r="3272" spans="1:4" x14ac:dyDescent="0.25">
      <c r="A3272" s="1" t="s">
        <v>4690</v>
      </c>
      <c r="B3272" s="2">
        <v>20000</v>
      </c>
      <c r="C3272" s="1" t="s">
        <v>3193</v>
      </c>
      <c r="D3272" s="2">
        <v>0</v>
      </c>
    </row>
    <row r="3273" spans="1:4" x14ac:dyDescent="0.25">
      <c r="A3273" s="1" t="s">
        <v>2672</v>
      </c>
      <c r="B3273" s="2">
        <v>709282</v>
      </c>
      <c r="C3273" s="1" t="s">
        <v>2709</v>
      </c>
      <c r="D3273" s="2">
        <v>0</v>
      </c>
    </row>
    <row r="3274" spans="1:4" x14ac:dyDescent="0.25">
      <c r="A3274" s="1" t="s">
        <v>156</v>
      </c>
      <c r="B3274" s="2">
        <v>463138</v>
      </c>
      <c r="C3274" s="1" t="s">
        <v>5026</v>
      </c>
      <c r="D3274" s="2">
        <v>0</v>
      </c>
    </row>
    <row r="3275" spans="1:4" x14ac:dyDescent="0.25">
      <c r="A3275" s="1" t="s">
        <v>709</v>
      </c>
      <c r="B3275" s="2">
        <v>955800</v>
      </c>
      <c r="C3275" s="1" t="s">
        <v>390</v>
      </c>
      <c r="D3275" s="2">
        <v>0</v>
      </c>
    </row>
    <row r="3276" spans="1:4" x14ac:dyDescent="0.25">
      <c r="A3276" s="1" t="s">
        <v>1870</v>
      </c>
      <c r="B3276" s="2">
        <v>10620</v>
      </c>
      <c r="C3276" s="1" t="s">
        <v>5455</v>
      </c>
      <c r="D3276" s="2">
        <v>0</v>
      </c>
    </row>
    <row r="3277" spans="1:4" x14ac:dyDescent="0.25">
      <c r="A3277" s="1" t="s">
        <v>1166</v>
      </c>
      <c r="B3277" s="2">
        <v>528024</v>
      </c>
      <c r="C3277" s="1" t="s">
        <v>4256</v>
      </c>
      <c r="D3277" s="2">
        <v>0</v>
      </c>
    </row>
    <row r="3278" spans="1:4" x14ac:dyDescent="0.25">
      <c r="A3278" s="1" t="s">
        <v>350</v>
      </c>
      <c r="B3278" s="2">
        <v>1948561</v>
      </c>
      <c r="C3278" s="1" t="s">
        <v>3718</v>
      </c>
      <c r="D3278" s="2">
        <v>0</v>
      </c>
    </row>
    <row r="3279" spans="1:4" x14ac:dyDescent="0.25">
      <c r="A3279" s="1" t="s">
        <v>3446</v>
      </c>
      <c r="B3279" s="2">
        <v>1332685</v>
      </c>
      <c r="C3279" s="1" t="s">
        <v>2448</v>
      </c>
      <c r="D3279" s="2">
        <v>0</v>
      </c>
    </row>
    <row r="3280" spans="1:4" x14ac:dyDescent="0.25">
      <c r="A3280" s="1" t="s">
        <v>2648</v>
      </c>
      <c r="B3280" s="2">
        <v>772482</v>
      </c>
      <c r="C3280" s="1" t="s">
        <v>409</v>
      </c>
      <c r="D3280" s="2">
        <v>0</v>
      </c>
    </row>
    <row r="3281" spans="1:4" x14ac:dyDescent="0.25">
      <c r="A3281" s="1" t="s">
        <v>5030</v>
      </c>
      <c r="B3281" s="2">
        <v>1143347</v>
      </c>
      <c r="C3281" s="1" t="s">
        <v>5685</v>
      </c>
      <c r="D3281" s="2">
        <v>0</v>
      </c>
    </row>
    <row r="3282" spans="1:4" x14ac:dyDescent="0.25">
      <c r="A3282" s="1" t="s">
        <v>4561</v>
      </c>
      <c r="B3282" s="2">
        <v>1860000</v>
      </c>
      <c r="C3282" s="1" t="s">
        <v>233</v>
      </c>
      <c r="D3282" s="2">
        <v>0</v>
      </c>
    </row>
    <row r="3283" spans="1:4" x14ac:dyDescent="0.25">
      <c r="A3283" s="1" t="s">
        <v>2351</v>
      </c>
      <c r="B3283" s="2">
        <v>313302</v>
      </c>
      <c r="C3283" s="1" t="s">
        <v>660</v>
      </c>
      <c r="D3283" s="2">
        <v>0</v>
      </c>
    </row>
    <row r="3284" spans="1:4" x14ac:dyDescent="0.25">
      <c r="A3284" s="1" t="s">
        <v>4509</v>
      </c>
      <c r="B3284" s="2">
        <v>1062000</v>
      </c>
      <c r="C3284" s="1" t="s">
        <v>5504</v>
      </c>
      <c r="D3284" s="2">
        <v>0</v>
      </c>
    </row>
    <row r="3285" spans="1:4" x14ac:dyDescent="0.25">
      <c r="A3285" s="1" t="s">
        <v>857</v>
      </c>
      <c r="B3285" s="2">
        <v>294350</v>
      </c>
      <c r="C3285" s="1" t="s">
        <v>2358</v>
      </c>
      <c r="D3285" s="2">
        <v>0</v>
      </c>
    </row>
    <row r="3286" spans="1:4" x14ac:dyDescent="0.25">
      <c r="A3286" s="1" t="s">
        <v>1780</v>
      </c>
      <c r="B3286" s="2">
        <v>971619</v>
      </c>
      <c r="C3286" s="1" t="s">
        <v>1877</v>
      </c>
      <c r="D3286" s="2">
        <v>0</v>
      </c>
    </row>
    <row r="3287" spans="1:4" x14ac:dyDescent="0.25">
      <c r="A3287" s="1" t="s">
        <v>1182</v>
      </c>
      <c r="B3287" s="2">
        <v>199056</v>
      </c>
      <c r="C3287" s="1" t="s">
        <v>4748</v>
      </c>
      <c r="D3287" s="2">
        <v>0</v>
      </c>
    </row>
    <row r="3288" spans="1:4" x14ac:dyDescent="0.25">
      <c r="A3288" s="1" t="s">
        <v>2396</v>
      </c>
      <c r="B3288" s="2">
        <v>380000</v>
      </c>
      <c r="C3288" s="1" t="s">
        <v>2136</v>
      </c>
      <c r="D3288" s="2">
        <v>0</v>
      </c>
    </row>
    <row r="3289" spans="1:4" x14ac:dyDescent="0.25">
      <c r="A3289" s="1" t="s">
        <v>4098</v>
      </c>
      <c r="B3289" s="2">
        <v>15000</v>
      </c>
      <c r="C3289" s="1" t="s">
        <v>4371</v>
      </c>
      <c r="D3289" s="2">
        <v>0</v>
      </c>
    </row>
    <row r="3290" spans="1:4" x14ac:dyDescent="0.25">
      <c r="A3290" s="1" t="s">
        <v>2860</v>
      </c>
      <c r="B3290" s="2">
        <v>817136</v>
      </c>
      <c r="C3290" s="1" t="s">
        <v>3284</v>
      </c>
      <c r="D3290" s="2">
        <v>0</v>
      </c>
    </row>
    <row r="3291" spans="1:4" x14ac:dyDescent="0.25">
      <c r="A3291" s="1" t="s">
        <v>905</v>
      </c>
      <c r="B3291" s="2">
        <v>10000</v>
      </c>
      <c r="C3291" s="1" t="s">
        <v>12</v>
      </c>
      <c r="D3291" s="2">
        <v>0</v>
      </c>
    </row>
    <row r="3292" spans="1:4" x14ac:dyDescent="0.25">
      <c r="A3292" s="1" t="s">
        <v>3123</v>
      </c>
      <c r="B3292" s="2">
        <v>1385501</v>
      </c>
      <c r="C3292" s="1" t="s">
        <v>4771</v>
      </c>
      <c r="D3292" s="2">
        <v>0</v>
      </c>
    </row>
    <row r="3293" spans="1:4" x14ac:dyDescent="0.25">
      <c r="A3293" s="1" t="s">
        <v>3980</v>
      </c>
      <c r="B3293" s="2">
        <v>955800</v>
      </c>
      <c r="C3293" s="1" t="s">
        <v>1756</v>
      </c>
      <c r="D3293" s="2">
        <v>0</v>
      </c>
    </row>
    <row r="3294" spans="1:4" x14ac:dyDescent="0.25">
      <c r="A3294" s="1" t="s">
        <v>2045</v>
      </c>
      <c r="B3294" s="2">
        <v>504161</v>
      </c>
      <c r="C3294" s="1" t="s">
        <v>1907</v>
      </c>
      <c r="D3294" s="2">
        <v>0</v>
      </c>
    </row>
    <row r="3295" spans="1:4" x14ac:dyDescent="0.25">
      <c r="A3295" s="1" t="s">
        <v>4168</v>
      </c>
      <c r="B3295" s="2">
        <v>124056</v>
      </c>
      <c r="C3295" s="1" t="s">
        <v>5689</v>
      </c>
      <c r="D3295" s="2">
        <v>0</v>
      </c>
    </row>
    <row r="3296" spans="1:4" x14ac:dyDescent="0.25">
      <c r="A3296" s="1" t="s">
        <v>4506</v>
      </c>
      <c r="B3296" s="2">
        <v>583948</v>
      </c>
      <c r="C3296" s="1" t="s">
        <v>3855</v>
      </c>
      <c r="D3296" s="2">
        <v>0</v>
      </c>
    </row>
    <row r="3297" spans="1:4" x14ac:dyDescent="0.25">
      <c r="A3297" s="1" t="s">
        <v>1285</v>
      </c>
      <c r="B3297" s="2">
        <v>642093</v>
      </c>
      <c r="C3297" s="1" t="s">
        <v>3236</v>
      </c>
      <c r="D3297" s="2">
        <v>0</v>
      </c>
    </row>
    <row r="3298" spans="1:4" x14ac:dyDescent="0.25">
      <c r="A3298" s="1" t="s">
        <v>3035</v>
      </c>
      <c r="B3298" s="2">
        <v>563776</v>
      </c>
      <c r="C3298" s="1" t="s">
        <v>1990</v>
      </c>
      <c r="D3298" s="2">
        <v>0</v>
      </c>
    </row>
    <row r="3299" spans="1:4" x14ac:dyDescent="0.25">
      <c r="A3299" s="1" t="s">
        <v>3858</v>
      </c>
      <c r="B3299" s="2">
        <v>284830</v>
      </c>
      <c r="C3299" s="1" t="s">
        <v>3005</v>
      </c>
      <c r="D3299" s="2">
        <v>0</v>
      </c>
    </row>
    <row r="3300" spans="1:4" x14ac:dyDescent="0.25">
      <c r="A3300" s="1" t="s">
        <v>5304</v>
      </c>
      <c r="B3300" s="2">
        <v>1897302</v>
      </c>
      <c r="C3300" s="1" t="s">
        <v>2362</v>
      </c>
      <c r="D3300" s="2">
        <v>0</v>
      </c>
    </row>
    <row r="3301" spans="1:4" x14ac:dyDescent="0.25">
      <c r="A3301" s="1" t="s">
        <v>5305</v>
      </c>
      <c r="B3301" s="2">
        <v>3000</v>
      </c>
      <c r="C3301" s="1" t="s">
        <v>2539</v>
      </c>
      <c r="D3301" s="2">
        <v>0</v>
      </c>
    </row>
    <row r="3302" spans="1:4" x14ac:dyDescent="0.25">
      <c r="A3302" s="1" t="s">
        <v>5688</v>
      </c>
      <c r="B3302" s="2">
        <v>38352</v>
      </c>
      <c r="C3302" s="1" t="s">
        <v>2225</v>
      </c>
      <c r="D3302" s="2">
        <v>0</v>
      </c>
    </row>
    <row r="3303" spans="1:4" x14ac:dyDescent="0.25">
      <c r="A3303" s="1" t="s">
        <v>2278</v>
      </c>
      <c r="B3303" s="2">
        <v>807699</v>
      </c>
      <c r="C3303" s="1" t="s">
        <v>4123</v>
      </c>
      <c r="D3303" s="2">
        <v>0</v>
      </c>
    </row>
    <row r="3304" spans="1:4" x14ac:dyDescent="0.25">
      <c r="A3304" s="1" t="s">
        <v>4857</v>
      </c>
      <c r="B3304" s="2">
        <v>9012</v>
      </c>
      <c r="C3304" s="1" t="s">
        <v>1438</v>
      </c>
      <c r="D3304" s="2">
        <v>0</v>
      </c>
    </row>
    <row r="3305" spans="1:4" x14ac:dyDescent="0.25">
      <c r="A3305" s="1" t="s">
        <v>2593</v>
      </c>
      <c r="B3305" s="2">
        <v>1137631</v>
      </c>
      <c r="C3305" s="1" t="s">
        <v>2758</v>
      </c>
      <c r="D3305" s="2">
        <v>0</v>
      </c>
    </row>
    <row r="3306" spans="1:4" x14ac:dyDescent="0.25">
      <c r="A3306" s="1" t="s">
        <v>698</v>
      </c>
      <c r="B3306" s="2">
        <v>875393</v>
      </c>
      <c r="C3306" s="1" t="s">
        <v>1632</v>
      </c>
      <c r="D3306" s="2">
        <v>0</v>
      </c>
    </row>
    <row r="3307" spans="1:4" x14ac:dyDescent="0.25">
      <c r="A3307" s="1" t="s">
        <v>2033</v>
      </c>
      <c r="B3307" s="2">
        <v>585000</v>
      </c>
      <c r="C3307" s="1" t="s">
        <v>4798</v>
      </c>
      <c r="D3307" s="2">
        <v>0</v>
      </c>
    </row>
    <row r="3308" spans="1:4" x14ac:dyDescent="0.25">
      <c r="A3308" s="1" t="s">
        <v>4186</v>
      </c>
      <c r="B3308" s="2">
        <v>389109</v>
      </c>
      <c r="C3308" s="1" t="s">
        <v>2732</v>
      </c>
      <c r="D3308" s="2">
        <v>0</v>
      </c>
    </row>
    <row r="3309" spans="1:4" x14ac:dyDescent="0.25">
      <c r="A3309" s="1" t="s">
        <v>442</v>
      </c>
      <c r="B3309" s="2">
        <v>904763</v>
      </c>
      <c r="C3309" s="1" t="s">
        <v>1518</v>
      </c>
      <c r="D3309" s="2">
        <v>0</v>
      </c>
    </row>
    <row r="3310" spans="1:4" x14ac:dyDescent="0.25">
      <c r="A3310" s="1" t="s">
        <v>5813</v>
      </c>
      <c r="B3310" s="2">
        <v>138800</v>
      </c>
      <c r="C3310" s="1" t="s">
        <v>1909</v>
      </c>
      <c r="D3310" s="2">
        <v>0</v>
      </c>
    </row>
    <row r="3311" spans="1:4" x14ac:dyDescent="0.25">
      <c r="A3311" s="1" t="s">
        <v>1679</v>
      </c>
      <c r="B3311" s="2">
        <v>1104508</v>
      </c>
      <c r="C3311" s="1" t="s">
        <v>527</v>
      </c>
      <c r="D3311" s="2">
        <v>0</v>
      </c>
    </row>
    <row r="3312" spans="1:4" x14ac:dyDescent="0.25">
      <c r="A3312" s="1" t="s">
        <v>4257</v>
      </c>
      <c r="B3312" s="2">
        <v>172443</v>
      </c>
      <c r="C3312" s="1" t="s">
        <v>5761</v>
      </c>
      <c r="D3312" s="2">
        <v>0</v>
      </c>
    </row>
    <row r="3313" spans="1:4" x14ac:dyDescent="0.25">
      <c r="A3313" s="1" t="s">
        <v>919</v>
      </c>
      <c r="B3313" s="2">
        <v>25000</v>
      </c>
      <c r="C3313" s="1" t="s">
        <v>694</v>
      </c>
      <c r="D3313" s="2">
        <v>0</v>
      </c>
    </row>
    <row r="3314" spans="1:4" x14ac:dyDescent="0.25">
      <c r="A3314" s="1" t="s">
        <v>4229</v>
      </c>
      <c r="B3314" s="2">
        <v>10000</v>
      </c>
      <c r="C3314" s="1" t="s">
        <v>815</v>
      </c>
      <c r="D3314" s="2">
        <v>0</v>
      </c>
    </row>
    <row r="3315" spans="1:4" x14ac:dyDescent="0.25">
      <c r="A3315" s="1" t="s">
        <v>3722</v>
      </c>
      <c r="B3315" s="2">
        <v>942276</v>
      </c>
      <c r="C3315" s="1" t="s">
        <v>3444</v>
      </c>
      <c r="D3315" s="2">
        <v>0</v>
      </c>
    </row>
    <row r="3316" spans="1:4" x14ac:dyDescent="0.25">
      <c r="A3316" s="1" t="s">
        <v>2483</v>
      </c>
      <c r="B3316" s="2">
        <v>1249841</v>
      </c>
      <c r="C3316" s="1" t="s">
        <v>5731</v>
      </c>
      <c r="D3316" s="2">
        <v>0</v>
      </c>
    </row>
    <row r="3317" spans="1:4" x14ac:dyDescent="0.25">
      <c r="A3317" s="1" t="s">
        <v>2343</v>
      </c>
      <c r="B3317" s="2">
        <v>216123</v>
      </c>
      <c r="C3317" s="1" t="s">
        <v>85</v>
      </c>
      <c r="D3317" s="2">
        <v>0</v>
      </c>
    </row>
    <row r="3318" spans="1:4" x14ac:dyDescent="0.25">
      <c r="A3318" s="1" t="s">
        <v>624</v>
      </c>
      <c r="B3318" s="2">
        <v>433980</v>
      </c>
      <c r="C3318" s="1" t="s">
        <v>681</v>
      </c>
      <c r="D3318" s="2">
        <v>0</v>
      </c>
    </row>
    <row r="3319" spans="1:4" x14ac:dyDescent="0.25">
      <c r="A3319" s="1" t="s">
        <v>1501</v>
      </c>
      <c r="B3319" s="2">
        <v>1143226</v>
      </c>
      <c r="C3319" s="1" t="s">
        <v>1278</v>
      </c>
      <c r="D3319" s="2">
        <v>0</v>
      </c>
    </row>
    <row r="3320" spans="1:4" x14ac:dyDescent="0.25">
      <c r="A3320" s="1" t="s">
        <v>1833</v>
      </c>
      <c r="B3320" s="2">
        <v>1846496</v>
      </c>
      <c r="C3320" s="1" t="s">
        <v>5453</v>
      </c>
      <c r="D3320" s="2">
        <v>0</v>
      </c>
    </row>
    <row r="3321" spans="1:4" x14ac:dyDescent="0.25">
      <c r="A3321" s="1" t="s">
        <v>1589</v>
      </c>
      <c r="B3321" s="2">
        <v>567765</v>
      </c>
      <c r="C3321" s="1" t="s">
        <v>4477</v>
      </c>
      <c r="D3321" s="2">
        <v>0</v>
      </c>
    </row>
    <row r="3322" spans="1:4" x14ac:dyDescent="0.25">
      <c r="A3322" s="1" t="s">
        <v>2576</v>
      </c>
      <c r="B3322" s="2">
        <v>364476</v>
      </c>
      <c r="C3322" s="1" t="s">
        <v>5601</v>
      </c>
      <c r="D3322" s="2">
        <v>0</v>
      </c>
    </row>
    <row r="3323" spans="1:4" x14ac:dyDescent="0.25">
      <c r="A3323" s="1" t="s">
        <v>4351</v>
      </c>
      <c r="B3323" s="2">
        <v>536719</v>
      </c>
      <c r="C3323" s="1" t="s">
        <v>582</v>
      </c>
      <c r="D3323" s="2">
        <v>0</v>
      </c>
    </row>
    <row r="3324" spans="1:4" x14ac:dyDescent="0.25">
      <c r="A3324" s="1" t="s">
        <v>4959</v>
      </c>
      <c r="B3324" s="2">
        <v>1203930</v>
      </c>
      <c r="C3324" s="1" t="s">
        <v>255</v>
      </c>
      <c r="D3324" s="2">
        <v>0</v>
      </c>
    </row>
    <row r="3325" spans="1:4" x14ac:dyDescent="0.25">
      <c r="A3325" s="1" t="s">
        <v>2562</v>
      </c>
      <c r="B3325" s="2">
        <v>1170906</v>
      </c>
      <c r="C3325" s="1" t="s">
        <v>3139</v>
      </c>
      <c r="D3325" s="2">
        <v>0</v>
      </c>
    </row>
    <row r="3326" spans="1:4" x14ac:dyDescent="0.25">
      <c r="A3326" s="1" t="s">
        <v>2546</v>
      </c>
      <c r="B3326" s="2">
        <v>22981</v>
      </c>
      <c r="C3326" s="1" t="s">
        <v>4954</v>
      </c>
      <c r="D3326" s="2">
        <v>0</v>
      </c>
    </row>
    <row r="3327" spans="1:4" x14ac:dyDescent="0.25">
      <c r="A3327" s="1" t="s">
        <v>4374</v>
      </c>
      <c r="B3327" s="2">
        <v>177921</v>
      </c>
      <c r="C3327" s="1" t="s">
        <v>4538</v>
      </c>
      <c r="D3327" s="2">
        <v>0</v>
      </c>
    </row>
    <row r="3328" spans="1:4" x14ac:dyDescent="0.25">
      <c r="A3328" s="1" t="s">
        <v>3489</v>
      </c>
      <c r="B3328" s="2">
        <v>678401</v>
      </c>
      <c r="C3328" s="1" t="s">
        <v>5619</v>
      </c>
      <c r="D3328" s="2">
        <v>0</v>
      </c>
    </row>
    <row r="3329" spans="1:4" x14ac:dyDescent="0.25">
      <c r="A3329" s="1" t="s">
        <v>5212</v>
      </c>
      <c r="B3329" s="2">
        <v>658162</v>
      </c>
      <c r="C3329" s="1" t="s">
        <v>4611</v>
      </c>
      <c r="D3329" s="2">
        <v>0</v>
      </c>
    </row>
    <row r="3330" spans="1:4" x14ac:dyDescent="0.25">
      <c r="A3330" s="1" t="s">
        <v>3013</v>
      </c>
      <c r="B3330" s="2">
        <v>45130</v>
      </c>
      <c r="C3330" s="1" t="s">
        <v>868</v>
      </c>
      <c r="D3330" s="2">
        <v>0</v>
      </c>
    </row>
    <row r="3331" spans="1:4" x14ac:dyDescent="0.25">
      <c r="A3331" s="1" t="s">
        <v>83</v>
      </c>
      <c r="B3331" s="2">
        <v>493719</v>
      </c>
      <c r="C3331" s="1" t="s">
        <v>2108</v>
      </c>
      <c r="D3331" s="2">
        <v>0</v>
      </c>
    </row>
    <row r="3332" spans="1:4" x14ac:dyDescent="0.25">
      <c r="A3332" s="1" t="s">
        <v>3639</v>
      </c>
      <c r="B3332" s="2">
        <v>375553</v>
      </c>
      <c r="C3332" s="1" t="s">
        <v>716</v>
      </c>
      <c r="D3332" s="2">
        <v>0</v>
      </c>
    </row>
    <row r="3333" spans="1:4" x14ac:dyDescent="0.25">
      <c r="A3333" s="1" t="s">
        <v>106</v>
      </c>
      <c r="B3333" s="2">
        <v>38762</v>
      </c>
      <c r="C3333" s="1" t="s">
        <v>522</v>
      </c>
      <c r="D3333" s="2">
        <v>0</v>
      </c>
    </row>
    <row r="3334" spans="1:4" x14ac:dyDescent="0.25">
      <c r="A3334" s="1" t="s">
        <v>1012</v>
      </c>
      <c r="B3334" s="2">
        <v>51881</v>
      </c>
      <c r="C3334" s="1" t="s">
        <v>1960</v>
      </c>
      <c r="D3334" s="2">
        <v>0</v>
      </c>
    </row>
    <row r="3335" spans="1:4" x14ac:dyDescent="0.25">
      <c r="A3335" s="1" t="s">
        <v>3968</v>
      </c>
      <c r="B3335" s="2">
        <v>746936</v>
      </c>
      <c r="C3335" s="1" t="s">
        <v>2934</v>
      </c>
      <c r="D3335" s="2">
        <v>0</v>
      </c>
    </row>
    <row r="3336" spans="1:4" x14ac:dyDescent="0.25">
      <c r="A3336" s="1" t="s">
        <v>2656</v>
      </c>
      <c r="B3336" s="2">
        <v>161256</v>
      </c>
      <c r="C3336" s="1" t="s">
        <v>3064</v>
      </c>
      <c r="D3336" s="2">
        <v>0</v>
      </c>
    </row>
    <row r="3337" spans="1:4" x14ac:dyDescent="0.25">
      <c r="A3337" s="1" t="s">
        <v>1024</v>
      </c>
      <c r="B3337" s="2">
        <v>424046</v>
      </c>
      <c r="C3337" s="1" t="s">
        <v>3508</v>
      </c>
      <c r="D3337" s="2">
        <v>0</v>
      </c>
    </row>
    <row r="3338" spans="1:4" x14ac:dyDescent="0.25">
      <c r="A3338" s="1" t="s">
        <v>3927</v>
      </c>
      <c r="B3338" s="2">
        <v>1130760</v>
      </c>
      <c r="C3338" s="1" t="s">
        <v>5221</v>
      </c>
      <c r="D3338" s="2">
        <v>0</v>
      </c>
    </row>
    <row r="3339" spans="1:4" x14ac:dyDescent="0.25">
      <c r="A3339" s="1" t="s">
        <v>1223</v>
      </c>
      <c r="B3339" s="2">
        <v>502031</v>
      </c>
      <c r="C3339" s="1" t="s">
        <v>5197</v>
      </c>
      <c r="D3339" s="2">
        <v>0</v>
      </c>
    </row>
    <row r="3340" spans="1:4" x14ac:dyDescent="0.25">
      <c r="A3340" s="1" t="s">
        <v>3008</v>
      </c>
      <c r="B3340" s="2">
        <v>458745</v>
      </c>
      <c r="C3340" s="1" t="s">
        <v>3180</v>
      </c>
      <c r="D3340" s="2">
        <v>0</v>
      </c>
    </row>
    <row r="3341" spans="1:4" x14ac:dyDescent="0.25">
      <c r="A3341" s="1" t="s">
        <v>1250</v>
      </c>
      <c r="B3341" s="2">
        <v>410581</v>
      </c>
      <c r="C3341" s="1" t="s">
        <v>3009</v>
      </c>
      <c r="D3341" s="2">
        <v>0</v>
      </c>
    </row>
    <row r="3342" spans="1:4" x14ac:dyDescent="0.25">
      <c r="A3342" s="1" t="s">
        <v>1299</v>
      </c>
      <c r="B3342" s="2">
        <v>929781</v>
      </c>
      <c r="C3342" s="1" t="s">
        <v>3615</v>
      </c>
      <c r="D3342" s="2">
        <v>0</v>
      </c>
    </row>
    <row r="3343" spans="1:4" x14ac:dyDescent="0.25">
      <c r="A3343" s="1" t="s">
        <v>2017</v>
      </c>
      <c r="B3343" s="2">
        <v>799801</v>
      </c>
      <c r="C3343" s="1" t="s">
        <v>5534</v>
      </c>
      <c r="D3343" s="2">
        <v>0</v>
      </c>
    </row>
    <row r="3344" spans="1:4" x14ac:dyDescent="0.25">
      <c r="A3344" s="1" t="s">
        <v>2458</v>
      </c>
      <c r="B3344" s="2">
        <v>300671</v>
      </c>
      <c r="C3344" s="1" t="s">
        <v>982</v>
      </c>
      <c r="D3344" s="2">
        <v>0</v>
      </c>
    </row>
    <row r="3345" spans="1:4" x14ac:dyDescent="0.25">
      <c r="A3345" s="1" t="s">
        <v>2892</v>
      </c>
      <c r="B3345" s="2">
        <v>795629</v>
      </c>
      <c r="C3345" s="1" t="s">
        <v>2958</v>
      </c>
      <c r="D3345" s="2">
        <v>0</v>
      </c>
    </row>
    <row r="3346" spans="1:4" x14ac:dyDescent="0.25">
      <c r="A3346" s="1" t="s">
        <v>3253</v>
      </c>
      <c r="B3346" s="2">
        <v>1488489</v>
      </c>
      <c r="C3346" s="1" t="s">
        <v>1047</v>
      </c>
      <c r="D3346" s="2">
        <v>0</v>
      </c>
    </row>
    <row r="3347" spans="1:4" x14ac:dyDescent="0.25">
      <c r="A3347" s="1" t="s">
        <v>389</v>
      </c>
      <c r="B3347" s="2">
        <v>1119648</v>
      </c>
      <c r="C3347" s="1" t="s">
        <v>5378</v>
      </c>
      <c r="D3347" s="2">
        <v>0</v>
      </c>
    </row>
    <row r="3348" spans="1:4" x14ac:dyDescent="0.25">
      <c r="A3348" s="1" t="s">
        <v>4831</v>
      </c>
      <c r="B3348" s="2">
        <v>855863</v>
      </c>
      <c r="C3348" s="1" t="s">
        <v>2256</v>
      </c>
      <c r="D3348" s="2">
        <v>0</v>
      </c>
    </row>
    <row r="3349" spans="1:4" x14ac:dyDescent="0.25">
      <c r="A3349" s="1" t="s">
        <v>5788</v>
      </c>
      <c r="B3349" s="2">
        <v>789872</v>
      </c>
      <c r="C3349" s="1" t="s">
        <v>4400</v>
      </c>
      <c r="D3349" s="2">
        <v>0</v>
      </c>
    </row>
    <row r="3350" spans="1:4" x14ac:dyDescent="0.25">
      <c r="A3350" s="1" t="s">
        <v>4138</v>
      </c>
      <c r="B3350" s="2">
        <v>1081206</v>
      </c>
      <c r="C3350" s="1" t="s">
        <v>4089</v>
      </c>
      <c r="D3350" s="2">
        <v>0</v>
      </c>
    </row>
    <row r="3351" spans="1:4" x14ac:dyDescent="0.25">
      <c r="A3351" s="1" t="s">
        <v>5589</v>
      </c>
      <c r="B3351" s="2">
        <v>521171</v>
      </c>
      <c r="C3351" s="1" t="s">
        <v>495</v>
      </c>
      <c r="D3351" s="2">
        <v>0</v>
      </c>
    </row>
    <row r="3352" spans="1:4" x14ac:dyDescent="0.25">
      <c r="A3352" s="1" t="s">
        <v>2354</v>
      </c>
      <c r="B3352" s="2">
        <v>10426</v>
      </c>
      <c r="C3352" s="1" t="s">
        <v>1540</v>
      </c>
      <c r="D3352" s="2">
        <v>0</v>
      </c>
    </row>
    <row r="3353" spans="1:4" x14ac:dyDescent="0.25">
      <c r="A3353" s="1" t="s">
        <v>2135</v>
      </c>
      <c r="B3353" s="2">
        <v>512349</v>
      </c>
      <c r="C3353" s="1" t="s">
        <v>4045</v>
      </c>
      <c r="D3353" s="2">
        <v>0</v>
      </c>
    </row>
    <row r="3354" spans="1:4" x14ac:dyDescent="0.25">
      <c r="A3354" s="1" t="s">
        <v>99</v>
      </c>
      <c r="B3354" s="2">
        <v>16269</v>
      </c>
      <c r="C3354" s="1" t="s">
        <v>2509</v>
      </c>
      <c r="D3354" s="2">
        <v>0</v>
      </c>
    </row>
    <row r="3355" spans="1:4" x14ac:dyDescent="0.25">
      <c r="A3355" s="1" t="s">
        <v>365</v>
      </c>
      <c r="B3355" s="2">
        <v>473952</v>
      </c>
      <c r="C3355" s="1" t="s">
        <v>334</v>
      </c>
      <c r="D3355" s="2">
        <v>0</v>
      </c>
    </row>
    <row r="3356" spans="1:4" x14ac:dyDescent="0.25">
      <c r="A3356" s="1" t="s">
        <v>541</v>
      </c>
      <c r="B3356" s="2">
        <v>152052</v>
      </c>
      <c r="C3356" s="1" t="s">
        <v>3838</v>
      </c>
      <c r="D3356" s="2">
        <v>0</v>
      </c>
    </row>
    <row r="3357" spans="1:4" x14ac:dyDescent="0.25">
      <c r="A3357" s="1" t="s">
        <v>4906</v>
      </c>
      <c r="B3357" s="2">
        <v>300000</v>
      </c>
      <c r="C3357" s="1" t="s">
        <v>317</v>
      </c>
      <c r="D3357" s="2">
        <v>0</v>
      </c>
    </row>
    <row r="3358" spans="1:4" x14ac:dyDescent="0.25">
      <c r="A3358" s="1" t="s">
        <v>451</v>
      </c>
      <c r="B3358" s="2">
        <v>20010</v>
      </c>
      <c r="C3358" s="1" t="s">
        <v>1982</v>
      </c>
      <c r="D3358" s="2">
        <v>0</v>
      </c>
    </row>
    <row r="3359" spans="1:4" x14ac:dyDescent="0.25">
      <c r="A3359" s="1" t="s">
        <v>1281</v>
      </c>
      <c r="B3359" s="2">
        <v>180089</v>
      </c>
      <c r="C3359" s="1" t="s">
        <v>5109</v>
      </c>
      <c r="D3359" s="2">
        <v>0</v>
      </c>
    </row>
    <row r="3360" spans="1:4" x14ac:dyDescent="0.25">
      <c r="A3360" s="1" t="s">
        <v>3895</v>
      </c>
      <c r="B3360" s="2">
        <v>1176740</v>
      </c>
      <c r="C3360" s="1" t="s">
        <v>4883</v>
      </c>
      <c r="D3360" s="2">
        <v>0</v>
      </c>
    </row>
    <row r="3361" spans="1:4" x14ac:dyDescent="0.25">
      <c r="A3361" s="1" t="s">
        <v>1850</v>
      </c>
      <c r="B3361" s="2">
        <v>570986</v>
      </c>
      <c r="C3361" s="1" t="s">
        <v>2103</v>
      </c>
      <c r="D3361" s="2">
        <v>0</v>
      </c>
    </row>
    <row r="3362" spans="1:4" x14ac:dyDescent="0.25">
      <c r="A3362" s="1" t="s">
        <v>2487</v>
      </c>
      <c r="B3362" s="2">
        <v>1486193</v>
      </c>
      <c r="C3362" s="1" t="s">
        <v>1143</v>
      </c>
      <c r="D3362" s="2">
        <v>0</v>
      </c>
    </row>
    <row r="3363" spans="1:4" x14ac:dyDescent="0.25">
      <c r="A3363" s="1" t="s">
        <v>2520</v>
      </c>
      <c r="B3363" s="2">
        <v>1308934</v>
      </c>
      <c r="C3363" s="1" t="s">
        <v>2308</v>
      </c>
      <c r="D3363" s="2">
        <v>0</v>
      </c>
    </row>
    <row r="3364" spans="1:4" x14ac:dyDescent="0.25">
      <c r="A3364" s="1" t="s">
        <v>3595</v>
      </c>
      <c r="B3364" s="2">
        <v>697017</v>
      </c>
      <c r="C3364" s="1" t="s">
        <v>2827</v>
      </c>
      <c r="D3364" s="2">
        <v>0</v>
      </c>
    </row>
    <row r="3365" spans="1:4" x14ac:dyDescent="0.25">
      <c r="A3365" s="1" t="s">
        <v>5806</v>
      </c>
      <c r="B3365" s="2">
        <v>44576</v>
      </c>
      <c r="C3365" s="1" t="s">
        <v>1237</v>
      </c>
      <c r="D3365" s="2">
        <v>0</v>
      </c>
    </row>
    <row r="3366" spans="1:4" x14ac:dyDescent="0.25">
      <c r="A3366" s="1" t="s">
        <v>4082</v>
      </c>
      <c r="B3366" s="2">
        <v>477275</v>
      </c>
      <c r="C3366" s="1" t="s">
        <v>4184</v>
      </c>
      <c r="D3366" s="2">
        <v>0</v>
      </c>
    </row>
    <row r="3367" spans="1:4" x14ac:dyDescent="0.25">
      <c r="A3367" s="1" t="s">
        <v>3197</v>
      </c>
      <c r="B3367" s="2">
        <v>2325220</v>
      </c>
      <c r="C3367" s="1" t="s">
        <v>1437</v>
      </c>
      <c r="D3367" s="2">
        <v>0</v>
      </c>
    </row>
    <row r="3368" spans="1:4" x14ac:dyDescent="0.25">
      <c r="A3368" s="1" t="s">
        <v>5475</v>
      </c>
      <c r="B3368" s="2">
        <v>43510</v>
      </c>
      <c r="C3368" s="1" t="s">
        <v>2737</v>
      </c>
      <c r="D3368" s="2">
        <v>0</v>
      </c>
    </row>
    <row r="3369" spans="1:4" x14ac:dyDescent="0.25">
      <c r="A3369" s="1" t="s">
        <v>3014</v>
      </c>
      <c r="B3369" s="2">
        <v>1174186</v>
      </c>
      <c r="C3369" s="1" t="s">
        <v>1819</v>
      </c>
      <c r="D3369" s="2">
        <v>0</v>
      </c>
    </row>
    <row r="3370" spans="1:4" x14ac:dyDescent="0.25">
      <c r="A3370" s="1" t="s">
        <v>4961</v>
      </c>
      <c r="B3370" s="2">
        <v>514522</v>
      </c>
      <c r="C3370" s="1" t="s">
        <v>3929</v>
      </c>
      <c r="D3370" s="2">
        <v>0</v>
      </c>
    </row>
    <row r="3371" spans="1:4" x14ac:dyDescent="0.25">
      <c r="A3371" s="1" t="s">
        <v>1747</v>
      </c>
      <c r="B3371" s="2">
        <v>111760</v>
      </c>
      <c r="C3371" s="1" t="s">
        <v>244</v>
      </c>
      <c r="D3371" s="2">
        <v>0</v>
      </c>
    </row>
    <row r="3372" spans="1:4" x14ac:dyDescent="0.25">
      <c r="A3372" s="1" t="s">
        <v>2462</v>
      </c>
      <c r="B3372" s="2">
        <v>963514</v>
      </c>
      <c r="C3372" s="1" t="s">
        <v>1605</v>
      </c>
      <c r="D3372" s="2">
        <v>0</v>
      </c>
    </row>
    <row r="3373" spans="1:4" x14ac:dyDescent="0.25">
      <c r="A3373" s="1" t="s">
        <v>4373</v>
      </c>
      <c r="B3373" s="2">
        <v>295937</v>
      </c>
      <c r="C3373" s="1" t="s">
        <v>492</v>
      </c>
      <c r="D3373" s="2">
        <v>0</v>
      </c>
    </row>
    <row r="3374" spans="1:4" x14ac:dyDescent="0.25">
      <c r="A3374" s="1" t="s">
        <v>1924</v>
      </c>
      <c r="B3374" s="2">
        <v>335778</v>
      </c>
      <c r="C3374" s="1" t="s">
        <v>236</v>
      </c>
      <c r="D3374" s="2">
        <v>0</v>
      </c>
    </row>
    <row r="3375" spans="1:4" x14ac:dyDescent="0.25">
      <c r="A3375" s="1" t="s">
        <v>4405</v>
      </c>
      <c r="B3375" s="2">
        <v>853161</v>
      </c>
      <c r="C3375" s="1" t="s">
        <v>5442</v>
      </c>
      <c r="D3375" s="2">
        <v>0</v>
      </c>
    </row>
    <row r="3376" spans="1:4" x14ac:dyDescent="0.25">
      <c r="A3376" s="1" t="s">
        <v>2976</v>
      </c>
      <c r="B3376" s="2">
        <v>535446</v>
      </c>
      <c r="C3376" s="1" t="s">
        <v>3072</v>
      </c>
      <c r="D3376" s="2">
        <v>0</v>
      </c>
    </row>
    <row r="3377" spans="1:4" x14ac:dyDescent="0.25">
      <c r="A3377" s="1" t="s">
        <v>5324</v>
      </c>
      <c r="B3377" s="2">
        <v>702918</v>
      </c>
      <c r="C3377" s="1" t="s">
        <v>1049</v>
      </c>
      <c r="D3377" s="2">
        <v>0</v>
      </c>
    </row>
    <row r="3378" spans="1:4" x14ac:dyDescent="0.25">
      <c r="A3378" s="1" t="s">
        <v>2506</v>
      </c>
      <c r="B3378" s="2">
        <v>437287</v>
      </c>
      <c r="C3378" s="1" t="s">
        <v>123</v>
      </c>
      <c r="D3378" s="2">
        <v>0</v>
      </c>
    </row>
    <row r="3379" spans="1:4" x14ac:dyDescent="0.25">
      <c r="A3379" s="1" t="s">
        <v>340</v>
      </c>
      <c r="B3379" s="2">
        <v>167328</v>
      </c>
      <c r="C3379" s="1" t="s">
        <v>5870</v>
      </c>
      <c r="D3379" s="2">
        <v>0</v>
      </c>
    </row>
    <row r="3380" spans="1:4" x14ac:dyDescent="0.25">
      <c r="A3380" s="1" t="s">
        <v>404</v>
      </c>
      <c r="B3380" s="2">
        <v>524655</v>
      </c>
      <c r="C3380" s="1" t="s">
        <v>1765</v>
      </c>
      <c r="D3380" s="2">
        <v>0</v>
      </c>
    </row>
    <row r="3381" spans="1:4" x14ac:dyDescent="0.25">
      <c r="A3381" s="1" t="s">
        <v>703</v>
      </c>
      <c r="B3381" s="2">
        <v>588239</v>
      </c>
      <c r="C3381" s="1" t="s">
        <v>131</v>
      </c>
      <c r="D3381" s="2">
        <v>0</v>
      </c>
    </row>
    <row r="3382" spans="1:4" x14ac:dyDescent="0.25">
      <c r="A3382" s="1" t="s">
        <v>5075</v>
      </c>
      <c r="B3382" s="2">
        <v>159989</v>
      </c>
      <c r="C3382" s="1" t="s">
        <v>2730</v>
      </c>
      <c r="D3382" s="2">
        <v>0</v>
      </c>
    </row>
    <row r="3383" spans="1:4" x14ac:dyDescent="0.25">
      <c r="A3383" s="1" t="s">
        <v>5418</v>
      </c>
      <c r="B3383" s="2">
        <v>1245266</v>
      </c>
      <c r="C3383" s="1" t="s">
        <v>3559</v>
      </c>
      <c r="D3383" s="2">
        <v>0</v>
      </c>
    </row>
    <row r="3384" spans="1:4" x14ac:dyDescent="0.25">
      <c r="A3384" s="1" t="s">
        <v>3995</v>
      </c>
      <c r="B3384" s="2">
        <v>24000</v>
      </c>
      <c r="C3384" s="1" t="s">
        <v>5130</v>
      </c>
      <c r="D3384" s="2">
        <v>0</v>
      </c>
    </row>
    <row r="3385" spans="1:4" x14ac:dyDescent="0.25">
      <c r="A3385" s="1" t="s">
        <v>5829</v>
      </c>
      <c r="B3385" s="2">
        <v>1770743</v>
      </c>
      <c r="C3385" s="1" t="s">
        <v>4008</v>
      </c>
      <c r="D3385" s="2">
        <v>0</v>
      </c>
    </row>
    <row r="3386" spans="1:4" x14ac:dyDescent="0.25">
      <c r="A3386" s="1" t="s">
        <v>4441</v>
      </c>
      <c r="B3386" s="2">
        <v>1302898</v>
      </c>
      <c r="C3386" s="1" t="s">
        <v>3688</v>
      </c>
      <c r="D3386" s="2">
        <v>0</v>
      </c>
    </row>
    <row r="3387" spans="1:4" x14ac:dyDescent="0.25">
      <c r="A3387" s="1" t="s">
        <v>1942</v>
      </c>
      <c r="B3387" s="2">
        <v>2989764</v>
      </c>
      <c r="C3387" s="1" t="s">
        <v>1730</v>
      </c>
      <c r="D3387" s="2">
        <v>0</v>
      </c>
    </row>
    <row r="3388" spans="1:4" x14ac:dyDescent="0.25">
      <c r="A3388" s="1" t="s">
        <v>259</v>
      </c>
      <c r="B3388" s="2">
        <v>1971391</v>
      </c>
      <c r="C3388" s="1" t="s">
        <v>4078</v>
      </c>
      <c r="D3388" s="2">
        <v>0</v>
      </c>
    </row>
    <row r="3389" spans="1:4" x14ac:dyDescent="0.25">
      <c r="A3389" s="1" t="s">
        <v>2939</v>
      </c>
      <c r="B3389" s="2">
        <v>558946</v>
      </c>
      <c r="C3389" s="1" t="s">
        <v>3146</v>
      </c>
      <c r="D3389" s="2">
        <v>0</v>
      </c>
    </row>
    <row r="3390" spans="1:4" x14ac:dyDescent="0.25">
      <c r="A3390" s="1" t="s">
        <v>1995</v>
      </c>
      <c r="B3390" s="2">
        <v>134713</v>
      </c>
      <c r="C3390" s="1" t="s">
        <v>2821</v>
      </c>
      <c r="D3390" s="2">
        <v>0</v>
      </c>
    </row>
    <row r="3391" spans="1:4" x14ac:dyDescent="0.25">
      <c r="A3391" s="1" t="s">
        <v>1773</v>
      </c>
      <c r="B3391" s="2">
        <v>30000</v>
      </c>
      <c r="C3391" s="1" t="s">
        <v>2093</v>
      </c>
      <c r="D3391" s="2">
        <v>0</v>
      </c>
    </row>
    <row r="3392" spans="1:4" x14ac:dyDescent="0.25">
      <c r="A3392" s="1" t="s">
        <v>5318</v>
      </c>
      <c r="B3392" s="2">
        <v>667660</v>
      </c>
      <c r="C3392" s="1" t="s">
        <v>2367</v>
      </c>
      <c r="D3392" s="2">
        <v>0</v>
      </c>
    </row>
    <row r="3393" spans="1:4" x14ac:dyDescent="0.25">
      <c r="A3393" s="1" t="s">
        <v>1888</v>
      </c>
      <c r="B3393" s="2">
        <v>806658</v>
      </c>
      <c r="C3393" s="1" t="s">
        <v>2305</v>
      </c>
      <c r="D3393" s="2">
        <v>0</v>
      </c>
    </row>
    <row r="3394" spans="1:4" x14ac:dyDescent="0.25">
      <c r="A3394" s="1" t="s">
        <v>1603</v>
      </c>
      <c r="B3394" s="2">
        <v>904625</v>
      </c>
      <c r="C3394" s="1" t="s">
        <v>813</v>
      </c>
      <c r="D3394" s="2">
        <v>0</v>
      </c>
    </row>
    <row r="3395" spans="1:4" x14ac:dyDescent="0.25">
      <c r="A3395" s="1" t="s">
        <v>1692</v>
      </c>
      <c r="B3395" s="2">
        <v>2851</v>
      </c>
      <c r="C3395" s="1" t="s">
        <v>1020</v>
      </c>
      <c r="D3395" s="2">
        <v>0</v>
      </c>
    </row>
    <row r="3396" spans="1:4" x14ac:dyDescent="0.25">
      <c r="A3396" s="1" t="s">
        <v>2156</v>
      </c>
      <c r="B3396" s="2">
        <v>803082</v>
      </c>
      <c r="C3396" s="1" t="s">
        <v>4119</v>
      </c>
      <c r="D3396" s="2">
        <v>0</v>
      </c>
    </row>
    <row r="3397" spans="1:4" x14ac:dyDescent="0.25">
      <c r="A3397" s="1" t="s">
        <v>181</v>
      </c>
      <c r="B3397" s="2">
        <v>1204716</v>
      </c>
      <c r="C3397" s="1" t="s">
        <v>4792</v>
      </c>
      <c r="D3397" s="2">
        <v>0</v>
      </c>
    </row>
    <row r="3398" spans="1:4" x14ac:dyDescent="0.25">
      <c r="A3398" s="1" t="s">
        <v>3741</v>
      </c>
      <c r="B3398" s="2">
        <v>1043709</v>
      </c>
      <c r="C3398" s="1" t="s">
        <v>4936</v>
      </c>
      <c r="D3398" s="2">
        <v>0</v>
      </c>
    </row>
    <row r="3399" spans="1:4" x14ac:dyDescent="0.25">
      <c r="A3399" s="1" t="s">
        <v>2092</v>
      </c>
      <c r="B3399" s="2">
        <v>456022</v>
      </c>
      <c r="C3399" s="1" t="s">
        <v>1497</v>
      </c>
      <c r="D3399" s="2">
        <v>0</v>
      </c>
    </row>
    <row r="3400" spans="1:4" x14ac:dyDescent="0.25">
      <c r="A3400" s="1" t="s">
        <v>1451</v>
      </c>
      <c r="B3400" s="2">
        <v>10000</v>
      </c>
      <c r="C3400" s="1" t="s">
        <v>3509</v>
      </c>
      <c r="D3400" s="2">
        <v>0</v>
      </c>
    </row>
    <row r="3401" spans="1:4" x14ac:dyDescent="0.25">
      <c r="A3401" s="1" t="s">
        <v>5000</v>
      </c>
      <c r="B3401" s="2">
        <v>541492</v>
      </c>
      <c r="C3401" s="1" t="s">
        <v>5656</v>
      </c>
      <c r="D3401" s="2">
        <v>0</v>
      </c>
    </row>
    <row r="3402" spans="1:4" x14ac:dyDescent="0.25">
      <c r="A3402" s="1" t="s">
        <v>2382</v>
      </c>
      <c r="B3402" s="2">
        <v>1505152</v>
      </c>
      <c r="C3402" s="1" t="s">
        <v>3906</v>
      </c>
      <c r="D3402" s="2">
        <v>0</v>
      </c>
    </row>
    <row r="3403" spans="1:4" x14ac:dyDescent="0.25">
      <c r="A3403" s="1" t="s">
        <v>100</v>
      </c>
      <c r="B3403" s="2">
        <v>161296</v>
      </c>
      <c r="C3403" s="1" t="s">
        <v>3355</v>
      </c>
      <c r="D3403" s="2">
        <v>0</v>
      </c>
    </row>
    <row r="3404" spans="1:4" x14ac:dyDescent="0.25">
      <c r="A3404" s="1" t="s">
        <v>3218</v>
      </c>
      <c r="B3404" s="2">
        <v>4845518</v>
      </c>
      <c r="C3404" s="1" t="s">
        <v>5605</v>
      </c>
      <c r="D3404" s="2">
        <v>0</v>
      </c>
    </row>
    <row r="3405" spans="1:4" x14ac:dyDescent="0.25">
      <c r="A3405" s="1" t="s">
        <v>1003</v>
      </c>
      <c r="B3405" s="2">
        <v>240000</v>
      </c>
      <c r="C3405" s="1" t="s">
        <v>1734</v>
      </c>
      <c r="D3405" s="2">
        <v>0</v>
      </c>
    </row>
    <row r="3406" spans="1:4" x14ac:dyDescent="0.25">
      <c r="A3406" s="1" t="s">
        <v>5627</v>
      </c>
      <c r="B3406" s="2">
        <v>1328616</v>
      </c>
      <c r="C3406" s="1" t="s">
        <v>3684</v>
      </c>
      <c r="D3406" s="2">
        <v>0</v>
      </c>
    </row>
    <row r="3407" spans="1:4" x14ac:dyDescent="0.25">
      <c r="A3407" s="1" t="s">
        <v>4604</v>
      </c>
      <c r="B3407" s="2">
        <v>145000</v>
      </c>
      <c r="C3407" s="1" t="s">
        <v>2683</v>
      </c>
      <c r="D3407" s="2">
        <v>0</v>
      </c>
    </row>
    <row r="3408" spans="1:4" x14ac:dyDescent="0.25">
      <c r="A3408" s="1" t="s">
        <v>1736</v>
      </c>
      <c r="B3408" s="2">
        <v>530128</v>
      </c>
      <c r="C3408" s="1" t="s">
        <v>2037</v>
      </c>
      <c r="D3408" s="2">
        <v>0</v>
      </c>
    </row>
    <row r="3409" spans="1:4" x14ac:dyDescent="0.25">
      <c r="A3409" s="1" t="s">
        <v>4693</v>
      </c>
      <c r="B3409" s="2">
        <v>669602</v>
      </c>
      <c r="C3409" s="1" t="s">
        <v>1533</v>
      </c>
      <c r="D3409" s="2">
        <v>0</v>
      </c>
    </row>
    <row r="3410" spans="1:4" x14ac:dyDescent="0.25">
      <c r="A3410" s="1" t="s">
        <v>5837</v>
      </c>
      <c r="B3410" s="2">
        <v>559203</v>
      </c>
      <c r="C3410" s="1" t="s">
        <v>4365</v>
      </c>
      <c r="D3410" s="2">
        <v>0</v>
      </c>
    </row>
    <row r="3411" spans="1:4" x14ac:dyDescent="0.25">
      <c r="A3411" s="1" t="s">
        <v>2273</v>
      </c>
      <c r="B3411" s="2">
        <v>303029</v>
      </c>
      <c r="C3411" s="1" t="s">
        <v>3540</v>
      </c>
      <c r="D3411" s="2">
        <v>0</v>
      </c>
    </row>
    <row r="3412" spans="1:4" x14ac:dyDescent="0.25">
      <c r="A3412" s="1" t="s">
        <v>2375</v>
      </c>
      <c r="B3412" s="2">
        <v>832696</v>
      </c>
      <c r="C3412" s="1" t="s">
        <v>4941</v>
      </c>
      <c r="D3412" s="2">
        <v>0</v>
      </c>
    </row>
    <row r="3413" spans="1:4" x14ac:dyDescent="0.25">
      <c r="A3413" s="1" t="s">
        <v>3791</v>
      </c>
      <c r="B3413" s="2">
        <v>118213</v>
      </c>
      <c r="C3413" s="1" t="s">
        <v>4383</v>
      </c>
      <c r="D3413" s="2">
        <v>0</v>
      </c>
    </row>
    <row r="3414" spans="1:4" x14ac:dyDescent="0.25">
      <c r="A3414" s="1" t="s">
        <v>1156</v>
      </c>
      <c r="B3414" s="2">
        <v>485</v>
      </c>
      <c r="C3414" s="1" t="s">
        <v>1392</v>
      </c>
      <c r="D3414" s="2">
        <v>0</v>
      </c>
    </row>
    <row r="3415" spans="1:4" x14ac:dyDescent="0.25">
      <c r="A3415" s="1" t="s">
        <v>1389</v>
      </c>
      <c r="B3415" s="2">
        <v>2384275</v>
      </c>
      <c r="C3415" s="1" t="s">
        <v>3541</v>
      </c>
      <c r="D3415" s="2">
        <v>0</v>
      </c>
    </row>
    <row r="3416" spans="1:4" x14ac:dyDescent="0.25">
      <c r="A3416" s="1" t="s">
        <v>364</v>
      </c>
      <c r="B3416" s="2">
        <v>1241445</v>
      </c>
      <c r="C3416" s="1" t="s">
        <v>727</v>
      </c>
      <c r="D3416" s="2">
        <v>0</v>
      </c>
    </row>
    <row r="3417" spans="1:4" x14ac:dyDescent="0.25">
      <c r="A3417" s="1" t="s">
        <v>732</v>
      </c>
      <c r="B3417" s="2">
        <v>1680325</v>
      </c>
      <c r="C3417" s="1" t="s">
        <v>4686</v>
      </c>
      <c r="D3417" s="2">
        <v>0</v>
      </c>
    </row>
    <row r="3418" spans="1:4" x14ac:dyDescent="0.25">
      <c r="A3418" s="1" t="s">
        <v>5645</v>
      </c>
      <c r="B3418" s="2">
        <v>1451646</v>
      </c>
      <c r="C3418" s="1" t="s">
        <v>219</v>
      </c>
      <c r="D3418" s="2">
        <v>0</v>
      </c>
    </row>
    <row r="3419" spans="1:4" x14ac:dyDescent="0.25">
      <c r="A3419" s="1" t="s">
        <v>2513</v>
      </c>
      <c r="B3419" s="2">
        <v>735769</v>
      </c>
      <c r="C3419" s="1" t="s">
        <v>4434</v>
      </c>
      <c r="D3419" s="2">
        <v>0</v>
      </c>
    </row>
    <row r="3420" spans="1:4" x14ac:dyDescent="0.25">
      <c r="A3420" s="1" t="s">
        <v>1486</v>
      </c>
      <c r="B3420" s="2">
        <v>242041</v>
      </c>
      <c r="C3420" s="1" t="s">
        <v>3453</v>
      </c>
      <c r="D3420" s="2">
        <v>0</v>
      </c>
    </row>
    <row r="3421" spans="1:4" x14ac:dyDescent="0.25">
      <c r="A3421" s="1" t="s">
        <v>766</v>
      </c>
      <c r="B3421" s="2">
        <v>362129</v>
      </c>
      <c r="C3421" s="1" t="s">
        <v>3857</v>
      </c>
      <c r="D3421" s="2">
        <v>0</v>
      </c>
    </row>
    <row r="3422" spans="1:4" x14ac:dyDescent="0.25">
      <c r="A3422" s="1" t="s">
        <v>1617</v>
      </c>
      <c r="B3422" s="2">
        <v>496071</v>
      </c>
      <c r="C3422" s="1" t="s">
        <v>2753</v>
      </c>
      <c r="D3422" s="2">
        <v>0</v>
      </c>
    </row>
    <row r="3423" spans="1:4" x14ac:dyDescent="0.25">
      <c r="A3423" s="1" t="s">
        <v>5700</v>
      </c>
      <c r="B3423" s="2">
        <v>163979</v>
      </c>
      <c r="C3423" s="1" t="s">
        <v>2850</v>
      </c>
      <c r="D3423" s="2">
        <v>0</v>
      </c>
    </row>
    <row r="3424" spans="1:4" x14ac:dyDescent="0.25">
      <c r="A3424" s="1" t="s">
        <v>4927</v>
      </c>
      <c r="B3424" s="2">
        <v>627179</v>
      </c>
      <c r="C3424" s="1" t="s">
        <v>5646</v>
      </c>
      <c r="D3424" s="2">
        <v>0</v>
      </c>
    </row>
    <row r="3425" spans="1:4" x14ac:dyDescent="0.25">
      <c r="A3425" s="1" t="s">
        <v>4018</v>
      </c>
      <c r="B3425" s="2">
        <v>137224</v>
      </c>
      <c r="C3425" s="1" t="s">
        <v>4210</v>
      </c>
      <c r="D3425" s="2">
        <v>0</v>
      </c>
    </row>
    <row r="3426" spans="1:4" x14ac:dyDescent="0.25">
      <c r="A3426" s="1" t="s">
        <v>3220</v>
      </c>
      <c r="B3426" s="2">
        <v>604328</v>
      </c>
      <c r="C3426" s="1" t="s">
        <v>4779</v>
      </c>
      <c r="D3426" s="2">
        <v>0</v>
      </c>
    </row>
    <row r="3427" spans="1:4" x14ac:dyDescent="0.25">
      <c r="A3427" s="1" t="s">
        <v>2894</v>
      </c>
      <c r="B3427" s="2">
        <v>276981</v>
      </c>
      <c r="C3427" s="1" t="s">
        <v>4461</v>
      </c>
      <c r="D3427" s="2">
        <v>0</v>
      </c>
    </row>
    <row r="3428" spans="1:4" x14ac:dyDescent="0.25">
      <c r="A3428" s="1" t="s">
        <v>4422</v>
      </c>
      <c r="B3428" s="2">
        <v>766695</v>
      </c>
      <c r="C3428" s="1" t="s">
        <v>1504</v>
      </c>
      <c r="D3428" s="2">
        <v>0</v>
      </c>
    </row>
    <row r="3429" spans="1:4" x14ac:dyDescent="0.25">
      <c r="A3429" s="1" t="s">
        <v>863</v>
      </c>
      <c r="B3429" s="2">
        <v>48000</v>
      </c>
      <c r="C3429" s="1" t="s">
        <v>896</v>
      </c>
      <c r="D3429" s="2">
        <v>0</v>
      </c>
    </row>
    <row r="3430" spans="1:4" x14ac:dyDescent="0.25">
      <c r="A3430" s="1" t="s">
        <v>2907</v>
      </c>
      <c r="B3430" s="2">
        <v>690721</v>
      </c>
      <c r="C3430" s="1" t="s">
        <v>3677</v>
      </c>
      <c r="D3430" s="2">
        <v>0</v>
      </c>
    </row>
    <row r="3431" spans="1:4" x14ac:dyDescent="0.25">
      <c r="A3431" s="1" t="s">
        <v>3975</v>
      </c>
      <c r="B3431" s="2">
        <v>84769</v>
      </c>
      <c r="C3431" s="1" t="s">
        <v>4922</v>
      </c>
      <c r="D3431" s="2">
        <v>0</v>
      </c>
    </row>
    <row r="3432" spans="1:4" x14ac:dyDescent="0.25">
      <c r="A3432" s="1" t="s">
        <v>5126</v>
      </c>
      <c r="B3432" s="2">
        <v>738322</v>
      </c>
      <c r="C3432" s="1" t="s">
        <v>5536</v>
      </c>
      <c r="D3432" s="2">
        <v>0</v>
      </c>
    </row>
    <row r="3433" spans="1:4" x14ac:dyDescent="0.25">
      <c r="A3433" s="1" t="s">
        <v>1119</v>
      </c>
      <c r="B3433" s="2">
        <v>185987</v>
      </c>
      <c r="C3433" s="1" t="s">
        <v>824</v>
      </c>
      <c r="D3433" s="2">
        <v>0</v>
      </c>
    </row>
    <row r="3434" spans="1:4" x14ac:dyDescent="0.25">
      <c r="A3434" s="1" t="s">
        <v>433</v>
      </c>
      <c r="B3434" s="2">
        <v>771710</v>
      </c>
      <c r="C3434" s="1" t="s">
        <v>1881</v>
      </c>
      <c r="D3434" s="2">
        <v>0</v>
      </c>
    </row>
    <row r="3435" spans="1:4" x14ac:dyDescent="0.25">
      <c r="A3435" s="1" t="s">
        <v>2192</v>
      </c>
      <c r="B3435" s="2">
        <v>255000</v>
      </c>
      <c r="C3435" s="1" t="s">
        <v>3809</v>
      </c>
      <c r="D3435" s="2">
        <v>0</v>
      </c>
    </row>
    <row r="3436" spans="1:4" x14ac:dyDescent="0.25">
      <c r="A3436" s="1" t="s">
        <v>523</v>
      </c>
      <c r="B3436" s="2">
        <v>1</v>
      </c>
      <c r="C3436" s="1" t="s">
        <v>1746</v>
      </c>
      <c r="D3436" s="2">
        <v>0</v>
      </c>
    </row>
    <row r="3437" spans="1:4" x14ac:dyDescent="0.25">
      <c r="A3437" s="1" t="s">
        <v>3151</v>
      </c>
      <c r="B3437" s="2">
        <v>339122</v>
      </c>
      <c r="C3437" s="1" t="s">
        <v>2937</v>
      </c>
      <c r="D3437" s="2">
        <v>0</v>
      </c>
    </row>
    <row r="3438" spans="1:4" x14ac:dyDescent="0.25">
      <c r="A3438" s="1" t="s">
        <v>5357</v>
      </c>
      <c r="B3438" s="2">
        <v>493426</v>
      </c>
      <c r="C3438" s="1" t="s">
        <v>5862</v>
      </c>
      <c r="D3438" s="2">
        <v>0</v>
      </c>
    </row>
    <row r="3439" spans="1:4" x14ac:dyDescent="0.25">
      <c r="A3439" s="1" t="s">
        <v>4770</v>
      </c>
      <c r="B3439" s="2">
        <v>611636</v>
      </c>
      <c r="C3439" s="1" t="s">
        <v>3910</v>
      </c>
      <c r="D3439" s="2">
        <v>0</v>
      </c>
    </row>
    <row r="3440" spans="1:4" x14ac:dyDescent="0.25">
      <c r="A3440" s="1" t="s">
        <v>5651</v>
      </c>
      <c r="B3440" s="2">
        <v>64910</v>
      </c>
      <c r="C3440" s="1" t="s">
        <v>3493</v>
      </c>
      <c r="D3440" s="2">
        <v>0</v>
      </c>
    </row>
    <row r="3441" spans="1:4" x14ac:dyDescent="0.25">
      <c r="A3441" s="1" t="s">
        <v>5081</v>
      </c>
      <c r="B3441" s="2">
        <v>762986</v>
      </c>
      <c r="C3441" s="1" t="s">
        <v>5697</v>
      </c>
      <c r="D3441" s="2">
        <v>0</v>
      </c>
    </row>
    <row r="3442" spans="1:4" x14ac:dyDescent="0.25">
      <c r="A3442" s="1" t="s">
        <v>609</v>
      </c>
      <c r="B3442" s="2">
        <v>823720</v>
      </c>
      <c r="C3442" s="1" t="s">
        <v>4926</v>
      </c>
      <c r="D3442" s="2">
        <v>0</v>
      </c>
    </row>
    <row r="3443" spans="1:4" x14ac:dyDescent="0.25">
      <c r="A3443" s="1" t="s">
        <v>5408</v>
      </c>
      <c r="B3443" s="2">
        <v>150000</v>
      </c>
      <c r="C3443" s="1" t="s">
        <v>5285</v>
      </c>
      <c r="D3443" s="2">
        <v>0</v>
      </c>
    </row>
    <row r="3444" spans="1:4" x14ac:dyDescent="0.25">
      <c r="A3444" s="1" t="s">
        <v>5065</v>
      </c>
      <c r="B3444" s="2">
        <v>385694</v>
      </c>
      <c r="C3444" s="1" t="s">
        <v>4741</v>
      </c>
      <c r="D3444" s="2">
        <v>0</v>
      </c>
    </row>
    <row r="3445" spans="1:4" x14ac:dyDescent="0.25">
      <c r="A3445" s="1" t="s">
        <v>5295</v>
      </c>
      <c r="B3445" s="2">
        <v>1518708</v>
      </c>
      <c r="C3445" s="1" t="s">
        <v>2869</v>
      </c>
      <c r="D3445" s="2">
        <v>0</v>
      </c>
    </row>
    <row r="3446" spans="1:4" x14ac:dyDescent="0.25">
      <c r="A3446" s="1" t="s">
        <v>407</v>
      </c>
      <c r="B3446" s="2">
        <v>122925</v>
      </c>
      <c r="C3446" s="1" t="s">
        <v>524</v>
      </c>
      <c r="D3446" s="2">
        <v>0</v>
      </c>
    </row>
    <row r="3447" spans="1:4" x14ac:dyDescent="0.25">
      <c r="A3447" s="1" t="s">
        <v>958</v>
      </c>
      <c r="B3447" s="2">
        <v>613964</v>
      </c>
      <c r="C3447" s="1" t="s">
        <v>2802</v>
      </c>
      <c r="D3447" s="2">
        <v>0</v>
      </c>
    </row>
    <row r="3448" spans="1:4" x14ac:dyDescent="0.25">
      <c r="A3448" s="1" t="s">
        <v>481</v>
      </c>
      <c r="B3448" s="2">
        <v>646598</v>
      </c>
      <c r="C3448" s="1" t="s">
        <v>4004</v>
      </c>
      <c r="D3448" s="2">
        <v>1</v>
      </c>
    </row>
    <row r="3449" spans="1:4" x14ac:dyDescent="0.25">
      <c r="A3449" s="1" t="s">
        <v>652</v>
      </c>
      <c r="B3449" s="2">
        <v>480969</v>
      </c>
      <c r="C3449" s="1" t="s">
        <v>2142</v>
      </c>
      <c r="D3449" s="2">
        <v>0</v>
      </c>
    </row>
    <row r="3450" spans="1:4" x14ac:dyDescent="0.25">
      <c r="A3450" s="1" t="s">
        <v>5013</v>
      </c>
      <c r="B3450" s="2">
        <v>297142</v>
      </c>
      <c r="C3450" s="1" t="s">
        <v>3345</v>
      </c>
      <c r="D3450" s="2">
        <v>0</v>
      </c>
    </row>
    <row r="3451" spans="1:4" x14ac:dyDescent="0.25">
      <c r="A3451" s="1" t="s">
        <v>975</v>
      </c>
      <c r="B3451" s="2">
        <v>181117</v>
      </c>
      <c r="C3451" s="1" t="s">
        <v>3743</v>
      </c>
      <c r="D3451" s="2">
        <v>0</v>
      </c>
    </row>
    <row r="3452" spans="1:4" x14ac:dyDescent="0.25">
      <c r="A3452" s="1" t="s">
        <v>2573</v>
      </c>
      <c r="B3452" s="2">
        <v>751992</v>
      </c>
      <c r="C3452" s="1" t="s">
        <v>1022</v>
      </c>
      <c r="D3452" s="2">
        <v>0</v>
      </c>
    </row>
    <row r="3453" spans="1:4" x14ac:dyDescent="0.25">
      <c r="A3453" s="1" t="s">
        <v>1872</v>
      </c>
      <c r="B3453" s="2">
        <v>1395081</v>
      </c>
      <c r="C3453" s="1" t="s">
        <v>2883</v>
      </c>
      <c r="D3453" s="2">
        <v>0</v>
      </c>
    </row>
    <row r="3454" spans="1:4" x14ac:dyDescent="0.25">
      <c r="A3454" s="1" t="s">
        <v>200</v>
      </c>
      <c r="B3454" s="2">
        <v>124824</v>
      </c>
      <c r="C3454" s="1" t="s">
        <v>1433</v>
      </c>
      <c r="D3454" s="2">
        <v>0</v>
      </c>
    </row>
    <row r="3455" spans="1:4" x14ac:dyDescent="0.25">
      <c r="A3455" s="1" t="s">
        <v>868</v>
      </c>
      <c r="B3455" s="2">
        <v>500000</v>
      </c>
      <c r="C3455" s="1" t="s">
        <v>4932</v>
      </c>
      <c r="D3455" s="2">
        <v>0</v>
      </c>
    </row>
    <row r="3456" spans="1:4" x14ac:dyDescent="0.25">
      <c r="A3456" s="1" t="s">
        <v>4631</v>
      </c>
      <c r="B3456" s="2">
        <v>94719</v>
      </c>
      <c r="C3456" s="1" t="s">
        <v>2757</v>
      </c>
      <c r="D3456" s="2">
        <v>0</v>
      </c>
    </row>
    <row r="3457" spans="1:4" x14ac:dyDescent="0.25">
      <c r="A3457" s="1" t="s">
        <v>4077</v>
      </c>
      <c r="B3457" s="2">
        <v>55900</v>
      </c>
      <c r="C3457" s="1" t="s">
        <v>2122</v>
      </c>
      <c r="D3457" s="2">
        <v>0</v>
      </c>
    </row>
    <row r="3458" spans="1:4" x14ac:dyDescent="0.25">
      <c r="A3458" s="1" t="s">
        <v>4809</v>
      </c>
      <c r="B3458" s="2">
        <v>984568</v>
      </c>
      <c r="C3458" s="1" t="s">
        <v>4978</v>
      </c>
      <c r="D3458" s="2">
        <v>0</v>
      </c>
    </row>
    <row r="3459" spans="1:4" x14ac:dyDescent="0.25">
      <c r="A3459" s="1" t="s">
        <v>4601</v>
      </c>
      <c r="B3459" s="2">
        <v>1398734</v>
      </c>
      <c r="C3459" s="1" t="s">
        <v>4574</v>
      </c>
      <c r="D3459" s="2">
        <v>0</v>
      </c>
    </row>
    <row r="3460" spans="1:4" x14ac:dyDescent="0.25">
      <c r="A3460" s="1" t="s">
        <v>3201</v>
      </c>
      <c r="B3460" s="2">
        <v>15776</v>
      </c>
      <c r="C3460" s="1" t="s">
        <v>1407</v>
      </c>
      <c r="D3460" s="2">
        <v>0</v>
      </c>
    </row>
    <row r="3461" spans="1:4" x14ac:dyDescent="0.25">
      <c r="A3461" s="1" t="s">
        <v>1672</v>
      </c>
      <c r="B3461" s="2">
        <v>552036</v>
      </c>
      <c r="C3461" s="1" t="s">
        <v>3241</v>
      </c>
      <c r="D3461" s="2">
        <v>0</v>
      </c>
    </row>
    <row r="3462" spans="1:4" x14ac:dyDescent="0.25">
      <c r="A3462" s="1" t="s">
        <v>5823</v>
      </c>
      <c r="B3462" s="2">
        <v>154829</v>
      </c>
      <c r="C3462" s="1" t="s">
        <v>2830</v>
      </c>
      <c r="D3462" s="2">
        <v>0</v>
      </c>
    </row>
    <row r="3463" spans="1:4" x14ac:dyDescent="0.25">
      <c r="A3463" s="1" t="s">
        <v>1648</v>
      </c>
      <c r="B3463" s="2">
        <v>165934</v>
      </c>
      <c r="C3463" s="1" t="s">
        <v>4699</v>
      </c>
      <c r="D3463" s="2">
        <v>0</v>
      </c>
    </row>
    <row r="3464" spans="1:4" x14ac:dyDescent="0.25">
      <c r="A3464" s="1" t="s">
        <v>2643</v>
      </c>
      <c r="B3464" s="2">
        <v>161589</v>
      </c>
      <c r="C3464" s="1" t="s">
        <v>1245</v>
      </c>
      <c r="D3464" s="2">
        <v>0</v>
      </c>
    </row>
    <row r="3465" spans="1:4" x14ac:dyDescent="0.25">
      <c r="A3465" s="1" t="s">
        <v>3834</v>
      </c>
      <c r="B3465" s="2">
        <v>1641773</v>
      </c>
      <c r="C3465" s="1" t="s">
        <v>2459</v>
      </c>
      <c r="D3465" s="2">
        <v>0</v>
      </c>
    </row>
    <row r="3466" spans="1:4" x14ac:dyDescent="0.25">
      <c r="A3466" s="1" t="s">
        <v>2719</v>
      </c>
      <c r="B3466" s="2">
        <v>1617327</v>
      </c>
      <c r="C3466" s="1" t="s">
        <v>4913</v>
      </c>
      <c r="D3466" s="2">
        <v>0</v>
      </c>
    </row>
    <row r="3467" spans="1:4" x14ac:dyDescent="0.25">
      <c r="A3467" s="1" t="s">
        <v>3505</v>
      </c>
      <c r="B3467" s="2">
        <v>1006823</v>
      </c>
      <c r="C3467" s="1" t="s">
        <v>1755</v>
      </c>
      <c r="D3467" s="2">
        <v>0</v>
      </c>
    </row>
    <row r="3468" spans="1:4" x14ac:dyDescent="0.25">
      <c r="A3468" s="1" t="s">
        <v>3952</v>
      </c>
      <c r="B3468" s="2">
        <v>1085747</v>
      </c>
      <c r="C3468" s="1" t="s">
        <v>3161</v>
      </c>
      <c r="D3468" s="2">
        <v>0</v>
      </c>
    </row>
    <row r="3469" spans="1:4" x14ac:dyDescent="0.25">
      <c r="A3469" s="1" t="s">
        <v>1846</v>
      </c>
      <c r="B3469" s="2">
        <v>471283</v>
      </c>
      <c r="C3469" s="1" t="s">
        <v>4106</v>
      </c>
      <c r="D3469" s="2">
        <v>0</v>
      </c>
    </row>
    <row r="3470" spans="1:4" x14ac:dyDescent="0.25">
      <c r="A3470" s="1" t="s">
        <v>474</v>
      </c>
      <c r="B3470" s="2">
        <v>215895</v>
      </c>
      <c r="C3470" s="1" t="s">
        <v>5002</v>
      </c>
      <c r="D3470" s="2">
        <v>0</v>
      </c>
    </row>
    <row r="3471" spans="1:4" x14ac:dyDescent="0.25">
      <c r="A3471" s="1" t="s">
        <v>4794</v>
      </c>
      <c r="B3471" s="2">
        <v>145375</v>
      </c>
      <c r="C3471" s="1" t="s">
        <v>1187</v>
      </c>
      <c r="D3471" s="2">
        <v>0</v>
      </c>
    </row>
    <row r="3472" spans="1:4" x14ac:dyDescent="0.25">
      <c r="A3472" s="1" t="s">
        <v>2679</v>
      </c>
      <c r="B3472" s="2">
        <v>66527</v>
      </c>
      <c r="C3472" s="1" t="s">
        <v>3781</v>
      </c>
      <c r="D3472" s="2">
        <v>0</v>
      </c>
    </row>
    <row r="3473" spans="1:4" x14ac:dyDescent="0.25">
      <c r="A3473" s="1" t="s">
        <v>3140</v>
      </c>
      <c r="B3473" s="2">
        <v>496247</v>
      </c>
      <c r="C3473" s="1" t="s">
        <v>5762</v>
      </c>
      <c r="D3473" s="2">
        <v>0</v>
      </c>
    </row>
    <row r="3474" spans="1:4" x14ac:dyDescent="0.25">
      <c r="A3474" s="1" t="s">
        <v>4842</v>
      </c>
      <c r="B3474" s="2">
        <v>445783</v>
      </c>
      <c r="C3474" s="1" t="s">
        <v>3485</v>
      </c>
      <c r="D3474" s="2">
        <v>0</v>
      </c>
    </row>
    <row r="3475" spans="1:4" x14ac:dyDescent="0.25">
      <c r="A3475" s="1" t="s">
        <v>1017</v>
      </c>
      <c r="B3475" s="2">
        <v>1557670</v>
      </c>
      <c r="C3475" s="1" t="s">
        <v>5511</v>
      </c>
      <c r="D3475" s="2">
        <v>0</v>
      </c>
    </row>
    <row r="3476" spans="1:4" x14ac:dyDescent="0.25">
      <c r="A3476" s="1" t="s">
        <v>5447</v>
      </c>
      <c r="B3476" s="2">
        <v>755683</v>
      </c>
      <c r="C3476" s="1" t="s">
        <v>33</v>
      </c>
      <c r="D3476" s="2">
        <v>0</v>
      </c>
    </row>
    <row r="3477" spans="1:4" x14ac:dyDescent="0.25">
      <c r="A3477" s="1" t="s">
        <v>5592</v>
      </c>
      <c r="B3477" s="2">
        <v>439960</v>
      </c>
      <c r="C3477" s="1" t="s">
        <v>667</v>
      </c>
      <c r="D3477" s="2">
        <v>0</v>
      </c>
    </row>
    <row r="3478" spans="1:4" x14ac:dyDescent="0.25">
      <c r="A3478" s="1" t="s">
        <v>374</v>
      </c>
      <c r="B3478" s="2">
        <v>1715374</v>
      </c>
      <c r="C3478" s="1" t="s">
        <v>2391</v>
      </c>
      <c r="D3478" s="2">
        <v>0</v>
      </c>
    </row>
    <row r="3479" spans="1:4" x14ac:dyDescent="0.25">
      <c r="A3479" s="1" t="s">
        <v>3089</v>
      </c>
      <c r="B3479" s="2">
        <v>100000</v>
      </c>
      <c r="C3479" s="1" t="s">
        <v>3913</v>
      </c>
      <c r="D3479" s="2">
        <v>0</v>
      </c>
    </row>
    <row r="3480" spans="1:4" x14ac:dyDescent="0.25">
      <c r="A3480" s="1" t="s">
        <v>3431</v>
      </c>
      <c r="B3480" s="2">
        <v>2840204</v>
      </c>
      <c r="C3480" s="1" t="s">
        <v>224</v>
      </c>
      <c r="D3480" s="2">
        <v>0</v>
      </c>
    </row>
    <row r="3481" spans="1:4" x14ac:dyDescent="0.25">
      <c r="A3481" s="1" t="s">
        <v>626</v>
      </c>
      <c r="B3481" s="2">
        <v>464670</v>
      </c>
      <c r="C3481" s="1" t="s">
        <v>3675</v>
      </c>
      <c r="D3481" s="2">
        <v>0</v>
      </c>
    </row>
    <row r="3482" spans="1:4" x14ac:dyDescent="0.25">
      <c r="A3482" s="1" t="s">
        <v>491</v>
      </c>
      <c r="B3482" s="2">
        <v>719654</v>
      </c>
      <c r="C3482" s="1" t="s">
        <v>2781</v>
      </c>
      <c r="D3482" s="2">
        <v>0</v>
      </c>
    </row>
    <row r="3483" spans="1:4" x14ac:dyDescent="0.25">
      <c r="A3483" s="1" t="s">
        <v>4760</v>
      </c>
      <c r="B3483" s="2">
        <v>394309</v>
      </c>
      <c r="C3483" s="1" t="s">
        <v>535</v>
      </c>
      <c r="D3483" s="2">
        <v>0</v>
      </c>
    </row>
    <row r="3484" spans="1:4" x14ac:dyDescent="0.25">
      <c r="A3484" s="1" t="s">
        <v>5186</v>
      </c>
      <c r="B3484" s="2">
        <v>1328000</v>
      </c>
      <c r="C3484" s="1" t="s">
        <v>2303</v>
      </c>
      <c r="D3484" s="2">
        <v>0</v>
      </c>
    </row>
    <row r="3485" spans="1:4" x14ac:dyDescent="0.25">
      <c r="A3485" s="1" t="s">
        <v>3958</v>
      </c>
      <c r="B3485" s="2">
        <v>113080</v>
      </c>
      <c r="C3485" s="1" t="s">
        <v>4606</v>
      </c>
      <c r="D3485" s="2">
        <v>0</v>
      </c>
    </row>
    <row r="3486" spans="1:4" x14ac:dyDescent="0.25">
      <c r="A3486" s="1" t="s">
        <v>2419</v>
      </c>
      <c r="B3486" s="2">
        <v>698438</v>
      </c>
      <c r="C3486" s="1" t="s">
        <v>659</v>
      </c>
      <c r="D3486" s="2">
        <v>0</v>
      </c>
    </row>
    <row r="3487" spans="1:4" x14ac:dyDescent="0.25">
      <c r="A3487" s="1" t="s">
        <v>5216</v>
      </c>
      <c r="B3487" s="2">
        <v>150617</v>
      </c>
      <c r="C3487" s="1" t="s">
        <v>2602</v>
      </c>
      <c r="D3487" s="2">
        <v>0</v>
      </c>
    </row>
    <row r="3488" spans="1:4" x14ac:dyDescent="0.25">
      <c r="A3488" s="1" t="s">
        <v>3594</v>
      </c>
      <c r="B3488" s="2">
        <v>120006</v>
      </c>
      <c r="C3488" s="1" t="s">
        <v>3833</v>
      </c>
      <c r="D3488" s="2">
        <v>0</v>
      </c>
    </row>
    <row r="3489" spans="1:4" x14ac:dyDescent="0.25">
      <c r="A3489" s="1" t="s">
        <v>2079</v>
      </c>
      <c r="B3489" s="2">
        <v>528497</v>
      </c>
      <c r="C3489" s="1" t="s">
        <v>2885</v>
      </c>
      <c r="D3489" s="2">
        <v>0</v>
      </c>
    </row>
    <row r="3490" spans="1:4" x14ac:dyDescent="0.25">
      <c r="A3490" s="1" t="s">
        <v>5036</v>
      </c>
      <c r="B3490" s="2">
        <v>312755</v>
      </c>
      <c r="C3490" s="1" t="s">
        <v>1927</v>
      </c>
      <c r="D3490" s="2">
        <v>0</v>
      </c>
    </row>
    <row r="3491" spans="1:4" x14ac:dyDescent="0.25">
      <c r="A3491" s="1" t="s">
        <v>4141</v>
      </c>
      <c r="B3491" s="2">
        <v>1258550</v>
      </c>
      <c r="C3491" s="1" t="s">
        <v>4995</v>
      </c>
      <c r="D3491" s="2">
        <v>0</v>
      </c>
    </row>
    <row r="3492" spans="1:4" x14ac:dyDescent="0.25">
      <c r="A3492" s="1" t="s">
        <v>215</v>
      </c>
      <c r="B3492" s="2">
        <v>131670</v>
      </c>
      <c r="C3492" s="1" t="s">
        <v>2703</v>
      </c>
      <c r="D3492" s="2">
        <v>0</v>
      </c>
    </row>
    <row r="3493" spans="1:4" x14ac:dyDescent="0.25">
      <c r="A3493" s="1" t="s">
        <v>2005</v>
      </c>
      <c r="B3493" s="2">
        <v>300000</v>
      </c>
      <c r="C3493" s="1" t="s">
        <v>4512</v>
      </c>
      <c r="D3493" s="2">
        <v>0</v>
      </c>
    </row>
    <row r="3494" spans="1:4" x14ac:dyDescent="0.25">
      <c r="A3494" s="1" t="s">
        <v>851</v>
      </c>
      <c r="B3494" s="2">
        <v>258375</v>
      </c>
      <c r="C3494" s="1" t="s">
        <v>5412</v>
      </c>
      <c r="D3494" s="2">
        <v>0</v>
      </c>
    </row>
    <row r="3495" spans="1:4" x14ac:dyDescent="0.25">
      <c r="A3495" s="1" t="s">
        <v>2587</v>
      </c>
      <c r="B3495" s="2">
        <v>20600</v>
      </c>
      <c r="C3495" s="1" t="s">
        <v>481</v>
      </c>
      <c r="D3495" s="2">
        <v>0</v>
      </c>
    </row>
    <row r="3496" spans="1:4" x14ac:dyDescent="0.25">
      <c r="A3496" s="1" t="s">
        <v>5555</v>
      </c>
      <c r="B3496" s="2">
        <v>486054</v>
      </c>
      <c r="C3496" s="1" t="s">
        <v>3779</v>
      </c>
      <c r="D3496" s="2">
        <v>0</v>
      </c>
    </row>
    <row r="3497" spans="1:4" x14ac:dyDescent="0.25">
      <c r="A3497" s="1" t="s">
        <v>2620</v>
      </c>
      <c r="B3497" s="2">
        <v>600000</v>
      </c>
      <c r="C3497" s="1" t="s">
        <v>1341</v>
      </c>
      <c r="D3497" s="2">
        <v>0</v>
      </c>
    </row>
    <row r="3498" spans="1:4" x14ac:dyDescent="0.25">
      <c r="A3498" s="1" t="s">
        <v>251</v>
      </c>
      <c r="B3498" s="2">
        <v>600000</v>
      </c>
      <c r="C3498" s="1" t="s">
        <v>2202</v>
      </c>
      <c r="D3498" s="2">
        <v>0</v>
      </c>
    </row>
    <row r="3499" spans="1:4" x14ac:dyDescent="0.25">
      <c r="A3499" s="1" t="s">
        <v>170</v>
      </c>
      <c r="B3499" s="2">
        <v>518461</v>
      </c>
      <c r="C3499" s="1" t="s">
        <v>3461</v>
      </c>
      <c r="D3499" s="2">
        <v>0</v>
      </c>
    </row>
    <row r="3500" spans="1:4" x14ac:dyDescent="0.25">
      <c r="A3500" s="1" t="s">
        <v>1761</v>
      </c>
      <c r="B3500" s="2">
        <v>15000</v>
      </c>
      <c r="C3500" s="1" t="s">
        <v>1647</v>
      </c>
      <c r="D3500" s="2">
        <v>0</v>
      </c>
    </row>
    <row r="3501" spans="1:4" x14ac:dyDescent="0.25">
      <c r="A3501" s="1" t="s">
        <v>3215</v>
      </c>
      <c r="B3501" s="2">
        <v>373850</v>
      </c>
      <c r="C3501" s="1" t="s">
        <v>1259</v>
      </c>
      <c r="D3501" s="2">
        <v>0</v>
      </c>
    </row>
    <row r="3502" spans="1:4" x14ac:dyDescent="0.25">
      <c r="A3502" s="1" t="s">
        <v>3746</v>
      </c>
      <c r="B3502" s="2">
        <v>758229</v>
      </c>
      <c r="C3502" s="1" t="s">
        <v>4527</v>
      </c>
      <c r="D3502" s="2">
        <v>0</v>
      </c>
    </row>
    <row r="3503" spans="1:4" x14ac:dyDescent="0.25">
      <c r="A3503" s="1" t="s">
        <v>3059</v>
      </c>
      <c r="B3503" s="2">
        <v>764725</v>
      </c>
      <c r="C3503" s="1" t="s">
        <v>4402</v>
      </c>
      <c r="D3503" s="2">
        <v>0</v>
      </c>
    </row>
    <row r="3504" spans="1:4" x14ac:dyDescent="0.25">
      <c r="A3504" s="1" t="s">
        <v>1474</v>
      </c>
      <c r="B3504" s="2">
        <v>817423</v>
      </c>
      <c r="C3504" s="1" t="s">
        <v>3871</v>
      </c>
      <c r="D3504" s="2">
        <v>0</v>
      </c>
    </row>
    <row r="3505" spans="1:4" x14ac:dyDescent="0.25">
      <c r="A3505" s="1" t="s">
        <v>356</v>
      </c>
      <c r="B3505" s="2">
        <v>20000</v>
      </c>
      <c r="C3505" s="1" t="s">
        <v>4485</v>
      </c>
      <c r="D3505" s="2">
        <v>0</v>
      </c>
    </row>
    <row r="3506" spans="1:4" x14ac:dyDescent="0.25">
      <c r="A3506" s="1" t="s">
        <v>1517</v>
      </c>
      <c r="B3506" s="2">
        <v>818737</v>
      </c>
      <c r="C3506" s="1" t="s">
        <v>268</v>
      </c>
      <c r="D3506" s="2">
        <v>0</v>
      </c>
    </row>
    <row r="3507" spans="1:4" x14ac:dyDescent="0.25">
      <c r="A3507" s="1" t="s">
        <v>4821</v>
      </c>
      <c r="B3507" s="2">
        <v>433069</v>
      </c>
      <c r="C3507" s="1" t="s">
        <v>476</v>
      </c>
      <c r="D3507" s="2">
        <v>0</v>
      </c>
    </row>
    <row r="3508" spans="1:4" x14ac:dyDescent="0.25">
      <c r="A3508" s="1" t="s">
        <v>1185</v>
      </c>
      <c r="B3508" s="2">
        <v>1057986</v>
      </c>
      <c r="C3508" s="1" t="s">
        <v>3404</v>
      </c>
      <c r="D3508" s="2">
        <v>0</v>
      </c>
    </row>
    <row r="3509" spans="1:4" x14ac:dyDescent="0.25">
      <c r="A3509" s="1" t="s">
        <v>3950</v>
      </c>
      <c r="B3509" s="2">
        <v>768220</v>
      </c>
      <c r="C3509" s="1" t="s">
        <v>2548</v>
      </c>
      <c r="D3509" s="2">
        <v>0</v>
      </c>
    </row>
    <row r="3510" spans="1:4" x14ac:dyDescent="0.25">
      <c r="A3510" s="1" t="s">
        <v>135</v>
      </c>
      <c r="B3510" s="2">
        <v>22156</v>
      </c>
      <c r="C3510" s="1" t="s">
        <v>1478</v>
      </c>
      <c r="D3510" s="2">
        <v>0</v>
      </c>
    </row>
    <row r="3511" spans="1:4" x14ac:dyDescent="0.25">
      <c r="A3511" s="1" t="s">
        <v>5608</v>
      </c>
      <c r="B3511" s="2">
        <v>50077</v>
      </c>
      <c r="C3511" s="1" t="s">
        <v>1906</v>
      </c>
      <c r="D3511" s="2">
        <v>0</v>
      </c>
    </row>
    <row r="3512" spans="1:4" x14ac:dyDescent="0.25">
      <c r="A3512" s="1" t="s">
        <v>946</v>
      </c>
      <c r="B3512" s="2">
        <v>1830</v>
      </c>
      <c r="C3512" s="1" t="s">
        <v>3720</v>
      </c>
      <c r="D3512" s="2">
        <v>0</v>
      </c>
    </row>
    <row r="3513" spans="1:4" x14ac:dyDescent="0.25">
      <c r="A3513" s="1" t="s">
        <v>2366</v>
      </c>
      <c r="B3513" s="2">
        <v>400000</v>
      </c>
      <c r="C3513" s="1" t="s">
        <v>4263</v>
      </c>
      <c r="D3513" s="2">
        <v>0</v>
      </c>
    </row>
    <row r="3514" spans="1:4" x14ac:dyDescent="0.25">
      <c r="A3514" s="1" t="s">
        <v>773</v>
      </c>
      <c r="B3514" s="2">
        <v>162838</v>
      </c>
      <c r="C3514" s="1" t="s">
        <v>3691</v>
      </c>
      <c r="D3514" s="2">
        <v>0</v>
      </c>
    </row>
    <row r="3515" spans="1:4" x14ac:dyDescent="0.25">
      <c r="A3515" s="1" t="s">
        <v>809</v>
      </c>
      <c r="B3515" s="2">
        <v>105000</v>
      </c>
      <c r="C3515" s="1" t="s">
        <v>4766</v>
      </c>
      <c r="D3515" s="2">
        <v>0</v>
      </c>
    </row>
    <row r="3516" spans="1:4" x14ac:dyDescent="0.25">
      <c r="A3516" s="1" t="s">
        <v>2149</v>
      </c>
      <c r="B3516" s="2">
        <v>433444</v>
      </c>
      <c r="C3516" s="1" t="s">
        <v>3771</v>
      </c>
      <c r="D3516" s="2">
        <v>0</v>
      </c>
    </row>
    <row r="3517" spans="1:4" x14ac:dyDescent="0.25">
      <c r="A3517" s="1" t="s">
        <v>4505</v>
      </c>
      <c r="B3517" s="2">
        <v>344601</v>
      </c>
      <c r="C3517" s="1" t="s">
        <v>359</v>
      </c>
      <c r="D3517" s="2">
        <v>0</v>
      </c>
    </row>
    <row r="3518" spans="1:4" x14ac:dyDescent="0.25">
      <c r="A3518" s="1" t="s">
        <v>497</v>
      </c>
      <c r="B3518" s="2">
        <v>590188</v>
      </c>
      <c r="C3518" s="1" t="s">
        <v>4819</v>
      </c>
      <c r="D3518" s="2">
        <v>0</v>
      </c>
    </row>
    <row r="3519" spans="1:4" x14ac:dyDescent="0.25">
      <c r="A3519" s="1" t="s">
        <v>3710</v>
      </c>
      <c r="B3519" s="2">
        <v>420914</v>
      </c>
      <c r="C3519" s="1" t="s">
        <v>3571</v>
      </c>
      <c r="D3519" s="2">
        <v>0</v>
      </c>
    </row>
    <row r="3520" spans="1:4" x14ac:dyDescent="0.25">
      <c r="A3520" s="1" t="s">
        <v>1936</v>
      </c>
      <c r="B3520" s="2">
        <v>552891</v>
      </c>
      <c r="C3520" s="1" t="s">
        <v>1945</v>
      </c>
      <c r="D3520" s="2">
        <v>0</v>
      </c>
    </row>
    <row r="3521" spans="1:4" x14ac:dyDescent="0.25">
      <c r="A3521" s="1" t="s">
        <v>5299</v>
      </c>
      <c r="B3521" s="2">
        <v>819165</v>
      </c>
      <c r="C3521" s="1" t="s">
        <v>852</v>
      </c>
      <c r="D3521" s="2">
        <v>0</v>
      </c>
    </row>
    <row r="3522" spans="1:4" x14ac:dyDescent="0.25">
      <c r="A3522" s="1" t="s">
        <v>3388</v>
      </c>
      <c r="B3522" s="2">
        <v>2302725</v>
      </c>
      <c r="C3522" s="1" t="s">
        <v>28</v>
      </c>
      <c r="D3522" s="2">
        <v>0</v>
      </c>
    </row>
    <row r="3523" spans="1:4" x14ac:dyDescent="0.25">
      <c r="A3523" s="1" t="s">
        <v>5296</v>
      </c>
      <c r="B3523" s="2">
        <v>977923</v>
      </c>
      <c r="C3523" s="1" t="s">
        <v>4799</v>
      </c>
      <c r="D3523" s="2">
        <v>0</v>
      </c>
    </row>
    <row r="3524" spans="1:4" x14ac:dyDescent="0.25">
      <c r="A3524" s="1" t="s">
        <v>3053</v>
      </c>
      <c r="B3524" s="2">
        <v>1399868</v>
      </c>
      <c r="C3524" s="1" t="s">
        <v>2814</v>
      </c>
      <c r="D3524" s="2">
        <v>0</v>
      </c>
    </row>
    <row r="3525" spans="1:4" x14ac:dyDescent="0.25">
      <c r="A3525" s="1" t="s">
        <v>174</v>
      </c>
      <c r="B3525" s="2">
        <v>164803</v>
      </c>
      <c r="C3525" s="1" t="s">
        <v>4849</v>
      </c>
      <c r="D3525" s="2">
        <v>0</v>
      </c>
    </row>
    <row r="3526" spans="1:4" x14ac:dyDescent="0.25">
      <c r="A3526" s="1" t="s">
        <v>546</v>
      </c>
      <c r="B3526" s="2">
        <v>397099</v>
      </c>
      <c r="C3526" s="1" t="s">
        <v>2026</v>
      </c>
      <c r="D3526" s="2">
        <v>0</v>
      </c>
    </row>
    <row r="3527" spans="1:4" x14ac:dyDescent="0.25">
      <c r="A3527" s="1" t="s">
        <v>3141</v>
      </c>
      <c r="B3527" s="2">
        <v>135000</v>
      </c>
      <c r="C3527" s="1" t="s">
        <v>4117</v>
      </c>
      <c r="D3527" s="2">
        <v>0</v>
      </c>
    </row>
    <row r="3528" spans="1:4" x14ac:dyDescent="0.25">
      <c r="A3528" s="1" t="s">
        <v>5417</v>
      </c>
      <c r="B3528" s="2">
        <v>8557</v>
      </c>
      <c r="C3528" s="1" t="s">
        <v>1170</v>
      </c>
      <c r="D3528" s="2">
        <v>0</v>
      </c>
    </row>
    <row r="3529" spans="1:4" x14ac:dyDescent="0.25">
      <c r="A3529" s="1" t="s">
        <v>3084</v>
      </c>
      <c r="B3529" s="2">
        <v>400000</v>
      </c>
      <c r="C3529" s="1" t="s">
        <v>5443</v>
      </c>
      <c r="D3529" s="2">
        <v>0</v>
      </c>
    </row>
    <row r="3530" spans="1:4" x14ac:dyDescent="0.25">
      <c r="A3530" s="1" t="s">
        <v>5312</v>
      </c>
      <c r="B3530" s="2">
        <v>180970</v>
      </c>
      <c r="C3530" s="1" t="s">
        <v>5653</v>
      </c>
      <c r="D3530" s="2">
        <v>0</v>
      </c>
    </row>
    <row r="3531" spans="1:4" x14ac:dyDescent="0.25">
      <c r="A3531" s="1" t="s">
        <v>5499</v>
      </c>
      <c r="B3531" s="2">
        <v>234574</v>
      </c>
      <c r="C3531" s="1" t="s">
        <v>4573</v>
      </c>
      <c r="D3531" s="2">
        <v>0</v>
      </c>
    </row>
    <row r="3532" spans="1:4" x14ac:dyDescent="0.25">
      <c r="A3532" s="1" t="s">
        <v>2189</v>
      </c>
      <c r="B3532" s="2">
        <v>825642</v>
      </c>
      <c r="C3532" s="1" t="s">
        <v>3924</v>
      </c>
      <c r="D3532" s="2">
        <v>0</v>
      </c>
    </row>
    <row r="3533" spans="1:4" x14ac:dyDescent="0.25">
      <c r="A3533" s="1" t="s">
        <v>3054</v>
      </c>
      <c r="B3533" s="2">
        <v>560755</v>
      </c>
      <c r="C3533" s="1" t="s">
        <v>5768</v>
      </c>
      <c r="D3533" s="2">
        <v>0</v>
      </c>
    </row>
    <row r="3534" spans="1:4" x14ac:dyDescent="0.25">
      <c r="A3534" s="1" t="s">
        <v>2043</v>
      </c>
      <c r="B3534" s="2">
        <v>1710821</v>
      </c>
      <c r="C3534" s="1" t="s">
        <v>806</v>
      </c>
      <c r="D3534" s="2">
        <v>0</v>
      </c>
    </row>
    <row r="3535" spans="1:4" x14ac:dyDescent="0.25">
      <c r="A3535" s="1" t="s">
        <v>3349</v>
      </c>
      <c r="B3535" s="2">
        <v>435293</v>
      </c>
      <c r="C3535" s="1" t="s">
        <v>4007</v>
      </c>
      <c r="D3535" s="2">
        <v>0</v>
      </c>
    </row>
    <row r="3536" spans="1:4" x14ac:dyDescent="0.25">
      <c r="A3536" s="1" t="s">
        <v>5282</v>
      </c>
      <c r="B3536" s="2">
        <v>218050</v>
      </c>
      <c r="C3536" s="1" t="s">
        <v>2834</v>
      </c>
      <c r="D3536" s="2">
        <v>0</v>
      </c>
    </row>
    <row r="3537" spans="1:4" x14ac:dyDescent="0.25">
      <c r="A3537" s="1" t="s">
        <v>5195</v>
      </c>
      <c r="B3537" s="2">
        <v>61000</v>
      </c>
      <c r="C3537" s="1" t="s">
        <v>2003</v>
      </c>
      <c r="D3537" s="2">
        <v>0</v>
      </c>
    </row>
    <row r="3538" spans="1:4" x14ac:dyDescent="0.25">
      <c r="A3538" s="1" t="s">
        <v>4271</v>
      </c>
      <c r="B3538" s="2">
        <v>276502</v>
      </c>
      <c r="C3538" s="1" t="s">
        <v>2761</v>
      </c>
      <c r="D3538" s="2">
        <v>0</v>
      </c>
    </row>
    <row r="3539" spans="1:4" x14ac:dyDescent="0.25">
      <c r="A3539" s="1" t="s">
        <v>2731</v>
      </c>
      <c r="B3539" s="2">
        <v>413521</v>
      </c>
      <c r="C3539" s="1" t="s">
        <v>5595</v>
      </c>
      <c r="D3539" s="2">
        <v>0</v>
      </c>
    </row>
    <row r="3540" spans="1:4" x14ac:dyDescent="0.25">
      <c r="A3540" s="1" t="s">
        <v>4475</v>
      </c>
      <c r="B3540" s="2">
        <v>674802</v>
      </c>
      <c r="C3540" s="1" t="s">
        <v>3986</v>
      </c>
      <c r="D3540" s="2">
        <v>0</v>
      </c>
    </row>
    <row r="3541" spans="1:4" x14ac:dyDescent="0.25">
      <c r="A3541" s="1" t="s">
        <v>5261</v>
      </c>
      <c r="B3541" s="2">
        <v>308152</v>
      </c>
      <c r="C3541" s="1" t="s">
        <v>5658</v>
      </c>
      <c r="D3541" s="2">
        <v>0</v>
      </c>
    </row>
    <row r="3542" spans="1:4" x14ac:dyDescent="0.25">
      <c r="A3542" s="1" t="s">
        <v>17</v>
      </c>
      <c r="B3542" s="2">
        <v>728172</v>
      </c>
      <c r="C3542" s="1" t="s">
        <v>2330</v>
      </c>
      <c r="D3542" s="2">
        <v>0</v>
      </c>
    </row>
    <row r="3543" spans="1:4" x14ac:dyDescent="0.25">
      <c r="A3543" s="1" t="s">
        <v>1262</v>
      </c>
      <c r="B3543" s="2">
        <v>75000</v>
      </c>
      <c r="C3543" s="1" t="s">
        <v>1519</v>
      </c>
      <c r="D3543" s="2">
        <v>0</v>
      </c>
    </row>
    <row r="3544" spans="1:4" x14ac:dyDescent="0.25">
      <c r="A3544" s="1" t="s">
        <v>788</v>
      </c>
      <c r="B3544" s="2">
        <v>25000</v>
      </c>
      <c r="C3544" s="1" t="s">
        <v>5033</v>
      </c>
      <c r="D3544" s="2">
        <v>0</v>
      </c>
    </row>
    <row r="3545" spans="1:4" x14ac:dyDescent="0.25">
      <c r="A3545" s="1" t="s">
        <v>4286</v>
      </c>
      <c r="B3545" s="2">
        <v>578488</v>
      </c>
      <c r="C3545" s="1" t="s">
        <v>3821</v>
      </c>
      <c r="D3545" s="2">
        <v>0</v>
      </c>
    </row>
    <row r="3546" spans="1:4" x14ac:dyDescent="0.25">
      <c r="A3546" s="1" t="s">
        <v>2553</v>
      </c>
      <c r="B3546" s="2">
        <v>284492</v>
      </c>
      <c r="C3546" s="1" t="s">
        <v>5403</v>
      </c>
      <c r="D3546" s="2">
        <v>0</v>
      </c>
    </row>
    <row r="3547" spans="1:4" x14ac:dyDescent="0.25">
      <c r="A3547" s="1" t="s">
        <v>5392</v>
      </c>
      <c r="B3547" s="2">
        <v>339962</v>
      </c>
      <c r="C3547" s="1" t="s">
        <v>4822</v>
      </c>
      <c r="D3547" s="2">
        <v>0</v>
      </c>
    </row>
    <row r="3548" spans="1:4" x14ac:dyDescent="0.25">
      <c r="A3548" s="1" t="s">
        <v>4814</v>
      </c>
      <c r="B3548" s="2">
        <v>879251</v>
      </c>
      <c r="C3548" s="1" t="s">
        <v>4224</v>
      </c>
      <c r="D3548" s="2">
        <v>0</v>
      </c>
    </row>
    <row r="3549" spans="1:4" x14ac:dyDescent="0.25">
      <c r="A3549" s="1" t="s">
        <v>2126</v>
      </c>
      <c r="B3549" s="2">
        <v>87300</v>
      </c>
      <c r="C3549" s="1" t="s">
        <v>1318</v>
      </c>
      <c r="D3549" s="2">
        <v>0</v>
      </c>
    </row>
    <row r="3550" spans="1:4" x14ac:dyDescent="0.25">
      <c r="A3550" s="1" t="s">
        <v>4329</v>
      </c>
      <c r="B3550" s="2">
        <v>1894944</v>
      </c>
      <c r="C3550" s="1" t="s">
        <v>613</v>
      </c>
      <c r="D3550" s="2">
        <v>0</v>
      </c>
    </row>
    <row r="3551" spans="1:4" x14ac:dyDescent="0.25">
      <c r="A3551" s="1" t="s">
        <v>2389</v>
      </c>
      <c r="B3551" s="2">
        <v>733394</v>
      </c>
      <c r="C3551" s="1" t="s">
        <v>2928</v>
      </c>
      <c r="D3551" s="2">
        <v>0</v>
      </c>
    </row>
    <row r="3552" spans="1:4" x14ac:dyDescent="0.25">
      <c r="A3552" s="1" t="s">
        <v>145</v>
      </c>
      <c r="B3552" s="2">
        <v>735269</v>
      </c>
      <c r="C3552" s="1" t="s">
        <v>3195</v>
      </c>
      <c r="D3552" s="2">
        <v>0</v>
      </c>
    </row>
    <row r="3553" spans="1:4" x14ac:dyDescent="0.25">
      <c r="A3553" s="1" t="s">
        <v>5018</v>
      </c>
      <c r="B3553" s="2">
        <v>1284954</v>
      </c>
      <c r="C3553" s="1" t="s">
        <v>5227</v>
      </c>
      <c r="D3553" s="2">
        <v>0</v>
      </c>
    </row>
    <row r="3554" spans="1:4" x14ac:dyDescent="0.25">
      <c r="A3554" s="1" t="s">
        <v>4680</v>
      </c>
      <c r="B3554" s="2">
        <v>1345836</v>
      </c>
      <c r="C3554" s="1" t="s">
        <v>3225</v>
      </c>
      <c r="D3554" s="2">
        <v>0</v>
      </c>
    </row>
    <row r="3555" spans="1:4" x14ac:dyDescent="0.25">
      <c r="A3555" s="1" t="s">
        <v>3192</v>
      </c>
      <c r="B3555" s="2">
        <v>404787</v>
      </c>
      <c r="C3555" s="1" t="s">
        <v>4651</v>
      </c>
      <c r="D3555" s="2">
        <v>0</v>
      </c>
    </row>
    <row r="3556" spans="1:4" x14ac:dyDescent="0.25">
      <c r="A3556" s="1" t="s">
        <v>5209</v>
      </c>
      <c r="B3556" s="2">
        <v>15000</v>
      </c>
      <c r="C3556" s="1" t="s">
        <v>3479</v>
      </c>
      <c r="D3556" s="2">
        <v>0</v>
      </c>
    </row>
    <row r="3557" spans="1:4" x14ac:dyDescent="0.25">
      <c r="A3557" s="1" t="s">
        <v>2746</v>
      </c>
      <c r="B3557" s="2">
        <v>966491</v>
      </c>
      <c r="C3557" s="1" t="s">
        <v>3</v>
      </c>
      <c r="D3557" s="2">
        <v>0</v>
      </c>
    </row>
    <row r="3558" spans="1:4" x14ac:dyDescent="0.25">
      <c r="A3558" s="1" t="s">
        <v>313</v>
      </c>
      <c r="B3558" s="2">
        <v>345000</v>
      </c>
      <c r="C3558" s="1" t="s">
        <v>640</v>
      </c>
      <c r="D3558" s="2">
        <v>0</v>
      </c>
    </row>
    <row r="3559" spans="1:4" x14ac:dyDescent="0.25">
      <c r="A3559" s="1" t="s">
        <v>5274</v>
      </c>
      <c r="B3559" s="2">
        <v>286608</v>
      </c>
      <c r="C3559" s="1" t="s">
        <v>4900</v>
      </c>
      <c r="D3559" s="2">
        <v>0</v>
      </c>
    </row>
    <row r="3560" spans="1:4" x14ac:dyDescent="0.25">
      <c r="A3560" s="1" t="s">
        <v>4471</v>
      </c>
      <c r="B3560" s="2">
        <v>193231</v>
      </c>
      <c r="C3560" s="1" t="s">
        <v>4785</v>
      </c>
      <c r="D3560" s="2">
        <v>0</v>
      </c>
    </row>
    <row r="3561" spans="1:4" x14ac:dyDescent="0.25">
      <c r="A3561" s="1" t="s">
        <v>3174</v>
      </c>
      <c r="B3561" s="2">
        <v>1054062</v>
      </c>
      <c r="C3561" s="1" t="s">
        <v>1039</v>
      </c>
      <c r="D3561" s="2">
        <v>0</v>
      </c>
    </row>
    <row r="3562" spans="1:4" x14ac:dyDescent="0.25">
      <c r="A3562" s="1" t="s">
        <v>75</v>
      </c>
      <c r="B3562" s="2">
        <v>1369323</v>
      </c>
      <c r="C3562" s="1" t="s">
        <v>1083</v>
      </c>
      <c r="D3562" s="2">
        <v>0</v>
      </c>
    </row>
    <row r="3563" spans="1:4" x14ac:dyDescent="0.25">
      <c r="A3563" s="1" t="s">
        <v>924</v>
      </c>
      <c r="B3563" s="2">
        <v>796546</v>
      </c>
      <c r="C3563" s="1" t="s">
        <v>3989</v>
      </c>
      <c r="D3563" s="2">
        <v>0</v>
      </c>
    </row>
    <row r="3564" spans="1:4" x14ac:dyDescent="0.25">
      <c r="A3564" s="1" t="s">
        <v>379</v>
      </c>
      <c r="B3564" s="2">
        <v>1178820</v>
      </c>
      <c r="C3564" s="1" t="s">
        <v>3022</v>
      </c>
      <c r="D3564" s="2">
        <v>0</v>
      </c>
    </row>
    <row r="3565" spans="1:4" x14ac:dyDescent="0.25">
      <c r="A3565" s="1" t="s">
        <v>3723</v>
      </c>
      <c r="B3565" s="2">
        <v>1247380</v>
      </c>
      <c r="C3565" s="1" t="s">
        <v>3802</v>
      </c>
      <c r="D3565" s="2">
        <v>0</v>
      </c>
    </row>
    <row r="3566" spans="1:4" x14ac:dyDescent="0.25">
      <c r="A3566" s="1" t="s">
        <v>87</v>
      </c>
      <c r="B3566" s="2">
        <v>363743</v>
      </c>
      <c r="C3566" s="1" t="s">
        <v>2655</v>
      </c>
      <c r="D3566" s="2">
        <v>0</v>
      </c>
    </row>
    <row r="3567" spans="1:4" x14ac:dyDescent="0.25">
      <c r="A3567" s="1" t="s">
        <v>3129</v>
      </c>
      <c r="B3567" s="2">
        <v>174277</v>
      </c>
      <c r="C3567" s="1" t="s">
        <v>1625</v>
      </c>
      <c r="D3567" s="2">
        <v>0</v>
      </c>
    </row>
    <row r="3568" spans="1:4" x14ac:dyDescent="0.25">
      <c r="A3568" s="1" t="s">
        <v>1592</v>
      </c>
      <c r="B3568" s="2">
        <v>952873</v>
      </c>
      <c r="C3568" s="1" t="s">
        <v>3800</v>
      </c>
      <c r="D3568" s="2">
        <v>0</v>
      </c>
    </row>
    <row r="3569" spans="1:4" x14ac:dyDescent="0.25">
      <c r="A3569" s="1" t="s">
        <v>4710</v>
      </c>
      <c r="B3569" s="2">
        <v>208165</v>
      </c>
      <c r="C3569" s="1" t="s">
        <v>3122</v>
      </c>
      <c r="D3569" s="2">
        <v>0</v>
      </c>
    </row>
    <row r="3570" spans="1:4" x14ac:dyDescent="0.25">
      <c r="A3570" s="1" t="s">
        <v>443</v>
      </c>
      <c r="B3570" s="2">
        <v>260371</v>
      </c>
      <c r="C3570" s="1" t="s">
        <v>562</v>
      </c>
      <c r="D3570" s="2">
        <v>0</v>
      </c>
    </row>
    <row r="3571" spans="1:4" x14ac:dyDescent="0.25">
      <c r="A3571" s="1" t="s">
        <v>1849</v>
      </c>
      <c r="B3571" s="2">
        <v>122280</v>
      </c>
      <c r="C3571" s="1" t="s">
        <v>783</v>
      </c>
      <c r="D3571" s="2">
        <v>0</v>
      </c>
    </row>
    <row r="3572" spans="1:4" x14ac:dyDescent="0.25">
      <c r="A3572" s="1" t="s">
        <v>269</v>
      </c>
      <c r="B3572" s="2">
        <v>515061</v>
      </c>
      <c r="C3572" s="1" t="s">
        <v>2284</v>
      </c>
      <c r="D3572" s="2">
        <v>0</v>
      </c>
    </row>
    <row r="3573" spans="1:4" x14ac:dyDescent="0.25">
      <c r="A3573" s="1" t="s">
        <v>3327</v>
      </c>
      <c r="B3573" s="2">
        <v>1042053</v>
      </c>
      <c r="C3573" s="1" t="s">
        <v>940</v>
      </c>
      <c r="D3573" s="2">
        <v>0</v>
      </c>
    </row>
    <row r="3574" spans="1:4" x14ac:dyDescent="0.25">
      <c r="A3574" s="1" t="s">
        <v>457</v>
      </c>
      <c r="B3574" s="2">
        <v>744804</v>
      </c>
      <c r="C3574" s="1" t="s">
        <v>4428</v>
      </c>
      <c r="D3574" s="2">
        <v>0</v>
      </c>
    </row>
    <row r="3575" spans="1:4" x14ac:dyDescent="0.25">
      <c r="A3575" s="1" t="s">
        <v>2013</v>
      </c>
      <c r="B3575" s="2">
        <v>143000</v>
      </c>
      <c r="C3575" s="1" t="s">
        <v>3610</v>
      </c>
      <c r="D3575" s="2">
        <v>0</v>
      </c>
    </row>
    <row r="3576" spans="1:4" x14ac:dyDescent="0.25">
      <c r="A3576" s="1" t="s">
        <v>3071</v>
      </c>
      <c r="B3576" s="2">
        <v>1523046</v>
      </c>
      <c r="C3576" s="1" t="s">
        <v>3344</v>
      </c>
      <c r="D3576" s="2">
        <v>0</v>
      </c>
    </row>
    <row r="3577" spans="1:4" x14ac:dyDescent="0.25">
      <c r="A3577" s="1" t="s">
        <v>5586</v>
      </c>
      <c r="B3577" s="2">
        <v>540404</v>
      </c>
      <c r="C3577" s="1" t="s">
        <v>3624</v>
      </c>
      <c r="D3577" s="2">
        <v>0</v>
      </c>
    </row>
    <row r="3578" spans="1:4" x14ac:dyDescent="0.25">
      <c r="A3578" s="1" t="s">
        <v>5816</v>
      </c>
      <c r="B3578" s="2">
        <v>343248</v>
      </c>
      <c r="C3578" s="1" t="s">
        <v>420</v>
      </c>
      <c r="D3578" s="2">
        <v>0</v>
      </c>
    </row>
    <row r="3579" spans="1:4" x14ac:dyDescent="0.25">
      <c r="A3579" s="1" t="s">
        <v>194</v>
      </c>
      <c r="B3579" s="2">
        <v>659463</v>
      </c>
      <c r="C3579" s="1" t="s">
        <v>2175</v>
      </c>
      <c r="D3579" s="2">
        <v>0</v>
      </c>
    </row>
    <row r="3580" spans="1:4" x14ac:dyDescent="0.25">
      <c r="A3580" s="1" t="s">
        <v>4305</v>
      </c>
      <c r="B3580" s="2">
        <v>990000</v>
      </c>
      <c r="C3580" s="1" t="s">
        <v>148</v>
      </c>
      <c r="D3580" s="2">
        <v>0</v>
      </c>
    </row>
    <row r="3581" spans="1:4" x14ac:dyDescent="0.25">
      <c r="A3581" s="1" t="s">
        <v>4228</v>
      </c>
      <c r="B3581" s="2">
        <v>5825</v>
      </c>
      <c r="C3581" s="1" t="s">
        <v>1639</v>
      </c>
      <c r="D3581" s="2">
        <v>0</v>
      </c>
    </row>
    <row r="3582" spans="1:4" x14ac:dyDescent="0.25">
      <c r="A3582" s="1" t="s">
        <v>3500</v>
      </c>
      <c r="B3582" s="2">
        <v>1323901</v>
      </c>
      <c r="C3582" s="1" t="s">
        <v>4231</v>
      </c>
      <c r="D3582" s="2">
        <v>0</v>
      </c>
    </row>
    <row r="3583" spans="1:4" x14ac:dyDescent="0.25">
      <c r="A3583" s="1" t="s">
        <v>3935</v>
      </c>
      <c r="B3583" s="2">
        <v>730820</v>
      </c>
      <c r="C3583" s="1" t="s">
        <v>2977</v>
      </c>
      <c r="D3583" s="2">
        <v>0</v>
      </c>
    </row>
    <row r="3584" spans="1:4" x14ac:dyDescent="0.25">
      <c r="A3584" s="1" t="s">
        <v>354</v>
      </c>
      <c r="B3584" s="2">
        <v>398785</v>
      </c>
      <c r="C3584" s="1" t="s">
        <v>1962</v>
      </c>
      <c r="D3584" s="2">
        <v>0</v>
      </c>
    </row>
    <row r="3585" spans="1:4" x14ac:dyDescent="0.25">
      <c r="A3585" s="1" t="s">
        <v>4443</v>
      </c>
      <c r="B3585" s="2">
        <v>1238113</v>
      </c>
      <c r="C3585" s="1" t="s">
        <v>3724</v>
      </c>
      <c r="D3585" s="2">
        <v>0</v>
      </c>
    </row>
    <row r="3586" spans="1:4" x14ac:dyDescent="0.25">
      <c r="A3586" s="1" t="s">
        <v>5059</v>
      </c>
      <c r="B3586" s="2">
        <v>95000</v>
      </c>
      <c r="C3586" s="1" t="s">
        <v>4195</v>
      </c>
      <c r="D3586" s="2">
        <v>0</v>
      </c>
    </row>
    <row r="3587" spans="1:4" x14ac:dyDescent="0.25">
      <c r="A3587" s="1" t="s">
        <v>2766</v>
      </c>
      <c r="B3587" s="2">
        <v>675468</v>
      </c>
      <c r="C3587" s="1" t="s">
        <v>200</v>
      </c>
      <c r="D3587" s="2">
        <v>0</v>
      </c>
    </row>
    <row r="3588" spans="1:4" x14ac:dyDescent="0.25">
      <c r="A3588" s="1" t="s">
        <v>2993</v>
      </c>
      <c r="B3588" s="2">
        <v>105218</v>
      </c>
      <c r="C3588" s="1" t="s">
        <v>5765</v>
      </c>
      <c r="D3588" s="2">
        <v>0</v>
      </c>
    </row>
    <row r="3589" spans="1:4" x14ac:dyDescent="0.25">
      <c r="A3589" s="1" t="s">
        <v>968</v>
      </c>
      <c r="B3589" s="2">
        <v>308948</v>
      </c>
      <c r="C3589" s="1" t="s">
        <v>3165</v>
      </c>
      <c r="D3589" s="2">
        <v>0</v>
      </c>
    </row>
    <row r="3590" spans="1:4" x14ac:dyDescent="0.25">
      <c r="A3590" s="1" t="s">
        <v>2992</v>
      </c>
      <c r="B3590" s="2">
        <v>1501723</v>
      </c>
      <c r="C3590" s="1" t="s">
        <v>1166</v>
      </c>
      <c r="D3590" s="2">
        <v>1</v>
      </c>
    </row>
    <row r="3591" spans="1:4" x14ac:dyDescent="0.25">
      <c r="A3591" s="1" t="s">
        <v>1361</v>
      </c>
      <c r="B3591" s="2">
        <v>1470206</v>
      </c>
      <c r="C3591" s="1" t="s">
        <v>313</v>
      </c>
      <c r="D3591" s="2">
        <v>0</v>
      </c>
    </row>
    <row r="3592" spans="1:4" x14ac:dyDescent="0.25">
      <c r="A3592" s="1" t="s">
        <v>3884</v>
      </c>
      <c r="B3592" s="2">
        <v>494847</v>
      </c>
      <c r="C3592" s="1" t="s">
        <v>3348</v>
      </c>
      <c r="D3592" s="2">
        <v>0</v>
      </c>
    </row>
    <row r="3593" spans="1:4" x14ac:dyDescent="0.25">
      <c r="A3593" s="1" t="s">
        <v>1519</v>
      </c>
      <c r="B3593" s="2">
        <v>995660</v>
      </c>
      <c r="C3593" s="1" t="s">
        <v>4232</v>
      </c>
      <c r="D3593" s="2">
        <v>0</v>
      </c>
    </row>
    <row r="3594" spans="1:4" x14ac:dyDescent="0.25">
      <c r="A3594" s="1" t="s">
        <v>4496</v>
      </c>
      <c r="B3594" s="2">
        <v>514694</v>
      </c>
      <c r="C3594" s="1" t="s">
        <v>1513</v>
      </c>
      <c r="D3594" s="2">
        <v>0</v>
      </c>
    </row>
    <row r="3595" spans="1:4" x14ac:dyDescent="0.25">
      <c r="A3595" s="1" t="s">
        <v>729</v>
      </c>
      <c r="B3595" s="2">
        <v>338459</v>
      </c>
      <c r="C3595" s="1" t="s">
        <v>2886</v>
      </c>
      <c r="D3595" s="2">
        <v>0</v>
      </c>
    </row>
    <row r="3596" spans="1:4" x14ac:dyDescent="0.25">
      <c r="A3596" s="1" t="s">
        <v>1092</v>
      </c>
      <c r="B3596" s="2">
        <v>100000</v>
      </c>
      <c r="C3596" s="1" t="s">
        <v>3750</v>
      </c>
      <c r="D3596" s="2">
        <v>0</v>
      </c>
    </row>
    <row r="3597" spans="1:4" x14ac:dyDescent="0.25">
      <c r="A3597" s="1" t="s">
        <v>2521</v>
      </c>
      <c r="B3597" s="2">
        <v>1327327</v>
      </c>
      <c r="C3597" s="1" t="s">
        <v>1847</v>
      </c>
      <c r="D3597" s="2">
        <v>0</v>
      </c>
    </row>
    <row r="3598" spans="1:4" x14ac:dyDescent="0.25">
      <c r="A3598" s="1" t="s">
        <v>4579</v>
      </c>
      <c r="B3598" s="2">
        <v>348073</v>
      </c>
      <c r="C3598" s="1" t="s">
        <v>4228</v>
      </c>
      <c r="D3598" s="2">
        <v>0</v>
      </c>
    </row>
    <row r="3599" spans="1:4" x14ac:dyDescent="0.25">
      <c r="A3599" s="1" t="s">
        <v>544</v>
      </c>
      <c r="B3599" s="2">
        <v>8872</v>
      </c>
      <c r="C3599" s="1" t="s">
        <v>3041</v>
      </c>
      <c r="D3599" s="2">
        <v>0</v>
      </c>
    </row>
    <row r="3600" spans="1:4" x14ac:dyDescent="0.25">
      <c r="A3600" s="1" t="s">
        <v>3780</v>
      </c>
      <c r="B3600" s="2">
        <v>1384531</v>
      </c>
      <c r="C3600" s="1" t="s">
        <v>3253</v>
      </c>
      <c r="D3600" s="2">
        <v>0</v>
      </c>
    </row>
    <row r="3601" spans="1:4" x14ac:dyDescent="0.25">
      <c r="A3601" s="1" t="s">
        <v>1214</v>
      </c>
      <c r="B3601" s="2">
        <v>238461</v>
      </c>
      <c r="C3601" s="1" t="s">
        <v>3679</v>
      </c>
      <c r="D3601" s="2">
        <v>0</v>
      </c>
    </row>
    <row r="3602" spans="1:4" x14ac:dyDescent="0.25">
      <c r="A3602" s="1" t="s">
        <v>1334</v>
      </c>
      <c r="B3602" s="2">
        <v>15000</v>
      </c>
      <c r="C3602" s="1" t="s">
        <v>2573</v>
      </c>
      <c r="D3602" s="2">
        <v>0</v>
      </c>
    </row>
    <row r="3603" spans="1:4" x14ac:dyDescent="0.25">
      <c r="A3603" s="1" t="s">
        <v>4363</v>
      </c>
      <c r="B3603" s="2">
        <v>1082545</v>
      </c>
      <c r="C3603" s="1" t="s">
        <v>3676</v>
      </c>
      <c r="D3603" s="2">
        <v>0</v>
      </c>
    </row>
    <row r="3604" spans="1:4" x14ac:dyDescent="0.25">
      <c r="A3604" s="1" t="s">
        <v>5270</v>
      </c>
      <c r="B3604" s="2">
        <v>87358</v>
      </c>
      <c r="C3604" s="1" t="s">
        <v>4223</v>
      </c>
      <c r="D3604" s="2">
        <v>0</v>
      </c>
    </row>
    <row r="3605" spans="1:4" x14ac:dyDescent="0.25">
      <c r="A3605" s="1" t="s">
        <v>5614</v>
      </c>
      <c r="B3605" s="2">
        <v>10000</v>
      </c>
      <c r="C3605" s="1" t="s">
        <v>721</v>
      </c>
      <c r="D3605" s="2">
        <v>0</v>
      </c>
    </row>
    <row r="3606" spans="1:4" x14ac:dyDescent="0.25">
      <c r="A3606" s="1" t="s">
        <v>2356</v>
      </c>
      <c r="B3606" s="2">
        <v>1238908</v>
      </c>
      <c r="C3606" s="1" t="s">
        <v>4320</v>
      </c>
      <c r="D3606" s="2">
        <v>0</v>
      </c>
    </row>
    <row r="3607" spans="1:4" x14ac:dyDescent="0.25">
      <c r="A3607" s="1" t="s">
        <v>40</v>
      </c>
      <c r="B3607" s="2">
        <v>327970</v>
      </c>
      <c r="C3607" s="1" t="s">
        <v>4632</v>
      </c>
      <c r="D3607" s="2">
        <v>0</v>
      </c>
    </row>
    <row r="3608" spans="1:4" x14ac:dyDescent="0.25">
      <c r="A3608" s="1" t="s">
        <v>2250</v>
      </c>
      <c r="B3608" s="2">
        <v>676602</v>
      </c>
      <c r="C3608" s="1" t="s">
        <v>379</v>
      </c>
      <c r="D3608" s="2">
        <v>0</v>
      </c>
    </row>
    <row r="3609" spans="1:4" x14ac:dyDescent="0.25">
      <c r="A3609" s="1" t="s">
        <v>3695</v>
      </c>
      <c r="B3609" s="2">
        <v>934665</v>
      </c>
      <c r="C3609" s="1" t="s">
        <v>75</v>
      </c>
      <c r="D3609" s="2">
        <v>0</v>
      </c>
    </row>
    <row r="3610" spans="1:4" x14ac:dyDescent="0.25">
      <c r="A3610" s="1" t="s">
        <v>1710</v>
      </c>
      <c r="B3610" s="2">
        <v>247352</v>
      </c>
      <c r="C3610" s="1" t="s">
        <v>1046</v>
      </c>
      <c r="D3610" s="2">
        <v>0</v>
      </c>
    </row>
    <row r="3611" spans="1:4" x14ac:dyDescent="0.25">
      <c r="A3611" s="1" t="s">
        <v>4372</v>
      </c>
      <c r="B3611" s="2">
        <v>1168200</v>
      </c>
      <c r="C3611" s="1" t="s">
        <v>4911</v>
      </c>
      <c r="D3611" s="2">
        <v>0</v>
      </c>
    </row>
    <row r="3612" spans="1:4" x14ac:dyDescent="0.25">
      <c r="A3612" s="1" t="s">
        <v>3537</v>
      </c>
      <c r="B3612" s="2">
        <v>924889</v>
      </c>
      <c r="C3612" s="1" t="s">
        <v>3723</v>
      </c>
      <c r="D3612" s="2">
        <v>0</v>
      </c>
    </row>
    <row r="3613" spans="1:4" x14ac:dyDescent="0.25">
      <c r="A3613" s="1" t="s">
        <v>2454</v>
      </c>
      <c r="B3613" s="2">
        <v>150000</v>
      </c>
      <c r="C3613" s="1" t="s">
        <v>1373</v>
      </c>
      <c r="D3613" s="2">
        <v>0</v>
      </c>
    </row>
    <row r="3614" spans="1:4" x14ac:dyDescent="0.25">
      <c r="A3614" s="1" t="s">
        <v>4108</v>
      </c>
      <c r="B3614" s="2">
        <v>381547</v>
      </c>
      <c r="C3614" s="1" t="s">
        <v>2657</v>
      </c>
      <c r="D3614" s="2">
        <v>0</v>
      </c>
    </row>
    <row r="3615" spans="1:4" x14ac:dyDescent="0.25">
      <c r="A3615" s="1" t="s">
        <v>757</v>
      </c>
      <c r="B3615" s="2">
        <v>668256</v>
      </c>
      <c r="C3615" s="1" t="s">
        <v>2213</v>
      </c>
      <c r="D3615" s="2">
        <v>0</v>
      </c>
    </row>
    <row r="3616" spans="1:4" x14ac:dyDescent="0.25">
      <c r="A3616" s="1" t="s">
        <v>1002</v>
      </c>
      <c r="B3616" s="2">
        <v>1532303</v>
      </c>
      <c r="C3616" s="1" t="s">
        <v>1872</v>
      </c>
      <c r="D3616" s="2">
        <v>0</v>
      </c>
    </row>
    <row r="3617" spans="1:4" x14ac:dyDescent="0.25">
      <c r="A3617" s="1" t="s">
        <v>2670</v>
      </c>
      <c r="B3617" s="2">
        <v>76600</v>
      </c>
      <c r="C3617" s="1" t="s">
        <v>558</v>
      </c>
      <c r="D3617" s="2">
        <v>0</v>
      </c>
    </row>
    <row r="3618" spans="1:4" x14ac:dyDescent="0.25">
      <c r="A3618" s="1" t="s">
        <v>3616</v>
      </c>
      <c r="B3618" s="2">
        <v>753394</v>
      </c>
      <c r="C3618" s="1" t="s">
        <v>5303</v>
      </c>
      <c r="D3618" s="2">
        <v>0</v>
      </c>
    </row>
    <row r="3619" spans="1:4" x14ac:dyDescent="0.25">
      <c r="A3619" s="1" t="s">
        <v>3825</v>
      </c>
      <c r="B3619" s="2">
        <v>354603</v>
      </c>
      <c r="C3619" s="1" t="s">
        <v>5795</v>
      </c>
      <c r="D3619" s="2">
        <v>0</v>
      </c>
    </row>
    <row r="3620" spans="1:4" x14ac:dyDescent="0.25">
      <c r="A3620" s="1" t="s">
        <v>3636</v>
      </c>
      <c r="B3620" s="2">
        <v>548842</v>
      </c>
      <c r="C3620" s="1" t="s">
        <v>3625</v>
      </c>
      <c r="D3620" s="2">
        <v>0</v>
      </c>
    </row>
    <row r="3621" spans="1:4" x14ac:dyDescent="0.25">
      <c r="A3621" s="1" t="s">
        <v>2115</v>
      </c>
      <c r="B3621" s="2">
        <v>1299064</v>
      </c>
      <c r="C3621" s="1" t="s">
        <v>5292</v>
      </c>
      <c r="D3621" s="2">
        <v>0</v>
      </c>
    </row>
    <row r="3622" spans="1:4" x14ac:dyDescent="0.25">
      <c r="A3622" s="1" t="s">
        <v>4962</v>
      </c>
      <c r="B3622" s="2">
        <v>1054000</v>
      </c>
      <c r="C3622" s="1" t="s">
        <v>839</v>
      </c>
      <c r="D3622" s="2">
        <v>0</v>
      </c>
    </row>
    <row r="3623" spans="1:4" x14ac:dyDescent="0.25">
      <c r="A3623" s="1" t="s">
        <v>3498</v>
      </c>
      <c r="B3623" s="2">
        <v>3663439</v>
      </c>
      <c r="C3623" s="1" t="s">
        <v>910</v>
      </c>
      <c r="D3623" s="2">
        <v>0</v>
      </c>
    </row>
    <row r="3624" spans="1:4" x14ac:dyDescent="0.25">
      <c r="A3624" s="1" t="s">
        <v>1102</v>
      </c>
      <c r="B3624" s="2">
        <v>72733</v>
      </c>
      <c r="C3624" s="1" t="s">
        <v>2633</v>
      </c>
      <c r="D3624" s="2">
        <v>0</v>
      </c>
    </row>
    <row r="3625" spans="1:4" x14ac:dyDescent="0.25">
      <c r="A3625" s="1" t="s">
        <v>2266</v>
      </c>
      <c r="B3625" s="2">
        <v>460000</v>
      </c>
      <c r="C3625" s="1" t="s">
        <v>5863</v>
      </c>
      <c r="D3625" s="2">
        <v>0</v>
      </c>
    </row>
    <row r="3626" spans="1:4" x14ac:dyDescent="0.25">
      <c r="A3626" s="1" t="s">
        <v>1927</v>
      </c>
      <c r="B3626" s="2">
        <v>15000</v>
      </c>
      <c r="C3626" s="1" t="s">
        <v>5059</v>
      </c>
      <c r="D3626" s="2">
        <v>0</v>
      </c>
    </row>
    <row r="3627" spans="1:4" x14ac:dyDescent="0.25">
      <c r="A3627" s="1" t="s">
        <v>3989</v>
      </c>
      <c r="B3627" s="2">
        <v>363685</v>
      </c>
      <c r="C3627" s="1" t="s">
        <v>4102</v>
      </c>
      <c r="D3627" s="2">
        <v>0</v>
      </c>
    </row>
    <row r="3628" spans="1:4" x14ac:dyDescent="0.25">
      <c r="A3628" s="1" t="s">
        <v>5795</v>
      </c>
      <c r="B3628" s="2">
        <v>4379</v>
      </c>
      <c r="C3628" s="1" t="s">
        <v>5388</v>
      </c>
      <c r="D3628" s="2">
        <v>0</v>
      </c>
    </row>
    <row r="3629" spans="1:4" x14ac:dyDescent="0.25">
      <c r="A3629" s="1" t="s">
        <v>3382</v>
      </c>
      <c r="B3629" s="2">
        <v>721202</v>
      </c>
      <c r="C3629" s="1" t="s">
        <v>2789</v>
      </c>
      <c r="D3629" s="2">
        <v>0</v>
      </c>
    </row>
    <row r="3630" spans="1:4" x14ac:dyDescent="0.25">
      <c r="A3630" s="1" t="s">
        <v>5439</v>
      </c>
      <c r="B3630" s="2">
        <v>413500</v>
      </c>
      <c r="C3630" s="1" t="s">
        <v>2394</v>
      </c>
      <c r="D3630" s="2">
        <v>0</v>
      </c>
    </row>
    <row r="3631" spans="1:4" x14ac:dyDescent="0.25">
      <c r="A3631" s="1" t="s">
        <v>2403</v>
      </c>
      <c r="B3631" s="2">
        <v>944142</v>
      </c>
      <c r="C3631" s="1" t="s">
        <v>5274</v>
      </c>
      <c r="D3631" s="2">
        <v>0</v>
      </c>
    </row>
    <row r="3632" spans="1:4" x14ac:dyDescent="0.25">
      <c r="A3632" s="1" t="s">
        <v>359</v>
      </c>
      <c r="B3632" s="2">
        <v>449300</v>
      </c>
      <c r="C3632" s="1" t="s">
        <v>5849</v>
      </c>
      <c r="D3632" s="2">
        <v>0</v>
      </c>
    </row>
    <row r="3633" spans="1:4" x14ac:dyDescent="0.25">
      <c r="A3633" s="1" t="s">
        <v>4743</v>
      </c>
      <c r="B3633" s="2">
        <v>441262</v>
      </c>
      <c r="C3633" s="1" t="s">
        <v>5089</v>
      </c>
      <c r="D3633" s="2">
        <v>0</v>
      </c>
    </row>
    <row r="3634" spans="1:4" x14ac:dyDescent="0.25">
      <c r="A3634" s="1" t="s">
        <v>4767</v>
      </c>
      <c r="B3634" s="2">
        <v>521067</v>
      </c>
      <c r="C3634" s="1" t="s">
        <v>3047</v>
      </c>
      <c r="D3634" s="2">
        <v>0</v>
      </c>
    </row>
    <row r="3635" spans="1:4" x14ac:dyDescent="0.25">
      <c r="A3635" s="1" t="s">
        <v>768</v>
      </c>
      <c r="B3635" s="2">
        <v>1662153</v>
      </c>
      <c r="C3635" s="1" t="s">
        <v>2436</v>
      </c>
      <c r="D3635" s="2">
        <v>0</v>
      </c>
    </row>
    <row r="3636" spans="1:4" x14ac:dyDescent="0.25">
      <c r="A3636" s="1" t="s">
        <v>3591</v>
      </c>
      <c r="B3636" s="2">
        <v>347371</v>
      </c>
      <c r="C3636" s="1" t="s">
        <v>1934</v>
      </c>
      <c r="D3636" s="2">
        <v>0</v>
      </c>
    </row>
    <row r="3637" spans="1:4" x14ac:dyDescent="0.25">
      <c r="A3637" s="1" t="s">
        <v>1934</v>
      </c>
      <c r="B3637" s="2">
        <v>601785</v>
      </c>
      <c r="C3637" s="1" t="s">
        <v>2679</v>
      </c>
      <c r="D3637" s="2">
        <v>0</v>
      </c>
    </row>
    <row r="3638" spans="1:4" x14ac:dyDescent="0.25">
      <c r="A3638" s="1" t="s">
        <v>2032</v>
      </c>
      <c r="B3638" s="2">
        <v>332287</v>
      </c>
      <c r="C3638" s="1" t="s">
        <v>3960</v>
      </c>
      <c r="D3638" s="2">
        <v>0</v>
      </c>
    </row>
    <row r="3639" spans="1:4" x14ac:dyDescent="0.25">
      <c r="A3639" s="1" t="s">
        <v>117</v>
      </c>
      <c r="B3639" s="2">
        <v>50000</v>
      </c>
      <c r="C3639" s="1" t="s">
        <v>457</v>
      </c>
      <c r="D3639" s="2">
        <v>0</v>
      </c>
    </row>
    <row r="3640" spans="1:4" x14ac:dyDescent="0.25">
      <c r="A3640" s="1" t="s">
        <v>4664</v>
      </c>
      <c r="B3640" s="2">
        <v>66545</v>
      </c>
      <c r="C3640" s="1" t="s">
        <v>598</v>
      </c>
      <c r="D3640" s="2">
        <v>0</v>
      </c>
    </row>
    <row r="3641" spans="1:4" x14ac:dyDescent="0.25">
      <c r="A3641" s="1" t="s">
        <v>5071</v>
      </c>
      <c r="B3641" s="2">
        <v>6873938</v>
      </c>
      <c r="C3641" s="1" t="s">
        <v>1761</v>
      </c>
      <c r="D3641" s="2">
        <v>0</v>
      </c>
    </row>
    <row r="3642" spans="1:4" x14ac:dyDescent="0.25">
      <c r="A3642" s="1" t="s">
        <v>2394</v>
      </c>
      <c r="B3642" s="2">
        <v>555774</v>
      </c>
      <c r="C3642" s="1" t="s">
        <v>4631</v>
      </c>
      <c r="D3642" s="2">
        <v>0</v>
      </c>
    </row>
    <row r="3643" spans="1:4" x14ac:dyDescent="0.25">
      <c r="A3643" s="1" t="s">
        <v>2641</v>
      </c>
      <c r="B3643" s="2">
        <v>15000</v>
      </c>
      <c r="C3643" s="1" t="s">
        <v>1846</v>
      </c>
      <c r="D3643" s="2">
        <v>0</v>
      </c>
    </row>
    <row r="3644" spans="1:4" x14ac:dyDescent="0.25">
      <c r="A3644" s="1" t="s">
        <v>2460</v>
      </c>
      <c r="B3644" s="2">
        <v>47000</v>
      </c>
      <c r="C3644" s="1" t="s">
        <v>626</v>
      </c>
      <c r="D3644" s="2">
        <v>0</v>
      </c>
    </row>
    <row r="3645" spans="1:4" x14ac:dyDescent="0.25">
      <c r="A3645" s="1" t="s">
        <v>2436</v>
      </c>
      <c r="B3645" s="2">
        <v>285031</v>
      </c>
      <c r="C3645" s="1" t="s">
        <v>4667</v>
      </c>
      <c r="D3645" s="2">
        <v>0</v>
      </c>
    </row>
    <row r="3646" spans="1:4" x14ac:dyDescent="0.25">
      <c r="A3646" s="1" t="s">
        <v>2998</v>
      </c>
      <c r="B3646" s="2">
        <v>350000</v>
      </c>
      <c r="C3646" s="1" t="s">
        <v>5652</v>
      </c>
      <c r="D3646" s="2">
        <v>0</v>
      </c>
    </row>
    <row r="3647" spans="1:4" x14ac:dyDescent="0.25">
      <c r="A3647" s="1" t="s">
        <v>5388</v>
      </c>
      <c r="B3647" s="2">
        <v>618618</v>
      </c>
      <c r="C3647" s="1" t="s">
        <v>4204</v>
      </c>
      <c r="D3647" s="2">
        <v>0</v>
      </c>
    </row>
    <row r="3648" spans="1:4" x14ac:dyDescent="0.25">
      <c r="A3648" s="1" t="s">
        <v>1600</v>
      </c>
      <c r="B3648" s="2">
        <v>716540</v>
      </c>
      <c r="C3648" s="1" t="s">
        <v>4088</v>
      </c>
      <c r="D3648" s="2">
        <v>0</v>
      </c>
    </row>
    <row r="3649" spans="1:4" x14ac:dyDescent="0.25">
      <c r="A3649" s="1" t="s">
        <v>2789</v>
      </c>
      <c r="B3649" s="2">
        <v>271694</v>
      </c>
      <c r="C3649" s="1" t="s">
        <v>3140</v>
      </c>
      <c r="D3649" s="2">
        <v>0</v>
      </c>
    </row>
    <row r="3650" spans="1:4" x14ac:dyDescent="0.25">
      <c r="A3650" s="1" t="s">
        <v>2879</v>
      </c>
      <c r="B3650" s="2">
        <v>15000</v>
      </c>
      <c r="C3650" s="1" t="s">
        <v>1954</v>
      </c>
      <c r="D3650" s="2">
        <v>0</v>
      </c>
    </row>
    <row r="3651" spans="1:4" x14ac:dyDescent="0.25">
      <c r="A3651" s="1" t="s">
        <v>4223</v>
      </c>
      <c r="B3651" s="2">
        <v>363743</v>
      </c>
      <c r="C3651" s="1" t="s">
        <v>4471</v>
      </c>
      <c r="D3651" s="2">
        <v>0</v>
      </c>
    </row>
    <row r="3652" spans="1:4" x14ac:dyDescent="0.25">
      <c r="A3652" s="1" t="s">
        <v>4300</v>
      </c>
      <c r="B3652" s="2">
        <v>391650</v>
      </c>
      <c r="C3652" s="1" t="s">
        <v>3339</v>
      </c>
      <c r="D3652" s="2">
        <v>0</v>
      </c>
    </row>
    <row r="3653" spans="1:4" x14ac:dyDescent="0.25">
      <c r="A3653" s="1" t="s">
        <v>305</v>
      </c>
      <c r="B3653" s="2">
        <v>433215</v>
      </c>
      <c r="C3653" s="1" t="s">
        <v>4866</v>
      </c>
      <c r="D3653" s="2">
        <v>0</v>
      </c>
    </row>
    <row r="3654" spans="1:4" x14ac:dyDescent="0.25">
      <c r="A3654" s="1" t="s">
        <v>3211</v>
      </c>
      <c r="B3654" s="2">
        <v>959966</v>
      </c>
      <c r="C3654" s="1" t="s">
        <v>3215</v>
      </c>
      <c r="D3654" s="2">
        <v>0</v>
      </c>
    </row>
    <row r="3655" spans="1:4" x14ac:dyDescent="0.25">
      <c r="A3655" s="1" t="s">
        <v>1735</v>
      </c>
      <c r="B3655" s="2">
        <v>1990348</v>
      </c>
      <c r="C3655" s="1" t="s">
        <v>4652</v>
      </c>
      <c r="D3655" s="2">
        <v>0</v>
      </c>
    </row>
    <row r="3656" spans="1:4" x14ac:dyDescent="0.25">
      <c r="A3656" s="1" t="s">
        <v>1991</v>
      </c>
      <c r="B3656" s="2">
        <v>1052348</v>
      </c>
      <c r="C3656" s="1" t="s">
        <v>2624</v>
      </c>
      <c r="D3656" s="2">
        <v>0</v>
      </c>
    </row>
    <row r="3657" spans="1:4" x14ac:dyDescent="0.25">
      <c r="A3657" s="1" t="s">
        <v>2622</v>
      </c>
      <c r="B3657" s="2">
        <v>463408</v>
      </c>
      <c r="C3657" s="1" t="s">
        <v>3834</v>
      </c>
      <c r="D3657" s="2">
        <v>0</v>
      </c>
    </row>
    <row r="3658" spans="1:4" x14ac:dyDescent="0.25">
      <c r="A3658" s="1" t="s">
        <v>4406</v>
      </c>
      <c r="B3658" s="2">
        <v>1184751</v>
      </c>
      <c r="C3658" s="1" t="s">
        <v>978</v>
      </c>
      <c r="D3658" s="2">
        <v>0</v>
      </c>
    </row>
    <row r="3659" spans="1:4" x14ac:dyDescent="0.25">
      <c r="A3659" s="1" t="s">
        <v>5038</v>
      </c>
      <c r="B3659" s="2">
        <v>391261</v>
      </c>
      <c r="C3659" s="1" t="s">
        <v>2045</v>
      </c>
      <c r="D3659" s="2">
        <v>0</v>
      </c>
    </row>
    <row r="3660" spans="1:4" x14ac:dyDescent="0.25">
      <c r="A3660" s="1" t="s">
        <v>4876</v>
      </c>
      <c r="B3660" s="2">
        <v>487872</v>
      </c>
      <c r="C3660" s="1" t="s">
        <v>3746</v>
      </c>
      <c r="D3660" s="2">
        <v>0</v>
      </c>
    </row>
    <row r="3661" spans="1:4" x14ac:dyDescent="0.25">
      <c r="A3661" s="1" t="s">
        <v>5567</v>
      </c>
      <c r="B3661" s="2">
        <v>612893</v>
      </c>
      <c r="C3661" s="1" t="s">
        <v>2351</v>
      </c>
      <c r="D3661" s="2">
        <v>0</v>
      </c>
    </row>
    <row r="3662" spans="1:4" x14ac:dyDescent="0.25">
      <c r="A3662" s="1" t="s">
        <v>4296</v>
      </c>
      <c r="B3662" s="2">
        <v>500000</v>
      </c>
      <c r="C3662" s="1" t="s">
        <v>2061</v>
      </c>
      <c r="D3662" s="2">
        <v>0</v>
      </c>
    </row>
    <row r="3663" spans="1:4" x14ac:dyDescent="0.25">
      <c r="A3663" s="1" t="s">
        <v>4869</v>
      </c>
      <c r="B3663" s="2">
        <v>640269</v>
      </c>
      <c r="C3663" s="1" t="s">
        <v>2087</v>
      </c>
      <c r="D3663" s="2">
        <v>0</v>
      </c>
    </row>
    <row r="3664" spans="1:4" x14ac:dyDescent="0.25">
      <c r="A3664" s="1" t="s">
        <v>742</v>
      </c>
      <c r="B3664" s="2">
        <v>76898</v>
      </c>
      <c r="C3664" s="1" t="s">
        <v>4760</v>
      </c>
      <c r="D3664" s="2">
        <v>0</v>
      </c>
    </row>
    <row r="3665" spans="1:4" x14ac:dyDescent="0.25">
      <c r="A3665" s="1" t="s">
        <v>309</v>
      </c>
      <c r="B3665" s="2">
        <v>1433700</v>
      </c>
      <c r="C3665" s="1" t="s">
        <v>1662</v>
      </c>
      <c r="D3665" s="2">
        <v>0</v>
      </c>
    </row>
    <row r="3666" spans="1:4" x14ac:dyDescent="0.25">
      <c r="A3666" s="1" t="s">
        <v>5421</v>
      </c>
      <c r="B3666" s="2">
        <v>1338432</v>
      </c>
      <c r="C3666" s="1" t="s">
        <v>1474</v>
      </c>
      <c r="D3666" s="2">
        <v>0</v>
      </c>
    </row>
    <row r="3667" spans="1:4" x14ac:dyDescent="0.25">
      <c r="A3667" s="1" t="s">
        <v>865</v>
      </c>
      <c r="B3667" s="2">
        <v>9139</v>
      </c>
      <c r="C3667" s="1" t="s">
        <v>976</v>
      </c>
      <c r="D3667" s="2">
        <v>0</v>
      </c>
    </row>
    <row r="3668" spans="1:4" x14ac:dyDescent="0.25">
      <c r="A3668" s="1" t="s">
        <v>1123</v>
      </c>
      <c r="B3668" s="2">
        <v>103473</v>
      </c>
      <c r="C3668" s="1" t="s">
        <v>1416</v>
      </c>
      <c r="D3668" s="2">
        <v>0</v>
      </c>
    </row>
    <row r="3669" spans="1:4" x14ac:dyDescent="0.25">
      <c r="A3669" s="1" t="s">
        <v>2390</v>
      </c>
      <c r="B3669" s="2">
        <v>30000</v>
      </c>
      <c r="C3669" s="1" t="s">
        <v>2502</v>
      </c>
      <c r="D3669" s="2">
        <v>0</v>
      </c>
    </row>
    <row r="3670" spans="1:4" x14ac:dyDescent="0.25">
      <c r="A3670" s="1" t="s">
        <v>4065</v>
      </c>
      <c r="B3670" s="2">
        <v>189656</v>
      </c>
      <c r="C3670" s="1" t="s">
        <v>3710</v>
      </c>
      <c r="D3670" s="2">
        <v>0</v>
      </c>
    </row>
    <row r="3671" spans="1:4" x14ac:dyDescent="0.25">
      <c r="A3671" s="1" t="s">
        <v>4386</v>
      </c>
      <c r="B3671" s="2">
        <v>916787</v>
      </c>
      <c r="C3671" s="1" t="s">
        <v>704</v>
      </c>
      <c r="D3671" s="2">
        <v>0</v>
      </c>
    </row>
    <row r="3672" spans="1:4" x14ac:dyDescent="0.25">
      <c r="A3672" s="1" t="s">
        <v>1200</v>
      </c>
      <c r="B3672" s="2">
        <v>503740</v>
      </c>
      <c r="C3672" s="1" t="s">
        <v>5299</v>
      </c>
      <c r="D3672" s="2">
        <v>0</v>
      </c>
    </row>
    <row r="3673" spans="1:4" x14ac:dyDescent="0.25">
      <c r="A3673" s="1" t="s">
        <v>4529</v>
      </c>
      <c r="B3673" s="2">
        <v>10000</v>
      </c>
      <c r="C3673" s="1" t="s">
        <v>374</v>
      </c>
      <c r="D3673" s="2">
        <v>0</v>
      </c>
    </row>
    <row r="3674" spans="1:4" x14ac:dyDescent="0.25">
      <c r="A3674" s="1" t="s">
        <v>2797</v>
      </c>
      <c r="B3674" s="2">
        <v>1267840</v>
      </c>
      <c r="C3674" s="1" t="s">
        <v>3201</v>
      </c>
      <c r="D3674" s="2">
        <v>0</v>
      </c>
    </row>
    <row r="3675" spans="1:4" x14ac:dyDescent="0.25">
      <c r="A3675" s="1" t="s">
        <v>4722</v>
      </c>
      <c r="B3675" s="2">
        <v>144050</v>
      </c>
      <c r="C3675" s="1" t="s">
        <v>2032</v>
      </c>
      <c r="D3675" s="2">
        <v>0</v>
      </c>
    </row>
    <row r="3676" spans="1:4" x14ac:dyDescent="0.25">
      <c r="A3676" s="1" t="s">
        <v>53</v>
      </c>
      <c r="B3676" s="2">
        <v>139797</v>
      </c>
      <c r="C3676" s="1" t="s">
        <v>208</v>
      </c>
      <c r="D3676" s="2">
        <v>0</v>
      </c>
    </row>
    <row r="3677" spans="1:4" x14ac:dyDescent="0.25">
      <c r="A3677" s="1" t="s">
        <v>5415</v>
      </c>
      <c r="B3677" s="2">
        <v>1600927</v>
      </c>
      <c r="C3677" s="1" t="s">
        <v>194</v>
      </c>
      <c r="D3677" s="2">
        <v>0</v>
      </c>
    </row>
    <row r="3678" spans="1:4" x14ac:dyDescent="0.25">
      <c r="A3678" s="1" t="s">
        <v>2479</v>
      </c>
      <c r="B3678" s="2">
        <v>351980</v>
      </c>
      <c r="C3678" s="1" t="s">
        <v>3500</v>
      </c>
      <c r="D3678" s="2">
        <v>0</v>
      </c>
    </row>
    <row r="3679" spans="1:4" x14ac:dyDescent="0.25">
      <c r="A3679" s="1" t="s">
        <v>5643</v>
      </c>
      <c r="B3679" s="2">
        <v>974906</v>
      </c>
      <c r="C3679" s="1" t="s">
        <v>366</v>
      </c>
      <c r="D3679" s="2">
        <v>0</v>
      </c>
    </row>
    <row r="3680" spans="1:4" x14ac:dyDescent="0.25">
      <c r="A3680" s="1" t="s">
        <v>439</v>
      </c>
      <c r="B3680" s="2">
        <v>1653161</v>
      </c>
      <c r="C3680" s="1" t="s">
        <v>3551</v>
      </c>
      <c r="D3680" s="2">
        <v>0</v>
      </c>
    </row>
    <row r="3681" spans="1:4" x14ac:dyDescent="0.25">
      <c r="A3681" s="1" t="s">
        <v>3212</v>
      </c>
      <c r="B3681" s="2">
        <v>546615</v>
      </c>
      <c r="C3681" s="1" t="s">
        <v>3388</v>
      </c>
      <c r="D3681" s="2">
        <v>0</v>
      </c>
    </row>
    <row r="3682" spans="1:4" x14ac:dyDescent="0.25">
      <c r="A3682" s="1" t="s">
        <v>5684</v>
      </c>
      <c r="B3682" s="2">
        <v>35487</v>
      </c>
      <c r="C3682" s="1" t="s">
        <v>3594</v>
      </c>
      <c r="D3682" s="2">
        <v>0</v>
      </c>
    </row>
    <row r="3683" spans="1:4" x14ac:dyDescent="0.25">
      <c r="A3683" s="1" t="s">
        <v>903</v>
      </c>
      <c r="B3683" s="2">
        <v>793756</v>
      </c>
      <c r="C3683" s="1" t="s">
        <v>2005</v>
      </c>
      <c r="D3683" s="2">
        <v>0</v>
      </c>
    </row>
    <row r="3684" spans="1:4" x14ac:dyDescent="0.25">
      <c r="A3684" s="1" t="s">
        <v>811</v>
      </c>
      <c r="B3684" s="2">
        <v>20000</v>
      </c>
      <c r="C3684" s="1" t="s">
        <v>3591</v>
      </c>
      <c r="D3684" s="2">
        <v>0</v>
      </c>
    </row>
    <row r="3685" spans="1:4" x14ac:dyDescent="0.25">
      <c r="A3685" s="1" t="s">
        <v>2575</v>
      </c>
      <c r="B3685" s="2">
        <v>1282038</v>
      </c>
      <c r="C3685" s="1" t="s">
        <v>5216</v>
      </c>
      <c r="D3685" s="2">
        <v>0</v>
      </c>
    </row>
    <row r="3686" spans="1:4" x14ac:dyDescent="0.25">
      <c r="A3686" s="1" t="s">
        <v>177</v>
      </c>
      <c r="B3686" s="2">
        <v>614627</v>
      </c>
      <c r="C3686" s="1" t="s">
        <v>4880</v>
      </c>
      <c r="D3686" s="2">
        <v>0</v>
      </c>
    </row>
    <row r="3687" spans="1:4" x14ac:dyDescent="0.25">
      <c r="A3687" s="1" t="s">
        <v>4030</v>
      </c>
      <c r="B3687" s="2">
        <v>10000</v>
      </c>
      <c r="C3687" s="1" t="s">
        <v>1243</v>
      </c>
      <c r="D3687" s="2">
        <v>0</v>
      </c>
    </row>
    <row r="3688" spans="1:4" x14ac:dyDescent="0.25">
      <c r="A3688" s="1" t="s">
        <v>1580</v>
      </c>
      <c r="B3688" s="2">
        <v>243274</v>
      </c>
      <c r="C3688" s="1" t="s">
        <v>3000</v>
      </c>
      <c r="D3688" s="2">
        <v>0</v>
      </c>
    </row>
    <row r="3689" spans="1:4" x14ac:dyDescent="0.25">
      <c r="A3689" s="1" t="s">
        <v>1454</v>
      </c>
      <c r="B3689" s="2">
        <v>409014</v>
      </c>
      <c r="C3689" s="1" t="s">
        <v>3089</v>
      </c>
      <c r="D3689" s="2">
        <v>0</v>
      </c>
    </row>
    <row r="3690" spans="1:4" x14ac:dyDescent="0.25">
      <c r="A3690" s="1" t="s">
        <v>2393</v>
      </c>
      <c r="B3690" s="2">
        <v>321078</v>
      </c>
      <c r="C3690" s="1" t="s">
        <v>497</v>
      </c>
      <c r="D3690" s="2">
        <v>0</v>
      </c>
    </row>
    <row r="3691" spans="1:4" x14ac:dyDescent="0.25">
      <c r="A3691" s="1" t="s">
        <v>3516</v>
      </c>
      <c r="B3691" s="2">
        <v>47573</v>
      </c>
      <c r="C3691" s="1" t="s">
        <v>924</v>
      </c>
      <c r="D3691" s="2">
        <v>0</v>
      </c>
    </row>
    <row r="3692" spans="1:4" x14ac:dyDescent="0.25">
      <c r="A3692" s="1" t="s">
        <v>1903</v>
      </c>
      <c r="B3692" s="2">
        <v>374823</v>
      </c>
      <c r="C3692" s="1" t="s">
        <v>2945</v>
      </c>
      <c r="D3692" s="2">
        <v>0</v>
      </c>
    </row>
    <row r="3693" spans="1:4" x14ac:dyDescent="0.25">
      <c r="A3693" s="1" t="s">
        <v>3819</v>
      </c>
      <c r="B3693" s="2">
        <v>1739963</v>
      </c>
      <c r="C3693" s="1" t="s">
        <v>773</v>
      </c>
      <c r="D3693" s="2">
        <v>0</v>
      </c>
    </row>
    <row r="3694" spans="1:4" x14ac:dyDescent="0.25">
      <c r="A3694" s="1" t="s">
        <v>3979</v>
      </c>
      <c r="B3694" s="2">
        <v>178426</v>
      </c>
      <c r="C3694" s="1" t="s">
        <v>2473</v>
      </c>
      <c r="D3694" s="2">
        <v>0</v>
      </c>
    </row>
    <row r="3695" spans="1:4" x14ac:dyDescent="0.25">
      <c r="A3695" s="1" t="s">
        <v>5696</v>
      </c>
      <c r="B3695" s="2">
        <v>15000</v>
      </c>
      <c r="C3695" s="1" t="s">
        <v>599</v>
      </c>
      <c r="D3695" s="2">
        <v>0</v>
      </c>
    </row>
    <row r="3696" spans="1:4" x14ac:dyDescent="0.25">
      <c r="A3696" s="1" t="s">
        <v>3917</v>
      </c>
      <c r="B3696" s="2">
        <v>488205</v>
      </c>
      <c r="C3696" s="1" t="s">
        <v>2632</v>
      </c>
      <c r="D3696" s="2">
        <v>0</v>
      </c>
    </row>
    <row r="3697" spans="1:4" x14ac:dyDescent="0.25">
      <c r="A3697" s="1" t="s">
        <v>1217</v>
      </c>
      <c r="B3697" s="2">
        <v>1432243</v>
      </c>
      <c r="C3697" s="1" t="s">
        <v>2403</v>
      </c>
      <c r="D3697" s="2">
        <v>0</v>
      </c>
    </row>
    <row r="3698" spans="1:4" x14ac:dyDescent="0.25">
      <c r="A3698" s="1" t="s">
        <v>5045</v>
      </c>
      <c r="B3698" s="2">
        <v>1274143</v>
      </c>
      <c r="C3698" s="1" t="s">
        <v>4601</v>
      </c>
      <c r="D3698" s="2">
        <v>0</v>
      </c>
    </row>
    <row r="3699" spans="1:4" x14ac:dyDescent="0.25">
      <c r="A3699" s="1" t="s">
        <v>1545</v>
      </c>
      <c r="B3699" s="2">
        <v>507763</v>
      </c>
      <c r="C3699" s="1" t="s">
        <v>2419</v>
      </c>
      <c r="D3699" s="2">
        <v>0</v>
      </c>
    </row>
    <row r="3700" spans="1:4" x14ac:dyDescent="0.25">
      <c r="A3700" s="1" t="s">
        <v>1356</v>
      </c>
      <c r="B3700" s="2">
        <v>887793</v>
      </c>
      <c r="C3700" s="1" t="s">
        <v>4077</v>
      </c>
      <c r="D3700" s="2">
        <v>0</v>
      </c>
    </row>
    <row r="3701" spans="1:4" x14ac:dyDescent="0.25">
      <c r="A3701" s="1" t="s">
        <v>2223</v>
      </c>
      <c r="B3701" s="2">
        <v>825614</v>
      </c>
      <c r="C3701" s="1" t="s">
        <v>95</v>
      </c>
      <c r="D3701" s="2">
        <v>0</v>
      </c>
    </row>
    <row r="3702" spans="1:4" x14ac:dyDescent="0.25">
      <c r="A3702" s="1" t="s">
        <v>3776</v>
      </c>
      <c r="B3702" s="2">
        <v>272490</v>
      </c>
      <c r="C3702" s="1" t="s">
        <v>4268</v>
      </c>
      <c r="D3702" s="2">
        <v>0</v>
      </c>
    </row>
    <row r="3703" spans="1:4" x14ac:dyDescent="0.25">
      <c r="A3703" s="1" t="s">
        <v>2916</v>
      </c>
      <c r="B3703" s="2">
        <v>49016</v>
      </c>
      <c r="C3703" s="1" t="s">
        <v>1672</v>
      </c>
      <c r="D3703" s="2">
        <v>0</v>
      </c>
    </row>
    <row r="3704" spans="1:4" x14ac:dyDescent="0.25">
      <c r="A3704" s="1" t="s">
        <v>5222</v>
      </c>
      <c r="B3704" s="2">
        <v>930611</v>
      </c>
      <c r="C3704" s="1" t="s">
        <v>2729</v>
      </c>
      <c r="D3704" s="2">
        <v>0</v>
      </c>
    </row>
    <row r="3705" spans="1:4" x14ac:dyDescent="0.25">
      <c r="A3705" s="1" t="s">
        <v>4250</v>
      </c>
      <c r="B3705" s="2">
        <v>189375</v>
      </c>
      <c r="C3705" s="1" t="s">
        <v>1500</v>
      </c>
      <c r="D3705" s="2">
        <v>0</v>
      </c>
    </row>
    <row r="3706" spans="1:4" x14ac:dyDescent="0.25">
      <c r="A3706" s="1" t="s">
        <v>1317</v>
      </c>
      <c r="B3706" s="2">
        <v>1638850</v>
      </c>
      <c r="C3706" s="1" t="s">
        <v>3059</v>
      </c>
      <c r="D3706" s="2">
        <v>0</v>
      </c>
    </row>
    <row r="3707" spans="1:4" x14ac:dyDescent="0.25">
      <c r="A3707" s="1" t="s">
        <v>129</v>
      </c>
      <c r="B3707" s="2">
        <v>181109</v>
      </c>
      <c r="C3707" s="1" t="s">
        <v>5439</v>
      </c>
      <c r="D3707" s="2">
        <v>0</v>
      </c>
    </row>
    <row r="3708" spans="1:4" x14ac:dyDescent="0.25">
      <c r="A3708" s="1" t="s">
        <v>5836</v>
      </c>
      <c r="B3708" s="2">
        <v>361147</v>
      </c>
      <c r="C3708" s="1" t="s">
        <v>117</v>
      </c>
      <c r="D3708" s="2">
        <v>0</v>
      </c>
    </row>
    <row r="3709" spans="1:4" x14ac:dyDescent="0.25">
      <c r="A3709" s="1" t="s">
        <v>167</v>
      </c>
      <c r="B3709" s="2">
        <v>1895657</v>
      </c>
      <c r="C3709" s="1" t="s">
        <v>3129</v>
      </c>
      <c r="D3709" s="2">
        <v>0</v>
      </c>
    </row>
    <row r="3710" spans="1:4" x14ac:dyDescent="0.25">
      <c r="A3710" s="1" t="s">
        <v>3625</v>
      </c>
      <c r="B3710" s="2">
        <v>875651</v>
      </c>
      <c r="C3710" s="1" t="s">
        <v>5608</v>
      </c>
      <c r="D3710" s="2">
        <v>0</v>
      </c>
    </row>
    <row r="3711" spans="1:4" x14ac:dyDescent="0.25">
      <c r="A3711" s="1" t="s">
        <v>3551</v>
      </c>
      <c r="B3711" s="2">
        <v>1662167</v>
      </c>
      <c r="C3711" s="1" t="s">
        <v>5490</v>
      </c>
      <c r="D3711" s="2">
        <v>0</v>
      </c>
    </row>
    <row r="3712" spans="1:4" x14ac:dyDescent="0.25">
      <c r="A3712" s="1" t="s">
        <v>2210</v>
      </c>
      <c r="B3712" s="2">
        <v>1233448</v>
      </c>
      <c r="C3712" s="1" t="s">
        <v>4809</v>
      </c>
      <c r="D3712" s="2">
        <v>0</v>
      </c>
    </row>
    <row r="3713" spans="1:4" x14ac:dyDescent="0.25">
      <c r="A3713" s="1" t="s">
        <v>3240</v>
      </c>
      <c r="B3713" s="2">
        <v>15000</v>
      </c>
      <c r="C3713" s="1" t="s">
        <v>4935</v>
      </c>
      <c r="D3713" s="2">
        <v>0</v>
      </c>
    </row>
    <row r="3714" spans="1:4" x14ac:dyDescent="0.25">
      <c r="A3714" s="1" t="s">
        <v>3648</v>
      </c>
      <c r="B3714" s="2">
        <v>160410</v>
      </c>
      <c r="C3714" s="1" t="s">
        <v>5382</v>
      </c>
      <c r="D3714" s="2">
        <v>0</v>
      </c>
    </row>
    <row r="3715" spans="1:4" x14ac:dyDescent="0.25">
      <c r="A3715" s="1" t="s">
        <v>918</v>
      </c>
      <c r="B3715" s="2">
        <v>564122</v>
      </c>
      <c r="C3715" s="1" t="s">
        <v>2210</v>
      </c>
      <c r="D3715" s="2">
        <v>0</v>
      </c>
    </row>
    <row r="3716" spans="1:4" x14ac:dyDescent="0.25">
      <c r="A3716" s="1" t="s">
        <v>2726</v>
      </c>
      <c r="B3716" s="2">
        <v>12000</v>
      </c>
      <c r="C3716" s="1" t="s">
        <v>2079</v>
      </c>
      <c r="D3716" s="2">
        <v>0</v>
      </c>
    </row>
    <row r="3717" spans="1:4" x14ac:dyDescent="0.25">
      <c r="A3717" s="1" t="s">
        <v>134</v>
      </c>
      <c r="B3717" s="2">
        <v>5008</v>
      </c>
      <c r="C3717" s="1" t="s">
        <v>683</v>
      </c>
      <c r="D3717" s="2">
        <v>0</v>
      </c>
    </row>
    <row r="3718" spans="1:4" x14ac:dyDescent="0.25">
      <c r="A3718" s="1" t="s">
        <v>1542</v>
      </c>
      <c r="B3718" s="2">
        <v>1899263</v>
      </c>
      <c r="C3718" s="1" t="s">
        <v>36</v>
      </c>
      <c r="D3718" s="2">
        <v>0</v>
      </c>
    </row>
    <row r="3719" spans="1:4" x14ac:dyDescent="0.25">
      <c r="A3719" s="1" t="s">
        <v>4219</v>
      </c>
      <c r="B3719" s="2">
        <v>145521</v>
      </c>
      <c r="C3719" s="1" t="s">
        <v>4466</v>
      </c>
      <c r="D3719" s="2">
        <v>0</v>
      </c>
    </row>
    <row r="3720" spans="1:4" x14ac:dyDescent="0.25">
      <c r="A3720" s="1" t="s">
        <v>1883</v>
      </c>
      <c r="B3720" s="2">
        <v>111535</v>
      </c>
      <c r="C3720" s="1" t="s">
        <v>4435</v>
      </c>
      <c r="D3720" s="2">
        <v>0</v>
      </c>
    </row>
    <row r="3721" spans="1:4" x14ac:dyDescent="0.25">
      <c r="A3721" s="1" t="s">
        <v>208</v>
      </c>
      <c r="B3721" s="2">
        <v>240009</v>
      </c>
      <c r="C3721" s="1" t="s">
        <v>1796</v>
      </c>
      <c r="D3721" s="2">
        <v>0</v>
      </c>
    </row>
    <row r="3722" spans="1:4" x14ac:dyDescent="0.25">
      <c r="A3722" s="1" t="s">
        <v>4466</v>
      </c>
      <c r="B3722" s="2">
        <v>1613745</v>
      </c>
      <c r="C3722" s="1" t="s">
        <v>5823</v>
      </c>
      <c r="D3722" s="2">
        <v>0</v>
      </c>
    </row>
    <row r="3723" spans="1:4" x14ac:dyDescent="0.25">
      <c r="A3723" s="1" t="s">
        <v>4010</v>
      </c>
      <c r="B3723" s="2">
        <v>27543</v>
      </c>
      <c r="C3723" s="1" t="s">
        <v>5818</v>
      </c>
      <c r="D3723" s="2">
        <v>0</v>
      </c>
    </row>
    <row r="3724" spans="1:4" x14ac:dyDescent="0.25">
      <c r="A3724" s="1" t="s">
        <v>4191</v>
      </c>
      <c r="B3724" s="2">
        <v>1168200</v>
      </c>
      <c r="C3724" s="1" t="s">
        <v>87</v>
      </c>
      <c r="D3724" s="2">
        <v>0</v>
      </c>
    </row>
    <row r="3725" spans="1:4" x14ac:dyDescent="0.25">
      <c r="A3725" s="1" t="s">
        <v>606</v>
      </c>
      <c r="B3725" s="2">
        <v>996734</v>
      </c>
      <c r="C3725" s="1" t="s">
        <v>3294</v>
      </c>
      <c r="D3725" s="2">
        <v>0</v>
      </c>
    </row>
    <row r="3726" spans="1:4" x14ac:dyDescent="0.25">
      <c r="A3726" s="1" t="s">
        <v>1405</v>
      </c>
      <c r="B3726" s="2">
        <v>994081</v>
      </c>
      <c r="C3726" s="1" t="s">
        <v>2788</v>
      </c>
      <c r="D3726" s="2">
        <v>0</v>
      </c>
    </row>
    <row r="3727" spans="1:4" x14ac:dyDescent="0.25">
      <c r="A3727" s="1" t="s">
        <v>4448</v>
      </c>
      <c r="B3727" s="2">
        <v>843549</v>
      </c>
      <c r="C3727" s="1" t="s">
        <v>3431</v>
      </c>
      <c r="D3727" s="2">
        <v>0</v>
      </c>
    </row>
    <row r="3728" spans="1:4" x14ac:dyDescent="0.25">
      <c r="A3728" s="1" t="s">
        <v>1105</v>
      </c>
      <c r="B3728" s="2">
        <v>986801</v>
      </c>
      <c r="C3728" s="1" t="s">
        <v>491</v>
      </c>
      <c r="D3728" s="2">
        <v>0</v>
      </c>
    </row>
    <row r="3729" spans="1:4" x14ac:dyDescent="0.25">
      <c r="A3729" s="1" t="s">
        <v>5257</v>
      </c>
      <c r="B3729" s="2">
        <v>332449</v>
      </c>
      <c r="C3729" s="1" t="s">
        <v>3580</v>
      </c>
      <c r="D3729" s="2">
        <v>0</v>
      </c>
    </row>
    <row r="3730" spans="1:4" x14ac:dyDescent="0.25">
      <c r="A3730" s="1" t="s">
        <v>1490</v>
      </c>
      <c r="B3730" s="2">
        <v>1163573</v>
      </c>
      <c r="C3730" s="1" t="s">
        <v>170</v>
      </c>
      <c r="D3730" s="2">
        <v>0</v>
      </c>
    </row>
    <row r="3731" spans="1:4" x14ac:dyDescent="0.25">
      <c r="A3731" s="1" t="s">
        <v>2577</v>
      </c>
      <c r="B3731" s="2">
        <v>378705</v>
      </c>
      <c r="C3731" s="1" t="s">
        <v>2366</v>
      </c>
      <c r="D3731" s="2">
        <v>0</v>
      </c>
    </row>
    <row r="3732" spans="1:4" x14ac:dyDescent="0.25">
      <c r="A3732" s="1" t="s">
        <v>1671</v>
      </c>
      <c r="B3732" s="2">
        <v>1260425</v>
      </c>
      <c r="C3732" s="1" t="s">
        <v>4710</v>
      </c>
      <c r="D3732" s="2">
        <v>0</v>
      </c>
    </row>
    <row r="3733" spans="1:4" x14ac:dyDescent="0.25">
      <c r="A3733" s="1" t="s">
        <v>3475</v>
      </c>
      <c r="B3733" s="2">
        <v>204355</v>
      </c>
      <c r="C3733" s="1" t="s">
        <v>188</v>
      </c>
      <c r="D3733" s="2">
        <v>0</v>
      </c>
    </row>
    <row r="3734" spans="1:4" x14ac:dyDescent="0.25">
      <c r="A3734" s="1" t="s">
        <v>1107</v>
      </c>
      <c r="B3734" s="2">
        <v>1091660</v>
      </c>
      <c r="C3734" s="1" t="s">
        <v>5036</v>
      </c>
      <c r="D3734" s="2">
        <v>0</v>
      </c>
    </row>
    <row r="3735" spans="1:4" x14ac:dyDescent="0.25">
      <c r="A3735" s="1" t="s">
        <v>1845</v>
      </c>
      <c r="B3735" s="2">
        <v>165000</v>
      </c>
      <c r="C3735" s="1" t="s">
        <v>5816</v>
      </c>
      <c r="D3735" s="2">
        <v>0</v>
      </c>
    </row>
    <row r="3736" spans="1:4" x14ac:dyDescent="0.25">
      <c r="A3736" s="1" t="s">
        <v>2583</v>
      </c>
      <c r="B3736" s="2">
        <v>226641</v>
      </c>
      <c r="C3736" s="1" t="s">
        <v>836</v>
      </c>
      <c r="D3736" s="2">
        <v>0</v>
      </c>
    </row>
    <row r="3737" spans="1:4" x14ac:dyDescent="0.25">
      <c r="A3737" s="1" t="s">
        <v>1016</v>
      </c>
      <c r="B3737" s="2">
        <v>1531711</v>
      </c>
      <c r="C3737" s="1" t="s">
        <v>5724</v>
      </c>
      <c r="D3737" s="2">
        <v>0</v>
      </c>
    </row>
    <row r="3738" spans="1:4" x14ac:dyDescent="0.25">
      <c r="A3738" s="1" t="s">
        <v>656</v>
      </c>
      <c r="B3738" s="2">
        <v>16988</v>
      </c>
      <c r="C3738" s="1" t="s">
        <v>946</v>
      </c>
      <c r="D3738" s="2">
        <v>0</v>
      </c>
    </row>
    <row r="3739" spans="1:4" x14ac:dyDescent="0.25">
      <c r="A3739" s="1" t="s">
        <v>147</v>
      </c>
      <c r="B3739" s="2">
        <v>667164</v>
      </c>
      <c r="C3739" s="1" t="s">
        <v>4983</v>
      </c>
      <c r="D3739" s="2">
        <v>0</v>
      </c>
    </row>
    <row r="3740" spans="1:4" x14ac:dyDescent="0.25">
      <c r="A3740" s="1" t="s">
        <v>1155</v>
      </c>
      <c r="B3740" s="2">
        <v>973764</v>
      </c>
      <c r="C3740" s="1" t="s">
        <v>5296</v>
      </c>
      <c r="D3740" s="2">
        <v>0</v>
      </c>
    </row>
    <row r="3741" spans="1:4" x14ac:dyDescent="0.25">
      <c r="A3741" s="1" t="s">
        <v>4786</v>
      </c>
      <c r="B3741" s="2">
        <v>403806</v>
      </c>
      <c r="C3741" s="1" t="s">
        <v>4105</v>
      </c>
      <c r="D3741" s="2">
        <v>0</v>
      </c>
    </row>
    <row r="3742" spans="1:4" x14ac:dyDescent="0.25">
      <c r="A3742" s="1" t="s">
        <v>2788</v>
      </c>
      <c r="B3742" s="2">
        <v>1000000</v>
      </c>
      <c r="C3742" s="1" t="s">
        <v>1849</v>
      </c>
      <c r="D3742" s="2">
        <v>0</v>
      </c>
    </row>
    <row r="3743" spans="1:4" x14ac:dyDescent="0.25">
      <c r="A3743" s="1" t="s">
        <v>243</v>
      </c>
      <c r="B3743" s="2">
        <v>1179015</v>
      </c>
      <c r="C3743" s="1" t="s">
        <v>3885</v>
      </c>
      <c r="D3743" s="2">
        <v>0</v>
      </c>
    </row>
    <row r="3744" spans="1:4" x14ac:dyDescent="0.25">
      <c r="A3744" s="1" t="s">
        <v>5552</v>
      </c>
      <c r="B3744" s="2">
        <v>707527</v>
      </c>
      <c r="C3744" s="1" t="s">
        <v>4300</v>
      </c>
      <c r="D3744" s="2">
        <v>0</v>
      </c>
    </row>
    <row r="3745" spans="1:4" x14ac:dyDescent="0.25">
      <c r="A3745" s="1" t="s">
        <v>5317</v>
      </c>
      <c r="B3745" s="2">
        <v>145528</v>
      </c>
      <c r="C3745" s="1" t="s">
        <v>1648</v>
      </c>
      <c r="D3745" s="2">
        <v>0</v>
      </c>
    </row>
    <row r="3746" spans="1:4" x14ac:dyDescent="0.25">
      <c r="A3746" s="1" t="s">
        <v>1480</v>
      </c>
      <c r="B3746" s="2">
        <v>250000</v>
      </c>
      <c r="C3746" s="1" t="s">
        <v>3494</v>
      </c>
      <c r="D3746" s="2">
        <v>0</v>
      </c>
    </row>
    <row r="3747" spans="1:4" x14ac:dyDescent="0.25">
      <c r="A3747" s="1" t="s">
        <v>3075</v>
      </c>
      <c r="B3747" s="2">
        <v>464388</v>
      </c>
      <c r="C3747" s="1" t="s">
        <v>4767</v>
      </c>
      <c r="D3747" s="2">
        <v>0</v>
      </c>
    </row>
    <row r="3748" spans="1:4" x14ac:dyDescent="0.25">
      <c r="A3748" s="1" t="s">
        <v>4028</v>
      </c>
      <c r="B3748" s="2">
        <v>188127</v>
      </c>
      <c r="C3748" s="1" t="s">
        <v>4141</v>
      </c>
      <c r="D3748" s="2">
        <v>0</v>
      </c>
    </row>
    <row r="3749" spans="1:4" x14ac:dyDescent="0.25">
      <c r="A3749" s="1" t="s">
        <v>2294</v>
      </c>
      <c r="B3749" s="2">
        <v>502707</v>
      </c>
      <c r="C3749" s="1" t="s">
        <v>3935</v>
      </c>
      <c r="D3749" s="2">
        <v>0</v>
      </c>
    </row>
    <row r="3750" spans="1:4" x14ac:dyDescent="0.25">
      <c r="A3750" s="1" t="s">
        <v>2728</v>
      </c>
      <c r="B3750" s="2">
        <v>251826</v>
      </c>
      <c r="C3750" s="1" t="s">
        <v>2783</v>
      </c>
      <c r="D3750" s="2">
        <v>0</v>
      </c>
    </row>
    <row r="3751" spans="1:4" x14ac:dyDescent="0.25">
      <c r="A3751" s="1" t="s">
        <v>5220</v>
      </c>
      <c r="B3751" s="2">
        <v>2343327</v>
      </c>
      <c r="C3751" s="1" t="s">
        <v>768</v>
      </c>
      <c r="D3751" s="2">
        <v>0</v>
      </c>
    </row>
    <row r="3752" spans="1:4" x14ac:dyDescent="0.25">
      <c r="A3752" s="1" t="s">
        <v>1172</v>
      </c>
      <c r="B3752" s="2">
        <v>523927</v>
      </c>
      <c r="C3752" s="1" t="s">
        <v>809</v>
      </c>
      <c r="D3752" s="2">
        <v>0</v>
      </c>
    </row>
    <row r="3753" spans="1:4" x14ac:dyDescent="0.25">
      <c r="A3753" s="1" t="s">
        <v>5354</v>
      </c>
      <c r="B3753" s="2">
        <v>396626</v>
      </c>
      <c r="C3753" s="1" t="s">
        <v>1255</v>
      </c>
      <c r="D3753" s="2">
        <v>0</v>
      </c>
    </row>
    <row r="3754" spans="1:4" x14ac:dyDescent="0.25">
      <c r="A3754" s="1" t="s">
        <v>2929</v>
      </c>
      <c r="B3754" s="2">
        <v>662794</v>
      </c>
      <c r="C3754" s="1" t="s">
        <v>443</v>
      </c>
      <c r="D3754" s="2">
        <v>0</v>
      </c>
    </row>
    <row r="3755" spans="1:4" x14ac:dyDescent="0.25">
      <c r="A3755" s="1" t="s">
        <v>4880</v>
      </c>
      <c r="B3755" s="2">
        <v>676169</v>
      </c>
      <c r="C3755" s="1" t="s">
        <v>5602</v>
      </c>
      <c r="D3755" s="2">
        <v>0</v>
      </c>
    </row>
    <row r="3756" spans="1:4" x14ac:dyDescent="0.25">
      <c r="A3756" s="1" t="s">
        <v>1416</v>
      </c>
      <c r="B3756" s="2">
        <v>182241</v>
      </c>
      <c r="C3756" s="1" t="s">
        <v>4870</v>
      </c>
      <c r="D3756" s="2">
        <v>0</v>
      </c>
    </row>
    <row r="3757" spans="1:4" x14ac:dyDescent="0.25">
      <c r="A3757" s="1" t="s">
        <v>543</v>
      </c>
      <c r="B3757" s="2">
        <v>2639655</v>
      </c>
      <c r="C3757" s="1" t="s">
        <v>2672</v>
      </c>
      <c r="D3757" s="2">
        <v>0</v>
      </c>
    </row>
    <row r="3758" spans="1:4" x14ac:dyDescent="0.25">
      <c r="A3758" s="1" t="s">
        <v>683</v>
      </c>
      <c r="B3758" s="2">
        <v>132925</v>
      </c>
      <c r="C3758" s="1" t="s">
        <v>1780</v>
      </c>
      <c r="D3758" s="2">
        <v>0</v>
      </c>
    </row>
    <row r="3759" spans="1:4" x14ac:dyDescent="0.25">
      <c r="A3759" s="1" t="s">
        <v>1825</v>
      </c>
      <c r="B3759" s="2">
        <v>788345</v>
      </c>
      <c r="C3759" s="1" t="s">
        <v>356</v>
      </c>
      <c r="D3759" s="2">
        <v>0</v>
      </c>
    </row>
    <row r="3760" spans="1:4" x14ac:dyDescent="0.25">
      <c r="A3760" s="1" t="s">
        <v>4040</v>
      </c>
      <c r="B3760" s="2">
        <v>1042144</v>
      </c>
      <c r="C3760" s="1" t="s">
        <v>4545</v>
      </c>
      <c r="D3760" s="2">
        <v>0</v>
      </c>
    </row>
    <row r="3761" spans="1:4" x14ac:dyDescent="0.25">
      <c r="A3761" s="1" t="s">
        <v>5777</v>
      </c>
      <c r="B3761" s="2">
        <v>575558</v>
      </c>
      <c r="C3761" s="1" t="s">
        <v>215</v>
      </c>
      <c r="D3761" s="2">
        <v>0</v>
      </c>
    </row>
    <row r="3762" spans="1:4" x14ac:dyDescent="0.25">
      <c r="A3762" s="1" t="s">
        <v>3634</v>
      </c>
      <c r="B3762" s="2">
        <v>538274</v>
      </c>
      <c r="C3762" s="1" t="s">
        <v>1007</v>
      </c>
      <c r="D3762" s="2">
        <v>0</v>
      </c>
    </row>
    <row r="3763" spans="1:4" x14ac:dyDescent="0.25">
      <c r="A3763" s="1" t="s">
        <v>3228</v>
      </c>
      <c r="B3763" s="2">
        <v>600533</v>
      </c>
      <c r="C3763" s="1" t="s">
        <v>4664</v>
      </c>
      <c r="D3763" s="2">
        <v>0</v>
      </c>
    </row>
    <row r="3764" spans="1:4" x14ac:dyDescent="0.25">
      <c r="A3764" s="1" t="s">
        <v>973</v>
      </c>
      <c r="B3764" s="2">
        <v>34592</v>
      </c>
      <c r="C3764" s="1" t="s">
        <v>2149</v>
      </c>
      <c r="D3764" s="2">
        <v>0</v>
      </c>
    </row>
    <row r="3765" spans="1:4" x14ac:dyDescent="0.25">
      <c r="A3765" s="1" t="s">
        <v>2716</v>
      </c>
      <c r="B3765" s="2">
        <v>327474</v>
      </c>
      <c r="C3765" s="1" t="s">
        <v>2587</v>
      </c>
      <c r="D3765" s="2">
        <v>0</v>
      </c>
    </row>
    <row r="3766" spans="1:4" x14ac:dyDescent="0.25">
      <c r="A3766" s="1" t="s">
        <v>5724</v>
      </c>
      <c r="B3766" s="2">
        <v>582292</v>
      </c>
      <c r="C3766" s="1" t="s">
        <v>4653</v>
      </c>
      <c r="D3766" s="2">
        <v>0</v>
      </c>
    </row>
    <row r="3767" spans="1:4" x14ac:dyDescent="0.25">
      <c r="A3767" s="1" t="s">
        <v>4419</v>
      </c>
      <c r="B3767" s="2">
        <v>260409</v>
      </c>
      <c r="C3767" s="1" t="s">
        <v>3669</v>
      </c>
      <c r="D3767" s="2">
        <v>0</v>
      </c>
    </row>
    <row r="3768" spans="1:4" x14ac:dyDescent="0.25">
      <c r="A3768" s="1" t="s">
        <v>763</v>
      </c>
      <c r="B3768" s="2">
        <v>10000</v>
      </c>
      <c r="C3768" s="1" t="s">
        <v>1825</v>
      </c>
      <c r="D3768" s="2">
        <v>0</v>
      </c>
    </row>
    <row r="3769" spans="1:4" x14ac:dyDescent="0.25">
      <c r="A3769" s="1" t="s">
        <v>5573</v>
      </c>
      <c r="B3769" s="2">
        <v>300000</v>
      </c>
      <c r="C3769" s="1" t="s">
        <v>5777</v>
      </c>
      <c r="D3769" s="2">
        <v>0</v>
      </c>
    </row>
    <row r="3770" spans="1:4" x14ac:dyDescent="0.25">
      <c r="A3770" s="1" t="s">
        <v>5568</v>
      </c>
      <c r="B3770" s="2">
        <v>926278</v>
      </c>
      <c r="C3770" s="1" t="s">
        <v>973</v>
      </c>
      <c r="D3770" s="2">
        <v>0</v>
      </c>
    </row>
    <row r="3771" spans="1:4" x14ac:dyDescent="0.25">
      <c r="A3771" s="1" t="s">
        <v>3173</v>
      </c>
      <c r="B3771" s="2">
        <v>52800</v>
      </c>
      <c r="C3771" s="1" t="s">
        <v>788</v>
      </c>
      <c r="D3771" s="2">
        <v>0</v>
      </c>
    </row>
    <row r="3772" spans="1:4" x14ac:dyDescent="0.25">
      <c r="A3772" s="1" t="s">
        <v>5234</v>
      </c>
      <c r="B3772" s="2">
        <v>290000</v>
      </c>
      <c r="C3772" s="1" t="s">
        <v>5071</v>
      </c>
      <c r="D3772" s="2">
        <v>0</v>
      </c>
    </row>
    <row r="3773" spans="1:4" x14ac:dyDescent="0.25">
      <c r="A3773" s="1" t="s">
        <v>691</v>
      </c>
      <c r="B3773" s="2">
        <v>1037388</v>
      </c>
      <c r="C3773" s="1" t="s">
        <v>2577</v>
      </c>
      <c r="D3773" s="2">
        <v>0</v>
      </c>
    </row>
    <row r="3774" spans="1:4" x14ac:dyDescent="0.25">
      <c r="A3774" s="1" t="s">
        <v>5067</v>
      </c>
      <c r="B3774" s="2">
        <v>15000</v>
      </c>
      <c r="C3774" s="1" t="s">
        <v>2716</v>
      </c>
      <c r="D3774" s="2">
        <v>0</v>
      </c>
    </row>
    <row r="3775" spans="1:4" x14ac:dyDescent="0.25">
      <c r="A3775" s="1" t="s">
        <v>1139</v>
      </c>
      <c r="B3775" s="2">
        <v>365077</v>
      </c>
      <c r="C3775" s="1" t="s">
        <v>4479</v>
      </c>
      <c r="D3775" s="2">
        <v>0</v>
      </c>
    </row>
    <row r="3776" spans="1:4" x14ac:dyDescent="0.25">
      <c r="A3776" s="1" t="s">
        <v>191</v>
      </c>
      <c r="B3776" s="2">
        <v>332586</v>
      </c>
      <c r="C3776" s="1" t="s">
        <v>4040</v>
      </c>
      <c r="D3776" s="2">
        <v>0</v>
      </c>
    </row>
    <row r="3777" spans="1:4" x14ac:dyDescent="0.25">
      <c r="A3777" s="1" t="s">
        <v>5686</v>
      </c>
      <c r="B3777" s="2">
        <v>651560</v>
      </c>
      <c r="C3777" s="1" t="s">
        <v>269</v>
      </c>
      <c r="D3777" s="2">
        <v>0</v>
      </c>
    </row>
    <row r="3778" spans="1:4" x14ac:dyDescent="0.25">
      <c r="A3778" s="1" t="s">
        <v>976</v>
      </c>
      <c r="B3778" s="2">
        <v>3251295</v>
      </c>
      <c r="C3778" s="1" t="s">
        <v>2879</v>
      </c>
      <c r="D3778" s="2">
        <v>0</v>
      </c>
    </row>
    <row r="3779" spans="1:4" x14ac:dyDescent="0.25">
      <c r="A3779" s="1" t="s">
        <v>1981</v>
      </c>
      <c r="B3779" s="2">
        <v>500000</v>
      </c>
      <c r="C3779" s="1" t="s">
        <v>5555</v>
      </c>
      <c r="D3779" s="2">
        <v>0</v>
      </c>
    </row>
    <row r="3780" spans="1:4" x14ac:dyDescent="0.25">
      <c r="A3780" s="1" t="s">
        <v>4984</v>
      </c>
      <c r="B3780" s="2">
        <v>57871</v>
      </c>
      <c r="C3780" s="1" t="s">
        <v>3001</v>
      </c>
      <c r="D3780" s="2">
        <v>0</v>
      </c>
    </row>
    <row r="3781" spans="1:4" x14ac:dyDescent="0.25">
      <c r="A3781" s="1" t="s">
        <v>5581</v>
      </c>
      <c r="B3781" s="2">
        <v>800000</v>
      </c>
      <c r="C3781" s="1" t="s">
        <v>4505</v>
      </c>
      <c r="D3781" s="2">
        <v>0</v>
      </c>
    </row>
    <row r="3782" spans="1:4" x14ac:dyDescent="0.25">
      <c r="A3782" s="1" t="s">
        <v>3452</v>
      </c>
      <c r="B3782" s="2">
        <v>1610851</v>
      </c>
      <c r="C3782" s="1" t="s">
        <v>2719</v>
      </c>
      <c r="D3782" s="2">
        <v>0</v>
      </c>
    </row>
    <row r="3783" spans="1:4" x14ac:dyDescent="0.25">
      <c r="A3783" s="1" t="s">
        <v>1243</v>
      </c>
      <c r="B3783" s="2">
        <v>347786</v>
      </c>
      <c r="C3783" s="1" t="s">
        <v>3327</v>
      </c>
      <c r="D3783" s="2">
        <v>0</v>
      </c>
    </row>
    <row r="3784" spans="1:4" x14ac:dyDescent="0.25">
      <c r="A3784" s="1" t="s">
        <v>2494</v>
      </c>
      <c r="B3784" s="2">
        <v>501597</v>
      </c>
      <c r="C3784" s="1" t="s">
        <v>2013</v>
      </c>
      <c r="D3784" s="2">
        <v>0</v>
      </c>
    </row>
    <row r="3785" spans="1:4" x14ac:dyDescent="0.25">
      <c r="A3785" s="1" t="s">
        <v>2682</v>
      </c>
      <c r="B3785" s="2">
        <v>2202</v>
      </c>
      <c r="C3785" s="1" t="s">
        <v>3071</v>
      </c>
      <c r="D3785" s="2">
        <v>0</v>
      </c>
    </row>
    <row r="3786" spans="1:4" x14ac:dyDescent="0.25">
      <c r="A3786" s="1" t="s">
        <v>1410</v>
      </c>
      <c r="B3786" s="2">
        <v>500000</v>
      </c>
      <c r="C3786" s="1" t="s">
        <v>3349</v>
      </c>
      <c r="D3786" s="2">
        <v>0</v>
      </c>
    </row>
    <row r="3787" spans="1:4" x14ac:dyDescent="0.25">
      <c r="A3787" s="1" t="s">
        <v>2559</v>
      </c>
      <c r="B3787" s="2">
        <v>352154</v>
      </c>
      <c r="C3787" s="1" t="s">
        <v>4286</v>
      </c>
      <c r="D3787" s="2">
        <v>0</v>
      </c>
    </row>
    <row r="3788" spans="1:4" x14ac:dyDescent="0.25">
      <c r="A3788" s="1" t="s">
        <v>1311</v>
      </c>
      <c r="B3788" s="2">
        <v>211352</v>
      </c>
      <c r="C3788" s="1" t="s">
        <v>5779</v>
      </c>
      <c r="D3788" s="2">
        <v>0</v>
      </c>
    </row>
    <row r="3789" spans="1:4" x14ac:dyDescent="0.25">
      <c r="A3789" s="1" t="s">
        <v>1331</v>
      </c>
      <c r="B3789" s="2">
        <v>10000</v>
      </c>
      <c r="C3789" s="1" t="s">
        <v>341</v>
      </c>
      <c r="D3789" s="2">
        <v>0</v>
      </c>
    </row>
    <row r="3790" spans="1:4" x14ac:dyDescent="0.25">
      <c r="A3790" s="1" t="s">
        <v>3845</v>
      </c>
      <c r="B3790" s="2">
        <v>300000</v>
      </c>
      <c r="C3790" s="1" t="s">
        <v>5312</v>
      </c>
      <c r="D3790" s="2">
        <v>0</v>
      </c>
    </row>
    <row r="3791" spans="1:4" x14ac:dyDescent="0.25">
      <c r="A3791" s="1" t="s">
        <v>4062</v>
      </c>
      <c r="B3791" s="2">
        <v>2081655</v>
      </c>
      <c r="C3791" s="1" t="s">
        <v>2460</v>
      </c>
      <c r="D3791" s="2">
        <v>0</v>
      </c>
    </row>
    <row r="3792" spans="1:4" x14ac:dyDescent="0.25">
      <c r="A3792" s="1" t="s">
        <v>5670</v>
      </c>
      <c r="B3792" s="2">
        <v>134905</v>
      </c>
      <c r="C3792" s="1" t="s">
        <v>214</v>
      </c>
      <c r="D3792" s="2">
        <v>0</v>
      </c>
    </row>
    <row r="3793" spans="1:4" x14ac:dyDescent="0.25">
      <c r="A3793" s="1" t="s">
        <v>1843</v>
      </c>
      <c r="B3793" s="2">
        <v>396709</v>
      </c>
      <c r="C3793" s="1" t="s">
        <v>2815</v>
      </c>
      <c r="D3793" s="2">
        <v>0</v>
      </c>
    </row>
    <row r="3794" spans="1:4" x14ac:dyDescent="0.25">
      <c r="A3794" s="1" t="s">
        <v>1226</v>
      </c>
      <c r="B3794" s="2">
        <v>1518618</v>
      </c>
      <c r="C3794" s="1" t="s">
        <v>833</v>
      </c>
      <c r="D3794" s="2">
        <v>0</v>
      </c>
    </row>
    <row r="3795" spans="1:4" x14ac:dyDescent="0.25">
      <c r="A3795" s="1" t="s">
        <v>3234</v>
      </c>
      <c r="B3795" s="2">
        <v>122796</v>
      </c>
      <c r="C3795" s="1" t="s">
        <v>2998</v>
      </c>
      <c r="D3795" s="2">
        <v>0</v>
      </c>
    </row>
    <row r="3796" spans="1:4" x14ac:dyDescent="0.25">
      <c r="A3796" s="1" t="s">
        <v>321</v>
      </c>
      <c r="B3796" s="2">
        <v>1102642</v>
      </c>
      <c r="C3796" s="1" t="s">
        <v>2574</v>
      </c>
      <c r="D3796" s="2">
        <v>0</v>
      </c>
    </row>
    <row r="3797" spans="1:4" x14ac:dyDescent="0.25">
      <c r="A3797" s="1" t="s">
        <v>4917</v>
      </c>
      <c r="B3797" s="2">
        <v>494257</v>
      </c>
      <c r="C3797" s="1" t="s">
        <v>851</v>
      </c>
      <c r="D3797" s="2">
        <v>0</v>
      </c>
    </row>
    <row r="3798" spans="1:4" x14ac:dyDescent="0.25">
      <c r="A3798" s="1" t="s">
        <v>13</v>
      </c>
      <c r="B3798" s="2">
        <v>363277</v>
      </c>
      <c r="C3798" s="1" t="s">
        <v>1249</v>
      </c>
      <c r="D3798" s="2">
        <v>0</v>
      </c>
    </row>
    <row r="3799" spans="1:4" x14ac:dyDescent="0.25">
      <c r="A3799" s="1" t="s">
        <v>4236</v>
      </c>
      <c r="B3799" s="2">
        <v>418955</v>
      </c>
      <c r="C3799" s="1" t="s">
        <v>1600</v>
      </c>
      <c r="D3799" s="2">
        <v>0</v>
      </c>
    </row>
    <row r="3800" spans="1:4" x14ac:dyDescent="0.25">
      <c r="A3800" s="1" t="s">
        <v>839</v>
      </c>
      <c r="B3800" s="2">
        <v>1080159</v>
      </c>
      <c r="C3800" s="1" t="s">
        <v>5007</v>
      </c>
      <c r="D3800" s="2">
        <v>0</v>
      </c>
    </row>
    <row r="3801" spans="1:4" x14ac:dyDescent="0.25">
      <c r="A3801" s="1" t="s">
        <v>4309</v>
      </c>
      <c r="B3801" s="2">
        <v>122753</v>
      </c>
      <c r="C3801" s="1" t="s">
        <v>5812</v>
      </c>
      <c r="D3801" s="2">
        <v>0</v>
      </c>
    </row>
    <row r="3802" spans="1:4" x14ac:dyDescent="0.25">
      <c r="A3802" s="1" t="s">
        <v>1263</v>
      </c>
      <c r="B3802" s="2">
        <v>300000</v>
      </c>
      <c r="C3802" s="1" t="s">
        <v>5757</v>
      </c>
      <c r="D3802" s="2">
        <v>0</v>
      </c>
    </row>
    <row r="3803" spans="1:4" x14ac:dyDescent="0.25">
      <c r="A3803" s="1" t="s">
        <v>4112</v>
      </c>
      <c r="B3803" s="2">
        <v>2092253</v>
      </c>
      <c r="C3803" s="1" t="s">
        <v>3505</v>
      </c>
      <c r="D3803" s="2">
        <v>0</v>
      </c>
    </row>
    <row r="3804" spans="1:4" x14ac:dyDescent="0.25">
      <c r="A3804" s="1" t="s">
        <v>2286</v>
      </c>
      <c r="B3804" s="2">
        <v>1757113</v>
      </c>
      <c r="C3804" s="1" t="s">
        <v>354</v>
      </c>
      <c r="D3804" s="2">
        <v>0</v>
      </c>
    </row>
    <row r="3805" spans="1:4" x14ac:dyDescent="0.25">
      <c r="A3805" s="1" t="s">
        <v>5214</v>
      </c>
      <c r="B3805" s="2">
        <v>1043933</v>
      </c>
      <c r="C3805" s="1" t="s">
        <v>5208</v>
      </c>
      <c r="D3805" s="2">
        <v>0</v>
      </c>
    </row>
    <row r="3806" spans="1:4" x14ac:dyDescent="0.25">
      <c r="A3806" s="1" t="s">
        <v>726</v>
      </c>
      <c r="B3806" s="2">
        <v>1079016</v>
      </c>
      <c r="C3806" s="1" t="s">
        <v>905</v>
      </c>
      <c r="D3806" s="2">
        <v>0</v>
      </c>
    </row>
    <row r="3807" spans="1:4" x14ac:dyDescent="0.25">
      <c r="A3807" s="1" t="s">
        <v>4346</v>
      </c>
      <c r="B3807" s="2">
        <v>502915</v>
      </c>
      <c r="C3807" s="1" t="s">
        <v>2766</v>
      </c>
      <c r="D3807" s="2">
        <v>0</v>
      </c>
    </row>
    <row r="3808" spans="1:4" x14ac:dyDescent="0.25">
      <c r="A3808" s="1" t="s">
        <v>1414</v>
      </c>
      <c r="B3808" s="2">
        <v>1109520</v>
      </c>
      <c r="C3808" s="1" t="s">
        <v>1512</v>
      </c>
      <c r="D3808" s="2">
        <v>0</v>
      </c>
    </row>
    <row r="3809" spans="1:4" x14ac:dyDescent="0.25">
      <c r="A3809" s="1" t="s">
        <v>5821</v>
      </c>
      <c r="B3809" s="2">
        <v>686901</v>
      </c>
      <c r="C3809" s="1" t="s">
        <v>3454</v>
      </c>
      <c r="D3809" s="2">
        <v>0</v>
      </c>
    </row>
    <row r="3810" spans="1:4" x14ac:dyDescent="0.25">
      <c r="A3810" s="1" t="s">
        <v>5205</v>
      </c>
      <c r="B3810" s="2">
        <v>10000</v>
      </c>
      <c r="C3810" s="1" t="s">
        <v>1936</v>
      </c>
      <c r="D3810" s="2">
        <v>0</v>
      </c>
    </row>
    <row r="3811" spans="1:4" x14ac:dyDescent="0.25">
      <c r="A3811" s="1" t="s">
        <v>4216</v>
      </c>
      <c r="B3811" s="2">
        <v>391581</v>
      </c>
      <c r="C3811" s="1" t="s">
        <v>4443</v>
      </c>
      <c r="D3811" s="2">
        <v>0</v>
      </c>
    </row>
    <row r="3812" spans="1:4" x14ac:dyDescent="0.25">
      <c r="A3812" s="1" t="s">
        <v>18</v>
      </c>
      <c r="B3812" s="2">
        <v>551257</v>
      </c>
      <c r="C3812" s="1" t="s">
        <v>3131</v>
      </c>
      <c r="D3812" s="2">
        <v>0</v>
      </c>
    </row>
    <row r="3813" spans="1:4" x14ac:dyDescent="0.25">
      <c r="A3813" s="1" t="s">
        <v>3293</v>
      </c>
      <c r="B3813" s="2">
        <v>92043</v>
      </c>
      <c r="C3813" s="1" t="s">
        <v>879</v>
      </c>
      <c r="D3813" s="2">
        <v>0</v>
      </c>
    </row>
    <row r="3814" spans="1:4" x14ac:dyDescent="0.25">
      <c r="A3814" s="1" t="s">
        <v>20</v>
      </c>
      <c r="B3814" s="2">
        <v>242972</v>
      </c>
      <c r="C3814" s="1" t="s">
        <v>3446</v>
      </c>
      <c r="D3814" s="2">
        <v>0</v>
      </c>
    </row>
    <row r="3815" spans="1:4" x14ac:dyDescent="0.25">
      <c r="A3815" s="1" t="s">
        <v>4445</v>
      </c>
      <c r="B3815" s="2">
        <v>400000</v>
      </c>
      <c r="C3815" s="1" t="s">
        <v>4561</v>
      </c>
      <c r="D3815" s="2">
        <v>0</v>
      </c>
    </row>
    <row r="3816" spans="1:4" x14ac:dyDescent="0.25">
      <c r="A3816" s="1" t="s">
        <v>5148</v>
      </c>
      <c r="B3816" s="2">
        <v>646525</v>
      </c>
      <c r="C3816" s="1" t="s">
        <v>1182</v>
      </c>
      <c r="D3816" s="2">
        <v>0</v>
      </c>
    </row>
    <row r="3817" spans="1:4" x14ac:dyDescent="0.25">
      <c r="A3817" s="1" t="s">
        <v>5550</v>
      </c>
      <c r="B3817" s="2">
        <v>779123</v>
      </c>
      <c r="C3817" s="1" t="s">
        <v>749</v>
      </c>
      <c r="D3817" s="2">
        <v>0</v>
      </c>
    </row>
    <row r="3818" spans="1:4" x14ac:dyDescent="0.25">
      <c r="A3818" s="1" t="s">
        <v>5093</v>
      </c>
      <c r="B3818" s="2">
        <v>73200</v>
      </c>
      <c r="C3818" s="1" t="s">
        <v>3634</v>
      </c>
      <c r="D3818" s="2">
        <v>0</v>
      </c>
    </row>
    <row r="3819" spans="1:4" x14ac:dyDescent="0.25">
      <c r="A3819" s="1" t="s">
        <v>1001</v>
      </c>
      <c r="B3819" s="2">
        <v>770245</v>
      </c>
      <c r="C3819" s="1" t="s">
        <v>4841</v>
      </c>
      <c r="D3819" s="2">
        <v>0</v>
      </c>
    </row>
    <row r="3820" spans="1:4" x14ac:dyDescent="0.25">
      <c r="A3820" s="1" t="s">
        <v>4979</v>
      </c>
      <c r="B3820" s="2">
        <v>1093774</v>
      </c>
      <c r="C3820" s="1" t="s">
        <v>2648</v>
      </c>
      <c r="D3820" s="2">
        <v>0</v>
      </c>
    </row>
    <row r="3821" spans="1:4" x14ac:dyDescent="0.25">
      <c r="A3821" s="1" t="s">
        <v>2837</v>
      </c>
      <c r="B3821" s="2">
        <v>632368</v>
      </c>
      <c r="C3821" s="1" t="s">
        <v>968</v>
      </c>
      <c r="D3821" s="2">
        <v>0</v>
      </c>
    </row>
    <row r="3822" spans="1:4" x14ac:dyDescent="0.25">
      <c r="A3822" s="1" t="s">
        <v>5687</v>
      </c>
      <c r="B3822" s="2">
        <v>446120</v>
      </c>
      <c r="C3822" s="1" t="s">
        <v>3307</v>
      </c>
      <c r="D3822" s="2">
        <v>0</v>
      </c>
    </row>
    <row r="3823" spans="1:4" x14ac:dyDescent="0.25">
      <c r="A3823" s="1" t="s">
        <v>3998</v>
      </c>
      <c r="B3823" s="2">
        <v>15200</v>
      </c>
      <c r="C3823" s="1" t="s">
        <v>2490</v>
      </c>
      <c r="D3823" s="2">
        <v>0</v>
      </c>
    </row>
    <row r="3824" spans="1:4" x14ac:dyDescent="0.25">
      <c r="A3824" s="1" t="s">
        <v>395</v>
      </c>
      <c r="B3824" s="2">
        <v>95289</v>
      </c>
      <c r="C3824" s="1" t="s">
        <v>5335</v>
      </c>
      <c r="D3824" s="2">
        <v>0</v>
      </c>
    </row>
    <row r="3825" spans="1:4" x14ac:dyDescent="0.25">
      <c r="A3825" s="1" t="s">
        <v>212</v>
      </c>
      <c r="B3825" s="2">
        <v>262068</v>
      </c>
      <c r="C3825" s="1" t="s">
        <v>305</v>
      </c>
      <c r="D3825" s="2">
        <v>0</v>
      </c>
    </row>
    <row r="3826" spans="1:4" x14ac:dyDescent="0.25">
      <c r="A3826" s="1" t="s">
        <v>1641</v>
      </c>
      <c r="B3826" s="2">
        <v>739537</v>
      </c>
      <c r="C3826" s="1" t="s">
        <v>1870</v>
      </c>
      <c r="D3826" s="2">
        <v>0</v>
      </c>
    </row>
    <row r="3827" spans="1:4" x14ac:dyDescent="0.25">
      <c r="A3827" s="1" t="s">
        <v>1789</v>
      </c>
      <c r="B3827" s="2">
        <v>1226480</v>
      </c>
      <c r="C3827" s="1" t="s">
        <v>2396</v>
      </c>
      <c r="D3827" s="2">
        <v>0</v>
      </c>
    </row>
    <row r="3828" spans="1:4" x14ac:dyDescent="0.25">
      <c r="A3828" s="1" t="s">
        <v>3152</v>
      </c>
      <c r="B3828" s="2">
        <v>1794316</v>
      </c>
      <c r="C3828" s="1" t="s">
        <v>5694</v>
      </c>
      <c r="D3828" s="2">
        <v>0</v>
      </c>
    </row>
    <row r="3829" spans="1:4" x14ac:dyDescent="0.25">
      <c r="A3829" s="1" t="s">
        <v>493</v>
      </c>
      <c r="B3829" s="2">
        <v>535091</v>
      </c>
      <c r="C3829" s="1" t="s">
        <v>156</v>
      </c>
      <c r="D3829" s="2">
        <v>0</v>
      </c>
    </row>
    <row r="3830" spans="1:4" x14ac:dyDescent="0.25">
      <c r="A3830" s="1" t="s">
        <v>4239</v>
      </c>
      <c r="B3830" s="2">
        <v>692219</v>
      </c>
      <c r="C3830" s="1" t="s">
        <v>1735</v>
      </c>
      <c r="D3830" s="2">
        <v>0</v>
      </c>
    </row>
    <row r="3831" spans="1:4" x14ac:dyDescent="0.25">
      <c r="A3831" s="1" t="s">
        <v>2630</v>
      </c>
      <c r="B3831" s="2">
        <v>234491</v>
      </c>
      <c r="C3831" s="1" t="s">
        <v>4755</v>
      </c>
      <c r="D3831" s="2">
        <v>0</v>
      </c>
    </row>
    <row r="3832" spans="1:4" x14ac:dyDescent="0.25">
      <c r="A3832" s="1" t="s">
        <v>2784</v>
      </c>
      <c r="B3832" s="2">
        <v>455159</v>
      </c>
      <c r="C3832" s="1" t="s">
        <v>1095</v>
      </c>
      <c r="D3832" s="2">
        <v>0</v>
      </c>
    </row>
    <row r="3833" spans="1:4" x14ac:dyDescent="0.25">
      <c r="A3833" s="1" t="s">
        <v>4841</v>
      </c>
      <c r="B3833" s="2">
        <v>1281951</v>
      </c>
      <c r="C3833" s="1" t="s">
        <v>3982</v>
      </c>
      <c r="D3833" s="2">
        <v>0</v>
      </c>
    </row>
    <row r="3834" spans="1:4" x14ac:dyDescent="0.25">
      <c r="A3834" s="1" t="s">
        <v>5783</v>
      </c>
      <c r="B3834" s="2">
        <v>971730</v>
      </c>
      <c r="C3834" s="1" t="s">
        <v>1981</v>
      </c>
      <c r="D3834" s="2">
        <v>0</v>
      </c>
    </row>
    <row r="3835" spans="1:4" x14ac:dyDescent="0.25">
      <c r="A3835" s="1" t="s">
        <v>5745</v>
      </c>
      <c r="B3835" s="2">
        <v>734879</v>
      </c>
      <c r="C3835" s="1" t="s">
        <v>350</v>
      </c>
      <c r="D3835" s="2">
        <v>0</v>
      </c>
    </row>
    <row r="3836" spans="1:4" x14ac:dyDescent="0.25">
      <c r="A3836" s="1" t="s">
        <v>3307</v>
      </c>
      <c r="B3836" s="2">
        <v>950000</v>
      </c>
      <c r="C3836" s="1" t="s">
        <v>1784</v>
      </c>
      <c r="D3836" s="2">
        <v>0</v>
      </c>
    </row>
    <row r="3837" spans="1:4" x14ac:dyDescent="0.25">
      <c r="A3837" s="1" t="s">
        <v>1784</v>
      </c>
      <c r="B3837" s="2">
        <v>1804060</v>
      </c>
      <c r="C3837" s="1" t="s">
        <v>4419</v>
      </c>
      <c r="D3837" s="2">
        <v>0</v>
      </c>
    </row>
    <row r="3838" spans="1:4" x14ac:dyDescent="0.25">
      <c r="A3838" s="1" t="s">
        <v>5208</v>
      </c>
      <c r="B3838" s="2">
        <v>560351</v>
      </c>
      <c r="C3838" s="1" t="s">
        <v>4495</v>
      </c>
      <c r="D3838" s="2">
        <v>0</v>
      </c>
    </row>
    <row r="3839" spans="1:4" x14ac:dyDescent="0.25">
      <c r="A3839" s="1" t="s">
        <v>2289</v>
      </c>
      <c r="B3839" s="2">
        <v>960548</v>
      </c>
      <c r="C3839" s="1" t="s">
        <v>709</v>
      </c>
      <c r="D3839" s="2">
        <v>0</v>
      </c>
    </row>
    <row r="3840" spans="1:4" x14ac:dyDescent="0.25">
      <c r="A3840" s="1" t="s">
        <v>3578</v>
      </c>
      <c r="B3840" s="2">
        <v>385136</v>
      </c>
      <c r="C3840" s="1" t="s">
        <v>1194</v>
      </c>
      <c r="D3840" s="2">
        <v>0</v>
      </c>
    </row>
    <row r="3841" spans="1:4" x14ac:dyDescent="0.25">
      <c r="A3841" s="1" t="s">
        <v>910</v>
      </c>
      <c r="B3841" s="2">
        <v>666967</v>
      </c>
      <c r="C3841" s="1" t="s">
        <v>729</v>
      </c>
      <c r="D3841" s="2">
        <v>0</v>
      </c>
    </row>
    <row r="3842" spans="1:4" x14ac:dyDescent="0.25">
      <c r="A3842" s="1" t="s">
        <v>4495</v>
      </c>
      <c r="B3842" s="2">
        <v>14250</v>
      </c>
      <c r="C3842" s="1" t="s">
        <v>3955</v>
      </c>
      <c r="D3842" s="2">
        <v>0</v>
      </c>
    </row>
    <row r="3843" spans="1:4" x14ac:dyDescent="0.25">
      <c r="A3843" s="1" t="s">
        <v>871</v>
      </c>
      <c r="B3843" s="2">
        <v>350000</v>
      </c>
      <c r="C3843" s="1" t="s">
        <v>4917</v>
      </c>
      <c r="D3843" s="2">
        <v>0</v>
      </c>
    </row>
    <row r="3844" spans="1:4" x14ac:dyDescent="0.25">
      <c r="A3844" s="1" t="s">
        <v>3661</v>
      </c>
      <c r="B3844" s="2">
        <v>413343</v>
      </c>
      <c r="C3844" s="1" t="s">
        <v>4509</v>
      </c>
      <c r="D3844" s="2">
        <v>0</v>
      </c>
    </row>
    <row r="3845" spans="1:4" x14ac:dyDescent="0.25">
      <c r="A3845" s="1" t="s">
        <v>1976</v>
      </c>
      <c r="B3845" s="2">
        <v>985065</v>
      </c>
      <c r="C3845" s="1" t="s">
        <v>857</v>
      </c>
      <c r="D3845" s="2">
        <v>0</v>
      </c>
    </row>
    <row r="3846" spans="1:4" x14ac:dyDescent="0.25">
      <c r="A3846" s="1" t="s">
        <v>4158</v>
      </c>
      <c r="B3846" s="2">
        <v>250000</v>
      </c>
      <c r="C3846" s="1" t="s">
        <v>4344</v>
      </c>
      <c r="D3846" s="2">
        <v>0</v>
      </c>
    </row>
    <row r="3847" spans="1:4" x14ac:dyDescent="0.25">
      <c r="A3847" s="1" t="s">
        <v>2131</v>
      </c>
      <c r="B3847" s="2">
        <v>391222</v>
      </c>
      <c r="C3847" s="1" t="s">
        <v>5304</v>
      </c>
      <c r="D3847" s="2">
        <v>0</v>
      </c>
    </row>
    <row r="3848" spans="1:4" x14ac:dyDescent="0.25">
      <c r="A3848" s="1" t="s">
        <v>558</v>
      </c>
      <c r="B3848" s="2">
        <v>1343495</v>
      </c>
      <c r="C3848" s="1" t="s">
        <v>3074</v>
      </c>
      <c r="D3848" s="2">
        <v>0</v>
      </c>
    </row>
    <row r="3849" spans="1:4" x14ac:dyDescent="0.25">
      <c r="A3849" s="1" t="s">
        <v>4042</v>
      </c>
      <c r="B3849" s="2">
        <v>203339</v>
      </c>
      <c r="C3849" s="1" t="s">
        <v>4168</v>
      </c>
      <c r="D3849" s="2">
        <v>0</v>
      </c>
    </row>
    <row r="3850" spans="1:4" x14ac:dyDescent="0.25">
      <c r="A3850" s="1" t="s">
        <v>487</v>
      </c>
      <c r="B3850" s="2">
        <v>58133</v>
      </c>
      <c r="C3850" s="1" t="s">
        <v>2535</v>
      </c>
      <c r="D3850" s="2">
        <v>0</v>
      </c>
    </row>
    <row r="3851" spans="1:4" x14ac:dyDescent="0.25">
      <c r="A3851" s="1" t="s">
        <v>3340</v>
      </c>
      <c r="B3851" s="2">
        <v>566788</v>
      </c>
      <c r="C3851" s="1" t="s">
        <v>1033</v>
      </c>
      <c r="D3851" s="2">
        <v>0</v>
      </c>
    </row>
    <row r="3852" spans="1:4" x14ac:dyDescent="0.25">
      <c r="A3852" s="1" t="s">
        <v>2845</v>
      </c>
      <c r="B3852" s="2">
        <v>310063</v>
      </c>
      <c r="C3852" s="1" t="s">
        <v>4098</v>
      </c>
      <c r="D3852" s="2">
        <v>0</v>
      </c>
    </row>
    <row r="3853" spans="1:4" x14ac:dyDescent="0.25">
      <c r="A3853" s="1" t="s">
        <v>2490</v>
      </c>
      <c r="B3853" s="2">
        <v>250000</v>
      </c>
      <c r="C3853" s="1" t="s">
        <v>5783</v>
      </c>
      <c r="D3853" s="2">
        <v>0</v>
      </c>
    </row>
    <row r="3854" spans="1:4" x14ac:dyDescent="0.25">
      <c r="A3854" s="1" t="s">
        <v>671</v>
      </c>
      <c r="B3854" s="2">
        <v>17100</v>
      </c>
      <c r="C3854" s="1" t="s">
        <v>758</v>
      </c>
      <c r="D3854" s="2">
        <v>0</v>
      </c>
    </row>
    <row r="3855" spans="1:4" x14ac:dyDescent="0.25">
      <c r="A3855" s="1" t="s">
        <v>1297</v>
      </c>
      <c r="B3855" s="2">
        <v>414949</v>
      </c>
      <c r="C3855" s="1" t="s">
        <v>296</v>
      </c>
      <c r="D3855" s="2">
        <v>0</v>
      </c>
    </row>
    <row r="3856" spans="1:4" x14ac:dyDescent="0.25">
      <c r="A3856" s="1" t="s">
        <v>463</v>
      </c>
      <c r="B3856" s="2">
        <v>10000</v>
      </c>
      <c r="C3856" s="1" t="s">
        <v>2971</v>
      </c>
      <c r="D3856" s="2">
        <v>0</v>
      </c>
    </row>
    <row r="3857" spans="1:4" x14ac:dyDescent="0.25">
      <c r="A3857" s="1" t="s">
        <v>231</v>
      </c>
      <c r="B3857" s="2">
        <v>268815</v>
      </c>
      <c r="C3857" s="1" t="s">
        <v>230</v>
      </c>
      <c r="D3857" s="2">
        <v>0</v>
      </c>
    </row>
    <row r="3858" spans="1:4" x14ac:dyDescent="0.25">
      <c r="A3858" s="1" t="s">
        <v>3098</v>
      </c>
      <c r="B3858" s="2">
        <v>24203</v>
      </c>
      <c r="C3858" s="1" t="s">
        <v>1991</v>
      </c>
      <c r="D3858" s="2">
        <v>0</v>
      </c>
    </row>
    <row r="3859" spans="1:4" x14ac:dyDescent="0.25">
      <c r="A3859" s="1" t="s">
        <v>91</v>
      </c>
      <c r="B3859" s="2">
        <v>478076</v>
      </c>
      <c r="C3859" s="1" t="s">
        <v>14</v>
      </c>
      <c r="D3859" s="2">
        <v>0</v>
      </c>
    </row>
    <row r="3860" spans="1:4" x14ac:dyDescent="0.25">
      <c r="A3860" s="1" t="s">
        <v>357</v>
      </c>
      <c r="B3860" s="2">
        <v>333934</v>
      </c>
      <c r="C3860" s="1" t="s">
        <v>2993</v>
      </c>
      <c r="D3860" s="2">
        <v>0</v>
      </c>
    </row>
    <row r="3861" spans="1:4" x14ac:dyDescent="0.25">
      <c r="A3861" s="1" t="s">
        <v>974</v>
      </c>
      <c r="B3861" s="2">
        <v>33917</v>
      </c>
      <c r="C3861" s="1" t="s">
        <v>1285</v>
      </c>
      <c r="D3861" s="2">
        <v>0</v>
      </c>
    </row>
    <row r="3862" spans="1:4" x14ac:dyDescent="0.25">
      <c r="A3862" s="1" t="s">
        <v>1235</v>
      </c>
      <c r="B3862" s="2">
        <v>1500</v>
      </c>
      <c r="C3862" s="1" t="s">
        <v>5186</v>
      </c>
      <c r="D3862" s="2">
        <v>0</v>
      </c>
    </row>
    <row r="3863" spans="1:4" x14ac:dyDescent="0.25">
      <c r="A3863" s="1" t="s">
        <v>2461</v>
      </c>
      <c r="B3863" s="2">
        <v>581878</v>
      </c>
      <c r="C3863" s="1" t="s">
        <v>4989</v>
      </c>
      <c r="D3863" s="2">
        <v>0</v>
      </c>
    </row>
    <row r="3864" spans="1:4" x14ac:dyDescent="0.25">
      <c r="A3864" s="1" t="s">
        <v>4575</v>
      </c>
      <c r="B3864" s="2">
        <v>209546</v>
      </c>
      <c r="C3864" s="1" t="s">
        <v>3123</v>
      </c>
      <c r="D3864" s="2">
        <v>0</v>
      </c>
    </row>
    <row r="3865" spans="1:4" x14ac:dyDescent="0.25">
      <c r="A3865" s="1" t="s">
        <v>2917</v>
      </c>
      <c r="B3865" s="2">
        <v>486754</v>
      </c>
      <c r="C3865" s="1" t="s">
        <v>4506</v>
      </c>
      <c r="D3865" s="2">
        <v>0</v>
      </c>
    </row>
    <row r="3866" spans="1:4" x14ac:dyDescent="0.25">
      <c r="A3866" s="1" t="s">
        <v>1157</v>
      </c>
      <c r="B3866" s="2">
        <v>401778</v>
      </c>
      <c r="C3866" s="1" t="s">
        <v>3858</v>
      </c>
      <c r="D3866" s="2">
        <v>0</v>
      </c>
    </row>
    <row r="3867" spans="1:4" x14ac:dyDescent="0.25">
      <c r="A3867" s="1" t="s">
        <v>3839</v>
      </c>
      <c r="B3867" s="2">
        <v>538000</v>
      </c>
      <c r="C3867" s="1" t="s">
        <v>469</v>
      </c>
      <c r="D3867" s="2">
        <v>0</v>
      </c>
    </row>
    <row r="3868" spans="1:4" x14ac:dyDescent="0.25">
      <c r="A3868" s="1" t="s">
        <v>5472</v>
      </c>
      <c r="B3868" s="2">
        <v>576959</v>
      </c>
      <c r="C3868" s="1" t="s">
        <v>2235</v>
      </c>
      <c r="D3868" s="2">
        <v>0</v>
      </c>
    </row>
    <row r="3869" spans="1:4" x14ac:dyDescent="0.25">
      <c r="A3869" s="1" t="s">
        <v>4989</v>
      </c>
      <c r="B3869" s="2">
        <v>485413</v>
      </c>
      <c r="C3869" s="1" t="s">
        <v>2860</v>
      </c>
      <c r="D3869" s="2">
        <v>0</v>
      </c>
    </row>
    <row r="3870" spans="1:4" x14ac:dyDescent="0.25">
      <c r="A3870" s="1" t="s">
        <v>5089</v>
      </c>
      <c r="B3870" s="2">
        <v>300897</v>
      </c>
      <c r="C3870" s="1" t="s">
        <v>5392</v>
      </c>
      <c r="D3870" s="2">
        <v>0</v>
      </c>
    </row>
    <row r="3871" spans="1:4" x14ac:dyDescent="0.25">
      <c r="A3871" s="1" t="s">
        <v>5272</v>
      </c>
      <c r="B3871" s="2">
        <v>155000</v>
      </c>
      <c r="C3871" s="1" t="s">
        <v>5704</v>
      </c>
      <c r="D3871" s="2">
        <v>0</v>
      </c>
    </row>
    <row r="3872" spans="1:4" x14ac:dyDescent="0.25">
      <c r="A3872" s="1" t="s">
        <v>4021</v>
      </c>
      <c r="B3872" s="2">
        <v>499404</v>
      </c>
      <c r="C3872" s="1" t="s">
        <v>5600</v>
      </c>
      <c r="D3872" s="2">
        <v>0</v>
      </c>
    </row>
    <row r="3873" spans="1:4" x14ac:dyDescent="0.25">
      <c r="A3873" s="1" t="s">
        <v>3693</v>
      </c>
      <c r="B3873" s="2">
        <v>244517</v>
      </c>
      <c r="C3873" s="1" t="s">
        <v>1369</v>
      </c>
      <c r="D3873" s="2">
        <v>0</v>
      </c>
    </row>
    <row r="3874" spans="1:4" x14ac:dyDescent="0.25">
      <c r="A3874" s="1" t="s">
        <v>3047</v>
      </c>
      <c r="B3874" s="2">
        <v>3515</v>
      </c>
      <c r="C3874" s="1" t="s">
        <v>3980</v>
      </c>
      <c r="D3874" s="2">
        <v>0</v>
      </c>
    </row>
    <row r="3875" spans="1:4" x14ac:dyDescent="0.25">
      <c r="A3875" s="1" t="s">
        <v>2651</v>
      </c>
      <c r="B3875" s="2">
        <v>606460</v>
      </c>
      <c r="C3875" s="1" t="s">
        <v>4222</v>
      </c>
      <c r="D3875" s="2">
        <v>0</v>
      </c>
    </row>
    <row r="3876" spans="1:4" x14ac:dyDescent="0.25">
      <c r="A3876" s="1" t="s">
        <v>5061</v>
      </c>
      <c r="B3876" s="2">
        <v>92182</v>
      </c>
      <c r="C3876" s="1" t="s">
        <v>594</v>
      </c>
      <c r="D3876" s="2">
        <v>0</v>
      </c>
    </row>
    <row r="3877" spans="1:4" x14ac:dyDescent="0.25">
      <c r="A3877" s="1" t="s">
        <v>4011</v>
      </c>
      <c r="B3877" s="2">
        <v>193561</v>
      </c>
      <c r="C3877" s="1" t="s">
        <v>3046</v>
      </c>
      <c r="D3877" s="2">
        <v>0</v>
      </c>
    </row>
    <row r="3878" spans="1:4" x14ac:dyDescent="0.25">
      <c r="A3878" s="1" t="s">
        <v>4478</v>
      </c>
      <c r="B3878" s="2">
        <v>825376</v>
      </c>
      <c r="C3878" s="1" t="s">
        <v>3597</v>
      </c>
      <c r="D3878" s="2">
        <v>0</v>
      </c>
    </row>
    <row r="3879" spans="1:4" x14ac:dyDescent="0.25">
      <c r="A3879" s="1" t="s">
        <v>4603</v>
      </c>
      <c r="B3879" s="2">
        <v>453790</v>
      </c>
      <c r="C3879" s="1" t="s">
        <v>2189</v>
      </c>
      <c r="D3879" s="2">
        <v>0</v>
      </c>
    </row>
    <row r="3880" spans="1:4" x14ac:dyDescent="0.25">
      <c r="A3880" s="1" t="s">
        <v>4059</v>
      </c>
      <c r="B3880" s="2">
        <v>532367</v>
      </c>
      <c r="C3880" s="1" t="s">
        <v>2731</v>
      </c>
      <c r="D3880" s="2">
        <v>0</v>
      </c>
    </row>
    <row r="3881" spans="1:4" x14ac:dyDescent="0.25">
      <c r="A3881" s="1" t="s">
        <v>4290</v>
      </c>
      <c r="B3881" s="2">
        <v>363743</v>
      </c>
      <c r="C3881" s="1" t="s">
        <v>4726</v>
      </c>
      <c r="D3881" s="2">
        <v>0</v>
      </c>
    </row>
    <row r="3882" spans="1:4" x14ac:dyDescent="0.25">
      <c r="A3882" s="1" t="s">
        <v>1551</v>
      </c>
      <c r="B3882" s="2">
        <v>1686045</v>
      </c>
      <c r="C3882" s="1" t="s">
        <v>2622</v>
      </c>
      <c r="D3882" s="2">
        <v>0</v>
      </c>
    </row>
    <row r="3883" spans="1:4" x14ac:dyDescent="0.25">
      <c r="A3883" s="1" t="s">
        <v>5431</v>
      </c>
      <c r="B3883" s="2">
        <v>81735</v>
      </c>
      <c r="C3883" s="1" t="s">
        <v>5567</v>
      </c>
      <c r="D3883" s="2">
        <v>0</v>
      </c>
    </row>
    <row r="3884" spans="1:4" x14ac:dyDescent="0.25">
      <c r="A3884" s="1" t="s">
        <v>4242</v>
      </c>
      <c r="B3884" s="2">
        <v>420367</v>
      </c>
      <c r="C3884" s="1" t="s">
        <v>3722</v>
      </c>
      <c r="D3884" s="2">
        <v>0</v>
      </c>
    </row>
    <row r="3885" spans="1:4" x14ac:dyDescent="0.25">
      <c r="A3885" s="1" t="s">
        <v>2028</v>
      </c>
      <c r="B3885" s="2">
        <v>391892</v>
      </c>
      <c r="C3885" s="1" t="s">
        <v>1913</v>
      </c>
      <c r="D3885" s="2">
        <v>0</v>
      </c>
    </row>
    <row r="3886" spans="1:4" x14ac:dyDescent="0.25">
      <c r="A3886" s="1" t="s">
        <v>1482</v>
      </c>
      <c r="B3886" s="2">
        <v>559538</v>
      </c>
      <c r="C3886" s="1" t="s">
        <v>3035</v>
      </c>
      <c r="D3886" s="2">
        <v>0</v>
      </c>
    </row>
    <row r="3887" spans="1:4" x14ac:dyDescent="0.25">
      <c r="A3887" s="1" t="s">
        <v>1708</v>
      </c>
      <c r="B3887" s="2">
        <v>516323</v>
      </c>
      <c r="C3887" s="1" t="s">
        <v>606</v>
      </c>
      <c r="D3887" s="2">
        <v>0</v>
      </c>
    </row>
    <row r="3888" spans="1:4" x14ac:dyDescent="0.25">
      <c r="A3888" s="1" t="s">
        <v>27</v>
      </c>
      <c r="B3888" s="2">
        <v>697119</v>
      </c>
      <c r="C3888" s="1" t="s">
        <v>5688</v>
      </c>
      <c r="D3888" s="2">
        <v>0</v>
      </c>
    </row>
    <row r="3889" spans="1:4" x14ac:dyDescent="0.25">
      <c r="A3889" s="1" t="s">
        <v>3925</v>
      </c>
      <c r="B3889" s="2">
        <v>259944</v>
      </c>
      <c r="C3889" s="1" t="s">
        <v>2593</v>
      </c>
      <c r="D3889" s="2">
        <v>0</v>
      </c>
    </row>
    <row r="3890" spans="1:4" x14ac:dyDescent="0.25">
      <c r="A3890" s="1" t="s">
        <v>3177</v>
      </c>
      <c r="B3890" s="2">
        <v>477500</v>
      </c>
      <c r="C3890" s="1" t="s">
        <v>2033</v>
      </c>
      <c r="D3890" s="2">
        <v>0</v>
      </c>
    </row>
    <row r="3891" spans="1:4" x14ac:dyDescent="0.25">
      <c r="A3891" s="1" t="s">
        <v>1138</v>
      </c>
      <c r="B3891" s="2">
        <v>1165553</v>
      </c>
      <c r="C3891" s="1" t="s">
        <v>1679</v>
      </c>
      <c r="D3891" s="2">
        <v>0</v>
      </c>
    </row>
    <row r="3892" spans="1:4" x14ac:dyDescent="0.25">
      <c r="A3892" s="1" t="s">
        <v>1424</v>
      </c>
      <c r="B3892" s="2">
        <v>628534</v>
      </c>
      <c r="C3892" s="1" t="s">
        <v>3228</v>
      </c>
      <c r="D3892" s="2">
        <v>0</v>
      </c>
    </row>
    <row r="3893" spans="1:4" x14ac:dyDescent="0.25">
      <c r="A3893" s="1" t="s">
        <v>2321</v>
      </c>
      <c r="B3893" s="2">
        <v>1431119</v>
      </c>
      <c r="C3893" s="1" t="s">
        <v>4296</v>
      </c>
      <c r="D3893" s="2">
        <v>0</v>
      </c>
    </row>
    <row r="3894" spans="1:4" x14ac:dyDescent="0.25">
      <c r="A3894" s="1" t="s">
        <v>5163</v>
      </c>
      <c r="B3894" s="2">
        <v>652738</v>
      </c>
      <c r="C3894" s="1" t="s">
        <v>2583</v>
      </c>
      <c r="D3894" s="2">
        <v>0</v>
      </c>
    </row>
    <row r="3895" spans="1:4" x14ac:dyDescent="0.25">
      <c r="A3895" s="1" t="s">
        <v>4823</v>
      </c>
      <c r="B3895" s="2">
        <v>256009</v>
      </c>
      <c r="C3895" s="1" t="s">
        <v>5687</v>
      </c>
      <c r="D3895" s="2">
        <v>0</v>
      </c>
    </row>
    <row r="3896" spans="1:4" x14ac:dyDescent="0.25">
      <c r="A3896" s="1" t="s">
        <v>725</v>
      </c>
      <c r="B3896" s="2">
        <v>164306</v>
      </c>
      <c r="C3896" s="1" t="s">
        <v>624</v>
      </c>
      <c r="D3896" s="2">
        <v>0</v>
      </c>
    </row>
    <row r="3897" spans="1:4" x14ac:dyDescent="0.25">
      <c r="A3897" s="1" t="s">
        <v>1305</v>
      </c>
      <c r="B3897" s="2">
        <v>198951</v>
      </c>
      <c r="C3897" s="1" t="s">
        <v>2278</v>
      </c>
      <c r="D3897" s="2">
        <v>0</v>
      </c>
    </row>
    <row r="3898" spans="1:4" x14ac:dyDescent="0.25">
      <c r="A3898" s="1" t="s">
        <v>3651</v>
      </c>
      <c r="B3898" s="2">
        <v>2321580</v>
      </c>
      <c r="C3898" s="1" t="s">
        <v>2455</v>
      </c>
      <c r="D3898" s="2">
        <v>0</v>
      </c>
    </row>
    <row r="3899" spans="1:4" x14ac:dyDescent="0.25">
      <c r="A3899" s="1" t="s">
        <v>3304</v>
      </c>
      <c r="B3899" s="2">
        <v>609107</v>
      </c>
      <c r="C3899" s="1" t="s">
        <v>4876</v>
      </c>
      <c r="D3899" s="2">
        <v>0</v>
      </c>
    </row>
    <row r="3900" spans="1:4" x14ac:dyDescent="0.25">
      <c r="A3900" s="1" t="s">
        <v>5110</v>
      </c>
      <c r="B3900" s="2">
        <v>379349</v>
      </c>
      <c r="C3900" s="1" t="s">
        <v>115</v>
      </c>
      <c r="D3900" s="2">
        <v>0</v>
      </c>
    </row>
    <row r="3901" spans="1:4" x14ac:dyDescent="0.25">
      <c r="A3901" s="1" t="s">
        <v>1068</v>
      </c>
      <c r="B3901" s="2">
        <v>197436</v>
      </c>
      <c r="C3901" s="1" t="s">
        <v>5305</v>
      </c>
      <c r="D3901" s="2">
        <v>0</v>
      </c>
    </row>
    <row r="3902" spans="1:4" x14ac:dyDescent="0.25">
      <c r="A3902" s="1" t="s">
        <v>3423</v>
      </c>
      <c r="B3902" s="2">
        <v>184035</v>
      </c>
      <c r="C3902" s="1" t="s">
        <v>442</v>
      </c>
      <c r="D3902" s="2">
        <v>0</v>
      </c>
    </row>
    <row r="3903" spans="1:4" x14ac:dyDescent="0.25">
      <c r="A3903" s="1" t="s">
        <v>4344</v>
      </c>
      <c r="B3903" s="2">
        <v>596457</v>
      </c>
      <c r="C3903" s="1" t="s">
        <v>2343</v>
      </c>
      <c r="D3903" s="2">
        <v>0</v>
      </c>
    </row>
    <row r="3904" spans="1:4" x14ac:dyDescent="0.25">
      <c r="A3904" s="1" t="s">
        <v>5869</v>
      </c>
      <c r="B3904" s="2">
        <v>758785</v>
      </c>
      <c r="C3904" s="1" t="s">
        <v>3053</v>
      </c>
      <c r="D3904" s="2">
        <v>0</v>
      </c>
    </row>
    <row r="3905" spans="1:4" x14ac:dyDescent="0.25">
      <c r="A3905" s="1" t="s">
        <v>902</v>
      </c>
      <c r="B3905" s="2">
        <v>2030930</v>
      </c>
      <c r="C3905" s="1" t="s">
        <v>1615</v>
      </c>
      <c r="D3905" s="2">
        <v>0</v>
      </c>
    </row>
    <row r="3906" spans="1:4" x14ac:dyDescent="0.25">
      <c r="A3906" s="1" t="s">
        <v>877</v>
      </c>
      <c r="B3906" s="2">
        <v>5000</v>
      </c>
      <c r="C3906" s="1" t="s">
        <v>4857</v>
      </c>
      <c r="D3906" s="2">
        <v>0</v>
      </c>
    </row>
    <row r="3907" spans="1:4" x14ac:dyDescent="0.25">
      <c r="A3907" s="1" t="s">
        <v>3015</v>
      </c>
      <c r="B3907" s="2">
        <v>385285</v>
      </c>
      <c r="C3907" s="1" t="s">
        <v>698</v>
      </c>
      <c r="D3907" s="2">
        <v>0</v>
      </c>
    </row>
    <row r="3908" spans="1:4" x14ac:dyDescent="0.25">
      <c r="A3908" s="1" t="s">
        <v>3851</v>
      </c>
      <c r="B3908" s="2">
        <v>43080</v>
      </c>
      <c r="C3908" s="1" t="s">
        <v>4186</v>
      </c>
      <c r="D3908" s="2">
        <v>0</v>
      </c>
    </row>
    <row r="3909" spans="1:4" x14ac:dyDescent="0.25">
      <c r="A3909" s="1" t="s">
        <v>4877</v>
      </c>
      <c r="B3909" s="2">
        <v>407631</v>
      </c>
      <c r="C3909" s="1" t="s">
        <v>3952</v>
      </c>
      <c r="D3909" s="2">
        <v>0</v>
      </c>
    </row>
    <row r="3910" spans="1:4" x14ac:dyDescent="0.25">
      <c r="A3910" s="1" t="s">
        <v>3891</v>
      </c>
      <c r="B3910" s="2">
        <v>34757</v>
      </c>
      <c r="C3910" s="1" t="s">
        <v>3740</v>
      </c>
      <c r="D3910" s="2">
        <v>0</v>
      </c>
    </row>
    <row r="3911" spans="1:4" x14ac:dyDescent="0.25">
      <c r="A3911" s="1" t="s">
        <v>5046</v>
      </c>
      <c r="B3911" s="2">
        <v>2658069</v>
      </c>
      <c r="C3911" s="1" t="s">
        <v>2968</v>
      </c>
      <c r="D3911" s="2">
        <v>0</v>
      </c>
    </row>
    <row r="3912" spans="1:4" x14ac:dyDescent="0.25">
      <c r="A3912" s="1" t="s">
        <v>5805</v>
      </c>
      <c r="B3912" s="2">
        <v>251414</v>
      </c>
      <c r="C3912" s="1" t="s">
        <v>3950</v>
      </c>
      <c r="D3912" s="2">
        <v>0</v>
      </c>
    </row>
    <row r="3913" spans="1:4" x14ac:dyDescent="0.25">
      <c r="A3913" s="1" t="s">
        <v>2981</v>
      </c>
      <c r="B3913" s="2">
        <v>625305</v>
      </c>
      <c r="C3913" s="1" t="s">
        <v>5038</v>
      </c>
      <c r="D3913" s="2">
        <v>0</v>
      </c>
    </row>
    <row r="3914" spans="1:4" x14ac:dyDescent="0.25">
      <c r="A3914" s="1" t="s">
        <v>2220</v>
      </c>
      <c r="B3914" s="2">
        <v>7395</v>
      </c>
      <c r="C3914" s="1" t="s">
        <v>2784</v>
      </c>
      <c r="D3914" s="2">
        <v>0</v>
      </c>
    </row>
    <row r="3915" spans="1:4" x14ac:dyDescent="0.25">
      <c r="A3915" s="1" t="s">
        <v>1365</v>
      </c>
      <c r="B3915" s="2">
        <v>882670</v>
      </c>
      <c r="C3915" s="1" t="s">
        <v>1361</v>
      </c>
      <c r="D3915" s="2">
        <v>0</v>
      </c>
    </row>
    <row r="3916" spans="1:4" x14ac:dyDescent="0.25">
      <c r="A3916" s="1" t="s">
        <v>1032</v>
      </c>
      <c r="B3916" s="2">
        <v>633229</v>
      </c>
      <c r="C3916" s="1" t="s">
        <v>4406</v>
      </c>
      <c r="D3916" s="2">
        <v>0</v>
      </c>
    </row>
    <row r="3917" spans="1:4" x14ac:dyDescent="0.25">
      <c r="A3917" s="1" t="s">
        <v>3715</v>
      </c>
      <c r="B3917" s="2">
        <v>147768</v>
      </c>
      <c r="C3917" s="1" t="s">
        <v>5352</v>
      </c>
      <c r="D3917" s="2">
        <v>0</v>
      </c>
    </row>
    <row r="3918" spans="1:4" x14ac:dyDescent="0.25">
      <c r="A3918" s="1" t="s">
        <v>5541</v>
      </c>
      <c r="B3918" s="2">
        <v>475957</v>
      </c>
      <c r="C3918" s="1" t="s">
        <v>2340</v>
      </c>
      <c r="D3918" s="2">
        <v>0</v>
      </c>
    </row>
    <row r="3919" spans="1:4" x14ac:dyDescent="0.25">
      <c r="A3919" s="1" t="s">
        <v>3717</v>
      </c>
      <c r="B3919" s="2">
        <v>1233366</v>
      </c>
      <c r="C3919" s="1" t="s">
        <v>1980</v>
      </c>
      <c r="D3919" s="2">
        <v>0</v>
      </c>
    </row>
    <row r="3920" spans="1:4" x14ac:dyDescent="0.25">
      <c r="A3920" s="1" t="s">
        <v>679</v>
      </c>
      <c r="B3920" s="2">
        <v>118100</v>
      </c>
      <c r="C3920" s="1" t="s">
        <v>8</v>
      </c>
      <c r="D3920" s="2">
        <v>0</v>
      </c>
    </row>
    <row r="3921" spans="1:4" x14ac:dyDescent="0.25">
      <c r="A3921" s="1" t="s">
        <v>564</v>
      </c>
      <c r="B3921" s="2">
        <v>1198719</v>
      </c>
      <c r="C3921" s="1" t="s">
        <v>544</v>
      </c>
      <c r="D3921" s="2">
        <v>0</v>
      </c>
    </row>
    <row r="3922" spans="1:4" x14ac:dyDescent="0.25">
      <c r="A3922" s="1" t="s">
        <v>2663</v>
      </c>
      <c r="B3922" s="2">
        <v>107287</v>
      </c>
      <c r="C3922" s="1" t="s">
        <v>4869</v>
      </c>
      <c r="D3922" s="2">
        <v>0</v>
      </c>
    </row>
    <row r="3923" spans="1:4" x14ac:dyDescent="0.25">
      <c r="A3923" s="1" t="s">
        <v>3288</v>
      </c>
      <c r="B3923" s="2">
        <v>1019355</v>
      </c>
      <c r="C3923" s="1" t="s">
        <v>2521</v>
      </c>
      <c r="D3923" s="2">
        <v>0</v>
      </c>
    </row>
    <row r="3924" spans="1:4" x14ac:dyDescent="0.25">
      <c r="A3924" s="1" t="s">
        <v>424</v>
      </c>
      <c r="B3924" s="2">
        <v>693364</v>
      </c>
      <c r="C3924" s="1" t="s">
        <v>4496</v>
      </c>
      <c r="D3924" s="2">
        <v>0</v>
      </c>
    </row>
    <row r="3925" spans="1:4" x14ac:dyDescent="0.25">
      <c r="A3925" s="1" t="s">
        <v>3775</v>
      </c>
      <c r="B3925" s="2">
        <v>838799</v>
      </c>
      <c r="C3925" s="1" t="s">
        <v>706</v>
      </c>
      <c r="D3925" s="2">
        <v>0</v>
      </c>
    </row>
    <row r="3926" spans="1:4" x14ac:dyDescent="0.25">
      <c r="A3926" s="1" t="s">
        <v>3409</v>
      </c>
      <c r="B3926" s="2">
        <v>386732</v>
      </c>
      <c r="C3926" s="1" t="s">
        <v>2483</v>
      </c>
      <c r="D3926" s="2">
        <v>0</v>
      </c>
    </row>
    <row r="3927" spans="1:4" x14ac:dyDescent="0.25">
      <c r="A3927" s="1" t="s">
        <v>3159</v>
      </c>
      <c r="B3927" s="2">
        <v>659051</v>
      </c>
      <c r="C3927" s="1" t="s">
        <v>4386</v>
      </c>
      <c r="D3927" s="2">
        <v>0</v>
      </c>
    </row>
    <row r="3928" spans="1:4" x14ac:dyDescent="0.25">
      <c r="A3928" s="1" t="s">
        <v>2416</v>
      </c>
      <c r="B3928" s="2">
        <v>620041</v>
      </c>
      <c r="C3928" s="1" t="s">
        <v>2004</v>
      </c>
      <c r="D3928" s="2">
        <v>0</v>
      </c>
    </row>
    <row r="3929" spans="1:4" x14ac:dyDescent="0.25">
      <c r="A3929" s="1" t="s">
        <v>1938</v>
      </c>
      <c r="B3929" s="2">
        <v>651356</v>
      </c>
      <c r="C3929" s="1" t="s">
        <v>4337</v>
      </c>
      <c r="D3929" s="2">
        <v>0</v>
      </c>
    </row>
    <row r="3930" spans="1:4" x14ac:dyDescent="0.25">
      <c r="A3930" s="1" t="s">
        <v>2674</v>
      </c>
      <c r="B3930" s="2">
        <v>629920</v>
      </c>
      <c r="C3930" s="1" t="s">
        <v>4229</v>
      </c>
      <c r="D3930" s="2">
        <v>0</v>
      </c>
    </row>
    <row r="3931" spans="1:4" x14ac:dyDescent="0.25">
      <c r="A3931" s="1" t="s">
        <v>3322</v>
      </c>
      <c r="B3931" s="2">
        <v>265729</v>
      </c>
      <c r="C3931" s="1" t="s">
        <v>742</v>
      </c>
      <c r="D3931" s="2">
        <v>0</v>
      </c>
    </row>
    <row r="3932" spans="1:4" x14ac:dyDescent="0.25">
      <c r="A3932" s="1" t="s">
        <v>242</v>
      </c>
      <c r="B3932" s="2">
        <v>352585</v>
      </c>
      <c r="C3932" s="1" t="s">
        <v>4028</v>
      </c>
      <c r="D3932" s="2">
        <v>0</v>
      </c>
    </row>
    <row r="3933" spans="1:4" x14ac:dyDescent="0.25">
      <c r="A3933" s="1" t="s">
        <v>4104</v>
      </c>
      <c r="B3933" s="2">
        <v>713858</v>
      </c>
      <c r="C3933" s="1" t="s">
        <v>309</v>
      </c>
      <c r="D3933" s="2">
        <v>0</v>
      </c>
    </row>
    <row r="3934" spans="1:4" x14ac:dyDescent="0.25">
      <c r="A3934" s="1" t="s">
        <v>5164</v>
      </c>
      <c r="B3934" s="2">
        <v>892110</v>
      </c>
      <c r="C3934" s="1" t="s">
        <v>4722</v>
      </c>
      <c r="D3934" s="2">
        <v>0</v>
      </c>
    </row>
    <row r="3935" spans="1:4" x14ac:dyDescent="0.25">
      <c r="A3935" s="1" t="s">
        <v>832</v>
      </c>
      <c r="B3935" s="2">
        <v>425670</v>
      </c>
      <c r="C3935" s="1" t="s">
        <v>1517</v>
      </c>
      <c r="D3935" s="2">
        <v>0</v>
      </c>
    </row>
    <row r="3936" spans="1:4" x14ac:dyDescent="0.25">
      <c r="A3936" s="1" t="s">
        <v>2914</v>
      </c>
      <c r="B3936" s="2">
        <v>1287288</v>
      </c>
      <c r="C3936" s="1" t="s">
        <v>2797</v>
      </c>
      <c r="D3936" s="2">
        <v>0</v>
      </c>
    </row>
    <row r="3937" spans="1:4" x14ac:dyDescent="0.25">
      <c r="A3937" s="1" t="s">
        <v>2026</v>
      </c>
      <c r="B3937" s="2">
        <v>516714</v>
      </c>
      <c r="C3937" s="1" t="s">
        <v>5813</v>
      </c>
      <c r="D3937" s="2">
        <v>0</v>
      </c>
    </row>
    <row r="3938" spans="1:4" x14ac:dyDescent="0.25">
      <c r="A3938" s="1" t="s">
        <v>5227</v>
      </c>
      <c r="B3938" s="2">
        <v>299065</v>
      </c>
      <c r="C3938" s="1" t="s">
        <v>2274</v>
      </c>
      <c r="D3938" s="2">
        <v>0</v>
      </c>
    </row>
    <row r="3939" spans="1:4" x14ac:dyDescent="0.25">
      <c r="A3939" s="1" t="s">
        <v>5292</v>
      </c>
      <c r="B3939" s="2">
        <v>1374602</v>
      </c>
      <c r="C3939" s="1" t="s">
        <v>5563</v>
      </c>
      <c r="D3939" s="2">
        <v>0</v>
      </c>
    </row>
    <row r="3940" spans="1:4" x14ac:dyDescent="0.25">
      <c r="A3940" s="1" t="s">
        <v>598</v>
      </c>
      <c r="B3940" s="2">
        <v>516398</v>
      </c>
      <c r="C3940" s="1" t="s">
        <v>4377</v>
      </c>
      <c r="D3940" s="2">
        <v>0</v>
      </c>
    </row>
    <row r="3941" spans="1:4" x14ac:dyDescent="0.25">
      <c r="A3941" s="1" t="s">
        <v>2502</v>
      </c>
      <c r="B3941" s="2">
        <v>248000</v>
      </c>
      <c r="C3941" s="1" t="s">
        <v>2845</v>
      </c>
      <c r="D3941" s="2">
        <v>0</v>
      </c>
    </row>
    <row r="3942" spans="1:4" x14ac:dyDescent="0.25">
      <c r="A3942" s="1" t="s">
        <v>1954</v>
      </c>
      <c r="B3942" s="2">
        <v>15000</v>
      </c>
      <c r="C3942" s="1" t="s">
        <v>574</v>
      </c>
      <c r="D3942" s="2">
        <v>0</v>
      </c>
    </row>
    <row r="3943" spans="1:4" x14ac:dyDescent="0.25">
      <c r="A3943" s="1" t="s">
        <v>4983</v>
      </c>
      <c r="B3943" s="2">
        <v>872648</v>
      </c>
      <c r="C3943" s="1" t="s">
        <v>4814</v>
      </c>
      <c r="D3943" s="2">
        <v>0</v>
      </c>
    </row>
    <row r="3944" spans="1:4" x14ac:dyDescent="0.25">
      <c r="A3944" s="1" t="s">
        <v>4105</v>
      </c>
      <c r="B3944" s="2">
        <v>1424320</v>
      </c>
      <c r="C3944" s="1" t="s">
        <v>1253</v>
      </c>
      <c r="D3944" s="2">
        <v>0</v>
      </c>
    </row>
    <row r="3945" spans="1:4" x14ac:dyDescent="0.25">
      <c r="A3945" s="1" t="s">
        <v>2535</v>
      </c>
      <c r="B3945" s="2">
        <v>820000</v>
      </c>
      <c r="C3945" s="1" t="s">
        <v>4257</v>
      </c>
      <c r="D3945" s="2">
        <v>0</v>
      </c>
    </row>
    <row r="3946" spans="1:4" x14ac:dyDescent="0.25">
      <c r="A3946" s="1" t="s">
        <v>1512</v>
      </c>
      <c r="B3946" s="2">
        <v>30812</v>
      </c>
      <c r="C3946" s="1" t="s">
        <v>1017</v>
      </c>
      <c r="D3946" s="2">
        <v>0</v>
      </c>
    </row>
    <row r="3947" spans="1:4" x14ac:dyDescent="0.25">
      <c r="A3947" s="1" t="s">
        <v>3016</v>
      </c>
      <c r="B3947" s="2">
        <v>1554702</v>
      </c>
      <c r="C3947" s="1" t="s">
        <v>5527</v>
      </c>
      <c r="D3947" s="2">
        <v>0</v>
      </c>
    </row>
    <row r="3948" spans="1:4" x14ac:dyDescent="0.25">
      <c r="A3948" s="1" t="s">
        <v>758</v>
      </c>
      <c r="B3948" s="2">
        <v>50000</v>
      </c>
      <c r="C3948" s="1" t="s">
        <v>5499</v>
      </c>
      <c r="D3948" s="2">
        <v>0</v>
      </c>
    </row>
    <row r="3949" spans="1:4" x14ac:dyDescent="0.25">
      <c r="A3949" s="1" t="s">
        <v>5704</v>
      </c>
      <c r="B3949" s="2">
        <v>631700</v>
      </c>
      <c r="C3949" s="1" t="s">
        <v>267</v>
      </c>
      <c r="D3949" s="2">
        <v>0</v>
      </c>
    </row>
    <row r="3950" spans="1:4" x14ac:dyDescent="0.25">
      <c r="A3950" s="1" t="s">
        <v>706</v>
      </c>
      <c r="B3950" s="2">
        <v>768345</v>
      </c>
      <c r="C3950" s="1" t="s">
        <v>5257</v>
      </c>
      <c r="D3950" s="2">
        <v>0</v>
      </c>
    </row>
    <row r="3951" spans="1:4" x14ac:dyDescent="0.25">
      <c r="A3951" s="1" t="s">
        <v>584</v>
      </c>
      <c r="B3951" s="2">
        <v>529021</v>
      </c>
      <c r="C3951" s="1" t="s">
        <v>330</v>
      </c>
      <c r="D3951" s="2">
        <v>0</v>
      </c>
    </row>
    <row r="3952" spans="1:4" x14ac:dyDescent="0.25">
      <c r="A3952" s="1" t="s">
        <v>5034</v>
      </c>
      <c r="B3952" s="2">
        <v>1036852</v>
      </c>
      <c r="C3952" s="1" t="s">
        <v>1490</v>
      </c>
      <c r="D3952" s="2">
        <v>0</v>
      </c>
    </row>
    <row r="3953" spans="1:4" x14ac:dyDescent="0.25">
      <c r="A3953" s="1" t="s">
        <v>1549</v>
      </c>
      <c r="B3953" s="2">
        <v>2331490</v>
      </c>
      <c r="C3953" s="1" t="s">
        <v>5643</v>
      </c>
      <c r="D3953" s="2">
        <v>0</v>
      </c>
    </row>
    <row r="3954" spans="1:4" x14ac:dyDescent="0.25">
      <c r="A3954" s="1" t="s">
        <v>2173</v>
      </c>
      <c r="B3954" s="2">
        <v>512633</v>
      </c>
      <c r="C3954" s="1" t="s">
        <v>3792</v>
      </c>
      <c r="D3954" s="2">
        <v>0</v>
      </c>
    </row>
    <row r="3955" spans="1:4" x14ac:dyDescent="0.25">
      <c r="A3955" s="1" t="s">
        <v>2968</v>
      </c>
      <c r="B3955" s="2">
        <v>668500</v>
      </c>
      <c r="C3955" s="1" t="s">
        <v>1200</v>
      </c>
      <c r="D3955" s="2">
        <v>0</v>
      </c>
    </row>
    <row r="3956" spans="1:4" x14ac:dyDescent="0.25">
      <c r="A3956" s="1" t="s">
        <v>1911</v>
      </c>
      <c r="B3956" s="2">
        <v>219633</v>
      </c>
      <c r="C3956" s="1" t="s">
        <v>4579</v>
      </c>
      <c r="D3956" s="2">
        <v>0</v>
      </c>
    </row>
    <row r="3957" spans="1:4" x14ac:dyDescent="0.25">
      <c r="A3957" s="1" t="s">
        <v>2206</v>
      </c>
      <c r="B3957" s="2">
        <v>573226</v>
      </c>
      <c r="C3957" s="1" t="s">
        <v>865</v>
      </c>
      <c r="D3957" s="2">
        <v>0</v>
      </c>
    </row>
    <row r="3958" spans="1:4" x14ac:dyDescent="0.25">
      <c r="A3958" s="1" t="s">
        <v>5178</v>
      </c>
      <c r="B3958" s="2">
        <v>19623</v>
      </c>
      <c r="C3958" s="1" t="s">
        <v>5261</v>
      </c>
      <c r="D3958" s="2">
        <v>0</v>
      </c>
    </row>
    <row r="3959" spans="1:4" x14ac:dyDescent="0.25">
      <c r="A3959" s="1" t="s">
        <v>1111</v>
      </c>
      <c r="B3959" s="2">
        <v>635825</v>
      </c>
      <c r="C3959" s="1" t="s">
        <v>5415</v>
      </c>
      <c r="D3959" s="2">
        <v>0</v>
      </c>
    </row>
    <row r="3960" spans="1:4" x14ac:dyDescent="0.25">
      <c r="A3960" s="1" t="s">
        <v>3384</v>
      </c>
      <c r="B3960" s="2">
        <v>150000</v>
      </c>
      <c r="C3960" s="1" t="s">
        <v>3742</v>
      </c>
      <c r="D3960" s="2">
        <v>0</v>
      </c>
    </row>
    <row r="3961" spans="1:4" x14ac:dyDescent="0.25">
      <c r="A3961" s="1" t="s">
        <v>1963</v>
      </c>
      <c r="B3961" s="2">
        <v>400000</v>
      </c>
      <c r="C3961" s="1" t="s">
        <v>5684</v>
      </c>
      <c r="D3961" s="2">
        <v>35487</v>
      </c>
    </row>
    <row r="3962" spans="1:4" x14ac:dyDescent="0.25">
      <c r="A3962" s="1" t="s">
        <v>837</v>
      </c>
      <c r="B3962" s="2">
        <v>410444</v>
      </c>
      <c r="C3962" s="1" t="s">
        <v>919</v>
      </c>
      <c r="D3962" s="2">
        <v>0</v>
      </c>
    </row>
    <row r="3963" spans="1:4" x14ac:dyDescent="0.25">
      <c r="A3963" s="1" t="s">
        <v>4202</v>
      </c>
      <c r="B3963" s="2">
        <v>1133704</v>
      </c>
      <c r="C3963" s="1" t="s">
        <v>2043</v>
      </c>
      <c r="D3963" s="2">
        <v>0</v>
      </c>
    </row>
    <row r="3964" spans="1:4" x14ac:dyDescent="0.25">
      <c r="A3964" s="1" t="s">
        <v>988</v>
      </c>
      <c r="B3964" s="2">
        <v>200565</v>
      </c>
      <c r="C3964" s="1" t="s">
        <v>2955</v>
      </c>
      <c r="D3964" s="2">
        <v>0</v>
      </c>
    </row>
    <row r="3965" spans="1:4" x14ac:dyDescent="0.25">
      <c r="A3965" s="1" t="s">
        <v>4907</v>
      </c>
      <c r="B3965" s="2">
        <v>1832929</v>
      </c>
      <c r="C3965" s="1" t="s">
        <v>3212</v>
      </c>
      <c r="D3965" s="2">
        <v>0</v>
      </c>
    </row>
    <row r="3966" spans="1:4" x14ac:dyDescent="0.25">
      <c r="A3966" s="1" t="s">
        <v>4918</v>
      </c>
      <c r="B3966" s="2">
        <v>364703</v>
      </c>
      <c r="C3966" s="1" t="s">
        <v>4690</v>
      </c>
      <c r="D3966" s="2">
        <v>0</v>
      </c>
    </row>
    <row r="3967" spans="1:4" x14ac:dyDescent="0.25">
      <c r="A3967" s="1" t="s">
        <v>5382</v>
      </c>
      <c r="B3967" s="2">
        <v>1357348</v>
      </c>
      <c r="C3967" s="1" t="s">
        <v>2309</v>
      </c>
      <c r="D3967" s="2">
        <v>0</v>
      </c>
    </row>
    <row r="3968" spans="1:4" x14ac:dyDescent="0.25">
      <c r="A3968" s="1" t="s">
        <v>3643</v>
      </c>
      <c r="B3968" s="2">
        <v>107249</v>
      </c>
      <c r="C3968" s="1" t="s">
        <v>1185</v>
      </c>
      <c r="D3968" s="2">
        <v>0</v>
      </c>
    </row>
    <row r="3969" spans="1:4" x14ac:dyDescent="0.25">
      <c r="A3969" s="1" t="s">
        <v>5349</v>
      </c>
      <c r="B3969" s="2">
        <v>1145444</v>
      </c>
      <c r="C3969" s="1" t="s">
        <v>4826</v>
      </c>
      <c r="D3969" s="2">
        <v>0</v>
      </c>
    </row>
    <row r="3970" spans="1:4" x14ac:dyDescent="0.25">
      <c r="A3970" s="1" t="s">
        <v>189</v>
      </c>
      <c r="B3970" s="2">
        <v>433069</v>
      </c>
      <c r="C3970" s="1" t="s">
        <v>5328</v>
      </c>
      <c r="D3970" s="2">
        <v>0</v>
      </c>
    </row>
    <row r="3971" spans="1:4" x14ac:dyDescent="0.25">
      <c r="A3971" s="1" t="s">
        <v>3726</v>
      </c>
      <c r="B3971" s="2">
        <v>20000</v>
      </c>
      <c r="C3971" s="1" t="s">
        <v>3911</v>
      </c>
      <c r="D3971" s="2">
        <v>0</v>
      </c>
    </row>
    <row r="3972" spans="1:4" x14ac:dyDescent="0.25">
      <c r="A3972" s="1" t="s">
        <v>4819</v>
      </c>
      <c r="B3972" s="2">
        <v>964316</v>
      </c>
      <c r="C3972" s="1" t="s">
        <v>4529</v>
      </c>
      <c r="D3972" s="2">
        <v>0</v>
      </c>
    </row>
    <row r="3973" spans="1:4" x14ac:dyDescent="0.25">
      <c r="A3973" s="1" t="s">
        <v>1373</v>
      </c>
      <c r="B3973" s="2">
        <v>2209178</v>
      </c>
      <c r="C3973" s="1" t="s">
        <v>3644</v>
      </c>
      <c r="D3973" s="2">
        <v>0</v>
      </c>
    </row>
    <row r="3974" spans="1:4" x14ac:dyDescent="0.25">
      <c r="A3974" s="1" t="s">
        <v>5303</v>
      </c>
      <c r="B3974" s="2">
        <v>974596</v>
      </c>
      <c r="C3974" s="1" t="s">
        <v>174</v>
      </c>
      <c r="D3974" s="2">
        <v>0</v>
      </c>
    </row>
    <row r="3975" spans="1:4" x14ac:dyDescent="0.25">
      <c r="A3975" s="1" t="s">
        <v>5863</v>
      </c>
      <c r="B3975" s="2">
        <v>265742</v>
      </c>
      <c r="C3975" s="1" t="s">
        <v>2479</v>
      </c>
      <c r="D3975" s="2">
        <v>0</v>
      </c>
    </row>
    <row r="3976" spans="1:4" x14ac:dyDescent="0.25">
      <c r="A3976" s="1" t="s">
        <v>214</v>
      </c>
      <c r="B3976" s="2">
        <v>207780</v>
      </c>
      <c r="C3976" s="1" t="s">
        <v>466</v>
      </c>
      <c r="D3976" s="2">
        <v>0</v>
      </c>
    </row>
    <row r="3977" spans="1:4" x14ac:dyDescent="0.25">
      <c r="A3977" s="1" t="s">
        <v>3740</v>
      </c>
      <c r="B3977" s="2">
        <v>634708</v>
      </c>
      <c r="C3977" s="1" t="s">
        <v>2350</v>
      </c>
      <c r="D3977" s="2">
        <v>0</v>
      </c>
    </row>
    <row r="3978" spans="1:4" x14ac:dyDescent="0.25">
      <c r="A3978" s="1" t="s">
        <v>1980</v>
      </c>
      <c r="B3978" s="2">
        <v>228709</v>
      </c>
      <c r="C3978" s="1" t="s">
        <v>3334</v>
      </c>
      <c r="D3978" s="2">
        <v>0</v>
      </c>
    </row>
    <row r="3979" spans="1:4" x14ac:dyDescent="0.25">
      <c r="A3979" s="1" t="s">
        <v>8</v>
      </c>
      <c r="B3979" s="2">
        <v>927627</v>
      </c>
      <c r="C3979" s="1" t="s">
        <v>53</v>
      </c>
      <c r="D3979" s="2">
        <v>0</v>
      </c>
    </row>
    <row r="3980" spans="1:4" x14ac:dyDescent="0.25">
      <c r="A3980" s="1" t="s">
        <v>330</v>
      </c>
      <c r="B3980" s="2">
        <v>373702</v>
      </c>
      <c r="C3980" s="1" t="s">
        <v>5417</v>
      </c>
      <c r="D3980" s="2">
        <v>0</v>
      </c>
    </row>
    <row r="3981" spans="1:4" x14ac:dyDescent="0.25">
      <c r="A3981" s="1" t="s">
        <v>3334</v>
      </c>
      <c r="B3981" s="2">
        <v>165493</v>
      </c>
      <c r="C3981" s="1" t="s">
        <v>4916</v>
      </c>
      <c r="D3981" s="2">
        <v>0</v>
      </c>
    </row>
    <row r="3982" spans="1:4" x14ac:dyDescent="0.25">
      <c r="A3982" s="1" t="s">
        <v>284</v>
      </c>
      <c r="B3982" s="2">
        <v>412034</v>
      </c>
      <c r="C3982" s="1" t="s">
        <v>376</v>
      </c>
      <c r="D3982" s="2">
        <v>0</v>
      </c>
    </row>
    <row r="3983" spans="1:4" x14ac:dyDescent="0.25">
      <c r="A3983" s="1" t="s">
        <v>1701</v>
      </c>
      <c r="B3983" s="2">
        <v>1035654</v>
      </c>
      <c r="C3983" s="1" t="s">
        <v>4470</v>
      </c>
      <c r="D3983" s="2">
        <v>0</v>
      </c>
    </row>
    <row r="3984" spans="1:4" x14ac:dyDescent="0.25">
      <c r="A3984" s="1" t="s">
        <v>5841</v>
      </c>
      <c r="B3984" s="2">
        <v>143350</v>
      </c>
      <c r="C3984" s="1" t="s">
        <v>5282</v>
      </c>
      <c r="D3984" s="2">
        <v>0</v>
      </c>
    </row>
    <row r="3985" spans="1:4" x14ac:dyDescent="0.25">
      <c r="A3985" s="1" t="s">
        <v>3145</v>
      </c>
      <c r="B3985" s="2">
        <v>445061</v>
      </c>
      <c r="C3985" s="1" t="s">
        <v>3084</v>
      </c>
      <c r="D3985" s="2">
        <v>0</v>
      </c>
    </row>
    <row r="3986" spans="1:4" x14ac:dyDescent="0.25">
      <c r="A3986" s="1" t="s">
        <v>3548</v>
      </c>
      <c r="B3986" s="2">
        <v>279355</v>
      </c>
      <c r="C3986" s="1" t="s">
        <v>4938</v>
      </c>
      <c r="D3986" s="2">
        <v>0</v>
      </c>
    </row>
    <row r="3987" spans="1:4" x14ac:dyDescent="0.25">
      <c r="A3987" s="1" t="s">
        <v>162</v>
      </c>
      <c r="B3987" s="2">
        <v>1357112</v>
      </c>
      <c r="C3987" s="1" t="s">
        <v>4065</v>
      </c>
      <c r="D3987" s="2">
        <v>0</v>
      </c>
    </row>
    <row r="3988" spans="1:4" x14ac:dyDescent="0.25">
      <c r="A3988" s="1" t="s">
        <v>3875</v>
      </c>
      <c r="B3988" s="2">
        <v>534676</v>
      </c>
      <c r="C3988" s="1" t="s">
        <v>4216</v>
      </c>
      <c r="D3988" s="2">
        <v>0</v>
      </c>
    </row>
    <row r="3989" spans="1:4" x14ac:dyDescent="0.25">
      <c r="A3989" s="1" t="s">
        <v>2723</v>
      </c>
      <c r="B3989" s="2">
        <v>666393</v>
      </c>
      <c r="C3989" s="1" t="s">
        <v>251</v>
      </c>
      <c r="D3989" s="2">
        <v>0</v>
      </c>
    </row>
    <row r="3990" spans="1:4" x14ac:dyDescent="0.25">
      <c r="A3990" s="1" t="s">
        <v>784</v>
      </c>
      <c r="B3990" s="2">
        <v>417905</v>
      </c>
      <c r="C3990" s="1" t="s">
        <v>1641</v>
      </c>
      <c r="D3990" s="2">
        <v>0</v>
      </c>
    </row>
    <row r="3991" spans="1:4" x14ac:dyDescent="0.25">
      <c r="A3991" s="1" t="s">
        <v>377</v>
      </c>
      <c r="B3991" s="2">
        <v>50000</v>
      </c>
      <c r="C3991" s="1" t="s">
        <v>1671</v>
      </c>
      <c r="D3991" s="2">
        <v>0</v>
      </c>
    </row>
    <row r="3992" spans="1:4" x14ac:dyDescent="0.25">
      <c r="A3992" s="1" t="s">
        <v>2961</v>
      </c>
      <c r="B3992" s="2">
        <v>636021</v>
      </c>
      <c r="C3992" s="1" t="s">
        <v>5568</v>
      </c>
      <c r="D3992" s="2">
        <v>0</v>
      </c>
    </row>
    <row r="3993" spans="1:4" x14ac:dyDescent="0.25">
      <c r="A3993" s="1" t="s">
        <v>3132</v>
      </c>
      <c r="B3993" s="2">
        <v>394417</v>
      </c>
      <c r="C3993" s="1" t="s">
        <v>974</v>
      </c>
      <c r="D3993" s="2">
        <v>0</v>
      </c>
    </row>
    <row r="3994" spans="1:4" x14ac:dyDescent="0.25">
      <c r="A3994" s="1" t="s">
        <v>3599</v>
      </c>
      <c r="B3994" s="2">
        <v>492756</v>
      </c>
      <c r="C3994" s="1" t="s">
        <v>3643</v>
      </c>
      <c r="D3994" s="2">
        <v>0</v>
      </c>
    </row>
    <row r="3995" spans="1:4" x14ac:dyDescent="0.25">
      <c r="A3995" s="1" t="s">
        <v>4268</v>
      </c>
      <c r="B3995" s="2">
        <v>1365178</v>
      </c>
      <c r="C3995" s="1" t="s">
        <v>4309</v>
      </c>
      <c r="D3995" s="2">
        <v>0</v>
      </c>
    </row>
    <row r="3996" spans="1:4" x14ac:dyDescent="0.25">
      <c r="A3996" s="1" t="s">
        <v>4935</v>
      </c>
      <c r="B3996" s="2">
        <v>816652</v>
      </c>
      <c r="C3996" s="1" t="s">
        <v>3845</v>
      </c>
      <c r="D3996" s="2">
        <v>0</v>
      </c>
    </row>
    <row r="3997" spans="1:4" x14ac:dyDescent="0.25">
      <c r="A3997" s="1" t="s">
        <v>5602</v>
      </c>
      <c r="B3997" s="2">
        <v>19437</v>
      </c>
      <c r="C3997" s="1" t="s">
        <v>4979</v>
      </c>
      <c r="D3997" s="2">
        <v>0</v>
      </c>
    </row>
    <row r="3998" spans="1:4" x14ac:dyDescent="0.25">
      <c r="A3998" s="1" t="s">
        <v>14</v>
      </c>
      <c r="B3998" s="2">
        <v>100000</v>
      </c>
      <c r="C3998" s="1" t="s">
        <v>1169</v>
      </c>
      <c r="D3998" s="2">
        <v>0</v>
      </c>
    </row>
    <row r="3999" spans="1:4" x14ac:dyDescent="0.25">
      <c r="A3999" s="1" t="s">
        <v>508</v>
      </c>
      <c r="B3999" s="2">
        <v>1065399</v>
      </c>
      <c r="C3999" s="1" t="s">
        <v>18</v>
      </c>
      <c r="D3999" s="2">
        <v>0</v>
      </c>
    </row>
    <row r="4000" spans="1:4" x14ac:dyDescent="0.25">
      <c r="A4000" s="1" t="s">
        <v>3644</v>
      </c>
      <c r="B4000" s="2">
        <v>870433</v>
      </c>
      <c r="C4000" s="1" t="s">
        <v>1833</v>
      </c>
      <c r="D4000" s="2">
        <v>0</v>
      </c>
    </row>
    <row r="4001" spans="1:4" x14ac:dyDescent="0.25">
      <c r="A4001" s="1" t="s">
        <v>466</v>
      </c>
      <c r="B4001" s="2">
        <v>1000000</v>
      </c>
      <c r="C4001" s="1" t="s">
        <v>1012</v>
      </c>
      <c r="D4001" s="2">
        <v>0</v>
      </c>
    </row>
    <row r="4002" spans="1:4" x14ac:dyDescent="0.25">
      <c r="A4002" s="1" t="s">
        <v>3630</v>
      </c>
      <c r="B4002" s="2">
        <v>15000</v>
      </c>
      <c r="C4002" s="1" t="s">
        <v>5212</v>
      </c>
      <c r="D4002" s="2">
        <v>0</v>
      </c>
    </row>
    <row r="4003" spans="1:4" x14ac:dyDescent="0.25">
      <c r="A4003" s="1" t="s">
        <v>1901</v>
      </c>
      <c r="B4003" s="2">
        <v>10000</v>
      </c>
      <c r="C4003" s="1" t="s">
        <v>2135</v>
      </c>
      <c r="D4003" s="2">
        <v>0</v>
      </c>
    </row>
    <row r="4004" spans="1:4" x14ac:dyDescent="0.25">
      <c r="A4004" s="1" t="s">
        <v>4222</v>
      </c>
      <c r="B4004" s="2">
        <v>489719</v>
      </c>
      <c r="C4004" s="1" t="s">
        <v>2487</v>
      </c>
      <c r="D4004" s="2">
        <v>0</v>
      </c>
    </row>
    <row r="4005" spans="1:4" x14ac:dyDescent="0.25">
      <c r="A4005" s="1" t="s">
        <v>469</v>
      </c>
      <c r="B4005" s="2">
        <v>529984</v>
      </c>
      <c r="C4005" s="1" t="s">
        <v>3595</v>
      </c>
      <c r="D4005" s="2">
        <v>0</v>
      </c>
    </row>
    <row r="4006" spans="1:4" x14ac:dyDescent="0.25">
      <c r="A4006" s="1" t="s">
        <v>5563</v>
      </c>
      <c r="B4006" s="2">
        <v>286268</v>
      </c>
      <c r="C4006" s="1" t="s">
        <v>5788</v>
      </c>
      <c r="D4006" s="2">
        <v>0</v>
      </c>
    </row>
    <row r="4007" spans="1:4" x14ac:dyDescent="0.25">
      <c r="A4007" s="1" t="s">
        <v>2418</v>
      </c>
      <c r="B4007" s="2">
        <v>626706</v>
      </c>
      <c r="C4007" s="1" t="s">
        <v>1995</v>
      </c>
      <c r="D4007" s="2">
        <v>0</v>
      </c>
    </row>
    <row r="4008" spans="1:4" x14ac:dyDescent="0.25">
      <c r="A4008" s="1" t="s">
        <v>1046</v>
      </c>
      <c r="B4008" s="2">
        <v>206389</v>
      </c>
      <c r="C4008" s="1" t="s">
        <v>546</v>
      </c>
      <c r="D4008" s="2">
        <v>0</v>
      </c>
    </row>
    <row r="4009" spans="1:4" x14ac:dyDescent="0.25">
      <c r="A4009" s="1" t="s">
        <v>3181</v>
      </c>
      <c r="B4009" s="2">
        <v>125000</v>
      </c>
      <c r="C4009" s="1" t="s">
        <v>4475</v>
      </c>
      <c r="D4009" s="2">
        <v>0</v>
      </c>
    </row>
    <row r="4010" spans="1:4" x14ac:dyDescent="0.25">
      <c r="A4010" s="1" t="s">
        <v>2556</v>
      </c>
      <c r="B4010" s="2">
        <v>2504547</v>
      </c>
      <c r="C4010" s="1" t="s">
        <v>493</v>
      </c>
      <c r="D4010" s="2">
        <v>0</v>
      </c>
    </row>
    <row r="4011" spans="1:4" x14ac:dyDescent="0.25">
      <c r="A4011" s="1" t="s">
        <v>599</v>
      </c>
      <c r="B4011" s="2">
        <v>23500</v>
      </c>
      <c r="C4011" s="1" t="s">
        <v>5148</v>
      </c>
      <c r="D4011" s="2">
        <v>0</v>
      </c>
    </row>
    <row r="4012" spans="1:4" x14ac:dyDescent="0.25">
      <c r="A4012" s="1" t="s">
        <v>148</v>
      </c>
      <c r="B4012" s="2">
        <v>1204718</v>
      </c>
      <c r="C4012" s="1" t="s">
        <v>17</v>
      </c>
      <c r="D4012" s="2">
        <v>0</v>
      </c>
    </row>
    <row r="4013" spans="1:4" x14ac:dyDescent="0.25">
      <c r="A4013" s="1" t="s">
        <v>5652</v>
      </c>
      <c r="B4013" s="2">
        <v>1851759</v>
      </c>
      <c r="C4013" s="1" t="s">
        <v>1589</v>
      </c>
      <c r="D4013" s="2">
        <v>0</v>
      </c>
    </row>
    <row r="4014" spans="1:4" x14ac:dyDescent="0.25">
      <c r="A4014" s="1" t="s">
        <v>2729</v>
      </c>
      <c r="B4014" s="2">
        <v>266564</v>
      </c>
      <c r="C4014" s="1" t="s">
        <v>1345</v>
      </c>
      <c r="D4014" s="2">
        <v>0</v>
      </c>
    </row>
    <row r="4015" spans="1:4" x14ac:dyDescent="0.25">
      <c r="A4015" s="1" t="s">
        <v>2945</v>
      </c>
      <c r="B4015" s="2">
        <v>2000000</v>
      </c>
      <c r="C4015" s="1" t="s">
        <v>2092</v>
      </c>
      <c r="D4015" s="2">
        <v>0</v>
      </c>
    </row>
    <row r="4016" spans="1:4" x14ac:dyDescent="0.25">
      <c r="A4016" s="1" t="s">
        <v>3074</v>
      </c>
      <c r="B4016" s="2">
        <v>234601</v>
      </c>
      <c r="C4016" s="1" t="s">
        <v>4271</v>
      </c>
      <c r="D4016" s="2">
        <v>0</v>
      </c>
    </row>
    <row r="4017" spans="1:4" x14ac:dyDescent="0.25">
      <c r="A4017" s="1" t="s">
        <v>3046</v>
      </c>
      <c r="B4017" s="2">
        <v>312666</v>
      </c>
      <c r="C4017" s="1" t="s">
        <v>1587</v>
      </c>
      <c r="D4017" s="2">
        <v>0</v>
      </c>
    </row>
    <row r="4018" spans="1:4" x14ac:dyDescent="0.25">
      <c r="A4018" s="1" t="s">
        <v>296</v>
      </c>
      <c r="B4018" s="2">
        <v>287086</v>
      </c>
      <c r="C4018" s="1" t="s">
        <v>439</v>
      </c>
      <c r="D4018" s="2">
        <v>0</v>
      </c>
    </row>
    <row r="4019" spans="1:4" x14ac:dyDescent="0.25">
      <c r="A4019" s="1" t="s">
        <v>1169</v>
      </c>
      <c r="B4019" s="2">
        <v>332223</v>
      </c>
      <c r="C4019" s="1" t="s">
        <v>2585</v>
      </c>
      <c r="D4019" s="2">
        <v>0</v>
      </c>
    </row>
    <row r="4020" spans="1:4" x14ac:dyDescent="0.25">
      <c r="A4020" s="1" t="s">
        <v>4826</v>
      </c>
      <c r="B4020" s="2">
        <v>1929404</v>
      </c>
      <c r="C4020" s="1" t="s">
        <v>5195</v>
      </c>
      <c r="D4020" s="2">
        <v>0</v>
      </c>
    </row>
    <row r="4021" spans="1:4" x14ac:dyDescent="0.25">
      <c r="A4021" s="1" t="s">
        <v>5678</v>
      </c>
      <c r="B4021" s="2">
        <v>1422018</v>
      </c>
      <c r="C4021" s="1" t="s">
        <v>1580</v>
      </c>
      <c r="D4021" s="2">
        <v>0</v>
      </c>
    </row>
    <row r="4022" spans="1:4" x14ac:dyDescent="0.25">
      <c r="A4022" s="1" t="s">
        <v>97</v>
      </c>
      <c r="B4022" s="2">
        <v>1012523</v>
      </c>
      <c r="C4022" s="1" t="s">
        <v>543</v>
      </c>
      <c r="D4022" s="2">
        <v>0</v>
      </c>
    </row>
    <row r="4023" spans="1:4" x14ac:dyDescent="0.25">
      <c r="A4023" s="1" t="s">
        <v>1253</v>
      </c>
      <c r="B4023" s="2">
        <v>1039934</v>
      </c>
      <c r="C4023" s="1" t="s">
        <v>4508</v>
      </c>
      <c r="D4023" s="2">
        <v>0</v>
      </c>
    </row>
    <row r="4024" spans="1:4" x14ac:dyDescent="0.25">
      <c r="A4024" s="1" t="s">
        <v>2368</v>
      </c>
      <c r="B4024" s="2">
        <v>471378</v>
      </c>
      <c r="C4024" s="1" t="s">
        <v>1480</v>
      </c>
      <c r="D4024" s="2">
        <v>0</v>
      </c>
    </row>
    <row r="4025" spans="1:4" x14ac:dyDescent="0.25">
      <c r="A4025" s="1" t="s">
        <v>2545</v>
      </c>
      <c r="B4025" s="2">
        <v>107516</v>
      </c>
      <c r="C4025" s="1" t="s">
        <v>4030</v>
      </c>
      <c r="D4025" s="2">
        <v>0</v>
      </c>
    </row>
    <row r="4026" spans="1:4" x14ac:dyDescent="0.25">
      <c r="A4026" s="1" t="s">
        <v>3961</v>
      </c>
      <c r="B4026" s="2">
        <v>10000</v>
      </c>
      <c r="C4026" s="1" t="s">
        <v>4374</v>
      </c>
      <c r="D4026" s="2">
        <v>0</v>
      </c>
    </row>
    <row r="4027" spans="1:4" x14ac:dyDescent="0.25">
      <c r="A4027" s="1" t="s">
        <v>1931</v>
      </c>
      <c r="B4027" s="2">
        <v>222915</v>
      </c>
      <c r="C4027" s="1" t="s">
        <v>5278</v>
      </c>
      <c r="D4027" s="2">
        <v>0</v>
      </c>
    </row>
    <row r="4028" spans="1:4" x14ac:dyDescent="0.25">
      <c r="A4028" s="1" t="s">
        <v>1563</v>
      </c>
      <c r="B4028" s="2">
        <v>652491</v>
      </c>
      <c r="C4028" s="1" t="s">
        <v>3141</v>
      </c>
      <c r="D4028" s="2">
        <v>0</v>
      </c>
    </row>
    <row r="4029" spans="1:4" x14ac:dyDescent="0.25">
      <c r="A4029" s="1" t="s">
        <v>3406</v>
      </c>
      <c r="B4029" s="2">
        <v>56716</v>
      </c>
      <c r="C4029" s="1" t="s">
        <v>5821</v>
      </c>
      <c r="D4029" s="2">
        <v>0</v>
      </c>
    </row>
    <row r="4030" spans="1:4" x14ac:dyDescent="0.25">
      <c r="A4030" s="1" t="s">
        <v>1192</v>
      </c>
      <c r="B4030" s="2">
        <v>207697</v>
      </c>
      <c r="C4030" s="1" t="s">
        <v>811</v>
      </c>
      <c r="D4030" s="2">
        <v>0</v>
      </c>
    </row>
    <row r="4031" spans="1:4" x14ac:dyDescent="0.25">
      <c r="A4031" s="1" t="s">
        <v>1740</v>
      </c>
      <c r="B4031" s="2">
        <v>1161384</v>
      </c>
      <c r="C4031" s="1" t="s">
        <v>2576</v>
      </c>
      <c r="D4031" s="2">
        <v>0</v>
      </c>
    </row>
    <row r="4032" spans="1:4" x14ac:dyDescent="0.25">
      <c r="A4032" s="1" t="s">
        <v>1479</v>
      </c>
      <c r="B4032" s="2">
        <v>163599</v>
      </c>
      <c r="C4032" s="1" t="s">
        <v>4138</v>
      </c>
      <c r="D4032" s="2">
        <v>0</v>
      </c>
    </row>
    <row r="4033" spans="1:4" x14ac:dyDescent="0.25">
      <c r="A4033" s="1" t="s">
        <v>1646</v>
      </c>
      <c r="B4033" s="2">
        <v>173461</v>
      </c>
      <c r="C4033" s="1" t="s">
        <v>453</v>
      </c>
      <c r="D4033" s="2">
        <v>0</v>
      </c>
    </row>
    <row r="4034" spans="1:4" x14ac:dyDescent="0.25">
      <c r="A4034" s="1" t="s">
        <v>4431</v>
      </c>
      <c r="B4034" s="2">
        <v>317450</v>
      </c>
      <c r="C4034" s="1" t="s">
        <v>903</v>
      </c>
      <c r="D4034" s="2">
        <v>0</v>
      </c>
    </row>
    <row r="4035" spans="1:4" x14ac:dyDescent="0.25">
      <c r="A4035" s="1" t="s">
        <v>5031</v>
      </c>
      <c r="B4035" s="2">
        <v>119208</v>
      </c>
      <c r="C4035" s="1" t="s">
        <v>3648</v>
      </c>
      <c r="D4035" s="2">
        <v>0</v>
      </c>
    </row>
    <row r="4036" spans="1:4" x14ac:dyDescent="0.25">
      <c r="A4036" s="1" t="s">
        <v>5554</v>
      </c>
      <c r="B4036" s="2">
        <v>10000</v>
      </c>
      <c r="C4036" s="1" t="s">
        <v>703</v>
      </c>
      <c r="D4036" s="2">
        <v>0</v>
      </c>
    </row>
    <row r="4037" spans="1:4" x14ac:dyDescent="0.25">
      <c r="A4037" s="1" t="s">
        <v>3316</v>
      </c>
      <c r="B4037" s="2">
        <v>1048747</v>
      </c>
      <c r="C4037" s="1" t="s">
        <v>4959</v>
      </c>
      <c r="D4037" s="2">
        <v>0</v>
      </c>
    </row>
    <row r="4038" spans="1:4" x14ac:dyDescent="0.25">
      <c r="A4038" s="1" t="s">
        <v>1760</v>
      </c>
      <c r="B4038" s="2">
        <v>641569</v>
      </c>
      <c r="C4038" s="1" t="s">
        <v>1155</v>
      </c>
      <c r="D4038" s="2">
        <v>0</v>
      </c>
    </row>
    <row r="4039" spans="1:4" x14ac:dyDescent="0.25">
      <c r="A4039" s="1" t="s">
        <v>4320</v>
      </c>
      <c r="B4039" s="2">
        <v>597016</v>
      </c>
      <c r="C4039" s="1" t="s">
        <v>212</v>
      </c>
      <c r="D4039" s="2">
        <v>0</v>
      </c>
    </row>
    <row r="4040" spans="1:4" x14ac:dyDescent="0.25">
      <c r="A4040" s="1" t="s">
        <v>1847</v>
      </c>
      <c r="B4040" s="2">
        <v>903299</v>
      </c>
      <c r="C4040" s="1" t="s">
        <v>3218</v>
      </c>
      <c r="D4040" s="2">
        <v>0</v>
      </c>
    </row>
    <row r="4041" spans="1:4" x14ac:dyDescent="0.25">
      <c r="A4041" s="1" t="s">
        <v>3581</v>
      </c>
      <c r="B4041" s="2">
        <v>1739792</v>
      </c>
      <c r="C4041" s="1" t="s">
        <v>4984</v>
      </c>
      <c r="D4041" s="2">
        <v>0</v>
      </c>
    </row>
    <row r="4042" spans="1:4" x14ac:dyDescent="0.25">
      <c r="A4042" s="1" t="s">
        <v>3454</v>
      </c>
      <c r="B4042" s="2">
        <v>715827</v>
      </c>
      <c r="C4042" s="1" t="s">
        <v>5745</v>
      </c>
      <c r="D4042" s="2">
        <v>0</v>
      </c>
    </row>
    <row r="4043" spans="1:4" x14ac:dyDescent="0.25">
      <c r="A4043" s="1" t="s">
        <v>1033</v>
      </c>
      <c r="B4043" s="2">
        <v>361980</v>
      </c>
      <c r="C4043" s="1" t="s">
        <v>5354</v>
      </c>
      <c r="D4043" s="2">
        <v>0</v>
      </c>
    </row>
    <row r="4044" spans="1:4" x14ac:dyDescent="0.25">
      <c r="A4044" s="1" t="s">
        <v>384</v>
      </c>
      <c r="B4044" s="2">
        <v>645226</v>
      </c>
      <c r="C4044" s="1" t="s">
        <v>4821</v>
      </c>
      <c r="D4044" s="2">
        <v>0</v>
      </c>
    </row>
    <row r="4045" spans="1:4" x14ac:dyDescent="0.25">
      <c r="A4045" s="1" t="s">
        <v>5632</v>
      </c>
      <c r="B4045" s="2">
        <v>16000</v>
      </c>
      <c r="C4045" s="1" t="s">
        <v>1262</v>
      </c>
      <c r="D4045" s="2">
        <v>0</v>
      </c>
    </row>
    <row r="4046" spans="1:4" x14ac:dyDescent="0.25">
      <c r="A4046" s="1" t="s">
        <v>3674</v>
      </c>
      <c r="B4046" s="2">
        <v>148749</v>
      </c>
      <c r="C4046" s="1" t="s">
        <v>2837</v>
      </c>
      <c r="D4046" s="2">
        <v>0</v>
      </c>
    </row>
    <row r="4047" spans="1:4" x14ac:dyDescent="0.25">
      <c r="A4047" s="1" t="s">
        <v>534</v>
      </c>
      <c r="B4047" s="2">
        <v>1359699</v>
      </c>
      <c r="C4047" s="1" t="s">
        <v>4082</v>
      </c>
      <c r="D4047" s="2">
        <v>0</v>
      </c>
    </row>
    <row r="4048" spans="1:4" x14ac:dyDescent="0.25">
      <c r="A4048" s="1" t="s">
        <v>5628</v>
      </c>
      <c r="B4048" s="2">
        <v>8686</v>
      </c>
      <c r="C4048" s="1" t="s">
        <v>2575</v>
      </c>
      <c r="D4048" s="2">
        <v>0</v>
      </c>
    </row>
    <row r="4049" spans="1:4" x14ac:dyDescent="0.25">
      <c r="A4049" s="1" t="s">
        <v>5398</v>
      </c>
      <c r="B4049" s="2">
        <v>748690</v>
      </c>
      <c r="C4049" s="1" t="s">
        <v>134</v>
      </c>
      <c r="D4049" s="2">
        <v>0</v>
      </c>
    </row>
    <row r="4050" spans="1:4" x14ac:dyDescent="0.25">
      <c r="A4050" s="1" t="s">
        <v>4366</v>
      </c>
      <c r="B4050" s="2">
        <v>456838</v>
      </c>
      <c r="C4050" s="1" t="s">
        <v>1223</v>
      </c>
      <c r="D4050" s="2">
        <v>0</v>
      </c>
    </row>
    <row r="4051" spans="1:4" x14ac:dyDescent="0.25">
      <c r="A4051" s="1" t="s">
        <v>2055</v>
      </c>
      <c r="B4051" s="2">
        <v>2397000</v>
      </c>
      <c r="C4051" s="1" t="s">
        <v>4010</v>
      </c>
      <c r="D4051" s="2">
        <v>0</v>
      </c>
    </row>
    <row r="4052" spans="1:4" x14ac:dyDescent="0.25">
      <c r="A4052" s="1" t="s">
        <v>2100</v>
      </c>
      <c r="B4052" s="2">
        <v>62486</v>
      </c>
      <c r="C4052" s="1" t="s">
        <v>2294</v>
      </c>
      <c r="D4052" s="2">
        <v>0</v>
      </c>
    </row>
    <row r="4053" spans="1:4" x14ac:dyDescent="0.25">
      <c r="A4053" s="1" t="s">
        <v>42</v>
      </c>
      <c r="B4053" s="2">
        <v>350000</v>
      </c>
      <c r="C4053" s="1" t="s">
        <v>3014</v>
      </c>
      <c r="D4053" s="2">
        <v>0</v>
      </c>
    </row>
    <row r="4054" spans="1:4" x14ac:dyDescent="0.25">
      <c r="A4054" s="1" t="s">
        <v>2264</v>
      </c>
      <c r="B4054" s="2">
        <v>148715</v>
      </c>
      <c r="C4054" s="1" t="s">
        <v>622</v>
      </c>
      <c r="D4054" s="2">
        <v>0</v>
      </c>
    </row>
    <row r="4055" spans="1:4" x14ac:dyDescent="0.25">
      <c r="A4055" s="1" t="s">
        <v>1586</v>
      </c>
      <c r="B4055" s="2">
        <v>106700</v>
      </c>
      <c r="C4055" s="1" t="s">
        <v>177</v>
      </c>
      <c r="D4055" s="2">
        <v>0</v>
      </c>
    </row>
    <row r="4056" spans="1:4" x14ac:dyDescent="0.25">
      <c r="A4056" s="1" t="s">
        <v>506</v>
      </c>
      <c r="B4056" s="2">
        <v>1186098</v>
      </c>
      <c r="C4056" s="1" t="s">
        <v>5369</v>
      </c>
      <c r="D4056" s="2">
        <v>0</v>
      </c>
    </row>
    <row r="4057" spans="1:4" x14ac:dyDescent="0.25">
      <c r="A4057" s="1" t="s">
        <v>3464</v>
      </c>
      <c r="B4057" s="2">
        <v>1407555</v>
      </c>
      <c r="C4057" s="1" t="s">
        <v>1139</v>
      </c>
      <c r="D4057" s="2">
        <v>0</v>
      </c>
    </row>
    <row r="4058" spans="1:4" x14ac:dyDescent="0.25">
      <c r="A4058" s="1" t="s">
        <v>2337</v>
      </c>
      <c r="B4058" s="2">
        <v>87781</v>
      </c>
      <c r="C4058" s="1" t="s">
        <v>5348</v>
      </c>
      <c r="D4058" s="2">
        <v>0</v>
      </c>
    </row>
    <row r="4059" spans="1:4" x14ac:dyDescent="0.25">
      <c r="A4059" s="1" t="s">
        <v>810</v>
      </c>
      <c r="B4059" s="2">
        <v>450276</v>
      </c>
      <c r="C4059" s="1" t="s">
        <v>4338</v>
      </c>
      <c r="D4059" s="2">
        <v>0</v>
      </c>
    </row>
    <row r="4060" spans="1:4" x14ac:dyDescent="0.25">
      <c r="A4060" s="1" t="s">
        <v>2229</v>
      </c>
      <c r="B4060" s="2">
        <v>173486</v>
      </c>
      <c r="C4060" s="1" t="s">
        <v>3013</v>
      </c>
      <c r="D4060" s="2">
        <v>0</v>
      </c>
    </row>
    <row r="4061" spans="1:4" x14ac:dyDescent="0.25">
      <c r="A4061" s="1" t="s">
        <v>4280</v>
      </c>
      <c r="B4061" s="2">
        <v>294718</v>
      </c>
      <c r="C4061" s="1" t="s">
        <v>4351</v>
      </c>
      <c r="D4061" s="2">
        <v>0</v>
      </c>
    </row>
    <row r="4062" spans="1:4" x14ac:dyDescent="0.25">
      <c r="A4062" s="1" t="s">
        <v>2599</v>
      </c>
      <c r="B4062" s="2">
        <v>100000</v>
      </c>
      <c r="C4062" s="1" t="s">
        <v>2929</v>
      </c>
      <c r="D4062" s="2">
        <v>0</v>
      </c>
    </row>
    <row r="4063" spans="1:4" x14ac:dyDescent="0.25">
      <c r="A4063" s="1" t="s">
        <v>2429</v>
      </c>
      <c r="B4063" s="2">
        <v>1458647</v>
      </c>
      <c r="C4063" s="1" t="s">
        <v>2562</v>
      </c>
      <c r="D4063" s="2">
        <v>0</v>
      </c>
    </row>
    <row r="4064" spans="1:4" x14ac:dyDescent="0.25">
      <c r="A4064" s="1" t="s">
        <v>1693</v>
      </c>
      <c r="B4064" s="2">
        <v>55396</v>
      </c>
      <c r="C4064" s="1" t="s">
        <v>106</v>
      </c>
      <c r="D4064" s="2">
        <v>0</v>
      </c>
    </row>
    <row r="4065" spans="1:4" x14ac:dyDescent="0.25">
      <c r="A4065" s="1" t="s">
        <v>2775</v>
      </c>
      <c r="B4065" s="2">
        <v>21145</v>
      </c>
      <c r="C4065" s="1" t="s">
        <v>2664</v>
      </c>
      <c r="D4065" s="2">
        <v>0</v>
      </c>
    </row>
    <row r="4066" spans="1:4" x14ac:dyDescent="0.25">
      <c r="A4066" s="1" t="s">
        <v>678</v>
      </c>
      <c r="B4066" s="2">
        <v>352870</v>
      </c>
      <c r="C4066" s="1" t="s">
        <v>3639</v>
      </c>
      <c r="D4066" s="2">
        <v>0</v>
      </c>
    </row>
    <row r="4067" spans="1:4" x14ac:dyDescent="0.25">
      <c r="A4067" s="1" t="s">
        <v>142</v>
      </c>
      <c r="B4067" s="2">
        <v>604286</v>
      </c>
      <c r="C4067" s="1" t="s">
        <v>2458</v>
      </c>
      <c r="D4067" s="2">
        <v>0</v>
      </c>
    </row>
    <row r="4068" spans="1:4" x14ac:dyDescent="0.25">
      <c r="A4068" s="1" t="s">
        <v>4701</v>
      </c>
      <c r="B4068" s="2">
        <v>50983</v>
      </c>
      <c r="C4068" s="1" t="s">
        <v>2354</v>
      </c>
      <c r="D4068" s="2">
        <v>0</v>
      </c>
    </row>
    <row r="4069" spans="1:4" x14ac:dyDescent="0.25">
      <c r="A4069" s="1" t="s">
        <v>3788</v>
      </c>
      <c r="B4069" s="2">
        <v>729533</v>
      </c>
      <c r="C4069" s="1" t="s">
        <v>4961</v>
      </c>
      <c r="D4069" s="2">
        <v>0</v>
      </c>
    </row>
    <row r="4070" spans="1:4" x14ac:dyDescent="0.25">
      <c r="A4070" s="1" t="s">
        <v>5727</v>
      </c>
      <c r="B4070" s="2">
        <v>19200</v>
      </c>
      <c r="C4070" s="1" t="s">
        <v>1299</v>
      </c>
      <c r="D4070" s="2">
        <v>0</v>
      </c>
    </row>
    <row r="4071" spans="1:4" x14ac:dyDescent="0.25">
      <c r="A4071" s="1" t="s">
        <v>2852</v>
      </c>
      <c r="B4071" s="2">
        <v>1456629</v>
      </c>
      <c r="C4071" s="1" t="s">
        <v>1024</v>
      </c>
      <c r="D4071" s="2">
        <v>0</v>
      </c>
    </row>
    <row r="4072" spans="1:4" x14ac:dyDescent="0.25">
      <c r="A4072" s="1" t="s">
        <v>2908</v>
      </c>
      <c r="B4072" s="2">
        <v>454234</v>
      </c>
      <c r="C4072" s="1" t="s">
        <v>541</v>
      </c>
      <c r="D4072" s="2">
        <v>0</v>
      </c>
    </row>
    <row r="4073" spans="1:4" x14ac:dyDescent="0.25">
      <c r="A4073" s="1" t="s">
        <v>3348</v>
      </c>
      <c r="B4073" s="2">
        <v>271238</v>
      </c>
      <c r="C4073" s="1" t="s">
        <v>4906</v>
      </c>
      <c r="D4073" s="2">
        <v>0</v>
      </c>
    </row>
    <row r="4074" spans="1:4" x14ac:dyDescent="0.25">
      <c r="A4074" s="1" t="s">
        <v>4232</v>
      </c>
      <c r="B4074" s="2">
        <v>222411</v>
      </c>
      <c r="C4074" s="1" t="s">
        <v>3927</v>
      </c>
      <c r="D4074" s="2">
        <v>0</v>
      </c>
    </row>
    <row r="4075" spans="1:4" x14ac:dyDescent="0.25">
      <c r="A4075" s="1" t="s">
        <v>2061</v>
      </c>
      <c r="B4075" s="2">
        <v>186826</v>
      </c>
      <c r="C4075" s="1" t="s">
        <v>3489</v>
      </c>
      <c r="D4075" s="2">
        <v>0</v>
      </c>
    </row>
    <row r="4076" spans="1:4" x14ac:dyDescent="0.25">
      <c r="A4076" s="1" t="s">
        <v>2632</v>
      </c>
      <c r="B4076" s="2">
        <v>736584</v>
      </c>
      <c r="C4076" s="1" t="s">
        <v>2546</v>
      </c>
      <c r="D4076" s="2">
        <v>0</v>
      </c>
    </row>
    <row r="4077" spans="1:4" x14ac:dyDescent="0.25">
      <c r="A4077" s="1" t="s">
        <v>2657</v>
      </c>
      <c r="B4077" s="2">
        <v>200000</v>
      </c>
      <c r="C4077" s="1" t="s">
        <v>1264</v>
      </c>
      <c r="D4077" s="2">
        <v>0</v>
      </c>
    </row>
    <row r="4078" spans="1:4" x14ac:dyDescent="0.25">
      <c r="A4078" s="1" t="s">
        <v>836</v>
      </c>
      <c r="B4078" s="2">
        <v>1011473</v>
      </c>
      <c r="C4078" s="1" t="s">
        <v>2726</v>
      </c>
      <c r="D4078" s="2">
        <v>0</v>
      </c>
    </row>
    <row r="4079" spans="1:4" x14ac:dyDescent="0.25">
      <c r="A4079" s="1" t="s">
        <v>3339</v>
      </c>
      <c r="B4079" s="2">
        <v>1330023</v>
      </c>
      <c r="C4079" s="1" t="s">
        <v>3152</v>
      </c>
      <c r="D4079" s="2">
        <v>0</v>
      </c>
    </row>
    <row r="4080" spans="1:4" x14ac:dyDescent="0.25">
      <c r="A4080" s="1" t="s">
        <v>721</v>
      </c>
      <c r="B4080" s="2">
        <v>586054</v>
      </c>
      <c r="C4080" s="1" t="s">
        <v>5234</v>
      </c>
      <c r="D4080" s="2">
        <v>0</v>
      </c>
    </row>
    <row r="4081" spans="1:4" x14ac:dyDescent="0.25">
      <c r="A4081" s="1" t="s">
        <v>1513</v>
      </c>
      <c r="B4081" s="2">
        <v>971165</v>
      </c>
      <c r="C4081" s="1" t="s">
        <v>4604</v>
      </c>
      <c r="D4081" s="2">
        <v>0</v>
      </c>
    </row>
    <row r="4082" spans="1:4" x14ac:dyDescent="0.25">
      <c r="A4082" s="1" t="s">
        <v>4653</v>
      </c>
      <c r="B4082" s="2">
        <v>303061</v>
      </c>
      <c r="C4082" s="1" t="s">
        <v>5272</v>
      </c>
      <c r="D4082" s="2">
        <v>0</v>
      </c>
    </row>
    <row r="4083" spans="1:4" x14ac:dyDescent="0.25">
      <c r="A4083" s="1" t="s">
        <v>95</v>
      </c>
      <c r="B4083" s="2">
        <v>279195</v>
      </c>
      <c r="C4083" s="1" t="s">
        <v>5447</v>
      </c>
      <c r="D4083" s="2">
        <v>0</v>
      </c>
    </row>
    <row r="4084" spans="1:4" x14ac:dyDescent="0.25">
      <c r="A4084" s="1" t="s">
        <v>1376</v>
      </c>
      <c r="B4084" s="2">
        <v>1326663</v>
      </c>
      <c r="C4084" s="1" t="s">
        <v>871</v>
      </c>
      <c r="D4084" s="2">
        <v>0</v>
      </c>
    </row>
    <row r="4085" spans="1:4" x14ac:dyDescent="0.25">
      <c r="A4085" s="1" t="s">
        <v>4632</v>
      </c>
      <c r="B4085" s="2">
        <v>371861</v>
      </c>
      <c r="C4085" s="1" t="s">
        <v>2461</v>
      </c>
      <c r="D4085" s="2">
        <v>0</v>
      </c>
    </row>
    <row r="4086" spans="1:4" x14ac:dyDescent="0.25">
      <c r="A4086" s="1" t="s">
        <v>3742</v>
      </c>
      <c r="B4086" s="2">
        <v>162780</v>
      </c>
      <c r="C4086" s="1" t="s">
        <v>3173</v>
      </c>
      <c r="D4086" s="2">
        <v>0</v>
      </c>
    </row>
    <row r="4087" spans="1:4" x14ac:dyDescent="0.25">
      <c r="A4087" s="1" t="s">
        <v>594</v>
      </c>
      <c r="B4087" s="2">
        <v>21013</v>
      </c>
      <c r="C4087" s="1" t="s">
        <v>584</v>
      </c>
      <c r="D4087" s="2">
        <v>0</v>
      </c>
    </row>
    <row r="4088" spans="1:4" x14ac:dyDescent="0.25">
      <c r="A4088" s="1" t="s">
        <v>4916</v>
      </c>
      <c r="B4088" s="2">
        <v>530265</v>
      </c>
      <c r="C4088" s="1" t="s">
        <v>91</v>
      </c>
      <c r="D4088" s="2">
        <v>0</v>
      </c>
    </row>
    <row r="4089" spans="1:4" x14ac:dyDescent="0.25">
      <c r="A4089" s="1" t="s">
        <v>376</v>
      </c>
      <c r="B4089" s="2">
        <v>289888</v>
      </c>
      <c r="C4089" s="1" t="s">
        <v>1454</v>
      </c>
      <c r="D4089" s="2">
        <v>0</v>
      </c>
    </row>
    <row r="4090" spans="1:4" x14ac:dyDescent="0.25">
      <c r="A4090" s="1" t="s">
        <v>5328</v>
      </c>
      <c r="B4090" s="2">
        <v>199965</v>
      </c>
      <c r="C4090" s="1" t="s">
        <v>4842</v>
      </c>
      <c r="D4090" s="2">
        <v>0</v>
      </c>
    </row>
    <row r="4091" spans="1:4" x14ac:dyDescent="0.25">
      <c r="A4091" s="1" t="s">
        <v>2664</v>
      </c>
      <c r="B4091" s="2">
        <v>574335</v>
      </c>
      <c r="C4091" s="1" t="s">
        <v>5552</v>
      </c>
      <c r="D4091" s="2">
        <v>0</v>
      </c>
    </row>
    <row r="4092" spans="1:4" x14ac:dyDescent="0.25">
      <c r="A4092" s="1" t="s">
        <v>1264</v>
      </c>
      <c r="B4092" s="2">
        <v>1429445</v>
      </c>
      <c r="C4092" s="1" t="s">
        <v>3917</v>
      </c>
      <c r="D4092" s="2">
        <v>0</v>
      </c>
    </row>
    <row r="4093" spans="1:4" x14ac:dyDescent="0.25">
      <c r="A4093" s="1" t="s">
        <v>5394</v>
      </c>
      <c r="B4093" s="2">
        <v>50880</v>
      </c>
      <c r="C4093" s="1" t="s">
        <v>2916</v>
      </c>
      <c r="D4093" s="2">
        <v>0</v>
      </c>
    </row>
    <row r="4094" spans="1:4" x14ac:dyDescent="0.25">
      <c r="A4094" s="1" t="s">
        <v>267</v>
      </c>
      <c r="B4094" s="2">
        <v>901500</v>
      </c>
      <c r="C4094" s="1" t="s">
        <v>1845</v>
      </c>
      <c r="D4094" s="2">
        <v>0</v>
      </c>
    </row>
    <row r="4095" spans="1:4" x14ac:dyDescent="0.25">
      <c r="A4095" s="1" t="s">
        <v>646</v>
      </c>
      <c r="B4095" s="2">
        <v>1824243</v>
      </c>
      <c r="C4095" s="1" t="s">
        <v>487</v>
      </c>
      <c r="D4095" s="2">
        <v>0</v>
      </c>
    </row>
    <row r="4096" spans="1:4" x14ac:dyDescent="0.25">
      <c r="A4096" s="1" t="s">
        <v>1063</v>
      </c>
      <c r="B4096" s="2">
        <v>426379</v>
      </c>
      <c r="C4096" s="1" t="s">
        <v>1311</v>
      </c>
      <c r="D4096" s="2">
        <v>0</v>
      </c>
    </row>
    <row r="4097" spans="1:4" x14ac:dyDescent="0.25">
      <c r="A4097" s="1" t="s">
        <v>5428</v>
      </c>
      <c r="B4097" s="2">
        <v>490482</v>
      </c>
      <c r="C4097" s="1" t="s">
        <v>1235</v>
      </c>
      <c r="D4097" s="2">
        <v>0</v>
      </c>
    </row>
    <row r="4098" spans="1:4" x14ac:dyDescent="0.25">
      <c r="A4098" s="1" t="s">
        <v>5661</v>
      </c>
      <c r="B4098" s="2">
        <v>23518</v>
      </c>
      <c r="C4098" s="1" t="s">
        <v>1217</v>
      </c>
      <c r="D4098" s="2">
        <v>0</v>
      </c>
    </row>
    <row r="4099" spans="1:4" x14ac:dyDescent="0.25">
      <c r="A4099" s="1" t="s">
        <v>4071</v>
      </c>
      <c r="B4099" s="2">
        <v>291509</v>
      </c>
      <c r="C4099" s="1" t="s">
        <v>1942</v>
      </c>
      <c r="D4099" s="2">
        <v>0</v>
      </c>
    </row>
    <row r="4100" spans="1:4" x14ac:dyDescent="0.25">
      <c r="A4100" s="1" t="s">
        <v>3032</v>
      </c>
      <c r="B4100" s="2">
        <v>1080000</v>
      </c>
      <c r="C4100" s="1" t="s">
        <v>2462</v>
      </c>
      <c r="D4100" s="2">
        <v>0</v>
      </c>
    </row>
    <row r="4101" spans="1:4" x14ac:dyDescent="0.25">
      <c r="A4101" s="1" t="s">
        <v>5752</v>
      </c>
      <c r="B4101" s="2">
        <v>1246664</v>
      </c>
      <c r="C4101" s="1" t="s">
        <v>1317</v>
      </c>
      <c r="D4101" s="2">
        <v>0</v>
      </c>
    </row>
    <row r="4102" spans="1:4" x14ac:dyDescent="0.25">
      <c r="A4102" s="1" t="s">
        <v>5086</v>
      </c>
      <c r="B4102" s="2">
        <v>1287510</v>
      </c>
      <c r="C4102" s="1" t="s">
        <v>691</v>
      </c>
      <c r="D4102" s="2">
        <v>0</v>
      </c>
    </row>
    <row r="4103" spans="1:4" x14ac:dyDescent="0.25">
      <c r="A4103" s="1" t="s">
        <v>4193</v>
      </c>
      <c r="B4103" s="2">
        <v>665440</v>
      </c>
      <c r="C4103" s="1" t="s">
        <v>3578</v>
      </c>
      <c r="D4103" s="2">
        <v>0</v>
      </c>
    </row>
    <row r="4104" spans="1:4" x14ac:dyDescent="0.25">
      <c r="A4104" s="1" t="s">
        <v>4155</v>
      </c>
      <c r="B4104" s="2">
        <v>11218</v>
      </c>
      <c r="C4104" s="1" t="s">
        <v>3293</v>
      </c>
      <c r="D4104" s="2">
        <v>0</v>
      </c>
    </row>
    <row r="4105" spans="1:4" x14ac:dyDescent="0.25">
      <c r="A4105" s="1" t="s">
        <v>2193</v>
      </c>
      <c r="B4105" s="2">
        <v>682538</v>
      </c>
      <c r="C4105" s="1" t="s">
        <v>3968</v>
      </c>
      <c r="D4105" s="2">
        <v>0</v>
      </c>
    </row>
    <row r="4106" spans="1:4" x14ac:dyDescent="0.25">
      <c r="A4106" s="1" t="s">
        <v>3392</v>
      </c>
      <c r="B4106" s="2">
        <v>709791</v>
      </c>
      <c r="C4106" s="1" t="s">
        <v>2393</v>
      </c>
      <c r="D4106" s="2">
        <v>0</v>
      </c>
    </row>
    <row r="4107" spans="1:4" x14ac:dyDescent="0.25">
      <c r="A4107" s="1" t="s">
        <v>4161</v>
      </c>
      <c r="B4107" s="2">
        <v>980929</v>
      </c>
      <c r="C4107" s="1" t="s">
        <v>1603</v>
      </c>
      <c r="D4107" s="2">
        <v>0</v>
      </c>
    </row>
    <row r="4108" spans="1:4" x14ac:dyDescent="0.25">
      <c r="A4108" s="1" t="s">
        <v>2301</v>
      </c>
      <c r="B4108" s="2">
        <v>351332</v>
      </c>
      <c r="C4108" s="1" t="s">
        <v>1692</v>
      </c>
      <c r="D4108" s="2">
        <v>0</v>
      </c>
    </row>
    <row r="4109" spans="1:4" x14ac:dyDescent="0.25">
      <c r="A4109" s="1" t="s">
        <v>205</v>
      </c>
      <c r="B4109" s="2">
        <v>415336</v>
      </c>
      <c r="C4109" s="1" t="s">
        <v>3452</v>
      </c>
      <c r="D4109" s="2">
        <v>0</v>
      </c>
    </row>
    <row r="4110" spans="1:4" x14ac:dyDescent="0.25">
      <c r="A4110" s="1" t="s">
        <v>5753</v>
      </c>
      <c r="B4110" s="2">
        <v>813449</v>
      </c>
      <c r="C4110" s="1" t="s">
        <v>389</v>
      </c>
      <c r="D4110" s="2">
        <v>0</v>
      </c>
    </row>
    <row r="4111" spans="1:4" x14ac:dyDescent="0.25">
      <c r="A4111" s="1" t="s">
        <v>2498</v>
      </c>
      <c r="B4111" s="2">
        <v>284319</v>
      </c>
      <c r="C4111" s="1" t="s">
        <v>1888</v>
      </c>
      <c r="D4111" s="2">
        <v>0</v>
      </c>
    </row>
    <row r="4112" spans="1:4" x14ac:dyDescent="0.25">
      <c r="A4112" s="1" t="s">
        <v>576</v>
      </c>
      <c r="B4112" s="2">
        <v>450190</v>
      </c>
      <c r="C4112" s="1" t="s">
        <v>5380</v>
      </c>
      <c r="D4112" s="2">
        <v>0</v>
      </c>
    </row>
    <row r="4113" spans="1:4" x14ac:dyDescent="0.25">
      <c r="A4113" s="1" t="s">
        <v>4162</v>
      </c>
      <c r="B4113" s="2">
        <v>50000</v>
      </c>
      <c r="C4113" s="1" t="s">
        <v>656</v>
      </c>
      <c r="D4113" s="2">
        <v>0</v>
      </c>
    </row>
    <row r="4114" spans="1:4" x14ac:dyDescent="0.25">
      <c r="A4114" s="1" t="s">
        <v>2473</v>
      </c>
      <c r="B4114" s="2">
        <v>95000</v>
      </c>
      <c r="C4114" s="1" t="s">
        <v>2668</v>
      </c>
      <c r="D4114" s="2">
        <v>0</v>
      </c>
    </row>
    <row r="4115" spans="1:4" x14ac:dyDescent="0.25">
      <c r="A4115" s="1" t="s">
        <v>4911</v>
      </c>
      <c r="B4115" s="2">
        <v>57440</v>
      </c>
      <c r="C4115" s="1" t="s">
        <v>83</v>
      </c>
      <c r="D4115" s="2">
        <v>0</v>
      </c>
    </row>
    <row r="4116" spans="1:4" x14ac:dyDescent="0.25">
      <c r="A4116" s="1" t="s">
        <v>1965</v>
      </c>
      <c r="B4116" s="2">
        <v>1097713</v>
      </c>
      <c r="C4116" s="1" t="s">
        <v>2553</v>
      </c>
      <c r="D4116" s="2">
        <v>0</v>
      </c>
    </row>
    <row r="4117" spans="1:4" x14ac:dyDescent="0.25">
      <c r="A4117" s="1" t="s">
        <v>3933</v>
      </c>
      <c r="B4117" s="2">
        <v>870897</v>
      </c>
      <c r="C4117" s="1" t="s">
        <v>3702</v>
      </c>
      <c r="D4117" s="2">
        <v>0</v>
      </c>
    </row>
    <row r="4118" spans="1:4" x14ac:dyDescent="0.25">
      <c r="A4118" s="1" t="s">
        <v>2612</v>
      </c>
      <c r="B4118" s="2">
        <v>165000</v>
      </c>
      <c r="C4118" s="1" t="s">
        <v>3568</v>
      </c>
      <c r="D4118" s="2">
        <v>0</v>
      </c>
    </row>
    <row r="4119" spans="1:4" x14ac:dyDescent="0.25">
      <c r="A4119" s="1" t="s">
        <v>3001</v>
      </c>
      <c r="B4119" s="2">
        <v>1010025</v>
      </c>
      <c r="C4119" s="1" t="s">
        <v>2917</v>
      </c>
      <c r="D4119" s="2">
        <v>0</v>
      </c>
    </row>
    <row r="4120" spans="1:4" x14ac:dyDescent="0.25">
      <c r="A4120" s="1" t="s">
        <v>4460</v>
      </c>
      <c r="B4120" s="2">
        <v>84000</v>
      </c>
      <c r="C4120" s="1" t="s">
        <v>1250</v>
      </c>
      <c r="D4120" s="2">
        <v>0</v>
      </c>
    </row>
    <row r="4121" spans="1:4" x14ac:dyDescent="0.25">
      <c r="A4121" s="1" t="s">
        <v>3294</v>
      </c>
      <c r="B4121" s="2">
        <v>647549</v>
      </c>
      <c r="C4121" s="1" t="s">
        <v>3197</v>
      </c>
      <c r="D4121" s="2">
        <v>0</v>
      </c>
    </row>
    <row r="4122" spans="1:4" x14ac:dyDescent="0.25">
      <c r="A4122" s="1" t="s">
        <v>2199</v>
      </c>
      <c r="B4122" s="2">
        <v>11581</v>
      </c>
      <c r="C4122" s="1" t="s">
        <v>5696</v>
      </c>
      <c r="D4122" s="2">
        <v>0</v>
      </c>
    </row>
    <row r="4123" spans="1:4" x14ac:dyDescent="0.25">
      <c r="A4123" s="1" t="s">
        <v>1577</v>
      </c>
      <c r="B4123" s="2">
        <v>1994453</v>
      </c>
      <c r="C4123" s="1" t="s">
        <v>5836</v>
      </c>
      <c r="D4123" s="2">
        <v>0</v>
      </c>
    </row>
    <row r="4124" spans="1:4" x14ac:dyDescent="0.25">
      <c r="A4124" s="1" t="s">
        <v>4895</v>
      </c>
      <c r="B4124" s="2">
        <v>1315747</v>
      </c>
      <c r="C4124" s="1" t="s">
        <v>3008</v>
      </c>
      <c r="D4124" s="2">
        <v>0</v>
      </c>
    </row>
    <row r="4125" spans="1:4" x14ac:dyDescent="0.25">
      <c r="A4125" s="1" t="s">
        <v>5114</v>
      </c>
      <c r="B4125" s="2">
        <v>581055</v>
      </c>
      <c r="C4125" s="1" t="s">
        <v>5806</v>
      </c>
      <c r="D4125" s="2">
        <v>0</v>
      </c>
    </row>
    <row r="4126" spans="1:4" x14ac:dyDescent="0.25">
      <c r="A4126" s="1" t="s">
        <v>540</v>
      </c>
      <c r="B4126" s="2">
        <v>389470</v>
      </c>
      <c r="C4126" s="1" t="s">
        <v>5829</v>
      </c>
      <c r="D4126" s="2">
        <v>0</v>
      </c>
    </row>
    <row r="4127" spans="1:4" x14ac:dyDescent="0.25">
      <c r="A4127" s="1" t="s">
        <v>2627</v>
      </c>
      <c r="B4127" s="2">
        <v>359631</v>
      </c>
      <c r="C4127" s="1" t="s">
        <v>3819</v>
      </c>
      <c r="D4127" s="2">
        <v>0</v>
      </c>
    </row>
    <row r="4128" spans="1:4" x14ac:dyDescent="0.25">
      <c r="A4128" s="1" t="s">
        <v>4036</v>
      </c>
      <c r="B4128" s="2">
        <v>100000</v>
      </c>
      <c r="C4128" s="1" t="s">
        <v>3776</v>
      </c>
      <c r="D4128" s="2">
        <v>0</v>
      </c>
    </row>
    <row r="4129" spans="1:4" x14ac:dyDescent="0.25">
      <c r="A4129" s="1" t="s">
        <v>2606</v>
      </c>
      <c r="B4129" s="2">
        <v>341743</v>
      </c>
      <c r="C4129" s="1" t="s">
        <v>918</v>
      </c>
      <c r="D4129" s="2">
        <v>0</v>
      </c>
    </row>
    <row r="4130" spans="1:4" x14ac:dyDescent="0.25">
      <c r="A4130" s="1" t="s">
        <v>5638</v>
      </c>
      <c r="B4130" s="2">
        <v>1261385</v>
      </c>
      <c r="C4130" s="1" t="s">
        <v>2223</v>
      </c>
      <c r="D4130" s="2">
        <v>0</v>
      </c>
    </row>
    <row r="4131" spans="1:4" x14ac:dyDescent="0.25">
      <c r="A4131" s="1" t="s">
        <v>916</v>
      </c>
      <c r="B4131" s="2">
        <v>1541999</v>
      </c>
      <c r="C4131" s="1" t="s">
        <v>167</v>
      </c>
      <c r="D4131" s="2">
        <v>0</v>
      </c>
    </row>
    <row r="4132" spans="1:4" x14ac:dyDescent="0.25">
      <c r="A4132" s="1" t="s">
        <v>460</v>
      </c>
      <c r="B4132" s="2">
        <v>2080784</v>
      </c>
      <c r="C4132" s="1" t="s">
        <v>4575</v>
      </c>
      <c r="D4132" s="2">
        <v>0</v>
      </c>
    </row>
    <row r="4133" spans="1:4" x14ac:dyDescent="0.25">
      <c r="A4133" s="1" t="s">
        <v>5539</v>
      </c>
      <c r="B4133" s="2">
        <v>68357</v>
      </c>
      <c r="C4133" s="1" t="s">
        <v>1107</v>
      </c>
      <c r="D4133" s="2">
        <v>0</v>
      </c>
    </row>
    <row r="4134" spans="1:4" x14ac:dyDescent="0.25">
      <c r="A4134" s="1" t="s">
        <v>4237</v>
      </c>
      <c r="B4134" s="2">
        <v>600708</v>
      </c>
      <c r="C4134" s="1" t="s">
        <v>4786</v>
      </c>
      <c r="D4134" s="2">
        <v>0</v>
      </c>
    </row>
    <row r="4135" spans="1:4" x14ac:dyDescent="0.25">
      <c r="A4135" s="1" t="s">
        <v>241</v>
      </c>
      <c r="B4135" s="2">
        <v>1218728</v>
      </c>
      <c r="C4135" s="1" t="s">
        <v>508</v>
      </c>
      <c r="D4135" s="2">
        <v>0</v>
      </c>
    </row>
    <row r="4136" spans="1:4" x14ac:dyDescent="0.25">
      <c r="A4136" s="1" t="s">
        <v>4757</v>
      </c>
      <c r="B4136" s="2">
        <v>67633</v>
      </c>
      <c r="C4136" s="1" t="s">
        <v>2289</v>
      </c>
      <c r="D4136" s="2">
        <v>0</v>
      </c>
    </row>
    <row r="4137" spans="1:4" x14ac:dyDescent="0.25">
      <c r="A4137" s="1" t="s">
        <v>4031</v>
      </c>
      <c r="B4137" s="2">
        <v>1890070</v>
      </c>
      <c r="C4137" s="1" t="s">
        <v>284</v>
      </c>
      <c r="D4137" s="2">
        <v>0</v>
      </c>
    </row>
    <row r="4138" spans="1:4" x14ac:dyDescent="0.25">
      <c r="A4138" s="1" t="s">
        <v>1680</v>
      </c>
      <c r="B4138" s="2">
        <v>10000</v>
      </c>
      <c r="C4138" s="1" t="s">
        <v>2126</v>
      </c>
      <c r="D4138" s="2">
        <v>0</v>
      </c>
    </row>
    <row r="4139" spans="1:4" x14ac:dyDescent="0.25">
      <c r="A4139" s="1" t="s">
        <v>2629</v>
      </c>
      <c r="B4139" s="2">
        <v>2578702</v>
      </c>
      <c r="C4139" s="1" t="s">
        <v>3098</v>
      </c>
      <c r="D4139" s="2">
        <v>0</v>
      </c>
    </row>
    <row r="4140" spans="1:4" x14ac:dyDescent="0.25">
      <c r="A4140" s="1" t="s">
        <v>731</v>
      </c>
      <c r="B4140" s="2">
        <v>1204946</v>
      </c>
      <c r="C4140" s="1" t="s">
        <v>4373</v>
      </c>
      <c r="D4140" s="2">
        <v>0</v>
      </c>
    </row>
    <row r="4141" spans="1:4" x14ac:dyDescent="0.25">
      <c r="A4141" s="1" t="s">
        <v>3036</v>
      </c>
      <c r="B4141" s="2">
        <v>406167</v>
      </c>
      <c r="C4141" s="1" t="s">
        <v>2494</v>
      </c>
      <c r="D4141" s="2">
        <v>0</v>
      </c>
    </row>
    <row r="4142" spans="1:4" x14ac:dyDescent="0.25">
      <c r="A4142" s="1" t="s">
        <v>4862</v>
      </c>
      <c r="B4142" s="2">
        <v>2000097</v>
      </c>
      <c r="C4142" s="1" t="s">
        <v>3516</v>
      </c>
      <c r="D4142" s="2">
        <v>0</v>
      </c>
    </row>
    <row r="4143" spans="1:4" x14ac:dyDescent="0.25">
      <c r="A4143" s="1" t="s">
        <v>5754</v>
      </c>
      <c r="B4143" s="2">
        <v>2023685</v>
      </c>
      <c r="C4143" s="1" t="s">
        <v>1545</v>
      </c>
      <c r="D4143" s="2">
        <v>0</v>
      </c>
    </row>
    <row r="4144" spans="1:4" x14ac:dyDescent="0.25">
      <c r="A4144" s="1" t="s">
        <v>5264</v>
      </c>
      <c r="B4144" s="2">
        <v>500662</v>
      </c>
      <c r="C4144" s="1" t="s">
        <v>1850</v>
      </c>
      <c r="D4144" s="2">
        <v>0</v>
      </c>
    </row>
    <row r="4145" spans="1:4" x14ac:dyDescent="0.25">
      <c r="A4145" s="1" t="s">
        <v>4292</v>
      </c>
      <c r="B4145" s="2">
        <v>214607</v>
      </c>
      <c r="C4145" s="1" t="s">
        <v>3240</v>
      </c>
      <c r="D4145" s="2">
        <v>0</v>
      </c>
    </row>
    <row r="4146" spans="1:4" x14ac:dyDescent="0.25">
      <c r="A4146" s="1" t="s">
        <v>2432</v>
      </c>
      <c r="B4146" s="2">
        <v>587204</v>
      </c>
      <c r="C4146" s="1" t="s">
        <v>1542</v>
      </c>
      <c r="D4146" s="2">
        <v>0</v>
      </c>
    </row>
    <row r="4147" spans="1:4" x14ac:dyDescent="0.25">
      <c r="A4147" s="1" t="s">
        <v>3396</v>
      </c>
      <c r="B4147" s="2">
        <v>488759</v>
      </c>
      <c r="C4147" s="1" t="s">
        <v>5214</v>
      </c>
      <c r="D4147" s="2">
        <v>0</v>
      </c>
    </row>
    <row r="4148" spans="1:4" x14ac:dyDescent="0.25">
      <c r="A4148" s="1" t="s">
        <v>1716</v>
      </c>
      <c r="B4148" s="2">
        <v>1495310</v>
      </c>
      <c r="C4148" s="1" t="s">
        <v>717</v>
      </c>
      <c r="D4148" s="2">
        <v>0</v>
      </c>
    </row>
    <row r="4149" spans="1:4" x14ac:dyDescent="0.25">
      <c r="A4149" s="1" t="s">
        <v>2442</v>
      </c>
      <c r="B4149" s="2">
        <v>2027128</v>
      </c>
      <c r="C4149" s="1" t="s">
        <v>2520</v>
      </c>
      <c r="D4149" s="2">
        <v>0</v>
      </c>
    </row>
    <row r="4150" spans="1:4" x14ac:dyDescent="0.25">
      <c r="A4150" s="1" t="s">
        <v>1681</v>
      </c>
      <c r="B4150" s="2">
        <v>720422</v>
      </c>
      <c r="C4150" s="1" t="s">
        <v>1903</v>
      </c>
      <c r="D4150" s="2">
        <v>0</v>
      </c>
    </row>
    <row r="4151" spans="1:4" x14ac:dyDescent="0.25">
      <c r="A4151" s="1" t="s">
        <v>2878</v>
      </c>
      <c r="B4151" s="2">
        <v>636541</v>
      </c>
      <c r="C4151" s="1" t="s">
        <v>1356</v>
      </c>
      <c r="D4151" s="2">
        <v>0</v>
      </c>
    </row>
    <row r="4152" spans="1:4" x14ac:dyDescent="0.25">
      <c r="A4152" s="1" t="s">
        <v>3377</v>
      </c>
      <c r="B4152" s="2">
        <v>10000</v>
      </c>
      <c r="C4152" s="1" t="s">
        <v>4158</v>
      </c>
      <c r="D4152" s="2">
        <v>0</v>
      </c>
    </row>
    <row r="4153" spans="1:4" x14ac:dyDescent="0.25">
      <c r="A4153" s="1" t="s">
        <v>1199</v>
      </c>
      <c r="B4153" s="2">
        <v>647709</v>
      </c>
      <c r="C4153" s="1" t="s">
        <v>2017</v>
      </c>
      <c r="D4153" s="2">
        <v>0</v>
      </c>
    </row>
    <row r="4154" spans="1:4" x14ac:dyDescent="0.25">
      <c r="A4154" s="1" t="s">
        <v>1775</v>
      </c>
      <c r="B4154" s="2">
        <v>891461</v>
      </c>
      <c r="C4154" s="1" t="s">
        <v>3958</v>
      </c>
      <c r="D4154" s="2">
        <v>0</v>
      </c>
    </row>
    <row r="4155" spans="1:4" x14ac:dyDescent="0.25">
      <c r="A4155" s="1" t="s">
        <v>516</v>
      </c>
      <c r="B4155" s="2">
        <v>10000</v>
      </c>
      <c r="C4155" s="1" t="s">
        <v>5394</v>
      </c>
      <c r="D4155" s="2">
        <v>0</v>
      </c>
    </row>
    <row r="4156" spans="1:4" x14ac:dyDescent="0.25">
      <c r="A4156" s="1" t="s">
        <v>3183</v>
      </c>
      <c r="B4156" s="2">
        <v>569128</v>
      </c>
      <c r="C4156" s="1" t="s">
        <v>243</v>
      </c>
      <c r="D4156" s="2">
        <v>0</v>
      </c>
    </row>
    <row r="4157" spans="1:4" x14ac:dyDescent="0.25">
      <c r="A4157" s="1" t="s">
        <v>4612</v>
      </c>
      <c r="B4157" s="2">
        <v>864721</v>
      </c>
      <c r="C4157" s="1" t="s">
        <v>4346</v>
      </c>
      <c r="D4157" s="2">
        <v>0</v>
      </c>
    </row>
    <row r="4158" spans="1:4" x14ac:dyDescent="0.25">
      <c r="A4158" s="1" t="s">
        <v>3437</v>
      </c>
      <c r="B4158" s="2">
        <v>368394</v>
      </c>
      <c r="C4158" s="1" t="s">
        <v>5726</v>
      </c>
      <c r="D4158" s="2">
        <v>0</v>
      </c>
    </row>
    <row r="4159" spans="1:4" x14ac:dyDescent="0.25">
      <c r="A4159" s="1" t="s">
        <v>5755</v>
      </c>
      <c r="B4159" s="2">
        <v>707485</v>
      </c>
      <c r="C4159" s="1" t="s">
        <v>99</v>
      </c>
      <c r="D4159" s="2">
        <v>0</v>
      </c>
    </row>
    <row r="4160" spans="1:4" x14ac:dyDescent="0.25">
      <c r="A4160" s="1" t="s">
        <v>995</v>
      </c>
      <c r="B4160" s="2">
        <v>260733</v>
      </c>
      <c r="C4160" s="1" t="s">
        <v>365</v>
      </c>
      <c r="D4160" s="2">
        <v>0</v>
      </c>
    </row>
    <row r="4161" spans="1:4" x14ac:dyDescent="0.25">
      <c r="A4161" s="1" t="s">
        <v>1917</v>
      </c>
      <c r="B4161" s="2">
        <v>350000</v>
      </c>
      <c r="C4161" s="1" t="s">
        <v>3895</v>
      </c>
      <c r="D4161" s="2">
        <v>0</v>
      </c>
    </row>
    <row r="4162" spans="1:4" x14ac:dyDescent="0.25">
      <c r="A4162" s="1" t="s">
        <v>182</v>
      </c>
      <c r="B4162" s="2">
        <v>14470</v>
      </c>
      <c r="C4162" s="1" t="s">
        <v>2382</v>
      </c>
      <c r="D4162" s="2">
        <v>0</v>
      </c>
    </row>
    <row r="4163" spans="1:4" x14ac:dyDescent="0.25">
      <c r="A4163" s="1" t="s">
        <v>5679</v>
      </c>
      <c r="B4163" s="2">
        <v>953627</v>
      </c>
      <c r="C4163" s="1" t="s">
        <v>1157</v>
      </c>
      <c r="D4163" s="2">
        <v>0</v>
      </c>
    </row>
    <row r="4164" spans="1:4" x14ac:dyDescent="0.25">
      <c r="A4164" s="1" t="s">
        <v>964</v>
      </c>
      <c r="B4164" s="2">
        <v>300000</v>
      </c>
      <c r="C4164" s="1" t="s">
        <v>5324</v>
      </c>
      <c r="D4164" s="2">
        <v>0</v>
      </c>
    </row>
    <row r="4165" spans="1:4" x14ac:dyDescent="0.25">
      <c r="A4165" s="1" t="s">
        <v>5459</v>
      </c>
      <c r="B4165" s="2">
        <v>634299</v>
      </c>
      <c r="C4165" s="1" t="s">
        <v>259</v>
      </c>
      <c r="D4165" s="2">
        <v>0</v>
      </c>
    </row>
    <row r="4166" spans="1:4" x14ac:dyDescent="0.25">
      <c r="A4166" s="1" t="s">
        <v>498</v>
      </c>
      <c r="B4166" s="2">
        <v>10000</v>
      </c>
      <c r="C4166" s="1" t="s">
        <v>4329</v>
      </c>
      <c r="D4166" s="2">
        <v>0</v>
      </c>
    </row>
    <row r="4167" spans="1:4" x14ac:dyDescent="0.25">
      <c r="A4167" s="1" t="s">
        <v>1579</v>
      </c>
      <c r="B4167" s="2">
        <v>442000</v>
      </c>
      <c r="C4167" s="1" t="s">
        <v>5034</v>
      </c>
      <c r="D4167" s="2">
        <v>0</v>
      </c>
    </row>
    <row r="4168" spans="1:4" x14ac:dyDescent="0.25">
      <c r="A4168" s="1" t="s">
        <v>5543</v>
      </c>
      <c r="B4168" s="2">
        <v>10000</v>
      </c>
      <c r="C4168" s="1" t="s">
        <v>4021</v>
      </c>
      <c r="D4168" s="2">
        <v>0</v>
      </c>
    </row>
    <row r="4169" spans="1:4" x14ac:dyDescent="0.25">
      <c r="A4169" s="1" t="s">
        <v>4644</v>
      </c>
      <c r="B4169" s="2">
        <v>30000</v>
      </c>
      <c r="C4169" s="1" t="s">
        <v>2892</v>
      </c>
      <c r="D4169" s="2">
        <v>0</v>
      </c>
    </row>
    <row r="4170" spans="1:4" x14ac:dyDescent="0.25">
      <c r="A4170" s="1" t="s">
        <v>1526</v>
      </c>
      <c r="B4170" s="2">
        <v>724273</v>
      </c>
      <c r="C4170" s="1" t="s">
        <v>4831</v>
      </c>
      <c r="D4170" s="2">
        <v>0</v>
      </c>
    </row>
    <row r="4171" spans="1:4" x14ac:dyDescent="0.25">
      <c r="A4171" s="1" t="s">
        <v>2578</v>
      </c>
      <c r="B4171" s="2">
        <v>1187314</v>
      </c>
      <c r="C4171" s="1" t="s">
        <v>3234</v>
      </c>
      <c r="D4171" s="2">
        <v>0</v>
      </c>
    </row>
    <row r="4172" spans="1:4" x14ac:dyDescent="0.25">
      <c r="A4172" s="1" t="s">
        <v>4908</v>
      </c>
      <c r="B4172" s="2">
        <v>57115</v>
      </c>
      <c r="C4172" s="1" t="s">
        <v>726</v>
      </c>
      <c r="D4172" s="2">
        <v>0</v>
      </c>
    </row>
    <row r="4173" spans="1:4" x14ac:dyDescent="0.25">
      <c r="A4173" s="1" t="s">
        <v>1153</v>
      </c>
      <c r="B4173" s="2">
        <v>765298</v>
      </c>
      <c r="C4173" s="1" t="s">
        <v>1549</v>
      </c>
      <c r="D4173" s="2">
        <v>0</v>
      </c>
    </row>
    <row r="4174" spans="1:4" x14ac:dyDescent="0.25">
      <c r="A4174" s="1" t="s">
        <v>3360</v>
      </c>
      <c r="B4174" s="2">
        <v>802154</v>
      </c>
      <c r="C4174" s="1" t="s">
        <v>451</v>
      </c>
      <c r="D4174" s="2">
        <v>0</v>
      </c>
    </row>
    <row r="4175" spans="1:4" x14ac:dyDescent="0.25">
      <c r="A4175" s="1" t="s">
        <v>1413</v>
      </c>
      <c r="B4175" s="2">
        <v>1137073</v>
      </c>
      <c r="C4175" s="1" t="s">
        <v>5589</v>
      </c>
      <c r="D4175" s="2">
        <v>0</v>
      </c>
    </row>
    <row r="4176" spans="1:4" x14ac:dyDescent="0.25">
      <c r="A4176" s="1" t="s">
        <v>3711</v>
      </c>
      <c r="B4176" s="2">
        <v>337457</v>
      </c>
      <c r="C4176" s="1" t="s">
        <v>98</v>
      </c>
      <c r="D4176" s="2">
        <v>0</v>
      </c>
    </row>
    <row r="4177" spans="1:4" x14ac:dyDescent="0.25">
      <c r="A4177" s="1" t="s">
        <v>2104</v>
      </c>
      <c r="B4177" s="2">
        <v>438172</v>
      </c>
      <c r="C4177" s="1" t="s">
        <v>1410</v>
      </c>
      <c r="D4177" s="2">
        <v>0</v>
      </c>
    </row>
    <row r="4178" spans="1:4" x14ac:dyDescent="0.25">
      <c r="A4178" s="1" t="s">
        <v>1953</v>
      </c>
      <c r="B4178" s="2">
        <v>608900</v>
      </c>
      <c r="C4178" s="1" t="s">
        <v>4250</v>
      </c>
      <c r="D4178" s="2">
        <v>0</v>
      </c>
    </row>
    <row r="4179" spans="1:4" x14ac:dyDescent="0.25">
      <c r="A4179" s="1" t="s">
        <v>175</v>
      </c>
      <c r="B4179" s="2">
        <v>404261</v>
      </c>
      <c r="C4179" s="1" t="s">
        <v>5349</v>
      </c>
      <c r="D4179" s="2">
        <v>0</v>
      </c>
    </row>
    <row r="4180" spans="1:4" x14ac:dyDescent="0.25">
      <c r="A4180" s="1" t="s">
        <v>163</v>
      </c>
      <c r="B4180" s="2">
        <v>156457</v>
      </c>
      <c r="C4180" s="1" t="s">
        <v>763</v>
      </c>
      <c r="D4180" s="2">
        <v>0</v>
      </c>
    </row>
    <row r="4181" spans="1:4" x14ac:dyDescent="0.25">
      <c r="A4181" s="1" t="s">
        <v>3782</v>
      </c>
      <c r="B4181" s="2">
        <v>130000</v>
      </c>
      <c r="C4181" s="1" t="s">
        <v>2976</v>
      </c>
      <c r="D4181" s="2">
        <v>0</v>
      </c>
    </row>
    <row r="4182" spans="1:4" x14ac:dyDescent="0.25">
      <c r="A4182" s="1" t="s">
        <v>4465</v>
      </c>
      <c r="B4182" s="2">
        <v>10000</v>
      </c>
      <c r="C4182" s="1" t="s">
        <v>5686</v>
      </c>
      <c r="D4182" s="2">
        <v>0</v>
      </c>
    </row>
    <row r="4183" spans="1:4" x14ac:dyDescent="0.25">
      <c r="A4183" s="1" t="s">
        <v>5713</v>
      </c>
      <c r="B4183" s="2">
        <v>977655</v>
      </c>
      <c r="C4183" s="1" t="s">
        <v>5592</v>
      </c>
      <c r="D4183" s="2">
        <v>0</v>
      </c>
    </row>
    <row r="4184" spans="1:4" x14ac:dyDescent="0.25">
      <c r="A4184" s="1" t="s">
        <v>434</v>
      </c>
      <c r="B4184" s="2">
        <v>347725</v>
      </c>
      <c r="C4184" s="1" t="s">
        <v>3995</v>
      </c>
      <c r="D4184" s="2">
        <v>0</v>
      </c>
    </row>
    <row r="4185" spans="1:4" x14ac:dyDescent="0.25">
      <c r="A4185" s="1" t="s">
        <v>1607</v>
      </c>
      <c r="B4185" s="2">
        <v>670486</v>
      </c>
      <c r="C4185" s="1" t="s">
        <v>4305</v>
      </c>
      <c r="D4185" s="2">
        <v>0</v>
      </c>
    </row>
    <row r="4186" spans="1:4" x14ac:dyDescent="0.25">
      <c r="A4186" s="1" t="s">
        <v>1493</v>
      </c>
      <c r="B4186" s="2">
        <v>7152</v>
      </c>
      <c r="C4186" s="1" t="s">
        <v>5205</v>
      </c>
      <c r="D4186" s="2">
        <v>0</v>
      </c>
    </row>
    <row r="4187" spans="1:4" x14ac:dyDescent="0.25">
      <c r="A4187" s="1" t="s">
        <v>3050</v>
      </c>
      <c r="B4187" s="2">
        <v>354774</v>
      </c>
      <c r="C4187" s="1" t="s">
        <v>2630</v>
      </c>
      <c r="D4187" s="2">
        <v>0</v>
      </c>
    </row>
    <row r="4188" spans="1:4" x14ac:dyDescent="0.25">
      <c r="A4188" s="1" t="s">
        <v>2444</v>
      </c>
      <c r="B4188" s="2">
        <v>244664</v>
      </c>
      <c r="C4188" s="1" t="s">
        <v>671</v>
      </c>
      <c r="D4188" s="2">
        <v>0</v>
      </c>
    </row>
    <row r="4189" spans="1:4" x14ac:dyDescent="0.25">
      <c r="A4189" s="1" t="s">
        <v>1274</v>
      </c>
      <c r="B4189" s="2">
        <v>10000</v>
      </c>
      <c r="C4189" s="1" t="s">
        <v>463</v>
      </c>
      <c r="D4189" s="2">
        <v>0</v>
      </c>
    </row>
    <row r="4190" spans="1:4" x14ac:dyDescent="0.25">
      <c r="A4190" s="1" t="s">
        <v>1851</v>
      </c>
      <c r="B4190" s="2">
        <v>686500</v>
      </c>
      <c r="C4190" s="1" t="s">
        <v>5472</v>
      </c>
      <c r="D4190" s="2">
        <v>0</v>
      </c>
    </row>
    <row r="4191" spans="1:4" x14ac:dyDescent="0.25">
      <c r="A4191" s="1" t="s">
        <v>360</v>
      </c>
      <c r="B4191" s="2">
        <v>784977</v>
      </c>
      <c r="C4191" s="1" t="s">
        <v>2389</v>
      </c>
      <c r="D4191" s="2">
        <v>0</v>
      </c>
    </row>
    <row r="4192" spans="1:4" x14ac:dyDescent="0.25">
      <c r="A4192" s="1" t="s">
        <v>4570</v>
      </c>
      <c r="B4192" s="2">
        <v>876046</v>
      </c>
      <c r="C4192" s="1" t="s">
        <v>1924</v>
      </c>
      <c r="D4192" s="2">
        <v>0</v>
      </c>
    </row>
    <row r="4193" spans="1:4" x14ac:dyDescent="0.25">
      <c r="A4193" s="1" t="s">
        <v>4985</v>
      </c>
      <c r="B4193" s="2">
        <v>957439</v>
      </c>
      <c r="C4193" s="1" t="s">
        <v>4405</v>
      </c>
      <c r="D4193" s="2">
        <v>0</v>
      </c>
    </row>
    <row r="4194" spans="1:4" x14ac:dyDescent="0.25">
      <c r="A4194" s="1" t="s">
        <v>2973</v>
      </c>
      <c r="B4194" s="2">
        <v>1493118</v>
      </c>
      <c r="C4194" s="1" t="s">
        <v>340</v>
      </c>
      <c r="D4194" s="2">
        <v>0</v>
      </c>
    </row>
    <row r="4195" spans="1:4" x14ac:dyDescent="0.25">
      <c r="A4195" s="1" t="s">
        <v>2288</v>
      </c>
      <c r="B4195" s="2">
        <v>1316474</v>
      </c>
      <c r="C4195" s="1" t="s">
        <v>2559</v>
      </c>
      <c r="D4195" s="2">
        <v>0</v>
      </c>
    </row>
    <row r="4196" spans="1:4" x14ac:dyDescent="0.25">
      <c r="A4196" s="1" t="s">
        <v>651</v>
      </c>
      <c r="B4196" s="2">
        <v>198954</v>
      </c>
      <c r="C4196" s="1" t="s">
        <v>5418</v>
      </c>
      <c r="D4196" s="2">
        <v>0</v>
      </c>
    </row>
    <row r="4197" spans="1:4" x14ac:dyDescent="0.25">
      <c r="A4197" s="1" t="s">
        <v>1574</v>
      </c>
      <c r="B4197" s="2">
        <v>286000</v>
      </c>
      <c r="C4197" s="1" t="s">
        <v>1843</v>
      </c>
      <c r="D4197" s="2">
        <v>0</v>
      </c>
    </row>
    <row r="4198" spans="1:4" x14ac:dyDescent="0.25">
      <c r="A4198" s="1" t="s">
        <v>927</v>
      </c>
      <c r="B4198" s="2">
        <v>81774</v>
      </c>
      <c r="C4198" s="1" t="s">
        <v>1451</v>
      </c>
      <c r="D4198" s="2">
        <v>0</v>
      </c>
    </row>
    <row r="4199" spans="1:4" x14ac:dyDescent="0.25">
      <c r="A4199" s="1" t="s">
        <v>5313</v>
      </c>
      <c r="B4199" s="2">
        <v>866490</v>
      </c>
      <c r="C4199" s="1" t="s">
        <v>4062</v>
      </c>
      <c r="D4199" s="2">
        <v>0</v>
      </c>
    </row>
    <row r="4200" spans="1:4" x14ac:dyDescent="0.25">
      <c r="A4200" s="1" t="s">
        <v>3589</v>
      </c>
      <c r="B4200" s="2">
        <v>581682</v>
      </c>
      <c r="C4200" s="1" t="s">
        <v>135</v>
      </c>
      <c r="D4200" s="2">
        <v>0</v>
      </c>
    </row>
    <row r="4201" spans="1:4" x14ac:dyDescent="0.25">
      <c r="A4201" s="1" t="s">
        <v>3532</v>
      </c>
      <c r="B4201" s="2">
        <v>1412319</v>
      </c>
      <c r="C4201" s="1" t="s">
        <v>3979</v>
      </c>
      <c r="D4201" s="2">
        <v>0</v>
      </c>
    </row>
    <row r="4202" spans="1:4" x14ac:dyDescent="0.25">
      <c r="A4202" s="1" t="s">
        <v>1777</v>
      </c>
      <c r="B4202" s="2">
        <v>585225</v>
      </c>
      <c r="C4202" s="1" t="s">
        <v>5222</v>
      </c>
      <c r="D4202" s="2">
        <v>0</v>
      </c>
    </row>
    <row r="4203" spans="1:4" x14ac:dyDescent="0.25">
      <c r="A4203" s="1" t="s">
        <v>5524</v>
      </c>
      <c r="B4203" s="2">
        <v>457171</v>
      </c>
      <c r="C4203" s="1" t="s">
        <v>3961</v>
      </c>
      <c r="D4203" s="2">
        <v>0</v>
      </c>
    </row>
    <row r="4204" spans="1:4" x14ac:dyDescent="0.25">
      <c r="A4204" s="1" t="s">
        <v>1126</v>
      </c>
      <c r="B4204" s="2">
        <v>1040940</v>
      </c>
      <c r="C4204" s="1" t="s">
        <v>2506</v>
      </c>
      <c r="D4204" s="2">
        <v>0</v>
      </c>
    </row>
    <row r="4205" spans="1:4" x14ac:dyDescent="0.25">
      <c r="A4205" s="1" t="s">
        <v>2839</v>
      </c>
      <c r="B4205" s="2">
        <v>1159750</v>
      </c>
      <c r="C4205" s="1" t="s">
        <v>404</v>
      </c>
      <c r="D4205" s="2">
        <v>0</v>
      </c>
    </row>
    <row r="4206" spans="1:4" x14ac:dyDescent="0.25">
      <c r="A4206" s="1" t="s">
        <v>3700</v>
      </c>
      <c r="B4206" s="2">
        <v>2816291</v>
      </c>
      <c r="C4206" s="1" t="s">
        <v>5586</v>
      </c>
      <c r="D4206" s="2">
        <v>0</v>
      </c>
    </row>
    <row r="4207" spans="1:4" x14ac:dyDescent="0.25">
      <c r="A4207" s="1" t="s">
        <v>913</v>
      </c>
      <c r="B4207" s="2">
        <v>15000</v>
      </c>
      <c r="C4207" s="1" t="s">
        <v>5018</v>
      </c>
      <c r="D4207" s="2">
        <v>0</v>
      </c>
    </row>
    <row r="4208" spans="1:4" x14ac:dyDescent="0.25">
      <c r="A4208" s="1" t="s">
        <v>5254</v>
      </c>
      <c r="B4208" s="2">
        <v>150000</v>
      </c>
      <c r="C4208" s="1" t="s">
        <v>4441</v>
      </c>
      <c r="D4208" s="2">
        <v>0</v>
      </c>
    </row>
    <row r="4209" spans="1:4" x14ac:dyDescent="0.25">
      <c r="A4209" s="1" t="s">
        <v>2463</v>
      </c>
      <c r="B4209" s="2">
        <v>46182</v>
      </c>
      <c r="C4209" s="1" t="s">
        <v>5000</v>
      </c>
      <c r="D4209" s="2">
        <v>0</v>
      </c>
    </row>
    <row r="4210" spans="1:4" x14ac:dyDescent="0.25">
      <c r="A4210" s="1" t="s">
        <v>2912</v>
      </c>
      <c r="B4210" s="2">
        <v>90291</v>
      </c>
      <c r="C4210" s="1" t="s">
        <v>1263</v>
      </c>
      <c r="D4210" s="2">
        <v>0</v>
      </c>
    </row>
    <row r="4211" spans="1:4" x14ac:dyDescent="0.25">
      <c r="A4211" s="1" t="s">
        <v>5848</v>
      </c>
      <c r="B4211" s="2">
        <v>1023413</v>
      </c>
      <c r="C4211" s="1" t="s">
        <v>321</v>
      </c>
      <c r="D4211" s="2">
        <v>0</v>
      </c>
    </row>
    <row r="4212" spans="1:4" x14ac:dyDescent="0.25">
      <c r="A4212" s="1" t="s">
        <v>4016</v>
      </c>
      <c r="B4212" s="2">
        <v>1178150</v>
      </c>
      <c r="C4212" s="1" t="s">
        <v>4445</v>
      </c>
      <c r="D4212" s="2">
        <v>0</v>
      </c>
    </row>
    <row r="4213" spans="1:4" x14ac:dyDescent="0.25">
      <c r="A4213" s="1" t="s">
        <v>2207</v>
      </c>
      <c r="B4213" s="2">
        <v>685740</v>
      </c>
      <c r="C4213" s="1" t="s">
        <v>1976</v>
      </c>
      <c r="D4213" s="2">
        <v>0</v>
      </c>
    </row>
    <row r="4214" spans="1:4" x14ac:dyDescent="0.25">
      <c r="A4214" s="1" t="s">
        <v>2275</v>
      </c>
      <c r="B4214" s="2">
        <v>1052472</v>
      </c>
      <c r="C4214" s="1" t="s">
        <v>2131</v>
      </c>
      <c r="D4214" s="2">
        <v>0</v>
      </c>
    </row>
    <row r="4215" spans="1:4" x14ac:dyDescent="0.25">
      <c r="A4215" s="1" t="s">
        <v>3428</v>
      </c>
      <c r="B4215" s="2">
        <v>679105</v>
      </c>
      <c r="C4215" s="1" t="s">
        <v>5045</v>
      </c>
      <c r="D4215" s="2">
        <v>0</v>
      </c>
    </row>
    <row r="4216" spans="1:4" x14ac:dyDescent="0.25">
      <c r="A4216" s="1" t="s">
        <v>2486</v>
      </c>
      <c r="B4216" s="2">
        <v>1877503</v>
      </c>
      <c r="C4216" s="1" t="s">
        <v>3661</v>
      </c>
      <c r="D4216" s="2">
        <v>0</v>
      </c>
    </row>
    <row r="4217" spans="1:4" x14ac:dyDescent="0.25">
      <c r="A4217" s="1" t="s">
        <v>2926</v>
      </c>
      <c r="B4217" s="2">
        <v>100000</v>
      </c>
      <c r="C4217" s="1" t="s">
        <v>2651</v>
      </c>
      <c r="D4217" s="2">
        <v>0</v>
      </c>
    </row>
    <row r="4218" spans="1:4" x14ac:dyDescent="0.25">
      <c r="A4218" s="1" t="s">
        <v>3138</v>
      </c>
      <c r="B4218" s="2">
        <v>354487</v>
      </c>
      <c r="C4218" s="1" t="s">
        <v>1911</v>
      </c>
      <c r="D4218" s="2">
        <v>0</v>
      </c>
    </row>
    <row r="4219" spans="1:4" x14ac:dyDescent="0.25">
      <c r="A4219" s="1" t="s">
        <v>735</v>
      </c>
      <c r="B4219" s="2">
        <v>490264</v>
      </c>
      <c r="C4219" s="1" t="s">
        <v>3054</v>
      </c>
      <c r="D4219" s="2">
        <v>0</v>
      </c>
    </row>
    <row r="4220" spans="1:4" x14ac:dyDescent="0.25">
      <c r="A4220" s="1" t="s">
        <v>5665</v>
      </c>
      <c r="B4220" s="2">
        <v>1762445</v>
      </c>
      <c r="C4220" s="1" t="s">
        <v>1563</v>
      </c>
      <c r="D4220" s="2">
        <v>0</v>
      </c>
    </row>
    <row r="4221" spans="1:4" x14ac:dyDescent="0.25">
      <c r="A4221" s="1" t="s">
        <v>5291</v>
      </c>
      <c r="B4221" s="2">
        <v>100000</v>
      </c>
      <c r="C4221" s="1" t="s">
        <v>3998</v>
      </c>
      <c r="D4221" s="2">
        <v>0</v>
      </c>
    </row>
    <row r="4222" spans="1:4" x14ac:dyDescent="0.25">
      <c r="A4222" s="1" t="s">
        <v>850</v>
      </c>
      <c r="B4222" s="2">
        <v>10000</v>
      </c>
      <c r="C4222" s="1" t="s">
        <v>1773</v>
      </c>
      <c r="D4222" s="2">
        <v>0</v>
      </c>
    </row>
    <row r="4223" spans="1:4" x14ac:dyDescent="0.25">
      <c r="A4223" s="1" t="s">
        <v>2151</v>
      </c>
      <c r="B4223" s="2">
        <v>20000</v>
      </c>
      <c r="C4223" s="1" t="s">
        <v>2173</v>
      </c>
      <c r="D4223" s="2">
        <v>0</v>
      </c>
    </row>
    <row r="4224" spans="1:4" x14ac:dyDescent="0.25">
      <c r="A4224" s="1" t="s">
        <v>3299</v>
      </c>
      <c r="B4224" s="2">
        <v>696253</v>
      </c>
      <c r="C4224" s="1" t="s">
        <v>5317</v>
      </c>
      <c r="D4224" s="2">
        <v>0</v>
      </c>
    </row>
    <row r="4225" spans="1:4" x14ac:dyDescent="0.25">
      <c r="A4225" s="1" t="s">
        <v>4220</v>
      </c>
      <c r="B4225" s="2">
        <v>1886206</v>
      </c>
      <c r="C4225" s="1" t="s">
        <v>1789</v>
      </c>
      <c r="D4225" s="2">
        <v>0</v>
      </c>
    </row>
    <row r="4226" spans="1:4" x14ac:dyDescent="0.25">
      <c r="A4226" s="1" t="s">
        <v>2217</v>
      </c>
      <c r="B4226" s="2">
        <v>387290</v>
      </c>
      <c r="C4226" s="1" t="s">
        <v>2682</v>
      </c>
      <c r="D4226" s="2">
        <v>0</v>
      </c>
    </row>
    <row r="4227" spans="1:4" x14ac:dyDescent="0.25">
      <c r="A4227" s="1" t="s">
        <v>5145</v>
      </c>
      <c r="B4227" s="2">
        <v>276000</v>
      </c>
      <c r="C4227" s="1" t="s">
        <v>100</v>
      </c>
      <c r="D4227" s="2">
        <v>0</v>
      </c>
    </row>
    <row r="4228" spans="1:4" x14ac:dyDescent="0.25">
      <c r="A4228" s="1" t="s">
        <v>2041</v>
      </c>
      <c r="B4228" s="2">
        <v>97212</v>
      </c>
      <c r="C4228" s="1" t="s">
        <v>145</v>
      </c>
      <c r="D4228" s="2">
        <v>0</v>
      </c>
    </row>
    <row r="4229" spans="1:4" x14ac:dyDescent="0.25">
      <c r="A4229" s="1" t="s">
        <v>4187</v>
      </c>
      <c r="B4229" s="2">
        <v>636380</v>
      </c>
      <c r="C4229" s="1" t="s">
        <v>1016</v>
      </c>
      <c r="D4229" s="2">
        <v>0</v>
      </c>
    </row>
    <row r="4230" spans="1:4" x14ac:dyDescent="0.25">
      <c r="A4230" s="1" t="s">
        <v>1205</v>
      </c>
      <c r="B4230" s="2">
        <v>200000</v>
      </c>
      <c r="C4230" s="1" t="s">
        <v>5220</v>
      </c>
      <c r="D4230" s="2">
        <v>0</v>
      </c>
    </row>
    <row r="4231" spans="1:4" x14ac:dyDescent="0.25">
      <c r="A4231" s="1" t="s">
        <v>5814</v>
      </c>
      <c r="B4231" s="2">
        <v>1141576</v>
      </c>
      <c r="C4231" s="1" t="s">
        <v>5573</v>
      </c>
      <c r="D4231" s="2">
        <v>0</v>
      </c>
    </row>
    <row r="4232" spans="1:4" x14ac:dyDescent="0.25">
      <c r="A4232" s="1" t="s">
        <v>1956</v>
      </c>
      <c r="B4232" s="2">
        <v>325955</v>
      </c>
      <c r="C4232" s="1" t="s">
        <v>2620</v>
      </c>
      <c r="D4232" s="2">
        <v>0</v>
      </c>
    </row>
    <row r="4233" spans="1:4" x14ac:dyDescent="0.25">
      <c r="A4233" s="1" t="s">
        <v>3245</v>
      </c>
      <c r="B4233" s="2">
        <v>29616</v>
      </c>
      <c r="C4233" s="1" t="s">
        <v>5581</v>
      </c>
      <c r="D4233" s="2">
        <v>0</v>
      </c>
    </row>
    <row r="4234" spans="1:4" x14ac:dyDescent="0.25">
      <c r="A4234" s="1" t="s">
        <v>4225</v>
      </c>
      <c r="B4234" s="2">
        <v>100000</v>
      </c>
      <c r="C4234" s="1" t="s">
        <v>4042</v>
      </c>
      <c r="D4234" s="2">
        <v>0</v>
      </c>
    </row>
    <row r="4235" spans="1:4" x14ac:dyDescent="0.25">
      <c r="A4235" s="1" t="s">
        <v>5041</v>
      </c>
      <c r="B4235" s="2">
        <v>1973859</v>
      </c>
      <c r="C4235" s="1" t="s">
        <v>1105</v>
      </c>
      <c r="D4235" s="2">
        <v>0</v>
      </c>
    </row>
    <row r="4236" spans="1:4" x14ac:dyDescent="0.25">
      <c r="A4236" s="1" t="s">
        <v>5407</v>
      </c>
      <c r="B4236" s="2">
        <v>616201</v>
      </c>
      <c r="C4236" s="1" t="s">
        <v>181</v>
      </c>
      <c r="D4236" s="2">
        <v>0</v>
      </c>
    </row>
    <row r="4237" spans="1:4" x14ac:dyDescent="0.25">
      <c r="A4237" s="1" t="s">
        <v>3767</v>
      </c>
      <c r="B4237" s="2">
        <v>461067</v>
      </c>
      <c r="C4237" s="1" t="s">
        <v>3741</v>
      </c>
      <c r="D4237" s="2">
        <v>0</v>
      </c>
    </row>
    <row r="4238" spans="1:4" x14ac:dyDescent="0.25">
      <c r="A4238" s="1" t="s">
        <v>3268</v>
      </c>
      <c r="B4238" s="2">
        <v>10000</v>
      </c>
      <c r="C4238" s="1" t="s">
        <v>1592</v>
      </c>
      <c r="D4238" s="2">
        <v>0</v>
      </c>
    </row>
    <row r="4239" spans="1:4" x14ac:dyDescent="0.25">
      <c r="A4239" s="1" t="s">
        <v>2102</v>
      </c>
      <c r="B4239" s="2">
        <v>1261000</v>
      </c>
      <c r="C4239" s="1" t="s">
        <v>5670</v>
      </c>
      <c r="D4239" s="2">
        <v>0</v>
      </c>
    </row>
    <row r="4240" spans="1:4" x14ac:dyDescent="0.25">
      <c r="A4240" s="1" t="s">
        <v>846</v>
      </c>
      <c r="B4240" s="2">
        <v>179823</v>
      </c>
      <c r="C4240" s="1" t="s">
        <v>5550</v>
      </c>
      <c r="D4240" s="2">
        <v>0</v>
      </c>
    </row>
    <row r="4241" spans="1:4" x14ac:dyDescent="0.25">
      <c r="A4241" s="1" t="s">
        <v>4586</v>
      </c>
      <c r="B4241" s="2">
        <v>306417</v>
      </c>
      <c r="C4241" s="1" t="s">
        <v>357</v>
      </c>
      <c r="D4241" s="2">
        <v>0</v>
      </c>
    </row>
    <row r="4242" spans="1:4" x14ac:dyDescent="0.25">
      <c r="A4242" s="1" t="s">
        <v>289</v>
      </c>
      <c r="B4242" s="2">
        <v>315767</v>
      </c>
      <c r="C4242" s="1" t="s">
        <v>129</v>
      </c>
      <c r="D4242" s="2">
        <v>0</v>
      </c>
    </row>
    <row r="4243" spans="1:4" x14ac:dyDescent="0.25">
      <c r="A4243" s="1" t="s">
        <v>4774</v>
      </c>
      <c r="B4243" s="2">
        <v>30000</v>
      </c>
      <c r="C4243" s="1" t="s">
        <v>2728</v>
      </c>
      <c r="D4243" s="2">
        <v>0</v>
      </c>
    </row>
    <row r="4244" spans="1:4" x14ac:dyDescent="0.25">
      <c r="A4244" s="1" t="s">
        <v>5790</v>
      </c>
      <c r="B4244" s="2">
        <v>2635885</v>
      </c>
      <c r="C4244" s="1" t="s">
        <v>13</v>
      </c>
      <c r="D4244" s="2">
        <v>0</v>
      </c>
    </row>
    <row r="4245" spans="1:4" x14ac:dyDescent="0.25">
      <c r="A4245" s="1" t="s">
        <v>5187</v>
      </c>
      <c r="B4245" s="2">
        <v>216564</v>
      </c>
      <c r="C4245" s="1" t="s">
        <v>3693</v>
      </c>
      <c r="D4245" s="2">
        <v>0</v>
      </c>
    </row>
    <row r="4246" spans="1:4" x14ac:dyDescent="0.25">
      <c r="A4246" s="1" t="s">
        <v>1810</v>
      </c>
      <c r="B4246" s="2">
        <v>793111</v>
      </c>
      <c r="C4246" s="1" t="s">
        <v>3208</v>
      </c>
      <c r="D4246" s="2">
        <v>0</v>
      </c>
    </row>
    <row r="4247" spans="1:4" x14ac:dyDescent="0.25">
      <c r="A4247" s="1" t="s">
        <v>2969</v>
      </c>
      <c r="B4247" s="2">
        <v>188523</v>
      </c>
      <c r="C4247" s="1" t="s">
        <v>4502</v>
      </c>
      <c r="D4247" s="2">
        <v>0</v>
      </c>
    </row>
    <row r="4248" spans="1:4" x14ac:dyDescent="0.25">
      <c r="A4248" s="1" t="s">
        <v>3155</v>
      </c>
      <c r="B4248" s="2">
        <v>30000</v>
      </c>
      <c r="C4248" s="1" t="s">
        <v>1192</v>
      </c>
      <c r="D4248" s="2">
        <v>0</v>
      </c>
    </row>
    <row r="4249" spans="1:4" x14ac:dyDescent="0.25">
      <c r="A4249" s="1" t="s">
        <v>4359</v>
      </c>
      <c r="B4249" s="2">
        <v>2895368</v>
      </c>
      <c r="C4249" s="1" t="s">
        <v>646</v>
      </c>
      <c r="D4249" s="2">
        <v>0</v>
      </c>
    </row>
    <row r="4250" spans="1:4" x14ac:dyDescent="0.25">
      <c r="A4250" s="1" t="s">
        <v>115</v>
      </c>
      <c r="B4250" s="2">
        <v>613701</v>
      </c>
      <c r="C4250" s="1" t="s">
        <v>3422</v>
      </c>
      <c r="D4250" s="2">
        <v>0</v>
      </c>
    </row>
    <row r="4251" spans="1:4" x14ac:dyDescent="0.25">
      <c r="A4251" s="1" t="s">
        <v>3988</v>
      </c>
      <c r="B4251" s="2">
        <v>10000</v>
      </c>
      <c r="C4251" s="1" t="s">
        <v>1001</v>
      </c>
      <c r="D4251" s="2">
        <v>0</v>
      </c>
    </row>
    <row r="4252" spans="1:4" x14ac:dyDescent="0.25">
      <c r="A4252" s="1" t="s">
        <v>3134</v>
      </c>
      <c r="B4252" s="2">
        <v>1483240</v>
      </c>
      <c r="C4252" s="1" t="s">
        <v>5421</v>
      </c>
      <c r="D4252" s="2">
        <v>0</v>
      </c>
    </row>
    <row r="4253" spans="1:4" x14ac:dyDescent="0.25">
      <c r="A4253" s="1" t="s">
        <v>3207</v>
      </c>
      <c r="B4253" s="2">
        <v>10000</v>
      </c>
      <c r="C4253" s="1" t="s">
        <v>693</v>
      </c>
      <c r="D4253" s="2">
        <v>0</v>
      </c>
    </row>
    <row r="4254" spans="1:4" x14ac:dyDescent="0.25">
      <c r="A4254" s="1" t="s">
        <v>3204</v>
      </c>
      <c r="B4254" s="2">
        <v>627875</v>
      </c>
      <c r="C4254" s="1" t="s">
        <v>2156</v>
      </c>
      <c r="D4254" s="2">
        <v>0</v>
      </c>
    </row>
    <row r="4255" spans="1:4" x14ac:dyDescent="0.25">
      <c r="A4255" s="1" t="s">
        <v>4192</v>
      </c>
      <c r="B4255" s="2">
        <v>806249</v>
      </c>
      <c r="C4255" s="1" t="s">
        <v>4236</v>
      </c>
      <c r="D4255" s="2">
        <v>0</v>
      </c>
    </row>
    <row r="4256" spans="1:4" x14ac:dyDescent="0.25">
      <c r="A4256" s="1" t="s">
        <v>5400</v>
      </c>
      <c r="B4256" s="2">
        <v>1336336</v>
      </c>
      <c r="C4256" s="1" t="s">
        <v>394</v>
      </c>
      <c r="D4256" s="2">
        <v>0</v>
      </c>
    </row>
    <row r="4257" spans="1:4" x14ac:dyDescent="0.25">
      <c r="A4257" s="1" t="s">
        <v>4827</v>
      </c>
      <c r="B4257" s="2">
        <v>342000</v>
      </c>
      <c r="C4257" s="1" t="s">
        <v>1414</v>
      </c>
      <c r="D4257" s="2">
        <v>0</v>
      </c>
    </row>
    <row r="4258" spans="1:4" x14ac:dyDescent="0.25">
      <c r="A4258" s="1" t="s">
        <v>3543</v>
      </c>
      <c r="B4258" s="2">
        <v>937295</v>
      </c>
      <c r="C4258" s="1" t="s">
        <v>4239</v>
      </c>
      <c r="D4258" s="2">
        <v>0</v>
      </c>
    </row>
    <row r="4259" spans="1:4" x14ac:dyDescent="0.25">
      <c r="A4259" s="1" t="s">
        <v>4408</v>
      </c>
      <c r="B4259" s="2">
        <v>20000</v>
      </c>
      <c r="C4259" s="1" t="s">
        <v>1111</v>
      </c>
      <c r="D4259" s="2">
        <v>0</v>
      </c>
    </row>
    <row r="4260" spans="1:4" x14ac:dyDescent="0.25">
      <c r="A4260" s="1" t="s">
        <v>791</v>
      </c>
      <c r="B4260" s="2">
        <v>1745750</v>
      </c>
      <c r="C4260" s="1" t="s">
        <v>1034</v>
      </c>
      <c r="D4260" s="2">
        <v>0</v>
      </c>
    </row>
    <row r="4261" spans="1:4" x14ac:dyDescent="0.25">
      <c r="A4261" s="1" t="s">
        <v>3358</v>
      </c>
      <c r="B4261" s="2">
        <v>241463</v>
      </c>
      <c r="C4261" s="1" t="s">
        <v>2545</v>
      </c>
      <c r="D4261" s="2">
        <v>0</v>
      </c>
    </row>
    <row r="4262" spans="1:4" x14ac:dyDescent="0.25">
      <c r="A4262" s="1" t="s">
        <v>5139</v>
      </c>
      <c r="B4262" s="2">
        <v>693258</v>
      </c>
      <c r="C4262" s="1" t="s">
        <v>2759</v>
      </c>
      <c r="D4262" s="2">
        <v>0</v>
      </c>
    </row>
    <row r="4263" spans="1:4" x14ac:dyDescent="0.25">
      <c r="A4263" s="1" t="s">
        <v>3586</v>
      </c>
      <c r="B4263" s="2">
        <v>820701</v>
      </c>
      <c r="C4263" s="1" t="s">
        <v>5509</v>
      </c>
      <c r="D4263" s="2">
        <v>0</v>
      </c>
    </row>
    <row r="4264" spans="1:4" x14ac:dyDescent="0.25">
      <c r="A4264" s="1" t="s">
        <v>2557</v>
      </c>
      <c r="B4264" s="2">
        <v>15000</v>
      </c>
      <c r="C4264" s="1" t="s">
        <v>3481</v>
      </c>
      <c r="D4264" s="2">
        <v>0</v>
      </c>
    </row>
    <row r="4265" spans="1:4" x14ac:dyDescent="0.25">
      <c r="A4265" s="1" t="s">
        <v>4213</v>
      </c>
      <c r="B4265" s="2">
        <v>65000</v>
      </c>
      <c r="C4265" s="1" t="s">
        <v>2992</v>
      </c>
      <c r="D4265" s="2">
        <v>0</v>
      </c>
    </row>
    <row r="4266" spans="1:4" x14ac:dyDescent="0.25">
      <c r="A4266" s="1" t="s">
        <v>197</v>
      </c>
      <c r="B4266" s="2">
        <v>2365304</v>
      </c>
      <c r="C4266" s="1" t="s">
        <v>5298</v>
      </c>
      <c r="D4266" s="2">
        <v>0</v>
      </c>
    </row>
    <row r="4267" spans="1:4" x14ac:dyDescent="0.25">
      <c r="A4267" s="1" t="s">
        <v>5362</v>
      </c>
      <c r="B4267" s="2">
        <v>500915</v>
      </c>
      <c r="C4267" s="1" t="s">
        <v>2412</v>
      </c>
      <c r="D4267" s="2">
        <v>0</v>
      </c>
    </row>
    <row r="4268" spans="1:4" x14ac:dyDescent="0.25">
      <c r="A4268" s="1" t="s">
        <v>5785</v>
      </c>
      <c r="B4268" s="2">
        <v>5520</v>
      </c>
      <c r="C4268" s="1" t="s">
        <v>4193</v>
      </c>
      <c r="D4268" s="2">
        <v>0</v>
      </c>
    </row>
    <row r="4269" spans="1:4" x14ac:dyDescent="0.25">
      <c r="A4269" s="1" t="s">
        <v>1420</v>
      </c>
      <c r="B4269" s="2">
        <v>50000</v>
      </c>
      <c r="C4269" s="1" t="s">
        <v>3839</v>
      </c>
      <c r="D4269" s="2">
        <v>0</v>
      </c>
    </row>
    <row r="4270" spans="1:4" x14ac:dyDescent="0.25">
      <c r="A4270" s="1" t="s">
        <v>1878</v>
      </c>
      <c r="B4270" s="2">
        <v>278138</v>
      </c>
      <c r="C4270" s="1" t="s">
        <v>2286</v>
      </c>
      <c r="D4270" s="2">
        <v>0</v>
      </c>
    </row>
    <row r="4271" spans="1:4" x14ac:dyDescent="0.25">
      <c r="A4271" s="1" t="s">
        <v>3083</v>
      </c>
      <c r="B4271" s="2">
        <v>1290381</v>
      </c>
      <c r="C4271" s="1" t="s">
        <v>5661</v>
      </c>
      <c r="D4271" s="2">
        <v>0</v>
      </c>
    </row>
    <row r="4272" spans="1:4" x14ac:dyDescent="0.25">
      <c r="A4272" s="1" t="s">
        <v>2333</v>
      </c>
      <c r="B4272" s="2">
        <v>130932</v>
      </c>
      <c r="C4272" s="1" t="s">
        <v>20</v>
      </c>
      <c r="D4272" s="2">
        <v>0</v>
      </c>
    </row>
    <row r="4273" spans="1:4" x14ac:dyDescent="0.25">
      <c r="A4273" s="1" t="s">
        <v>2353</v>
      </c>
      <c r="B4273" s="2">
        <v>483910</v>
      </c>
      <c r="C4273" s="1" t="s">
        <v>5086</v>
      </c>
      <c r="D4273" s="2">
        <v>0</v>
      </c>
    </row>
    <row r="4274" spans="1:4" x14ac:dyDescent="0.25">
      <c r="A4274" s="1" t="s">
        <v>1198</v>
      </c>
      <c r="B4274" s="2">
        <v>55400</v>
      </c>
      <c r="C4274" s="1" t="s">
        <v>3475</v>
      </c>
      <c r="D4274" s="2">
        <v>0</v>
      </c>
    </row>
    <row r="4275" spans="1:4" x14ac:dyDescent="0.25">
      <c r="A4275" s="1" t="s">
        <v>1252</v>
      </c>
      <c r="B4275" s="2">
        <v>359448</v>
      </c>
      <c r="C4275" s="1" t="s">
        <v>510</v>
      </c>
      <c r="D4275" s="2">
        <v>0</v>
      </c>
    </row>
    <row r="4276" spans="1:4" x14ac:dyDescent="0.25">
      <c r="A4276" s="1" t="s">
        <v>2016</v>
      </c>
      <c r="B4276" s="2">
        <v>8822</v>
      </c>
      <c r="C4276" s="1" t="s">
        <v>4191</v>
      </c>
      <c r="D4276" s="2">
        <v>0</v>
      </c>
    </row>
    <row r="4277" spans="1:4" x14ac:dyDescent="0.25">
      <c r="A4277" s="1" t="s">
        <v>5597</v>
      </c>
      <c r="B4277" s="2">
        <v>197846</v>
      </c>
      <c r="C4277" s="1" t="s">
        <v>1405</v>
      </c>
      <c r="D4277" s="2">
        <v>0</v>
      </c>
    </row>
    <row r="4278" spans="1:4" x14ac:dyDescent="0.25">
      <c r="A4278" s="1" t="s">
        <v>4014</v>
      </c>
      <c r="B4278" s="2">
        <v>3120874</v>
      </c>
      <c r="C4278" s="1" t="s">
        <v>3340</v>
      </c>
      <c r="D4278" s="2">
        <v>0</v>
      </c>
    </row>
    <row r="4279" spans="1:4" x14ac:dyDescent="0.25">
      <c r="A4279" s="1" t="s">
        <v>2952</v>
      </c>
      <c r="B4279" s="2">
        <v>1320656</v>
      </c>
      <c r="C4279" s="1" t="s">
        <v>231</v>
      </c>
      <c r="D4279" s="2">
        <v>0</v>
      </c>
    </row>
    <row r="4280" spans="1:4" x14ac:dyDescent="0.25">
      <c r="A4280" s="1" t="s">
        <v>2991</v>
      </c>
      <c r="B4280" s="2">
        <v>980729</v>
      </c>
      <c r="C4280" s="1" t="s">
        <v>3326</v>
      </c>
      <c r="D4280" s="2">
        <v>0</v>
      </c>
    </row>
    <row r="4281" spans="1:4" x14ac:dyDescent="0.25">
      <c r="A4281" s="1" t="s">
        <v>3721</v>
      </c>
      <c r="B4281" s="2">
        <v>718819</v>
      </c>
      <c r="C4281" s="1" t="s">
        <v>5752</v>
      </c>
      <c r="D4281" s="2">
        <v>0</v>
      </c>
    </row>
    <row r="4282" spans="1:4" x14ac:dyDescent="0.25">
      <c r="A4282" s="1" t="s">
        <v>5496</v>
      </c>
      <c r="B4282" s="2">
        <v>10000</v>
      </c>
      <c r="C4282" s="1" t="s">
        <v>3745</v>
      </c>
      <c r="D4282" s="2">
        <v>0</v>
      </c>
    </row>
    <row r="4283" spans="1:4" x14ac:dyDescent="0.25">
      <c r="A4283" s="1" t="s">
        <v>5088</v>
      </c>
      <c r="B4283" s="2">
        <v>15000</v>
      </c>
      <c r="C4283" s="1" t="s">
        <v>950</v>
      </c>
      <c r="D4283" s="2">
        <v>0</v>
      </c>
    </row>
    <row r="4284" spans="1:4" x14ac:dyDescent="0.25">
      <c r="A4284" s="1" t="s">
        <v>3112</v>
      </c>
      <c r="B4284" s="2">
        <v>15000</v>
      </c>
      <c r="C4284" s="1" t="s">
        <v>191</v>
      </c>
      <c r="D4284" s="2">
        <v>0</v>
      </c>
    </row>
    <row r="4285" spans="1:4" x14ac:dyDescent="0.25">
      <c r="A4285" s="1" t="s">
        <v>3317</v>
      </c>
      <c r="B4285" s="2">
        <v>10000</v>
      </c>
      <c r="C4285" s="1" t="s">
        <v>5678</v>
      </c>
      <c r="D4285" s="2">
        <v>0</v>
      </c>
    </row>
    <row r="4286" spans="1:4" x14ac:dyDescent="0.25">
      <c r="A4286" s="1" t="s">
        <v>2468</v>
      </c>
      <c r="B4286" s="2">
        <v>10000</v>
      </c>
      <c r="C4286" s="1" t="s">
        <v>322</v>
      </c>
      <c r="D4286" s="2">
        <v>0</v>
      </c>
    </row>
    <row r="4287" spans="1:4" x14ac:dyDescent="0.25">
      <c r="A4287" s="1" t="s">
        <v>743</v>
      </c>
      <c r="B4287" s="2">
        <v>2048306</v>
      </c>
      <c r="C4287" s="1" t="s">
        <v>2381</v>
      </c>
      <c r="D4287" s="2">
        <v>0</v>
      </c>
    </row>
    <row r="4288" spans="1:4" x14ac:dyDescent="0.25">
      <c r="A4288" s="1" t="s">
        <v>4492</v>
      </c>
      <c r="B4288" s="2">
        <v>2000000</v>
      </c>
      <c r="C4288" s="1" t="s">
        <v>4291</v>
      </c>
      <c r="D4288" s="2">
        <v>0</v>
      </c>
    </row>
    <row r="4289" spans="1:4" x14ac:dyDescent="0.25">
      <c r="A4289" s="1" t="s">
        <v>3618</v>
      </c>
      <c r="B4289" s="2">
        <v>924877</v>
      </c>
      <c r="C4289" s="1" t="s">
        <v>5061</v>
      </c>
      <c r="D4289" s="2">
        <v>0</v>
      </c>
    </row>
    <row r="4290" spans="1:4" x14ac:dyDescent="0.25">
      <c r="A4290" s="1" t="s">
        <v>3878</v>
      </c>
      <c r="B4290" s="2">
        <v>1165374</v>
      </c>
      <c r="C4290" s="1" t="s">
        <v>4011</v>
      </c>
      <c r="D4290" s="2">
        <v>0</v>
      </c>
    </row>
    <row r="4291" spans="1:4" x14ac:dyDescent="0.25">
      <c r="A4291" s="1" t="s">
        <v>3785</v>
      </c>
      <c r="B4291" s="2">
        <v>484</v>
      </c>
      <c r="C4291" s="1" t="s">
        <v>1701</v>
      </c>
      <c r="D4291" s="2">
        <v>0</v>
      </c>
    </row>
    <row r="4292" spans="1:4" x14ac:dyDescent="0.25">
      <c r="A4292" s="1" t="s">
        <v>1771</v>
      </c>
      <c r="B4292" s="2">
        <v>1202240</v>
      </c>
      <c r="C4292" s="1" t="s">
        <v>2723</v>
      </c>
      <c r="D4292" s="2">
        <v>0</v>
      </c>
    </row>
    <row r="4293" spans="1:4" x14ac:dyDescent="0.25">
      <c r="A4293" s="1" t="s">
        <v>5252</v>
      </c>
      <c r="B4293" s="2">
        <v>10000</v>
      </c>
      <c r="C4293" s="1" t="s">
        <v>4071</v>
      </c>
      <c r="D4293" s="2">
        <v>0</v>
      </c>
    </row>
    <row r="4294" spans="1:4" x14ac:dyDescent="0.25">
      <c r="A4294" s="1" t="s">
        <v>4126</v>
      </c>
      <c r="B4294" s="2">
        <v>464544</v>
      </c>
      <c r="C4294" s="1" t="s">
        <v>962</v>
      </c>
      <c r="D4294" s="2">
        <v>0</v>
      </c>
    </row>
    <row r="4295" spans="1:4" x14ac:dyDescent="0.25">
      <c r="A4295" s="1" t="s">
        <v>105</v>
      </c>
      <c r="B4295" s="2">
        <v>603088</v>
      </c>
      <c r="C4295" s="1" t="s">
        <v>2721</v>
      </c>
      <c r="D4295" s="2">
        <v>0</v>
      </c>
    </row>
    <row r="4296" spans="1:4" x14ac:dyDescent="0.25">
      <c r="A4296" s="1" t="s">
        <v>4295</v>
      </c>
      <c r="B4296" s="2">
        <v>918026</v>
      </c>
      <c r="C4296" s="1" t="s">
        <v>1063</v>
      </c>
      <c r="D4296" s="2">
        <v>0</v>
      </c>
    </row>
    <row r="4297" spans="1:4" x14ac:dyDescent="0.25">
      <c r="A4297" s="1" t="s">
        <v>37</v>
      </c>
      <c r="B4297" s="2">
        <v>194291</v>
      </c>
      <c r="C4297" s="1" t="s">
        <v>5764</v>
      </c>
      <c r="D4297" s="2">
        <v>0</v>
      </c>
    </row>
    <row r="4298" spans="1:4" x14ac:dyDescent="0.25">
      <c r="A4298" s="1" t="s">
        <v>5868</v>
      </c>
      <c r="B4298" s="2">
        <v>15000</v>
      </c>
      <c r="C4298" s="1" t="s">
        <v>4457</v>
      </c>
      <c r="D4298" s="2">
        <v>0</v>
      </c>
    </row>
    <row r="4299" spans="1:4" x14ac:dyDescent="0.25">
      <c r="A4299" s="1" t="s">
        <v>2856</v>
      </c>
      <c r="B4299" s="2">
        <v>260000</v>
      </c>
      <c r="C4299" s="1" t="s">
        <v>4155</v>
      </c>
      <c r="D4299" s="2">
        <v>0</v>
      </c>
    </row>
    <row r="4300" spans="1:4" x14ac:dyDescent="0.25">
      <c r="A4300" s="1" t="s">
        <v>4293</v>
      </c>
      <c r="B4300" s="2">
        <v>5542</v>
      </c>
      <c r="C4300" s="1" t="s">
        <v>570</v>
      </c>
      <c r="D4300" s="2">
        <v>0</v>
      </c>
    </row>
    <row r="4301" spans="1:4" x14ac:dyDescent="0.25">
      <c r="A4301" s="1" t="s">
        <v>1515</v>
      </c>
      <c r="B4301" s="2">
        <v>63633</v>
      </c>
      <c r="C4301" s="1" t="s">
        <v>3032</v>
      </c>
      <c r="D4301" s="2">
        <v>0</v>
      </c>
    </row>
    <row r="4302" spans="1:4" x14ac:dyDescent="0.25">
      <c r="A4302" s="1" t="s">
        <v>5705</v>
      </c>
      <c r="B4302" s="2">
        <v>15000</v>
      </c>
      <c r="C4302" s="1" t="s">
        <v>97</v>
      </c>
      <c r="D4302" s="2">
        <v>0</v>
      </c>
    </row>
    <row r="4303" spans="1:4" x14ac:dyDescent="0.25">
      <c r="A4303" s="1" t="s">
        <v>3188</v>
      </c>
      <c r="B4303" s="2">
        <v>319731</v>
      </c>
      <c r="C4303" s="1" t="s">
        <v>3933</v>
      </c>
      <c r="D4303" s="2">
        <v>0</v>
      </c>
    </row>
    <row r="4304" spans="1:4" x14ac:dyDescent="0.25">
      <c r="A4304" s="1" t="s">
        <v>5112</v>
      </c>
      <c r="B4304" s="2">
        <v>443195</v>
      </c>
      <c r="C4304" s="1" t="s">
        <v>108</v>
      </c>
      <c r="D4304" s="2">
        <v>0</v>
      </c>
    </row>
    <row r="4305" spans="1:4" x14ac:dyDescent="0.25">
      <c r="A4305" s="1" t="s">
        <v>3682</v>
      </c>
      <c r="B4305" s="2">
        <v>1049743</v>
      </c>
      <c r="C4305" s="1" t="s">
        <v>5428</v>
      </c>
      <c r="D4305" s="2">
        <v>0</v>
      </c>
    </row>
    <row r="4306" spans="1:4" x14ac:dyDescent="0.25">
      <c r="A4306" s="1" t="s">
        <v>5090</v>
      </c>
      <c r="B4306" s="2">
        <v>581771</v>
      </c>
      <c r="C4306" s="1" t="s">
        <v>2951</v>
      </c>
      <c r="D4306" s="2">
        <v>0</v>
      </c>
    </row>
    <row r="4307" spans="1:4" x14ac:dyDescent="0.25">
      <c r="A4307" s="1" t="s">
        <v>1282</v>
      </c>
      <c r="B4307" s="2">
        <v>141120</v>
      </c>
      <c r="C4307" s="1" t="s">
        <v>971</v>
      </c>
      <c r="D4307" s="2">
        <v>0</v>
      </c>
    </row>
    <row r="4308" spans="1:4" x14ac:dyDescent="0.25">
      <c r="A4308" s="1" t="s">
        <v>3091</v>
      </c>
      <c r="B4308" s="2">
        <v>1907550</v>
      </c>
      <c r="C4308" s="1" t="s">
        <v>4478</v>
      </c>
      <c r="D4308" s="2">
        <v>0</v>
      </c>
    </row>
    <row r="4309" spans="1:4" x14ac:dyDescent="0.25">
      <c r="A4309" s="1" t="s">
        <v>4253</v>
      </c>
      <c r="B4309" s="2">
        <v>792046</v>
      </c>
      <c r="C4309" s="1" t="s">
        <v>5841</v>
      </c>
      <c r="D4309" s="2">
        <v>0</v>
      </c>
    </row>
    <row r="4310" spans="1:4" x14ac:dyDescent="0.25">
      <c r="A4310" s="1" t="s">
        <v>140</v>
      </c>
      <c r="B4310" s="2">
        <v>360000</v>
      </c>
      <c r="C4310" s="1" t="s">
        <v>1551</v>
      </c>
      <c r="D4310" s="2">
        <v>0</v>
      </c>
    </row>
    <row r="4311" spans="1:4" x14ac:dyDescent="0.25">
      <c r="A4311" s="1" t="s">
        <v>5618</v>
      </c>
      <c r="B4311" s="2">
        <v>990891</v>
      </c>
      <c r="C4311" s="1" t="s">
        <v>1037</v>
      </c>
      <c r="D4311" s="2">
        <v>0</v>
      </c>
    </row>
    <row r="4312" spans="1:4" x14ac:dyDescent="0.25">
      <c r="A4312" s="1" t="s">
        <v>263</v>
      </c>
      <c r="B4312" s="2">
        <v>900000</v>
      </c>
      <c r="C4312" s="1" t="s">
        <v>1423</v>
      </c>
      <c r="D4312" s="2">
        <v>0</v>
      </c>
    </row>
    <row r="4313" spans="1:4" x14ac:dyDescent="0.25">
      <c r="A4313" s="1" t="s">
        <v>3835</v>
      </c>
      <c r="B4313" s="2">
        <v>1406703</v>
      </c>
      <c r="C4313" s="1" t="s">
        <v>1740</v>
      </c>
      <c r="D4313" s="2">
        <v>0</v>
      </c>
    </row>
    <row r="4314" spans="1:4" x14ac:dyDescent="0.25">
      <c r="A4314" s="1" t="s">
        <v>5028</v>
      </c>
      <c r="B4314" s="2">
        <v>531000</v>
      </c>
      <c r="C4314" s="1" t="s">
        <v>3480</v>
      </c>
      <c r="D4314" s="2">
        <v>0</v>
      </c>
    </row>
    <row r="4315" spans="1:4" x14ac:dyDescent="0.25">
      <c r="A4315" s="1" t="s">
        <v>3329</v>
      </c>
      <c r="B4315" s="2">
        <v>698764</v>
      </c>
      <c r="C4315" s="1" t="s">
        <v>55</v>
      </c>
      <c r="D4315" s="2">
        <v>0</v>
      </c>
    </row>
    <row r="4316" spans="1:4" x14ac:dyDescent="0.25">
      <c r="A4316" s="1" t="s">
        <v>1453</v>
      </c>
      <c r="B4316" s="2">
        <v>496919</v>
      </c>
      <c r="C4316" s="1" t="s">
        <v>3630</v>
      </c>
      <c r="D4316" s="2">
        <v>0</v>
      </c>
    </row>
    <row r="4317" spans="1:4" x14ac:dyDescent="0.25">
      <c r="A4317" s="1" t="s">
        <v>2449</v>
      </c>
      <c r="B4317" s="2">
        <v>452927</v>
      </c>
      <c r="C4317" s="1" t="s">
        <v>4499</v>
      </c>
      <c r="D4317" s="2">
        <v>0</v>
      </c>
    </row>
    <row r="4318" spans="1:4" x14ac:dyDescent="0.25">
      <c r="A4318" s="1" t="s">
        <v>461</v>
      </c>
      <c r="B4318" s="2">
        <v>2685286</v>
      </c>
      <c r="C4318" s="1" t="s">
        <v>4059</v>
      </c>
      <c r="D4318" s="2">
        <v>0</v>
      </c>
    </row>
    <row r="4319" spans="1:4" x14ac:dyDescent="0.25">
      <c r="A4319" s="1" t="s">
        <v>1527</v>
      </c>
      <c r="B4319" s="2">
        <v>344847</v>
      </c>
      <c r="C4319" s="1" t="s">
        <v>5246</v>
      </c>
      <c r="D4319" s="2">
        <v>0</v>
      </c>
    </row>
    <row r="4320" spans="1:4" x14ac:dyDescent="0.25">
      <c r="A4320" s="1" t="s">
        <v>3890</v>
      </c>
      <c r="B4320" s="2">
        <v>1092314</v>
      </c>
      <c r="C4320" s="1" t="s">
        <v>4603</v>
      </c>
      <c r="D4320" s="2">
        <v>0</v>
      </c>
    </row>
    <row r="4321" spans="1:4" x14ac:dyDescent="0.25">
      <c r="A4321" s="1" t="s">
        <v>5390</v>
      </c>
      <c r="B4321" s="2">
        <v>31982</v>
      </c>
      <c r="C4321" s="1" t="s">
        <v>2199</v>
      </c>
      <c r="D4321" s="2">
        <v>0</v>
      </c>
    </row>
    <row r="4322" spans="1:4" x14ac:dyDescent="0.25">
      <c r="A4322" s="1" t="s">
        <v>1699</v>
      </c>
      <c r="B4322" s="2">
        <v>743400</v>
      </c>
      <c r="C4322" s="1" t="s">
        <v>4015</v>
      </c>
      <c r="D4322" s="2">
        <v>0</v>
      </c>
    </row>
    <row r="4323" spans="1:4" x14ac:dyDescent="0.25">
      <c r="A4323" s="1" t="s">
        <v>4552</v>
      </c>
      <c r="B4323" s="2">
        <v>10000</v>
      </c>
      <c r="C4323" s="1" t="s">
        <v>518</v>
      </c>
      <c r="D4323" s="2">
        <v>0</v>
      </c>
    </row>
    <row r="4324" spans="1:4" x14ac:dyDescent="0.25">
      <c r="A4324" s="1" t="s">
        <v>3042</v>
      </c>
      <c r="B4324" s="2">
        <v>1758933</v>
      </c>
      <c r="C4324" s="1" t="s">
        <v>4850</v>
      </c>
      <c r="D4324" s="2">
        <v>0</v>
      </c>
    </row>
    <row r="4325" spans="1:4" x14ac:dyDescent="0.25">
      <c r="A4325" s="1" t="s">
        <v>2060</v>
      </c>
      <c r="B4325" s="2">
        <v>31916</v>
      </c>
      <c r="C4325" s="1" t="s">
        <v>2206</v>
      </c>
      <c r="D4325" s="2">
        <v>0</v>
      </c>
    </row>
    <row r="4326" spans="1:4" x14ac:dyDescent="0.25">
      <c r="A4326" s="1" t="s">
        <v>5465</v>
      </c>
      <c r="B4326" s="2">
        <v>652454</v>
      </c>
      <c r="C4326" s="1" t="s">
        <v>5431</v>
      </c>
      <c r="D4326" s="2">
        <v>0</v>
      </c>
    </row>
    <row r="4327" spans="1:4" x14ac:dyDescent="0.25">
      <c r="A4327" s="1" t="s">
        <v>3309</v>
      </c>
      <c r="B4327" s="2">
        <v>189230</v>
      </c>
      <c r="C4327" s="1" t="s">
        <v>27</v>
      </c>
      <c r="D4327" s="2">
        <v>0</v>
      </c>
    </row>
    <row r="4328" spans="1:4" x14ac:dyDescent="0.25">
      <c r="A4328" s="1" t="s">
        <v>3041</v>
      </c>
      <c r="B4328" s="2">
        <v>438089</v>
      </c>
      <c r="C4328" s="1" t="s">
        <v>1931</v>
      </c>
      <c r="D4328" s="2">
        <v>0</v>
      </c>
    </row>
    <row r="4329" spans="1:4" x14ac:dyDescent="0.25">
      <c r="A4329" s="1" t="s">
        <v>5042</v>
      </c>
      <c r="B4329" s="2">
        <v>10000</v>
      </c>
      <c r="C4329" s="1" t="s">
        <v>4290</v>
      </c>
      <c r="D4329" s="2">
        <v>0</v>
      </c>
    </row>
    <row r="4330" spans="1:4" x14ac:dyDescent="0.25">
      <c r="A4330" s="1" t="s">
        <v>4102</v>
      </c>
      <c r="B4330" s="2">
        <v>500000</v>
      </c>
      <c r="C4330" s="1" t="s">
        <v>4463</v>
      </c>
      <c r="D4330" s="2">
        <v>0</v>
      </c>
    </row>
    <row r="4331" spans="1:4" x14ac:dyDescent="0.25">
      <c r="A4331" s="1" t="s">
        <v>5818</v>
      </c>
      <c r="B4331" s="2">
        <v>485214</v>
      </c>
      <c r="C4331" s="1" t="s">
        <v>2612</v>
      </c>
      <c r="D4331" s="2">
        <v>0</v>
      </c>
    </row>
    <row r="4332" spans="1:4" x14ac:dyDescent="0.25">
      <c r="A4332" s="1" t="s">
        <v>4598</v>
      </c>
      <c r="B4332" s="2">
        <v>648061</v>
      </c>
      <c r="C4332" s="1" t="s">
        <v>3384</v>
      </c>
      <c r="D4332" s="2">
        <v>0</v>
      </c>
    </row>
    <row r="4333" spans="1:4" x14ac:dyDescent="0.25">
      <c r="A4333" s="1" t="s">
        <v>1147</v>
      </c>
      <c r="B4333" s="2">
        <v>323214</v>
      </c>
      <c r="C4333" s="1" t="s">
        <v>1524</v>
      </c>
      <c r="D4333" s="2">
        <v>0</v>
      </c>
    </row>
    <row r="4334" spans="1:4" x14ac:dyDescent="0.25">
      <c r="A4334" s="1" t="s">
        <v>285</v>
      </c>
      <c r="B4334" s="2">
        <v>935781</v>
      </c>
      <c r="C4334" s="1" t="s">
        <v>1042</v>
      </c>
      <c r="D4334" s="2">
        <v>0</v>
      </c>
    </row>
    <row r="4335" spans="1:4" x14ac:dyDescent="0.25">
      <c r="A4335" s="1" t="s">
        <v>4704</v>
      </c>
      <c r="B4335" s="2">
        <v>436992</v>
      </c>
      <c r="C4335" s="1" t="s">
        <v>3768</v>
      </c>
      <c r="D4335" s="2">
        <v>0</v>
      </c>
    </row>
    <row r="4336" spans="1:4" x14ac:dyDescent="0.25">
      <c r="A4336" s="1" t="s">
        <v>4871</v>
      </c>
      <c r="B4336" s="2">
        <v>107000</v>
      </c>
      <c r="C4336" s="1" t="s">
        <v>1164</v>
      </c>
      <c r="D4336" s="2">
        <v>0</v>
      </c>
    </row>
    <row r="4337" spans="1:4" x14ac:dyDescent="0.25">
      <c r="A4337" s="1" t="s">
        <v>854</v>
      </c>
      <c r="B4337" s="2">
        <v>15000</v>
      </c>
      <c r="C4337" s="1" t="s">
        <v>4707</v>
      </c>
      <c r="D4337" s="2">
        <v>0</v>
      </c>
    </row>
    <row r="4338" spans="1:4" x14ac:dyDescent="0.25">
      <c r="A4338" s="1" t="s">
        <v>4630</v>
      </c>
      <c r="B4338" s="2">
        <v>537655</v>
      </c>
      <c r="C4338" s="1" t="s">
        <v>5178</v>
      </c>
      <c r="D4338" s="2">
        <v>0</v>
      </c>
    </row>
    <row r="4339" spans="1:4" x14ac:dyDescent="0.25">
      <c r="A4339" s="1" t="s">
        <v>3286</v>
      </c>
      <c r="B4339" s="2">
        <v>1248716</v>
      </c>
      <c r="C4339" s="1" t="s">
        <v>2920</v>
      </c>
      <c r="D4339" s="2">
        <v>0</v>
      </c>
    </row>
    <row r="4340" spans="1:4" x14ac:dyDescent="0.25">
      <c r="A4340" s="1" t="s">
        <v>3739</v>
      </c>
      <c r="B4340" s="2">
        <v>359346</v>
      </c>
      <c r="C4340" s="1" t="s">
        <v>2368</v>
      </c>
      <c r="D4340" s="2">
        <v>0</v>
      </c>
    </row>
    <row r="4341" spans="1:4" x14ac:dyDescent="0.25">
      <c r="A4341" s="1" t="s">
        <v>3298</v>
      </c>
      <c r="B4341" s="2">
        <v>162905</v>
      </c>
      <c r="C4341" s="1" t="s">
        <v>2961</v>
      </c>
      <c r="D4341" s="2">
        <v>0</v>
      </c>
    </row>
    <row r="4342" spans="1:4" x14ac:dyDescent="0.25">
      <c r="A4342" s="1" t="s">
        <v>1129</v>
      </c>
      <c r="B4342" s="2">
        <v>1304163</v>
      </c>
      <c r="C4342" s="1" t="s">
        <v>189</v>
      </c>
      <c r="D4342" s="2">
        <v>0</v>
      </c>
    </row>
    <row r="4343" spans="1:4" x14ac:dyDescent="0.25">
      <c r="A4343" s="1" t="s">
        <v>1787</v>
      </c>
      <c r="B4343" s="2">
        <v>37000</v>
      </c>
      <c r="C4343" s="1" t="s">
        <v>1231</v>
      </c>
      <c r="D4343" s="2">
        <v>0</v>
      </c>
    </row>
    <row r="4344" spans="1:4" x14ac:dyDescent="0.25">
      <c r="A4344" s="1" t="s">
        <v>1459</v>
      </c>
      <c r="B4344" s="2">
        <v>350000</v>
      </c>
      <c r="C4344" s="1" t="s">
        <v>1479</v>
      </c>
      <c r="D4344" s="2">
        <v>0</v>
      </c>
    </row>
    <row r="4345" spans="1:4" x14ac:dyDescent="0.25">
      <c r="A4345" s="1" t="s">
        <v>3398</v>
      </c>
      <c r="B4345" s="2">
        <v>44515</v>
      </c>
      <c r="C4345" s="1" t="s">
        <v>3177</v>
      </c>
      <c r="D4345" s="2">
        <v>0</v>
      </c>
    </row>
    <row r="4346" spans="1:4" x14ac:dyDescent="0.25">
      <c r="A4346" s="1" t="s">
        <v>5624</v>
      </c>
      <c r="B4346" s="2">
        <v>10000</v>
      </c>
      <c r="C4346" s="1" t="s">
        <v>1963</v>
      </c>
      <c r="D4346" s="2">
        <v>0</v>
      </c>
    </row>
    <row r="4347" spans="1:4" x14ac:dyDescent="0.25">
      <c r="A4347" s="1" t="s">
        <v>1914</v>
      </c>
      <c r="B4347" s="2">
        <v>85695</v>
      </c>
      <c r="C4347" s="1" t="s">
        <v>3406</v>
      </c>
      <c r="D4347" s="2">
        <v>0</v>
      </c>
    </row>
    <row r="4348" spans="1:4" x14ac:dyDescent="0.25">
      <c r="A4348" s="1" t="s">
        <v>5012</v>
      </c>
      <c r="B4348" s="2">
        <v>613881</v>
      </c>
      <c r="C4348" s="1" t="s">
        <v>3051</v>
      </c>
      <c r="D4348" s="2">
        <v>0</v>
      </c>
    </row>
    <row r="4349" spans="1:4" x14ac:dyDescent="0.25">
      <c r="A4349" s="1" t="s">
        <v>2408</v>
      </c>
      <c r="B4349" s="2">
        <v>165007</v>
      </c>
      <c r="C4349" s="1" t="s">
        <v>1214</v>
      </c>
      <c r="D4349" s="2">
        <v>0</v>
      </c>
    </row>
    <row r="4350" spans="1:4" x14ac:dyDescent="0.25">
      <c r="A4350" s="1" t="s">
        <v>1725</v>
      </c>
      <c r="B4350" s="2">
        <v>300000</v>
      </c>
      <c r="C4350" s="1" t="s">
        <v>5673</v>
      </c>
      <c r="D4350" s="2">
        <v>0</v>
      </c>
    </row>
    <row r="4351" spans="1:4" x14ac:dyDescent="0.25">
      <c r="A4351" s="1" t="s">
        <v>4421</v>
      </c>
      <c r="B4351" s="2">
        <v>20000</v>
      </c>
      <c r="C4351" s="1" t="s">
        <v>1901</v>
      </c>
      <c r="D4351" s="2">
        <v>0</v>
      </c>
    </row>
    <row r="4352" spans="1:4" x14ac:dyDescent="0.25">
      <c r="A4352" s="1" t="s">
        <v>3848</v>
      </c>
      <c r="B4352" s="2">
        <v>918921</v>
      </c>
      <c r="C4352" s="1" t="s">
        <v>1482</v>
      </c>
      <c r="D4352" s="2">
        <v>0</v>
      </c>
    </row>
    <row r="4353" spans="1:4" x14ac:dyDescent="0.25">
      <c r="A4353" s="1" t="s">
        <v>4064</v>
      </c>
      <c r="B4353" s="2">
        <v>1131367</v>
      </c>
      <c r="C4353" s="1" t="s">
        <v>1708</v>
      </c>
      <c r="D4353" s="2">
        <v>0</v>
      </c>
    </row>
    <row r="4354" spans="1:4" x14ac:dyDescent="0.25">
      <c r="A4354" s="1" t="s">
        <v>1887</v>
      </c>
      <c r="B4354" s="2">
        <v>98098</v>
      </c>
      <c r="C4354" s="1" t="s">
        <v>3925</v>
      </c>
      <c r="D4354" s="2">
        <v>0</v>
      </c>
    </row>
    <row r="4355" spans="1:4" x14ac:dyDescent="0.25">
      <c r="A4355" s="1" t="s">
        <v>5007</v>
      </c>
      <c r="B4355" s="2">
        <v>171824</v>
      </c>
      <c r="C4355" s="1" t="s">
        <v>2028</v>
      </c>
      <c r="D4355" s="2">
        <v>0</v>
      </c>
    </row>
    <row r="4356" spans="1:4" x14ac:dyDescent="0.25">
      <c r="A4356" s="1" t="s">
        <v>5300</v>
      </c>
      <c r="B4356" s="2">
        <v>397559</v>
      </c>
      <c r="C4356" s="1" t="s">
        <v>5294</v>
      </c>
      <c r="D4356" s="2">
        <v>0</v>
      </c>
    </row>
    <row r="4357" spans="1:4" x14ac:dyDescent="0.25">
      <c r="A4357" s="1" t="s">
        <v>2314</v>
      </c>
      <c r="B4357" s="2">
        <v>1629545</v>
      </c>
      <c r="C4357" s="1" t="s">
        <v>4674</v>
      </c>
      <c r="D4357" s="2">
        <v>0</v>
      </c>
    </row>
    <row r="4358" spans="1:4" x14ac:dyDescent="0.25">
      <c r="A4358" s="1" t="s">
        <v>4666</v>
      </c>
      <c r="B4358" s="2">
        <v>411056</v>
      </c>
      <c r="C4358" s="1" t="s">
        <v>1067</v>
      </c>
      <c r="D4358" s="2">
        <v>0</v>
      </c>
    </row>
    <row r="4359" spans="1:4" x14ac:dyDescent="0.25">
      <c r="A4359" s="1" t="s">
        <v>4625</v>
      </c>
      <c r="B4359" s="2">
        <v>2385562</v>
      </c>
      <c r="C4359" s="1" t="s">
        <v>3726</v>
      </c>
      <c r="D4359" s="2">
        <v>0</v>
      </c>
    </row>
    <row r="4360" spans="1:4" x14ac:dyDescent="0.25">
      <c r="A4360" s="1" t="s">
        <v>4865</v>
      </c>
      <c r="B4360" s="2">
        <v>1578129</v>
      </c>
      <c r="C4360" s="1" t="s">
        <v>2025</v>
      </c>
      <c r="D4360" s="2">
        <v>0</v>
      </c>
    </row>
    <row r="4361" spans="1:4" x14ac:dyDescent="0.25">
      <c r="A4361" s="1" t="s">
        <v>3010</v>
      </c>
      <c r="B4361" s="2">
        <v>1314378</v>
      </c>
      <c r="C4361" s="1" t="s">
        <v>4904</v>
      </c>
      <c r="D4361" s="2">
        <v>0</v>
      </c>
    </row>
    <row r="4362" spans="1:4" x14ac:dyDescent="0.25">
      <c r="A4362" s="1" t="s">
        <v>1266</v>
      </c>
      <c r="B4362" s="2">
        <v>389612</v>
      </c>
      <c r="C4362" s="1" t="s">
        <v>5434</v>
      </c>
      <c r="D4362" s="2">
        <v>0</v>
      </c>
    </row>
    <row r="4363" spans="1:4" x14ac:dyDescent="0.25">
      <c r="A4363" s="1" t="s">
        <v>3063</v>
      </c>
      <c r="B4363" s="2">
        <v>368558</v>
      </c>
      <c r="C4363" s="1" t="s">
        <v>1138</v>
      </c>
      <c r="D4363" s="2">
        <v>0</v>
      </c>
    </row>
    <row r="4364" spans="1:4" x14ac:dyDescent="0.25">
      <c r="A4364" s="1" t="s">
        <v>5058</v>
      </c>
      <c r="B4364" s="2">
        <v>1050486</v>
      </c>
      <c r="C4364" s="1" t="s">
        <v>1424</v>
      </c>
      <c r="D4364" s="2">
        <v>0</v>
      </c>
    </row>
    <row r="4365" spans="1:4" x14ac:dyDescent="0.25">
      <c r="A4365" s="1" t="s">
        <v>1627</v>
      </c>
      <c r="B4365" s="2">
        <v>955800</v>
      </c>
      <c r="C4365" s="1" t="s">
        <v>1178</v>
      </c>
      <c r="D4365" s="2">
        <v>0</v>
      </c>
    </row>
    <row r="4366" spans="1:4" x14ac:dyDescent="0.25">
      <c r="A4366" s="1" t="s">
        <v>4060</v>
      </c>
      <c r="B4366" s="2">
        <v>50500</v>
      </c>
      <c r="C4366" s="1" t="s">
        <v>1646</v>
      </c>
      <c r="D4366" s="2">
        <v>0</v>
      </c>
    </row>
    <row r="4367" spans="1:4" x14ac:dyDescent="0.25">
      <c r="A4367" s="1" t="s">
        <v>954</v>
      </c>
      <c r="B4367" s="2">
        <v>404846</v>
      </c>
      <c r="C4367" s="1" t="s">
        <v>2321</v>
      </c>
      <c r="D4367" s="2">
        <v>0</v>
      </c>
    </row>
    <row r="4368" spans="1:4" x14ac:dyDescent="0.25">
      <c r="A4368" s="1" t="s">
        <v>4709</v>
      </c>
      <c r="B4368" s="2">
        <v>661507</v>
      </c>
      <c r="C4368" s="1" t="s">
        <v>3492</v>
      </c>
      <c r="D4368" s="2">
        <v>0</v>
      </c>
    </row>
    <row r="4369" spans="1:4" x14ac:dyDescent="0.25">
      <c r="A4369" s="1" t="s">
        <v>4139</v>
      </c>
      <c r="B4369" s="2">
        <v>1062000</v>
      </c>
      <c r="C4369" s="1" t="s">
        <v>362</v>
      </c>
      <c r="D4369" s="2">
        <v>0</v>
      </c>
    </row>
    <row r="4370" spans="1:4" x14ac:dyDescent="0.25">
      <c r="A4370" s="1" t="s">
        <v>2374</v>
      </c>
      <c r="B4370" s="2">
        <v>551198</v>
      </c>
      <c r="C4370" s="1" t="s">
        <v>5163</v>
      </c>
      <c r="D4370" s="2">
        <v>0</v>
      </c>
    </row>
    <row r="4371" spans="1:4" x14ac:dyDescent="0.25">
      <c r="A4371" s="1" t="s">
        <v>1333</v>
      </c>
      <c r="B4371" s="2">
        <v>1511008</v>
      </c>
      <c r="C4371" s="1" t="s">
        <v>433</v>
      </c>
      <c r="D4371" s="2">
        <v>0</v>
      </c>
    </row>
    <row r="4372" spans="1:4" x14ac:dyDescent="0.25">
      <c r="A4372" s="1" t="s">
        <v>1744</v>
      </c>
      <c r="B4372" s="2">
        <v>857930</v>
      </c>
      <c r="C4372" s="1" t="s">
        <v>4823</v>
      </c>
      <c r="D4372" s="2">
        <v>0</v>
      </c>
    </row>
    <row r="4373" spans="1:4" x14ac:dyDescent="0.25">
      <c r="A4373" s="1" t="s">
        <v>1560</v>
      </c>
      <c r="B4373" s="2">
        <v>447378</v>
      </c>
      <c r="C4373" s="1" t="s">
        <v>725</v>
      </c>
      <c r="D4373" s="2">
        <v>0</v>
      </c>
    </row>
    <row r="4374" spans="1:4" x14ac:dyDescent="0.25">
      <c r="A4374" s="1" t="s">
        <v>4740</v>
      </c>
      <c r="B4374" s="2">
        <v>9136</v>
      </c>
      <c r="C4374" s="1" t="s">
        <v>1068</v>
      </c>
      <c r="D4374" s="2">
        <v>0</v>
      </c>
    </row>
    <row r="4375" spans="1:4" x14ac:dyDescent="0.25">
      <c r="A4375" s="1" t="s">
        <v>3573</v>
      </c>
      <c r="B4375" s="2">
        <v>8717</v>
      </c>
      <c r="C4375" s="1" t="s">
        <v>837</v>
      </c>
      <c r="D4375" s="2">
        <v>0</v>
      </c>
    </row>
    <row r="4376" spans="1:4" x14ac:dyDescent="0.25">
      <c r="A4376" s="1" t="s">
        <v>2666</v>
      </c>
      <c r="B4376" s="2">
        <v>1178820</v>
      </c>
      <c r="C4376" s="1" t="s">
        <v>395</v>
      </c>
      <c r="D4376" s="2">
        <v>0</v>
      </c>
    </row>
    <row r="4377" spans="1:4" x14ac:dyDescent="0.25">
      <c r="A4377" s="1" t="s">
        <v>5309</v>
      </c>
      <c r="B4377" s="2">
        <v>2553379</v>
      </c>
      <c r="C4377" s="1" t="s">
        <v>2006</v>
      </c>
      <c r="D4377" s="2">
        <v>0</v>
      </c>
    </row>
    <row r="4378" spans="1:4" x14ac:dyDescent="0.25">
      <c r="A4378" s="1" t="s">
        <v>1651</v>
      </c>
      <c r="B4378" s="2">
        <v>320462</v>
      </c>
      <c r="C4378" s="1" t="s">
        <v>4431</v>
      </c>
      <c r="D4378" s="2">
        <v>0</v>
      </c>
    </row>
    <row r="4379" spans="1:4" x14ac:dyDescent="0.25">
      <c r="A4379" s="1" t="s">
        <v>3456</v>
      </c>
      <c r="B4379" s="2">
        <v>198678</v>
      </c>
      <c r="C4379" s="1" t="s">
        <v>3581</v>
      </c>
      <c r="D4379" s="2">
        <v>0</v>
      </c>
    </row>
    <row r="4380" spans="1:4" x14ac:dyDescent="0.25">
      <c r="A4380" s="1" t="s">
        <v>2235</v>
      </c>
      <c r="B4380" s="2">
        <v>666463</v>
      </c>
      <c r="C4380" s="1" t="s">
        <v>3304</v>
      </c>
      <c r="D4380" s="2">
        <v>0</v>
      </c>
    </row>
    <row r="4381" spans="1:4" x14ac:dyDescent="0.25">
      <c r="A4381" s="1" t="s">
        <v>3745</v>
      </c>
      <c r="B4381" s="2">
        <v>318957</v>
      </c>
      <c r="C4381" s="1" t="s">
        <v>4154</v>
      </c>
      <c r="D4381" s="2">
        <v>0</v>
      </c>
    </row>
    <row r="4382" spans="1:4" x14ac:dyDescent="0.25">
      <c r="A4382" s="1" t="s">
        <v>878</v>
      </c>
      <c r="B4382" s="2">
        <v>293038</v>
      </c>
      <c r="C4382" s="1" t="s">
        <v>2859</v>
      </c>
      <c r="D4382" s="2">
        <v>0</v>
      </c>
    </row>
    <row r="4383" spans="1:4" x14ac:dyDescent="0.25">
      <c r="A4383" s="1" t="s">
        <v>2365</v>
      </c>
      <c r="B4383" s="2">
        <v>50000</v>
      </c>
      <c r="C4383" s="1" t="s">
        <v>1467</v>
      </c>
      <c r="D4383" s="2">
        <v>0</v>
      </c>
    </row>
    <row r="4384" spans="1:4" x14ac:dyDescent="0.25">
      <c r="A4384" s="1" t="s">
        <v>381</v>
      </c>
      <c r="B4384" s="2">
        <v>259944</v>
      </c>
      <c r="C4384" s="1" t="s">
        <v>4598</v>
      </c>
      <c r="D4384" s="2">
        <v>0</v>
      </c>
    </row>
    <row r="4385" spans="1:4" x14ac:dyDescent="0.25">
      <c r="A4385" s="1" t="s">
        <v>5445</v>
      </c>
      <c r="B4385" s="2">
        <v>636380</v>
      </c>
      <c r="C4385" s="1" t="s">
        <v>3316</v>
      </c>
      <c r="D4385" s="2">
        <v>0</v>
      </c>
    </row>
    <row r="4386" spans="1:4" x14ac:dyDescent="0.25">
      <c r="A4386" s="1" t="s">
        <v>501</v>
      </c>
      <c r="B4386" s="2">
        <v>93222</v>
      </c>
      <c r="C4386" s="1" t="s">
        <v>4583</v>
      </c>
      <c r="D4386" s="2">
        <v>0</v>
      </c>
    </row>
    <row r="4387" spans="1:4" x14ac:dyDescent="0.25">
      <c r="A4387" s="1" t="s">
        <v>3870</v>
      </c>
      <c r="B4387" s="2">
        <v>1360164</v>
      </c>
      <c r="C4387" s="1" t="s">
        <v>5869</v>
      </c>
      <c r="D4387" s="2">
        <v>0</v>
      </c>
    </row>
    <row r="4388" spans="1:4" x14ac:dyDescent="0.25">
      <c r="A4388" s="1" t="s">
        <v>2702</v>
      </c>
      <c r="B4388" s="2">
        <v>2128941</v>
      </c>
      <c r="C4388" s="1" t="s">
        <v>3145</v>
      </c>
      <c r="D4388" s="2">
        <v>0</v>
      </c>
    </row>
    <row r="4389" spans="1:4" x14ac:dyDescent="0.25">
      <c r="A4389" s="1" t="s">
        <v>4835</v>
      </c>
      <c r="B4389" s="2">
        <v>15000</v>
      </c>
      <c r="C4389" s="1" t="s">
        <v>4269</v>
      </c>
      <c r="D4389" s="2">
        <v>0</v>
      </c>
    </row>
    <row r="4390" spans="1:4" x14ac:dyDescent="0.25">
      <c r="A4390" s="1" t="s">
        <v>1873</v>
      </c>
      <c r="B4390" s="2">
        <v>10000</v>
      </c>
      <c r="C4390" s="1" t="s">
        <v>4460</v>
      </c>
      <c r="D4390" s="2">
        <v>0</v>
      </c>
    </row>
    <row r="4391" spans="1:4" x14ac:dyDescent="0.25">
      <c r="A4391" s="1" t="s">
        <v>5021</v>
      </c>
      <c r="B4391" s="2">
        <v>1521309</v>
      </c>
      <c r="C4391" s="1" t="s">
        <v>4838</v>
      </c>
      <c r="D4391" s="2">
        <v>0</v>
      </c>
    </row>
    <row r="4392" spans="1:4" x14ac:dyDescent="0.25">
      <c r="A4392" s="1" t="s">
        <v>4430</v>
      </c>
      <c r="B4392" s="2">
        <v>582046</v>
      </c>
      <c r="C4392" s="1" t="s">
        <v>2599</v>
      </c>
      <c r="D4392" s="2">
        <v>0</v>
      </c>
    </row>
    <row r="4393" spans="1:4" x14ac:dyDescent="0.25">
      <c r="A4393" s="1" t="s">
        <v>2230</v>
      </c>
      <c r="B4393" s="2">
        <v>585775</v>
      </c>
      <c r="C4393" s="1" t="s">
        <v>2696</v>
      </c>
      <c r="D4393" s="2">
        <v>0</v>
      </c>
    </row>
    <row r="4394" spans="1:4" x14ac:dyDescent="0.25">
      <c r="A4394" s="1" t="s">
        <v>1943</v>
      </c>
      <c r="B4394" s="2">
        <v>3053337</v>
      </c>
      <c r="C4394" s="1" t="s">
        <v>162</v>
      </c>
      <c r="D4394" s="2">
        <v>0</v>
      </c>
    </row>
    <row r="4395" spans="1:4" x14ac:dyDescent="0.25">
      <c r="A4395" s="1" t="s">
        <v>1009</v>
      </c>
      <c r="B4395" s="2">
        <v>181036</v>
      </c>
      <c r="C4395" s="1" t="s">
        <v>1596</v>
      </c>
      <c r="D4395" s="2">
        <v>0</v>
      </c>
    </row>
    <row r="4396" spans="1:4" x14ac:dyDescent="0.25">
      <c r="A4396" s="1" t="s">
        <v>655</v>
      </c>
      <c r="B4396" s="2">
        <v>1017441</v>
      </c>
      <c r="C4396" s="1" t="s">
        <v>2902</v>
      </c>
      <c r="D4396" s="2">
        <v>0</v>
      </c>
    </row>
    <row r="4397" spans="1:4" x14ac:dyDescent="0.25">
      <c r="A4397" s="1" t="s">
        <v>1544</v>
      </c>
      <c r="B4397" s="2">
        <v>50000</v>
      </c>
      <c r="C4397" s="1" t="s">
        <v>3548</v>
      </c>
      <c r="D4397" s="2">
        <v>0</v>
      </c>
    </row>
    <row r="4398" spans="1:4" x14ac:dyDescent="0.25">
      <c r="A4398" s="1" t="s">
        <v>2779</v>
      </c>
      <c r="B4398" s="2">
        <v>534216</v>
      </c>
      <c r="C4398" s="1" t="s">
        <v>3181</v>
      </c>
      <c r="D4398" s="2">
        <v>0</v>
      </c>
    </row>
    <row r="4399" spans="1:4" x14ac:dyDescent="0.25">
      <c r="A4399" s="1" t="s">
        <v>1315</v>
      </c>
      <c r="B4399" s="2">
        <v>10000</v>
      </c>
      <c r="C4399" s="1" t="s">
        <v>437</v>
      </c>
      <c r="D4399" s="2">
        <v>0</v>
      </c>
    </row>
    <row r="4400" spans="1:4" x14ac:dyDescent="0.25">
      <c r="A4400" s="1" t="s">
        <v>3375</v>
      </c>
      <c r="B4400" s="2">
        <v>150000</v>
      </c>
      <c r="C4400" s="1" t="s">
        <v>5554</v>
      </c>
      <c r="D4400" s="2">
        <v>0</v>
      </c>
    </row>
    <row r="4401" spans="1:4" x14ac:dyDescent="0.25">
      <c r="A4401" s="1" t="s">
        <v>2697</v>
      </c>
      <c r="B4401" s="2">
        <v>7260</v>
      </c>
      <c r="C4401" s="1" t="s">
        <v>4950</v>
      </c>
      <c r="D4401" s="2">
        <v>0</v>
      </c>
    </row>
    <row r="4402" spans="1:4" x14ac:dyDescent="0.25">
      <c r="A4402" s="1" t="s">
        <v>2524</v>
      </c>
      <c r="B4402" s="2">
        <v>581257</v>
      </c>
      <c r="C4402" s="1" t="s">
        <v>1353</v>
      </c>
      <c r="D4402" s="2">
        <v>0</v>
      </c>
    </row>
    <row r="4403" spans="1:4" x14ac:dyDescent="0.25">
      <c r="A4403" s="1" t="s">
        <v>2843</v>
      </c>
      <c r="B4403" s="2">
        <v>719435</v>
      </c>
      <c r="C4403" s="1" t="s">
        <v>2193</v>
      </c>
      <c r="D4403" s="2">
        <v>0</v>
      </c>
    </row>
    <row r="4404" spans="1:4" x14ac:dyDescent="0.25">
      <c r="A4404" s="1" t="s">
        <v>4341</v>
      </c>
      <c r="B4404" s="2">
        <v>428647</v>
      </c>
      <c r="C4404" s="1" t="s">
        <v>4336</v>
      </c>
      <c r="D4404" s="2">
        <v>0</v>
      </c>
    </row>
    <row r="4405" spans="1:4" x14ac:dyDescent="0.25">
      <c r="A4405" s="1" t="s">
        <v>5730</v>
      </c>
      <c r="B4405" s="2">
        <v>358656</v>
      </c>
      <c r="C4405" s="1" t="s">
        <v>2418</v>
      </c>
      <c r="D4405" s="2">
        <v>0</v>
      </c>
    </row>
    <row r="4406" spans="1:4" x14ac:dyDescent="0.25">
      <c r="A4406" s="1" t="s">
        <v>5594</v>
      </c>
      <c r="B4406" s="2">
        <v>447793</v>
      </c>
      <c r="C4406" s="1" t="s">
        <v>888</v>
      </c>
      <c r="D4406" s="2">
        <v>0</v>
      </c>
    </row>
    <row r="4407" spans="1:4" x14ac:dyDescent="0.25">
      <c r="A4407" s="1" t="s">
        <v>5337</v>
      </c>
      <c r="B4407" s="2">
        <v>494500</v>
      </c>
      <c r="C4407" s="1" t="s">
        <v>2556</v>
      </c>
      <c r="D4407" s="2">
        <v>0</v>
      </c>
    </row>
    <row r="4408" spans="1:4" x14ac:dyDescent="0.25">
      <c r="A4408" s="1" t="s">
        <v>686</v>
      </c>
      <c r="B4408" s="2">
        <v>300000</v>
      </c>
      <c r="C4408" s="1" t="s">
        <v>2398</v>
      </c>
      <c r="D4408" s="2">
        <v>0</v>
      </c>
    </row>
    <row r="4409" spans="1:4" x14ac:dyDescent="0.25">
      <c r="A4409" s="1" t="s">
        <v>1682</v>
      </c>
      <c r="B4409" s="2">
        <v>1548174</v>
      </c>
      <c r="C4409" s="1" t="s">
        <v>1305</v>
      </c>
      <c r="D4409" s="2">
        <v>0</v>
      </c>
    </row>
    <row r="4410" spans="1:4" x14ac:dyDescent="0.25">
      <c r="A4410" s="1" t="s">
        <v>2754</v>
      </c>
      <c r="B4410" s="2">
        <v>1000000</v>
      </c>
      <c r="C4410" s="1" t="s">
        <v>4162</v>
      </c>
      <c r="D4410" s="2">
        <v>0</v>
      </c>
    </row>
    <row r="4411" spans="1:4" x14ac:dyDescent="0.25">
      <c r="A4411" s="1" t="s">
        <v>5199</v>
      </c>
      <c r="B4411" s="2">
        <v>162780</v>
      </c>
      <c r="C4411" s="1" t="s">
        <v>4202</v>
      </c>
      <c r="D4411" s="2">
        <v>0</v>
      </c>
    </row>
    <row r="4412" spans="1:4" x14ac:dyDescent="0.25">
      <c r="A4412" s="1" t="s">
        <v>1949</v>
      </c>
      <c r="B4412" s="2">
        <v>405006</v>
      </c>
      <c r="C4412" s="1" t="s">
        <v>3392</v>
      </c>
      <c r="D4412" s="2">
        <v>0</v>
      </c>
    </row>
    <row r="4413" spans="1:4" x14ac:dyDescent="0.25">
      <c r="A4413" s="1" t="s">
        <v>1290</v>
      </c>
      <c r="B4413" s="2">
        <v>365988</v>
      </c>
      <c r="C4413" s="1" t="s">
        <v>1804</v>
      </c>
      <c r="D4413" s="2">
        <v>0</v>
      </c>
    </row>
    <row r="4414" spans="1:4" x14ac:dyDescent="0.25">
      <c r="A4414" s="1" t="s">
        <v>2701</v>
      </c>
      <c r="B4414" s="2">
        <v>509460</v>
      </c>
      <c r="C4414" s="1" t="s">
        <v>3651</v>
      </c>
      <c r="D4414" s="2">
        <v>0</v>
      </c>
    </row>
    <row r="4415" spans="1:4" x14ac:dyDescent="0.25">
      <c r="A4415" s="1" t="s">
        <v>1959</v>
      </c>
      <c r="B4415" s="2">
        <v>15000</v>
      </c>
      <c r="C4415" s="1" t="s">
        <v>902</v>
      </c>
      <c r="D4415" s="2">
        <v>0</v>
      </c>
    </row>
    <row r="4416" spans="1:4" x14ac:dyDescent="0.25">
      <c r="A4416" s="1" t="s">
        <v>213</v>
      </c>
      <c r="B4416" s="2">
        <v>15000</v>
      </c>
      <c r="C4416" s="1" t="s">
        <v>1757</v>
      </c>
      <c r="D4416" s="2">
        <v>0</v>
      </c>
    </row>
    <row r="4417" spans="1:4" x14ac:dyDescent="0.25">
      <c r="A4417" s="1" t="s">
        <v>4719</v>
      </c>
      <c r="B4417" s="2">
        <v>15000</v>
      </c>
      <c r="C4417" s="1" t="s">
        <v>1238</v>
      </c>
      <c r="D4417" s="2">
        <v>0</v>
      </c>
    </row>
    <row r="4418" spans="1:4" x14ac:dyDescent="0.25">
      <c r="A4418" s="1" t="s">
        <v>5741</v>
      </c>
      <c r="B4418" s="2">
        <v>1002479</v>
      </c>
      <c r="C4418" s="1" t="s">
        <v>3423</v>
      </c>
      <c r="D4418" s="2">
        <v>0</v>
      </c>
    </row>
    <row r="4419" spans="1:4" x14ac:dyDescent="0.25">
      <c r="A4419" s="1" t="s">
        <v>4026</v>
      </c>
      <c r="B4419" s="2">
        <v>176856</v>
      </c>
      <c r="C4419" s="1" t="s">
        <v>5031</v>
      </c>
      <c r="D4419" s="2">
        <v>0</v>
      </c>
    </row>
    <row r="4420" spans="1:4" x14ac:dyDescent="0.25">
      <c r="A4420" s="1" t="s">
        <v>252</v>
      </c>
      <c r="B4420" s="2">
        <v>63309</v>
      </c>
      <c r="C4420" s="1" t="s">
        <v>877</v>
      </c>
      <c r="D4420" s="2">
        <v>0</v>
      </c>
    </row>
    <row r="4421" spans="1:4" x14ac:dyDescent="0.25">
      <c r="A4421" s="1" t="s">
        <v>1915</v>
      </c>
      <c r="B4421" s="2">
        <v>87780</v>
      </c>
      <c r="C4421" s="1" t="s">
        <v>5110</v>
      </c>
      <c r="D4421" s="2">
        <v>0</v>
      </c>
    </row>
    <row r="4422" spans="1:4" x14ac:dyDescent="0.25">
      <c r="A4422" s="1" t="s">
        <v>3000</v>
      </c>
      <c r="B4422" s="2">
        <v>211939</v>
      </c>
      <c r="C4422" s="1" t="s">
        <v>3213</v>
      </c>
      <c r="D4422" s="2">
        <v>0</v>
      </c>
    </row>
    <row r="4423" spans="1:4" x14ac:dyDescent="0.25">
      <c r="A4423" s="1" t="s">
        <v>4582</v>
      </c>
      <c r="B4423" s="2">
        <v>701785</v>
      </c>
      <c r="C4423" s="1" t="s">
        <v>4087</v>
      </c>
      <c r="D4423" s="2">
        <v>0</v>
      </c>
    </row>
    <row r="4424" spans="1:4" x14ac:dyDescent="0.25">
      <c r="A4424" s="1" t="s">
        <v>848</v>
      </c>
      <c r="B4424" s="2">
        <v>547047</v>
      </c>
      <c r="C4424" s="1" t="s">
        <v>3996</v>
      </c>
      <c r="D4424" s="2">
        <v>0</v>
      </c>
    </row>
    <row r="4425" spans="1:4" x14ac:dyDescent="0.25">
      <c r="A4425" s="1" t="s">
        <v>4513</v>
      </c>
      <c r="B4425" s="2">
        <v>113998</v>
      </c>
      <c r="C4425" s="1" t="s">
        <v>4318</v>
      </c>
      <c r="D4425" s="2">
        <v>0</v>
      </c>
    </row>
    <row r="4426" spans="1:4" x14ac:dyDescent="0.25">
      <c r="A4426" s="1" t="s">
        <v>1338</v>
      </c>
      <c r="B4426" s="2">
        <v>489805</v>
      </c>
      <c r="C4426" s="1" t="s">
        <v>4877</v>
      </c>
      <c r="D4426" s="2">
        <v>0</v>
      </c>
    </row>
    <row r="4427" spans="1:4" x14ac:dyDescent="0.25">
      <c r="A4427" s="1" t="s">
        <v>1705</v>
      </c>
      <c r="B4427" s="2">
        <v>264194</v>
      </c>
      <c r="C4427" s="1" t="s">
        <v>3015</v>
      </c>
      <c r="D4427" s="2">
        <v>0</v>
      </c>
    </row>
    <row r="4428" spans="1:4" x14ac:dyDescent="0.25">
      <c r="A4428" s="1" t="s">
        <v>4450</v>
      </c>
      <c r="B4428" s="2">
        <v>1060651</v>
      </c>
      <c r="C4428" s="1" t="s">
        <v>1760</v>
      </c>
      <c r="D4428" s="2">
        <v>0</v>
      </c>
    </row>
    <row r="4429" spans="1:4" x14ac:dyDescent="0.25">
      <c r="A4429" s="1" t="s">
        <v>1700</v>
      </c>
      <c r="B4429" s="2">
        <v>431462</v>
      </c>
      <c r="C4429" s="1" t="s">
        <v>5517</v>
      </c>
      <c r="D4429" s="2">
        <v>0</v>
      </c>
    </row>
    <row r="4430" spans="1:4" x14ac:dyDescent="0.25">
      <c r="A4430" s="1" t="s">
        <v>3295</v>
      </c>
      <c r="B4430" s="2">
        <v>160537</v>
      </c>
      <c r="C4430" s="1" t="s">
        <v>5046</v>
      </c>
      <c r="D4430" s="2">
        <v>0</v>
      </c>
    </row>
    <row r="4431" spans="1:4" x14ac:dyDescent="0.25">
      <c r="A4431" s="1" t="s">
        <v>5690</v>
      </c>
      <c r="B4431" s="2">
        <v>1442031</v>
      </c>
      <c r="C4431" s="1" t="s">
        <v>2981</v>
      </c>
      <c r="D4431" s="2">
        <v>0</v>
      </c>
    </row>
    <row r="4432" spans="1:4" x14ac:dyDescent="0.25">
      <c r="A4432" s="1" t="s">
        <v>3445</v>
      </c>
      <c r="B4432" s="2">
        <v>591579</v>
      </c>
      <c r="C4432" s="1" t="s">
        <v>3875</v>
      </c>
      <c r="D4432" s="2">
        <v>0</v>
      </c>
    </row>
    <row r="4433" spans="1:4" x14ac:dyDescent="0.25">
      <c r="A4433" s="1" t="s">
        <v>4049</v>
      </c>
      <c r="B4433" s="2">
        <v>15000</v>
      </c>
      <c r="C4433" s="1" t="s">
        <v>3407</v>
      </c>
      <c r="D4433" s="2">
        <v>0</v>
      </c>
    </row>
    <row r="4434" spans="1:4" x14ac:dyDescent="0.25">
      <c r="A4434" s="1" t="s">
        <v>2447</v>
      </c>
      <c r="B4434" s="2">
        <v>1007676</v>
      </c>
      <c r="C4434" s="1" t="s">
        <v>377</v>
      </c>
      <c r="D4434" s="2">
        <v>0</v>
      </c>
    </row>
    <row r="4435" spans="1:4" x14ac:dyDescent="0.25">
      <c r="A4435" s="1" t="s">
        <v>2095</v>
      </c>
      <c r="B4435" s="2">
        <v>47570</v>
      </c>
      <c r="C4435" s="1" t="s">
        <v>3851</v>
      </c>
      <c r="D4435" s="2">
        <v>0</v>
      </c>
    </row>
    <row r="4436" spans="1:4" x14ac:dyDescent="0.25">
      <c r="A4436" s="1" t="s">
        <v>2253</v>
      </c>
      <c r="B4436" s="2">
        <v>1075337</v>
      </c>
      <c r="C4436" s="1" t="s">
        <v>3891</v>
      </c>
      <c r="D4436" s="2">
        <v>0</v>
      </c>
    </row>
    <row r="4437" spans="1:4" x14ac:dyDescent="0.25">
      <c r="A4437" s="1" t="s">
        <v>1696</v>
      </c>
      <c r="B4437" s="2">
        <v>542288</v>
      </c>
      <c r="C4437" s="1" t="s">
        <v>5805</v>
      </c>
      <c r="D4437" s="2">
        <v>0</v>
      </c>
    </row>
    <row r="4438" spans="1:4" x14ac:dyDescent="0.25">
      <c r="A4438" s="1" t="s">
        <v>966</v>
      </c>
      <c r="B4438" s="2">
        <v>2818500</v>
      </c>
      <c r="C4438" s="1" t="s">
        <v>3599</v>
      </c>
      <c r="D4438" s="2">
        <v>0</v>
      </c>
    </row>
    <row r="4439" spans="1:4" x14ac:dyDescent="0.25">
      <c r="A4439" s="1" t="s">
        <v>3291</v>
      </c>
      <c r="B4439" s="2">
        <v>498782</v>
      </c>
      <c r="C4439" s="1" t="s">
        <v>864</v>
      </c>
      <c r="D4439" s="2">
        <v>0</v>
      </c>
    </row>
    <row r="4440" spans="1:4" x14ac:dyDescent="0.25">
      <c r="A4440" s="1" t="s">
        <v>4233</v>
      </c>
      <c r="B4440" s="2">
        <v>15000</v>
      </c>
      <c r="C4440" s="1" t="s">
        <v>5446</v>
      </c>
      <c r="D4440" s="2">
        <v>0</v>
      </c>
    </row>
    <row r="4441" spans="1:4" x14ac:dyDescent="0.25">
      <c r="A4441" s="1" t="s">
        <v>5077</v>
      </c>
      <c r="B4441" s="2">
        <v>105988</v>
      </c>
      <c r="C4441" s="1" t="s">
        <v>4872</v>
      </c>
      <c r="D4441" s="2">
        <v>0</v>
      </c>
    </row>
    <row r="4442" spans="1:4" x14ac:dyDescent="0.25">
      <c r="A4442" s="1" t="s">
        <v>2209</v>
      </c>
      <c r="B4442" s="2">
        <v>10000</v>
      </c>
      <c r="C4442" s="1" t="s">
        <v>715</v>
      </c>
      <c r="D4442" s="2">
        <v>0</v>
      </c>
    </row>
    <row r="4443" spans="1:4" x14ac:dyDescent="0.25">
      <c r="A4443" s="1" t="s">
        <v>1128</v>
      </c>
      <c r="B4443" s="2">
        <v>1894829</v>
      </c>
      <c r="C4443" s="1" t="s">
        <v>1202</v>
      </c>
      <c r="D4443" s="2">
        <v>0</v>
      </c>
    </row>
    <row r="4444" spans="1:4" x14ac:dyDescent="0.25">
      <c r="A4444" s="1" t="s">
        <v>32</v>
      </c>
      <c r="B4444" s="2">
        <v>10000</v>
      </c>
      <c r="C4444" s="1" t="s">
        <v>4161</v>
      </c>
      <c r="D4444" s="2">
        <v>0</v>
      </c>
    </row>
    <row r="4445" spans="1:4" x14ac:dyDescent="0.25">
      <c r="A4445" s="1" t="s">
        <v>2621</v>
      </c>
      <c r="B4445" s="2">
        <v>1442096</v>
      </c>
      <c r="C4445" s="1" t="s">
        <v>3244</v>
      </c>
      <c r="D4445" s="2">
        <v>0</v>
      </c>
    </row>
    <row r="4446" spans="1:4" x14ac:dyDescent="0.25">
      <c r="A4446" s="1" t="s">
        <v>5230</v>
      </c>
      <c r="B4446" s="2">
        <v>1911021</v>
      </c>
      <c r="C4446" s="1" t="s">
        <v>560</v>
      </c>
      <c r="D4446" s="2">
        <v>0</v>
      </c>
    </row>
    <row r="4447" spans="1:4" x14ac:dyDescent="0.25">
      <c r="A4447" s="1" t="s">
        <v>103</v>
      </c>
      <c r="B4447" s="2">
        <v>579609</v>
      </c>
      <c r="C4447" s="1" t="s">
        <v>3058</v>
      </c>
      <c r="D4447" s="2">
        <v>0</v>
      </c>
    </row>
    <row r="4448" spans="1:4" x14ac:dyDescent="0.25">
      <c r="A4448" s="1" t="s">
        <v>3027</v>
      </c>
      <c r="B4448" s="2">
        <v>732993</v>
      </c>
      <c r="C4448" s="1" t="s">
        <v>173</v>
      </c>
      <c r="D4448" s="2">
        <v>0</v>
      </c>
    </row>
    <row r="4449" spans="1:4" x14ac:dyDescent="0.25">
      <c r="A4449" s="1" t="s">
        <v>5642</v>
      </c>
      <c r="B4449" s="2">
        <v>1221767</v>
      </c>
      <c r="C4449" s="1" t="s">
        <v>4589</v>
      </c>
      <c r="D4449" s="2">
        <v>0</v>
      </c>
    </row>
    <row r="4450" spans="1:4" x14ac:dyDescent="0.25">
      <c r="A4450" s="1" t="s">
        <v>2018</v>
      </c>
      <c r="B4450" s="2">
        <v>377692</v>
      </c>
      <c r="C4450" s="1" t="s">
        <v>559</v>
      </c>
      <c r="D4450" s="2">
        <v>0</v>
      </c>
    </row>
    <row r="4451" spans="1:4" x14ac:dyDescent="0.25">
      <c r="A4451" s="1" t="s">
        <v>3118</v>
      </c>
      <c r="B4451" s="2">
        <v>1216652</v>
      </c>
      <c r="C4451" s="1" t="s">
        <v>2326</v>
      </c>
      <c r="D4451" s="2">
        <v>0</v>
      </c>
    </row>
    <row r="4452" spans="1:4" x14ac:dyDescent="0.25">
      <c r="A4452" s="1" t="s">
        <v>533</v>
      </c>
      <c r="B4452" s="2">
        <v>742694</v>
      </c>
      <c r="C4452" s="1" t="s">
        <v>2369</v>
      </c>
      <c r="D4452" s="2">
        <v>0</v>
      </c>
    </row>
    <row r="4453" spans="1:4" x14ac:dyDescent="0.25">
      <c r="A4453" s="1" t="s">
        <v>2798</v>
      </c>
      <c r="B4453" s="2">
        <v>889888</v>
      </c>
      <c r="C4453" s="1" t="s">
        <v>3499</v>
      </c>
      <c r="D4453" s="2">
        <v>0</v>
      </c>
    </row>
    <row r="4454" spans="1:4" x14ac:dyDescent="0.25">
      <c r="A4454" s="1" t="s">
        <v>3938</v>
      </c>
      <c r="B4454" s="2">
        <v>289299</v>
      </c>
      <c r="C4454" s="1" t="s">
        <v>1456</v>
      </c>
      <c r="D4454" s="2">
        <v>0</v>
      </c>
    </row>
    <row r="4455" spans="1:4" x14ac:dyDescent="0.25">
      <c r="A4455" s="1" t="s">
        <v>1249</v>
      </c>
      <c r="B4455" s="2">
        <v>1433714</v>
      </c>
      <c r="C4455" s="1" t="s">
        <v>1952</v>
      </c>
      <c r="D4455" s="2">
        <v>0</v>
      </c>
    </row>
    <row r="4456" spans="1:4" x14ac:dyDescent="0.25">
      <c r="A4456" s="1" t="s">
        <v>4755</v>
      </c>
      <c r="B4456" s="2">
        <v>1773704</v>
      </c>
      <c r="C4456" s="1" t="s">
        <v>3471</v>
      </c>
      <c r="D4456" s="2">
        <v>0</v>
      </c>
    </row>
    <row r="4457" spans="1:4" x14ac:dyDescent="0.25">
      <c r="A4457" s="1" t="s">
        <v>3792</v>
      </c>
      <c r="B4457" s="2">
        <v>182023</v>
      </c>
      <c r="C4457" s="1" t="s">
        <v>5612</v>
      </c>
      <c r="D4457" s="2">
        <v>0</v>
      </c>
    </row>
    <row r="4458" spans="1:4" x14ac:dyDescent="0.25">
      <c r="A4458" s="1" t="s">
        <v>1095</v>
      </c>
      <c r="B4458" s="2">
        <v>863438</v>
      </c>
      <c r="C4458" s="1" t="s">
        <v>3408</v>
      </c>
      <c r="D4458" s="2">
        <v>0</v>
      </c>
    </row>
    <row r="4459" spans="1:4" x14ac:dyDescent="0.25">
      <c r="A4459" s="1" t="s">
        <v>1500</v>
      </c>
      <c r="B4459" s="2">
        <v>2002996</v>
      </c>
      <c r="C4459" s="1" t="s">
        <v>56</v>
      </c>
      <c r="D4459" s="2">
        <v>0</v>
      </c>
    </row>
    <row r="4460" spans="1:4" x14ac:dyDescent="0.25">
      <c r="A4460" s="1" t="s">
        <v>1171</v>
      </c>
      <c r="B4460" s="2">
        <v>1516142</v>
      </c>
      <c r="C4460" s="1" t="s">
        <v>5318</v>
      </c>
      <c r="D4460" s="2">
        <v>0</v>
      </c>
    </row>
    <row r="4461" spans="1:4" x14ac:dyDescent="0.25">
      <c r="A4461" s="1" t="s">
        <v>4980</v>
      </c>
      <c r="B4461" s="2">
        <v>10000</v>
      </c>
      <c r="C4461" s="1" t="s">
        <v>2786</v>
      </c>
      <c r="D4461" s="2">
        <v>0</v>
      </c>
    </row>
    <row r="4462" spans="1:4" x14ac:dyDescent="0.25">
      <c r="A4462" s="1" t="s">
        <v>693</v>
      </c>
      <c r="B4462" s="2">
        <v>10000</v>
      </c>
      <c r="C4462" s="1" t="s">
        <v>2982</v>
      </c>
      <c r="D4462" s="2">
        <v>0</v>
      </c>
    </row>
    <row r="4463" spans="1:4" x14ac:dyDescent="0.25">
      <c r="A4463" s="1" t="s">
        <v>322</v>
      </c>
      <c r="B4463" s="2">
        <v>175000</v>
      </c>
      <c r="C4463" s="1" t="s">
        <v>88</v>
      </c>
      <c r="D4463" s="2">
        <v>0</v>
      </c>
    </row>
    <row r="4464" spans="1:4" x14ac:dyDescent="0.25">
      <c r="A4464" s="1" t="s">
        <v>3768</v>
      </c>
      <c r="B4464" s="2">
        <v>10000</v>
      </c>
      <c r="C4464" s="1" t="s">
        <v>1229</v>
      </c>
      <c r="D4464" s="2">
        <v>0</v>
      </c>
    </row>
    <row r="4465" spans="1:4" x14ac:dyDescent="0.25">
      <c r="A4465" s="1" t="s">
        <v>5641</v>
      </c>
      <c r="B4465" s="2">
        <v>194190</v>
      </c>
      <c r="C4465" s="1" t="s">
        <v>2301</v>
      </c>
      <c r="D4465" s="2">
        <v>0</v>
      </c>
    </row>
    <row r="4466" spans="1:4" x14ac:dyDescent="0.25">
      <c r="A4466" s="1" t="s">
        <v>1042</v>
      </c>
      <c r="B4466" s="2">
        <v>700000</v>
      </c>
      <c r="C4466" s="1" t="s">
        <v>3063</v>
      </c>
      <c r="D4466" s="2">
        <v>0</v>
      </c>
    </row>
    <row r="4467" spans="1:4" x14ac:dyDescent="0.25">
      <c r="A4467" s="1" t="s">
        <v>437</v>
      </c>
      <c r="B4467" s="2">
        <v>344175</v>
      </c>
      <c r="C4467" s="1" t="s">
        <v>5481</v>
      </c>
      <c r="D4467" s="2">
        <v>0</v>
      </c>
    </row>
    <row r="4468" spans="1:4" x14ac:dyDescent="0.25">
      <c r="A4468" s="1" t="s">
        <v>2902</v>
      </c>
      <c r="B4468" s="2">
        <v>679044</v>
      </c>
      <c r="C4468" s="1" t="s">
        <v>2641</v>
      </c>
      <c r="D4468" s="2">
        <v>0</v>
      </c>
    </row>
    <row r="4469" spans="1:4" x14ac:dyDescent="0.25">
      <c r="A4469" s="1" t="s">
        <v>1202</v>
      </c>
      <c r="B4469" s="2">
        <v>953286</v>
      </c>
      <c r="C4469" s="1" t="s">
        <v>3698</v>
      </c>
      <c r="D4469" s="2">
        <v>0</v>
      </c>
    </row>
    <row r="4470" spans="1:4" x14ac:dyDescent="0.25">
      <c r="A4470" s="1" t="s">
        <v>1952</v>
      </c>
      <c r="B4470" s="2">
        <v>691134</v>
      </c>
      <c r="C4470" s="1" t="s">
        <v>3894</v>
      </c>
      <c r="D4470" s="2">
        <v>0</v>
      </c>
    </row>
    <row r="4471" spans="1:4" x14ac:dyDescent="0.25">
      <c r="A4471" s="1" t="s">
        <v>3058</v>
      </c>
      <c r="B4471" s="2">
        <v>358093</v>
      </c>
      <c r="C4471" s="1" t="s">
        <v>3545</v>
      </c>
      <c r="D4471" s="2">
        <v>0</v>
      </c>
    </row>
    <row r="4472" spans="1:4" x14ac:dyDescent="0.25">
      <c r="A4472" s="1" t="s">
        <v>5446</v>
      </c>
      <c r="B4472" s="2">
        <v>81500</v>
      </c>
      <c r="C4472" s="1" t="s">
        <v>3109</v>
      </c>
      <c r="D4472" s="2">
        <v>0</v>
      </c>
    </row>
    <row r="4473" spans="1:4" x14ac:dyDescent="0.25">
      <c r="A4473" s="1" t="s">
        <v>2982</v>
      </c>
      <c r="B4473" s="2">
        <v>416070</v>
      </c>
      <c r="C4473" s="1" t="s">
        <v>2195</v>
      </c>
      <c r="D4473" s="2">
        <v>0</v>
      </c>
    </row>
    <row r="4474" spans="1:4" x14ac:dyDescent="0.25">
      <c r="A4474" s="1" t="s">
        <v>173</v>
      </c>
      <c r="B4474" s="2">
        <v>89950</v>
      </c>
      <c r="C4474" s="1" t="s">
        <v>3678</v>
      </c>
      <c r="D4474" s="2">
        <v>0</v>
      </c>
    </row>
    <row r="4475" spans="1:4" x14ac:dyDescent="0.25">
      <c r="A4475" s="1" t="s">
        <v>715</v>
      </c>
      <c r="B4475" s="2">
        <v>273288</v>
      </c>
      <c r="C4475" s="1" t="s">
        <v>3153</v>
      </c>
      <c r="D4475" s="2">
        <v>0</v>
      </c>
    </row>
    <row r="4476" spans="1:4" x14ac:dyDescent="0.25">
      <c r="A4476" s="1" t="s">
        <v>5294</v>
      </c>
      <c r="B4476" s="2">
        <v>79516</v>
      </c>
      <c r="C4476" s="1" t="s">
        <v>5337</v>
      </c>
      <c r="D4476" s="2">
        <v>0</v>
      </c>
    </row>
    <row r="4477" spans="1:4" x14ac:dyDescent="0.25">
      <c r="A4477" s="1" t="s">
        <v>864</v>
      </c>
      <c r="B4477" s="2">
        <v>49728</v>
      </c>
      <c r="C4477" s="1" t="s">
        <v>5753</v>
      </c>
      <c r="D4477" s="2">
        <v>0</v>
      </c>
    </row>
    <row r="4478" spans="1:4" x14ac:dyDescent="0.25">
      <c r="A4478" s="1" t="s">
        <v>4872</v>
      </c>
      <c r="B4478" s="2">
        <v>700506</v>
      </c>
      <c r="C4478" s="1" t="s">
        <v>784</v>
      </c>
      <c r="D4478" s="2">
        <v>0</v>
      </c>
    </row>
    <row r="4479" spans="1:4" x14ac:dyDescent="0.25">
      <c r="A4479" s="1" t="s">
        <v>901</v>
      </c>
      <c r="B4479" s="2">
        <v>680253</v>
      </c>
      <c r="C4479" s="1" t="s">
        <v>3872</v>
      </c>
      <c r="D4479" s="2">
        <v>0</v>
      </c>
    </row>
    <row r="4480" spans="1:4" x14ac:dyDescent="0.25">
      <c r="A4480" s="1" t="s">
        <v>3874</v>
      </c>
      <c r="B4480" s="2">
        <v>1449630</v>
      </c>
      <c r="C4480" s="1" t="s">
        <v>1294</v>
      </c>
      <c r="D4480" s="2">
        <v>0</v>
      </c>
    </row>
    <row r="4481" spans="1:4" x14ac:dyDescent="0.25">
      <c r="A4481" s="1" t="s">
        <v>2325</v>
      </c>
      <c r="B4481" s="2">
        <v>928747</v>
      </c>
      <c r="C4481" s="1" t="s">
        <v>3662</v>
      </c>
      <c r="D4481" s="2">
        <v>0</v>
      </c>
    </row>
    <row r="4482" spans="1:4" x14ac:dyDescent="0.25">
      <c r="A4482" s="1" t="s">
        <v>5466</v>
      </c>
      <c r="B4482" s="2">
        <v>495323</v>
      </c>
      <c r="C4482" s="1" t="s">
        <v>216</v>
      </c>
      <c r="D4482" s="2">
        <v>0</v>
      </c>
    </row>
    <row r="4483" spans="1:4" x14ac:dyDescent="0.25">
      <c r="A4483" s="1" t="s">
        <v>3590</v>
      </c>
      <c r="B4483" s="2">
        <v>2461105</v>
      </c>
      <c r="C4483" s="1" t="s">
        <v>2374</v>
      </c>
      <c r="D4483" s="2">
        <v>0</v>
      </c>
    </row>
    <row r="4484" spans="1:4" x14ac:dyDescent="0.25">
      <c r="A4484" s="1" t="s">
        <v>5510</v>
      </c>
      <c r="B4484" s="2">
        <v>360673</v>
      </c>
      <c r="C4484" s="1" t="s">
        <v>4135</v>
      </c>
      <c r="D4484" s="2">
        <v>0</v>
      </c>
    </row>
    <row r="4485" spans="1:4" x14ac:dyDescent="0.25">
      <c r="A4485" s="1" t="s">
        <v>5117</v>
      </c>
      <c r="B4485" s="2">
        <v>201423</v>
      </c>
      <c r="C4485" s="1" t="s">
        <v>5375</v>
      </c>
      <c r="D4485" s="2">
        <v>0</v>
      </c>
    </row>
    <row r="4486" spans="1:4" x14ac:dyDescent="0.25">
      <c r="A4486" s="1" t="s">
        <v>3480</v>
      </c>
      <c r="B4486" s="2">
        <v>300000</v>
      </c>
      <c r="C4486" s="1" t="s">
        <v>1355</v>
      </c>
      <c r="D4486" s="2">
        <v>0</v>
      </c>
    </row>
    <row r="4487" spans="1:4" x14ac:dyDescent="0.25">
      <c r="A4487" s="1" t="s">
        <v>3571</v>
      </c>
      <c r="B4487" s="2">
        <v>125224</v>
      </c>
      <c r="C4487" s="1" t="s">
        <v>2279</v>
      </c>
      <c r="D4487" s="2">
        <v>0</v>
      </c>
    </row>
    <row r="4488" spans="1:4" x14ac:dyDescent="0.25">
      <c r="A4488" s="1" t="s">
        <v>2398</v>
      </c>
      <c r="B4488" s="2">
        <v>701492</v>
      </c>
      <c r="C4488" s="1" t="s">
        <v>3519</v>
      </c>
      <c r="D4488" s="2">
        <v>0</v>
      </c>
    </row>
    <row r="4489" spans="1:4" x14ac:dyDescent="0.25">
      <c r="A4489" s="1" t="s">
        <v>5079</v>
      </c>
      <c r="B4489" s="2">
        <v>1058020</v>
      </c>
      <c r="C4489" s="1" t="s">
        <v>4061</v>
      </c>
      <c r="D4489" s="2">
        <v>0</v>
      </c>
    </row>
    <row r="4490" spans="1:4" x14ac:dyDescent="0.25">
      <c r="A4490" s="1" t="s">
        <v>5155</v>
      </c>
      <c r="B4490" s="2">
        <v>1090000</v>
      </c>
      <c r="C4490" s="1" t="s">
        <v>4112</v>
      </c>
      <c r="D4490" s="2">
        <v>0</v>
      </c>
    </row>
    <row r="4491" spans="1:4" x14ac:dyDescent="0.25">
      <c r="A4491" s="1" t="s">
        <v>3894</v>
      </c>
      <c r="B4491" s="2">
        <v>10000</v>
      </c>
      <c r="C4491" s="1" t="s">
        <v>1593</v>
      </c>
      <c r="D4491" s="2">
        <v>0</v>
      </c>
    </row>
    <row r="4492" spans="1:4" x14ac:dyDescent="0.25">
      <c r="A4492" s="1" t="s">
        <v>1359</v>
      </c>
      <c r="B4492" s="2">
        <v>947840</v>
      </c>
      <c r="C4492" s="1" t="s">
        <v>1904</v>
      </c>
      <c r="D4492" s="2">
        <v>0</v>
      </c>
    </row>
    <row r="4493" spans="1:4" x14ac:dyDescent="0.25">
      <c r="A4493" s="1" t="s">
        <v>1986</v>
      </c>
      <c r="B4493" s="2">
        <v>350074</v>
      </c>
      <c r="C4493" s="1" t="s">
        <v>4790</v>
      </c>
      <c r="D4493" s="2">
        <v>0</v>
      </c>
    </row>
    <row r="4494" spans="1:4" x14ac:dyDescent="0.25">
      <c r="A4494" s="1" t="s">
        <v>1428</v>
      </c>
      <c r="B4494" s="2">
        <v>88000</v>
      </c>
      <c r="C4494" s="1" t="s">
        <v>3256</v>
      </c>
      <c r="D4494" s="2">
        <v>0</v>
      </c>
    </row>
    <row r="4495" spans="1:4" x14ac:dyDescent="0.25">
      <c r="A4495" s="1" t="s">
        <v>438</v>
      </c>
      <c r="B4495" s="2">
        <v>593462</v>
      </c>
      <c r="C4495" s="1" t="s">
        <v>867</v>
      </c>
      <c r="D4495" s="2">
        <v>0</v>
      </c>
    </row>
    <row r="4496" spans="1:4" x14ac:dyDescent="0.25">
      <c r="A4496" s="1" t="s">
        <v>3662</v>
      </c>
      <c r="B4496" s="2">
        <v>198767</v>
      </c>
      <c r="C4496" s="1" t="s">
        <v>482</v>
      </c>
      <c r="D4496" s="2">
        <v>0</v>
      </c>
    </row>
    <row r="4497" spans="1:4" x14ac:dyDescent="0.25">
      <c r="A4497" s="1" t="s">
        <v>3872</v>
      </c>
      <c r="B4497" s="2">
        <v>253700</v>
      </c>
      <c r="C4497" s="1" t="s">
        <v>1577</v>
      </c>
      <c r="D4497" s="2">
        <v>0</v>
      </c>
    </row>
    <row r="4498" spans="1:4" x14ac:dyDescent="0.25">
      <c r="A4498" s="1" t="s">
        <v>410</v>
      </c>
      <c r="B4498" s="2">
        <v>631092</v>
      </c>
      <c r="C4498" s="1" t="s">
        <v>901</v>
      </c>
      <c r="D4498" s="2">
        <v>0</v>
      </c>
    </row>
    <row r="4499" spans="1:4" x14ac:dyDescent="0.25">
      <c r="A4499" s="1" t="s">
        <v>3545</v>
      </c>
      <c r="B4499" s="2">
        <v>892104</v>
      </c>
      <c r="C4499" s="1" t="s">
        <v>4895</v>
      </c>
      <c r="D4499" s="2">
        <v>0</v>
      </c>
    </row>
    <row r="4500" spans="1:4" x14ac:dyDescent="0.25">
      <c r="A4500" s="1" t="s">
        <v>1841</v>
      </c>
      <c r="B4500" s="2">
        <v>10000</v>
      </c>
      <c r="C4500" s="1" t="s">
        <v>5167</v>
      </c>
      <c r="D4500" s="2">
        <v>0</v>
      </c>
    </row>
    <row r="4501" spans="1:4" x14ac:dyDescent="0.25">
      <c r="A4501" s="1" t="s">
        <v>1538</v>
      </c>
      <c r="B4501" s="2">
        <v>1168450</v>
      </c>
      <c r="C4501" s="1" t="s">
        <v>311</v>
      </c>
      <c r="D4501" s="2">
        <v>0</v>
      </c>
    </row>
    <row r="4502" spans="1:4" x14ac:dyDescent="0.25">
      <c r="A4502" s="1" t="s">
        <v>2137</v>
      </c>
      <c r="B4502" s="2">
        <v>319739</v>
      </c>
      <c r="C4502" s="1" t="s">
        <v>4582</v>
      </c>
      <c r="D4502" s="2">
        <v>0</v>
      </c>
    </row>
    <row r="4503" spans="1:4" x14ac:dyDescent="0.25">
      <c r="A4503" s="1" t="s">
        <v>969</v>
      </c>
      <c r="B4503" s="2">
        <v>15000</v>
      </c>
      <c r="C4503" s="1" t="s">
        <v>1359</v>
      </c>
      <c r="D4503" s="2">
        <v>0</v>
      </c>
    </row>
    <row r="4504" spans="1:4" x14ac:dyDescent="0.25">
      <c r="A4504" s="1" t="s">
        <v>1220</v>
      </c>
      <c r="B4504" s="2">
        <v>31401</v>
      </c>
      <c r="C4504" s="1" t="s">
        <v>1385</v>
      </c>
      <c r="D4504" s="2">
        <v>0</v>
      </c>
    </row>
    <row r="4505" spans="1:4" x14ac:dyDescent="0.25">
      <c r="A4505" s="1" t="s">
        <v>984</v>
      </c>
      <c r="B4505" s="2">
        <v>399042</v>
      </c>
      <c r="C4505" s="1" t="s">
        <v>1597</v>
      </c>
      <c r="D4505" s="2">
        <v>0</v>
      </c>
    </row>
    <row r="4506" spans="1:4" x14ac:dyDescent="0.25">
      <c r="A4506" s="1" t="s">
        <v>4194</v>
      </c>
      <c r="B4506" s="2">
        <v>87780</v>
      </c>
      <c r="C4506" s="1" t="s">
        <v>1857</v>
      </c>
      <c r="D4506" s="2">
        <v>0</v>
      </c>
    </row>
    <row r="4507" spans="1:4" x14ac:dyDescent="0.25">
      <c r="A4507" s="1" t="s">
        <v>4401</v>
      </c>
      <c r="B4507" s="2">
        <v>5000</v>
      </c>
      <c r="C4507" s="1" t="s">
        <v>2480</v>
      </c>
      <c r="D4507" s="2">
        <v>0</v>
      </c>
    </row>
    <row r="4508" spans="1:4" x14ac:dyDescent="0.25">
      <c r="A4508" s="1" t="s">
        <v>4464</v>
      </c>
      <c r="B4508" s="2">
        <v>1273981</v>
      </c>
      <c r="C4508" s="1" t="s">
        <v>5297</v>
      </c>
      <c r="D4508" s="2">
        <v>0</v>
      </c>
    </row>
    <row r="4509" spans="1:4" x14ac:dyDescent="0.25">
      <c r="A4509" s="1" t="s">
        <v>1908</v>
      </c>
      <c r="B4509" s="2">
        <v>20000</v>
      </c>
      <c r="C4509" s="1" t="s">
        <v>2872</v>
      </c>
      <c r="D4509" s="2">
        <v>0</v>
      </c>
    </row>
    <row r="4510" spans="1:4" x14ac:dyDescent="0.25">
      <c r="A4510" s="1" t="s">
        <v>4152</v>
      </c>
      <c r="B4510" s="2">
        <v>393938</v>
      </c>
      <c r="C4510" s="1" t="s">
        <v>3078</v>
      </c>
      <c r="D4510" s="2">
        <v>0</v>
      </c>
    </row>
    <row r="4511" spans="1:4" x14ac:dyDescent="0.25">
      <c r="A4511" s="1" t="s">
        <v>2915</v>
      </c>
      <c r="B4511" s="2">
        <v>452665</v>
      </c>
      <c r="C4511" s="1" t="s">
        <v>1089</v>
      </c>
      <c r="D4511" s="2">
        <v>0</v>
      </c>
    </row>
    <row r="4512" spans="1:4" x14ac:dyDescent="0.25">
      <c r="A4512" s="1" t="s">
        <v>1829</v>
      </c>
      <c r="B4512" s="2">
        <v>700000</v>
      </c>
      <c r="C4512" s="1" t="s">
        <v>1698</v>
      </c>
      <c r="D4512" s="2">
        <v>0</v>
      </c>
    </row>
    <row r="4513" spans="1:4" x14ac:dyDescent="0.25">
      <c r="A4513" s="1" t="s">
        <v>4711</v>
      </c>
      <c r="B4513" s="2">
        <v>436538</v>
      </c>
      <c r="C4513" s="1" t="s">
        <v>1122</v>
      </c>
      <c r="D4513" s="2">
        <v>0</v>
      </c>
    </row>
    <row r="4514" spans="1:4" x14ac:dyDescent="0.25">
      <c r="A4514" s="1" t="s">
        <v>5820</v>
      </c>
      <c r="B4514" s="2">
        <v>3606</v>
      </c>
      <c r="C4514" s="1" t="s">
        <v>2150</v>
      </c>
      <c r="D4514" s="2">
        <v>0</v>
      </c>
    </row>
    <row r="4515" spans="1:4" x14ac:dyDescent="0.25">
      <c r="A4515" s="1" t="s">
        <v>4746</v>
      </c>
      <c r="B4515" s="2">
        <v>3022811</v>
      </c>
      <c r="C4515" s="1" t="s">
        <v>130</v>
      </c>
      <c r="D4515" s="2">
        <v>0</v>
      </c>
    </row>
    <row r="4516" spans="1:4" x14ac:dyDescent="0.25">
      <c r="A4516" s="1" t="s">
        <v>3827</v>
      </c>
      <c r="B4516" s="2">
        <v>924469</v>
      </c>
      <c r="C4516" s="1" t="s">
        <v>1834</v>
      </c>
      <c r="D4516" s="2">
        <v>0</v>
      </c>
    </row>
    <row r="4517" spans="1:4" x14ac:dyDescent="0.25">
      <c r="A4517" s="1" t="s">
        <v>1762</v>
      </c>
      <c r="B4517" s="2">
        <v>686378</v>
      </c>
      <c r="C4517" s="1" t="s">
        <v>1147</v>
      </c>
      <c r="D4517" s="2">
        <v>0</v>
      </c>
    </row>
    <row r="4518" spans="1:4" x14ac:dyDescent="0.25">
      <c r="A4518" s="1" t="s">
        <v>4539</v>
      </c>
      <c r="B4518" s="2">
        <v>604965</v>
      </c>
      <c r="C4518" s="1" t="s">
        <v>3869</v>
      </c>
      <c r="D4518" s="2">
        <v>0</v>
      </c>
    </row>
    <row r="4519" spans="1:4" x14ac:dyDescent="0.25">
      <c r="A4519" s="1" t="s">
        <v>38</v>
      </c>
      <c r="B4519" s="2">
        <v>15000</v>
      </c>
      <c r="C4519" s="1" t="s">
        <v>2231</v>
      </c>
      <c r="D4519" s="2">
        <v>0</v>
      </c>
    </row>
    <row r="4520" spans="1:4" x14ac:dyDescent="0.25">
      <c r="A4520" s="1" t="s">
        <v>1397</v>
      </c>
      <c r="B4520" s="2">
        <v>492922</v>
      </c>
      <c r="C4520" s="1" t="s">
        <v>3526</v>
      </c>
      <c r="D4520" s="2">
        <v>0</v>
      </c>
    </row>
    <row r="4521" spans="1:4" x14ac:dyDescent="0.25">
      <c r="A4521" s="1" t="s">
        <v>2855</v>
      </c>
      <c r="B4521" s="2">
        <v>1203246</v>
      </c>
      <c r="C4521" s="1" t="s">
        <v>5079</v>
      </c>
      <c r="D4521" s="2">
        <v>0</v>
      </c>
    </row>
    <row r="4522" spans="1:4" x14ac:dyDescent="0.25">
      <c r="A4522" s="1" t="s">
        <v>3332</v>
      </c>
      <c r="B4522" s="2">
        <v>435689</v>
      </c>
      <c r="C4522" s="1" t="s">
        <v>4578</v>
      </c>
      <c r="D4522" s="2">
        <v>0</v>
      </c>
    </row>
    <row r="4523" spans="1:4" x14ac:dyDescent="0.25">
      <c r="A4523" s="1" t="s">
        <v>428</v>
      </c>
      <c r="B4523" s="2">
        <v>10000</v>
      </c>
      <c r="C4523" s="1" t="s">
        <v>1841</v>
      </c>
      <c r="D4523" s="2">
        <v>0</v>
      </c>
    </row>
    <row r="4524" spans="1:4" x14ac:dyDescent="0.25">
      <c r="A4524" s="1" t="s">
        <v>4977</v>
      </c>
      <c r="B4524" s="2">
        <v>18725</v>
      </c>
      <c r="C4524" s="1" t="s">
        <v>1829</v>
      </c>
      <c r="D4524" s="2">
        <v>0</v>
      </c>
    </row>
    <row r="4525" spans="1:4" x14ac:dyDescent="0.25">
      <c r="A4525" s="1" t="s">
        <v>4896</v>
      </c>
      <c r="B4525" s="2">
        <v>95</v>
      </c>
      <c r="C4525" s="1" t="s">
        <v>5371</v>
      </c>
      <c r="D4525" s="2">
        <v>0</v>
      </c>
    </row>
    <row r="4526" spans="1:4" x14ac:dyDescent="0.25">
      <c r="A4526" s="1" t="s">
        <v>2420</v>
      </c>
      <c r="B4526" s="2">
        <v>2976859</v>
      </c>
      <c r="C4526" s="1" t="s">
        <v>4177</v>
      </c>
      <c r="D4526" s="2">
        <v>0</v>
      </c>
    </row>
    <row r="4527" spans="1:4" x14ac:dyDescent="0.25">
      <c r="A4527" s="1" t="s">
        <v>4555</v>
      </c>
      <c r="B4527" s="2">
        <v>446937</v>
      </c>
      <c r="C4527" s="1" t="s">
        <v>5718</v>
      </c>
      <c r="D4527" s="2">
        <v>0</v>
      </c>
    </row>
    <row r="4528" spans="1:4" x14ac:dyDescent="0.25">
      <c r="A4528" s="1" t="s">
        <v>5551</v>
      </c>
      <c r="B4528" s="2">
        <v>15000</v>
      </c>
      <c r="C4528" s="1" t="s">
        <v>3018</v>
      </c>
      <c r="D4528" s="2">
        <v>0</v>
      </c>
    </row>
    <row r="4529" spans="1:4" x14ac:dyDescent="0.25">
      <c r="A4529" s="1" t="s">
        <v>471</v>
      </c>
      <c r="B4529" s="2">
        <v>200987</v>
      </c>
      <c r="C4529" s="1" t="s">
        <v>3847</v>
      </c>
      <c r="D4529" s="2">
        <v>0</v>
      </c>
    </row>
    <row r="4530" spans="1:4" x14ac:dyDescent="0.25">
      <c r="A4530" s="1" t="s">
        <v>4324</v>
      </c>
      <c r="B4530" s="2">
        <v>1966629</v>
      </c>
      <c r="C4530" s="1" t="s">
        <v>1891</v>
      </c>
      <c r="D4530" s="2">
        <v>0</v>
      </c>
    </row>
    <row r="4531" spans="1:4" x14ac:dyDescent="0.25">
      <c r="A4531" s="1" t="s">
        <v>5450</v>
      </c>
      <c r="B4531" s="2">
        <v>1101772</v>
      </c>
      <c r="C4531" s="1" t="s">
        <v>4378</v>
      </c>
      <c r="D4531" s="2">
        <v>0</v>
      </c>
    </row>
    <row r="4532" spans="1:4" x14ac:dyDescent="0.25">
      <c r="A4532" s="1" t="s">
        <v>3373</v>
      </c>
      <c r="B4532" s="2">
        <v>64962</v>
      </c>
      <c r="C4532" s="1" t="s">
        <v>1715</v>
      </c>
      <c r="D4532" s="2">
        <v>0</v>
      </c>
    </row>
    <row r="4533" spans="1:4" x14ac:dyDescent="0.25">
      <c r="A4533" s="1" t="s">
        <v>3841</v>
      </c>
      <c r="B4533" s="2">
        <v>571094</v>
      </c>
      <c r="C4533" s="1" t="s">
        <v>5332</v>
      </c>
      <c r="D4533" s="2">
        <v>0</v>
      </c>
    </row>
    <row r="4534" spans="1:4" x14ac:dyDescent="0.25">
      <c r="A4534" s="1" t="s">
        <v>1118</v>
      </c>
      <c r="B4534" s="2">
        <v>45000</v>
      </c>
      <c r="C4534" s="1" t="s">
        <v>2534</v>
      </c>
      <c r="D4534" s="2">
        <v>0</v>
      </c>
    </row>
    <row r="4535" spans="1:4" x14ac:dyDescent="0.25">
      <c r="A4535" s="1" t="s">
        <v>2505</v>
      </c>
      <c r="B4535" s="2">
        <v>1879732</v>
      </c>
      <c r="C4535" s="1" t="s">
        <v>3337</v>
      </c>
      <c r="D4535" s="2">
        <v>0</v>
      </c>
    </row>
    <row r="4536" spans="1:4" x14ac:dyDescent="0.25">
      <c r="A4536" s="1" t="s">
        <v>5355</v>
      </c>
      <c r="B4536" s="2">
        <v>621233</v>
      </c>
      <c r="C4536" s="1" t="s">
        <v>2424</v>
      </c>
      <c r="D4536" s="2">
        <v>0</v>
      </c>
    </row>
    <row r="4537" spans="1:4" x14ac:dyDescent="0.25">
      <c r="A4537" s="1" t="s">
        <v>1324</v>
      </c>
      <c r="B4537" s="2">
        <v>575023</v>
      </c>
      <c r="C4537" s="1" t="s">
        <v>3372</v>
      </c>
      <c r="D4537" s="2">
        <v>0</v>
      </c>
    </row>
    <row r="4538" spans="1:4" x14ac:dyDescent="0.25">
      <c r="A4538" s="1" t="s">
        <v>3641</v>
      </c>
      <c r="B4538" s="2">
        <v>10000</v>
      </c>
      <c r="C4538" s="1" t="s">
        <v>686</v>
      </c>
      <c r="D4538" s="2">
        <v>0</v>
      </c>
    </row>
    <row r="4539" spans="1:4" x14ac:dyDescent="0.25">
      <c r="A4539" s="1" t="s">
        <v>2295</v>
      </c>
      <c r="B4539" s="2">
        <v>955800</v>
      </c>
      <c r="C4539" s="1" t="s">
        <v>969</v>
      </c>
      <c r="D4539" s="2">
        <v>0</v>
      </c>
    </row>
    <row r="4540" spans="1:4" x14ac:dyDescent="0.25">
      <c r="A4540" s="1" t="s">
        <v>943</v>
      </c>
      <c r="B4540" s="2">
        <v>367588</v>
      </c>
      <c r="C4540" s="1" t="s">
        <v>2905</v>
      </c>
      <c r="D4540" s="2">
        <v>0</v>
      </c>
    </row>
    <row r="4541" spans="1:4" x14ac:dyDescent="0.25">
      <c r="A4541" s="1" t="s">
        <v>3466</v>
      </c>
      <c r="B4541" s="2">
        <v>414199</v>
      </c>
      <c r="C4541" s="1" t="s">
        <v>878</v>
      </c>
      <c r="D4541" s="2">
        <v>0</v>
      </c>
    </row>
    <row r="4542" spans="1:4" x14ac:dyDescent="0.25">
      <c r="A4542" s="1" t="s">
        <v>3401</v>
      </c>
      <c r="B4542" s="2">
        <v>133133</v>
      </c>
      <c r="C4542" s="1" t="s">
        <v>3285</v>
      </c>
      <c r="D4542" s="2">
        <v>0</v>
      </c>
    </row>
    <row r="4543" spans="1:4" x14ac:dyDescent="0.25">
      <c r="A4543" s="1" t="s">
        <v>4832</v>
      </c>
      <c r="B4543" s="2">
        <v>22174</v>
      </c>
      <c r="C4543" s="1" t="s">
        <v>933</v>
      </c>
      <c r="D4543" s="2">
        <v>0</v>
      </c>
    </row>
    <row r="4544" spans="1:4" x14ac:dyDescent="0.25">
      <c r="A4544" s="1" t="s">
        <v>2359</v>
      </c>
      <c r="B4544" s="2">
        <v>673152</v>
      </c>
      <c r="C4544" s="1" t="s">
        <v>5861</v>
      </c>
      <c r="D4544" s="2">
        <v>0</v>
      </c>
    </row>
    <row r="4545" spans="1:4" x14ac:dyDescent="0.25">
      <c r="A4545" s="1" t="s">
        <v>3368</v>
      </c>
      <c r="B4545" s="2">
        <v>252184</v>
      </c>
      <c r="C4545" s="1" t="s">
        <v>89</v>
      </c>
      <c r="D4545" s="2">
        <v>0</v>
      </c>
    </row>
    <row r="4546" spans="1:4" x14ac:dyDescent="0.25">
      <c r="A4546" s="1" t="s">
        <v>1135</v>
      </c>
      <c r="B4546" s="2">
        <v>200000</v>
      </c>
      <c r="C4546" s="1" t="s">
        <v>4388</v>
      </c>
      <c r="D4546" s="2">
        <v>0</v>
      </c>
    </row>
    <row r="4547" spans="1:4" x14ac:dyDescent="0.25">
      <c r="A4547" s="1" t="s">
        <v>4273</v>
      </c>
      <c r="B4547" s="2">
        <v>1149731</v>
      </c>
      <c r="C4547" s="1" t="s">
        <v>4595</v>
      </c>
      <c r="D4547" s="2">
        <v>0</v>
      </c>
    </row>
    <row r="4548" spans="1:4" x14ac:dyDescent="0.25">
      <c r="A4548" s="1" t="s">
        <v>2094</v>
      </c>
      <c r="B4548" s="2">
        <v>693107</v>
      </c>
      <c r="C4548" s="1" t="s">
        <v>1372</v>
      </c>
      <c r="D4548" s="2">
        <v>0</v>
      </c>
    </row>
    <row r="4549" spans="1:4" x14ac:dyDescent="0.25">
      <c r="A4549" s="1" t="s">
        <v>4364</v>
      </c>
      <c r="B4549" s="2">
        <v>2075000</v>
      </c>
      <c r="C4549" s="1" t="s">
        <v>5114</v>
      </c>
      <c r="D4549" s="2">
        <v>0</v>
      </c>
    </row>
    <row r="4550" spans="1:4" x14ac:dyDescent="0.25">
      <c r="A4550" s="1" t="s">
        <v>3803</v>
      </c>
      <c r="B4550" s="2">
        <v>273</v>
      </c>
      <c r="C4550" s="1" t="s">
        <v>540</v>
      </c>
      <c r="D4550" s="2">
        <v>0</v>
      </c>
    </row>
    <row r="4551" spans="1:4" x14ac:dyDescent="0.25">
      <c r="A4551" s="1" t="s">
        <v>4905</v>
      </c>
      <c r="B4551" s="2">
        <v>30000</v>
      </c>
      <c r="C4551" s="1" t="s">
        <v>274</v>
      </c>
      <c r="D4551" s="2">
        <v>0</v>
      </c>
    </row>
    <row r="4552" spans="1:4" x14ac:dyDescent="0.25">
      <c r="A4552" s="1" t="s">
        <v>2749</v>
      </c>
      <c r="B4552" s="2">
        <v>15000</v>
      </c>
      <c r="C4552" s="1" t="s">
        <v>690</v>
      </c>
      <c r="D4552" s="2">
        <v>0</v>
      </c>
    </row>
    <row r="4553" spans="1:4" x14ac:dyDescent="0.25">
      <c r="A4553" s="1" t="s">
        <v>2344</v>
      </c>
      <c r="B4553" s="2">
        <v>9208</v>
      </c>
      <c r="C4553" s="1" t="s">
        <v>2399</v>
      </c>
      <c r="D4553" s="2">
        <v>0</v>
      </c>
    </row>
    <row r="4554" spans="1:4" x14ac:dyDescent="0.25">
      <c r="A4554" s="1" t="s">
        <v>1510</v>
      </c>
      <c r="B4554" s="2">
        <v>11411</v>
      </c>
      <c r="C4554" s="1" t="s">
        <v>4704</v>
      </c>
      <c r="D4554" s="2">
        <v>0</v>
      </c>
    </row>
    <row r="4555" spans="1:4" x14ac:dyDescent="0.25">
      <c r="A4555" s="1" t="s">
        <v>5669</v>
      </c>
      <c r="B4555" s="2">
        <v>1715518</v>
      </c>
      <c r="C4555" s="1" t="s">
        <v>5735</v>
      </c>
      <c r="D4555" s="2">
        <v>0</v>
      </c>
    </row>
    <row r="4556" spans="1:4" x14ac:dyDescent="0.25">
      <c r="A4556" s="1" t="s">
        <v>4446</v>
      </c>
      <c r="B4556" s="2">
        <v>15000</v>
      </c>
      <c r="C4556" s="1" t="s">
        <v>2148</v>
      </c>
      <c r="D4556" s="2">
        <v>0</v>
      </c>
    </row>
    <row r="4557" spans="1:4" x14ac:dyDescent="0.25">
      <c r="A4557" s="1" t="s">
        <v>3494</v>
      </c>
      <c r="B4557" s="2">
        <v>388862</v>
      </c>
      <c r="C4557" s="1" t="s">
        <v>285</v>
      </c>
      <c r="D4557" s="2">
        <v>0</v>
      </c>
    </row>
    <row r="4558" spans="1:4" x14ac:dyDescent="0.25">
      <c r="A4558" s="1" t="s">
        <v>4851</v>
      </c>
      <c r="B4558" s="2">
        <v>1436967</v>
      </c>
      <c r="C4558" s="1" t="s">
        <v>4871</v>
      </c>
      <c r="D4558" s="2">
        <v>0</v>
      </c>
    </row>
    <row r="4559" spans="1:4" x14ac:dyDescent="0.25">
      <c r="A4559" s="1" t="s">
        <v>1236</v>
      </c>
      <c r="B4559" s="2">
        <v>242582</v>
      </c>
      <c r="C4559" s="1" t="s">
        <v>5155</v>
      </c>
      <c r="D4559" s="2">
        <v>0</v>
      </c>
    </row>
    <row r="4560" spans="1:4" x14ac:dyDescent="0.25">
      <c r="A4560" s="1" t="s">
        <v>2616</v>
      </c>
      <c r="B4560" s="2">
        <v>409635</v>
      </c>
      <c r="C4560" s="1" t="s">
        <v>4628</v>
      </c>
      <c r="D4560" s="2">
        <v>0</v>
      </c>
    </row>
    <row r="4561" spans="1:4" x14ac:dyDescent="0.25">
      <c r="A4561" s="1" t="s">
        <v>4214</v>
      </c>
      <c r="B4561" s="2">
        <v>563727</v>
      </c>
      <c r="C4561" s="1" t="s">
        <v>892</v>
      </c>
      <c r="D4561" s="2">
        <v>0</v>
      </c>
    </row>
    <row r="4562" spans="1:4" x14ac:dyDescent="0.25">
      <c r="A4562" s="1" t="s">
        <v>3171</v>
      </c>
      <c r="B4562" s="2">
        <v>15000</v>
      </c>
      <c r="C4562" s="1" t="s">
        <v>110</v>
      </c>
      <c r="D4562" s="2">
        <v>0</v>
      </c>
    </row>
    <row r="4563" spans="1:4" x14ac:dyDescent="0.25">
      <c r="A4563" s="1" t="s">
        <v>623</v>
      </c>
      <c r="B4563" s="2">
        <v>524955</v>
      </c>
      <c r="C4563" s="1" t="s">
        <v>5017</v>
      </c>
      <c r="D4563" s="2">
        <v>0</v>
      </c>
    </row>
    <row r="4564" spans="1:4" x14ac:dyDescent="0.25">
      <c r="A4564" s="1" t="s">
        <v>4245</v>
      </c>
      <c r="B4564" s="2">
        <v>361511</v>
      </c>
      <c r="C4564" s="1" t="s">
        <v>485</v>
      </c>
      <c r="D4564" s="2">
        <v>0</v>
      </c>
    </row>
    <row r="4565" spans="1:4" x14ac:dyDescent="0.25">
      <c r="A4565" s="1" t="s">
        <v>2966</v>
      </c>
      <c r="B4565" s="2">
        <v>448986</v>
      </c>
      <c r="C4565" s="1" t="s">
        <v>2647</v>
      </c>
      <c r="D4565" s="2">
        <v>0</v>
      </c>
    </row>
    <row r="4566" spans="1:4" x14ac:dyDescent="0.25">
      <c r="A4566" s="1" t="s">
        <v>2364</v>
      </c>
      <c r="B4566" s="2">
        <v>209746</v>
      </c>
      <c r="C4566" s="1" t="s">
        <v>3764</v>
      </c>
      <c r="D4566" s="2">
        <v>0</v>
      </c>
    </row>
    <row r="4567" spans="1:4" x14ac:dyDescent="0.25">
      <c r="A4567" s="1" t="s">
        <v>554</v>
      </c>
      <c r="B4567" s="2">
        <v>1332672</v>
      </c>
      <c r="C4567" s="1" t="s">
        <v>854</v>
      </c>
      <c r="D4567" s="2">
        <v>0</v>
      </c>
    </row>
    <row r="4568" spans="1:4" x14ac:dyDescent="0.25">
      <c r="A4568" s="1" t="s">
        <v>767</v>
      </c>
      <c r="B4568" s="2">
        <v>15000</v>
      </c>
      <c r="C4568" s="1" t="s">
        <v>2627</v>
      </c>
      <c r="D4568" s="2">
        <v>0</v>
      </c>
    </row>
    <row r="4569" spans="1:4" x14ac:dyDescent="0.25">
      <c r="A4569" s="1" t="s">
        <v>4940</v>
      </c>
      <c r="B4569" s="2">
        <v>345586</v>
      </c>
      <c r="C4569" s="1" t="s">
        <v>1176</v>
      </c>
      <c r="D4569" s="2">
        <v>0</v>
      </c>
    </row>
    <row r="4570" spans="1:4" x14ac:dyDescent="0.25">
      <c r="A4570" s="1" t="s">
        <v>2162</v>
      </c>
      <c r="B4570" s="2">
        <v>1399374</v>
      </c>
      <c r="C4570" s="1" t="s">
        <v>5606</v>
      </c>
      <c r="D4570" s="2">
        <v>0</v>
      </c>
    </row>
    <row r="4571" spans="1:4" x14ac:dyDescent="0.25">
      <c r="A4571" s="1" t="s">
        <v>4885</v>
      </c>
      <c r="B4571" s="2">
        <v>1500094</v>
      </c>
      <c r="C4571" s="1" t="s">
        <v>4219</v>
      </c>
      <c r="D4571" s="2">
        <v>0</v>
      </c>
    </row>
    <row r="4572" spans="1:4" x14ac:dyDescent="0.25">
      <c r="A4572" s="1" t="s">
        <v>5584</v>
      </c>
      <c r="B4572" s="2">
        <v>171800</v>
      </c>
      <c r="C4572" s="1" t="s">
        <v>2634</v>
      </c>
      <c r="D4572" s="2">
        <v>0</v>
      </c>
    </row>
    <row r="4573" spans="1:4" x14ac:dyDescent="0.25">
      <c r="A4573" s="1" t="s">
        <v>5654</v>
      </c>
      <c r="B4573" s="2">
        <v>410138</v>
      </c>
      <c r="C4573" s="1" t="s">
        <v>916</v>
      </c>
      <c r="D4573" s="2">
        <v>0</v>
      </c>
    </row>
    <row r="4574" spans="1:4" x14ac:dyDescent="0.25">
      <c r="A4574" s="1" t="s">
        <v>2388</v>
      </c>
      <c r="B4574" s="2">
        <v>763829</v>
      </c>
      <c r="C4574" s="1" t="s">
        <v>3822</v>
      </c>
      <c r="D4574" s="2">
        <v>0</v>
      </c>
    </row>
    <row r="4575" spans="1:4" x14ac:dyDescent="0.25">
      <c r="A4575" s="1" t="s">
        <v>2178</v>
      </c>
      <c r="B4575" s="2">
        <v>2277396</v>
      </c>
      <c r="C4575" s="1" t="s">
        <v>2653</v>
      </c>
      <c r="D4575" s="2">
        <v>0</v>
      </c>
    </row>
    <row r="4576" spans="1:4" x14ac:dyDescent="0.25">
      <c r="A4576" s="1" t="s">
        <v>1276</v>
      </c>
      <c r="B4576" s="2">
        <v>200000</v>
      </c>
      <c r="C4576" s="1" t="s">
        <v>121</v>
      </c>
      <c r="D4576" s="2">
        <v>0</v>
      </c>
    </row>
    <row r="4577" spans="1:4" x14ac:dyDescent="0.25">
      <c r="A4577" s="1" t="s">
        <v>2121</v>
      </c>
      <c r="B4577" s="2">
        <v>20000</v>
      </c>
      <c r="C4577" s="1" t="s">
        <v>1684</v>
      </c>
      <c r="D4577" s="2">
        <v>0</v>
      </c>
    </row>
    <row r="4578" spans="1:4" x14ac:dyDescent="0.25">
      <c r="A4578" s="1" t="s">
        <v>4470</v>
      </c>
      <c r="B4578" s="2">
        <v>15000</v>
      </c>
      <c r="C4578" s="1" t="s">
        <v>4368</v>
      </c>
      <c r="D4578" s="2">
        <v>0</v>
      </c>
    </row>
    <row r="4579" spans="1:4" x14ac:dyDescent="0.25">
      <c r="A4579" s="1" t="s">
        <v>4938</v>
      </c>
      <c r="B4579" s="2">
        <v>497377</v>
      </c>
      <c r="C4579" s="1" t="s">
        <v>1864</v>
      </c>
      <c r="D4579" s="2">
        <v>0</v>
      </c>
    </row>
    <row r="4580" spans="1:4" x14ac:dyDescent="0.25">
      <c r="A4580" s="1" t="s">
        <v>2668</v>
      </c>
      <c r="B4580" s="2">
        <v>15000</v>
      </c>
      <c r="C4580" s="1" t="s">
        <v>5117</v>
      </c>
      <c r="D4580" s="2">
        <v>0</v>
      </c>
    </row>
    <row r="4581" spans="1:4" x14ac:dyDescent="0.25">
      <c r="A4581" s="1" t="s">
        <v>4226</v>
      </c>
      <c r="B4581" s="2">
        <v>1011483</v>
      </c>
      <c r="C4581" s="1" t="s">
        <v>1380</v>
      </c>
      <c r="D4581" s="2">
        <v>0</v>
      </c>
    </row>
    <row r="4582" spans="1:4" x14ac:dyDescent="0.25">
      <c r="A4582" s="1" t="s">
        <v>1034</v>
      </c>
      <c r="B4582" s="2">
        <v>142000</v>
      </c>
      <c r="C4582" s="1" t="s">
        <v>5363</v>
      </c>
      <c r="D4582" s="2">
        <v>0</v>
      </c>
    </row>
    <row r="4583" spans="1:4" x14ac:dyDescent="0.25">
      <c r="A4583" s="1" t="s">
        <v>4870</v>
      </c>
      <c r="B4583" s="2">
        <v>2935961</v>
      </c>
      <c r="C4583" s="1" t="s">
        <v>4036</v>
      </c>
      <c r="D4583" s="2">
        <v>0</v>
      </c>
    </row>
    <row r="4584" spans="1:4" x14ac:dyDescent="0.25">
      <c r="A4584" s="1" t="s">
        <v>5453</v>
      </c>
      <c r="B4584" s="2">
        <v>873002</v>
      </c>
      <c r="C4584" s="1" t="s">
        <v>2606</v>
      </c>
      <c r="D4584" s="2">
        <v>0</v>
      </c>
    </row>
    <row r="4585" spans="1:4" x14ac:dyDescent="0.25">
      <c r="A4585" s="1" t="s">
        <v>3607</v>
      </c>
      <c r="B4585" s="2">
        <v>9395</v>
      </c>
      <c r="C4585" s="1" t="s">
        <v>248</v>
      </c>
      <c r="D4585" s="2">
        <v>0</v>
      </c>
    </row>
    <row r="4586" spans="1:4" x14ac:dyDescent="0.25">
      <c r="A4586" s="1" t="s">
        <v>3244</v>
      </c>
      <c r="B4586" s="2">
        <v>739520</v>
      </c>
      <c r="C4586" s="1" t="s">
        <v>3703</v>
      </c>
      <c r="D4586" s="2">
        <v>0</v>
      </c>
    </row>
    <row r="4587" spans="1:4" x14ac:dyDescent="0.25">
      <c r="A4587" s="1" t="s">
        <v>1456</v>
      </c>
      <c r="B4587" s="2">
        <v>250000</v>
      </c>
      <c r="C4587" s="1" t="s">
        <v>5638</v>
      </c>
      <c r="D4587" s="2">
        <v>0</v>
      </c>
    </row>
    <row r="4588" spans="1:4" x14ac:dyDescent="0.25">
      <c r="A4588" s="1" t="s">
        <v>2150</v>
      </c>
      <c r="B4588" s="2">
        <v>10000</v>
      </c>
      <c r="C4588" s="1" t="s">
        <v>1783</v>
      </c>
      <c r="D4588" s="2">
        <v>0</v>
      </c>
    </row>
    <row r="4589" spans="1:4" x14ac:dyDescent="0.25">
      <c r="A4589" s="1" t="s">
        <v>216</v>
      </c>
      <c r="B4589" s="2">
        <v>809495</v>
      </c>
      <c r="C4589" s="1" t="s">
        <v>2843</v>
      </c>
      <c r="D4589" s="2">
        <v>0</v>
      </c>
    </row>
    <row r="4590" spans="1:4" x14ac:dyDescent="0.25">
      <c r="A4590" s="1" t="s">
        <v>2326</v>
      </c>
      <c r="B4590" s="2">
        <v>1186553</v>
      </c>
      <c r="C4590" s="1" t="s">
        <v>5853</v>
      </c>
      <c r="D4590" s="2">
        <v>0</v>
      </c>
    </row>
    <row r="4591" spans="1:4" x14ac:dyDescent="0.25">
      <c r="A4591" s="1" t="s">
        <v>4135</v>
      </c>
      <c r="B4591" s="2">
        <v>15000</v>
      </c>
      <c r="C4591" s="1" t="s">
        <v>1523</v>
      </c>
      <c r="D4591" s="2">
        <v>0</v>
      </c>
    </row>
    <row r="4592" spans="1:4" x14ac:dyDescent="0.25">
      <c r="A4592" s="1" t="s">
        <v>3471</v>
      </c>
      <c r="B4592" s="2">
        <v>272394</v>
      </c>
      <c r="C4592" s="1" t="s">
        <v>1220</v>
      </c>
      <c r="D4592" s="2">
        <v>0</v>
      </c>
    </row>
    <row r="4593" spans="1:4" x14ac:dyDescent="0.25">
      <c r="A4593" s="1" t="s">
        <v>2231</v>
      </c>
      <c r="B4593" s="2">
        <v>15000</v>
      </c>
      <c r="C4593" s="1" t="s">
        <v>4593</v>
      </c>
      <c r="D4593" s="2">
        <v>0</v>
      </c>
    </row>
    <row r="4594" spans="1:4" x14ac:dyDescent="0.25">
      <c r="A4594" s="1" t="s">
        <v>4790</v>
      </c>
      <c r="B4594" s="2">
        <v>389962</v>
      </c>
      <c r="C4594" s="1" t="s">
        <v>2260</v>
      </c>
      <c r="D4594" s="2">
        <v>0</v>
      </c>
    </row>
    <row r="4595" spans="1:4" x14ac:dyDescent="0.25">
      <c r="A4595" s="1" t="s">
        <v>1385</v>
      </c>
      <c r="B4595" s="2">
        <v>648577</v>
      </c>
      <c r="C4595" s="1" t="s">
        <v>3286</v>
      </c>
      <c r="D4595" s="2">
        <v>0</v>
      </c>
    </row>
    <row r="4596" spans="1:4" x14ac:dyDescent="0.25">
      <c r="A4596" s="1" t="s">
        <v>5167</v>
      </c>
      <c r="B4596" s="2">
        <v>10000</v>
      </c>
      <c r="C4596" s="1" t="s">
        <v>3951</v>
      </c>
      <c r="D4596" s="2">
        <v>0</v>
      </c>
    </row>
    <row r="4597" spans="1:4" x14ac:dyDescent="0.25">
      <c r="A4597" s="1" t="s">
        <v>5395</v>
      </c>
      <c r="B4597" s="2">
        <v>20000</v>
      </c>
      <c r="C4597" s="1" t="s">
        <v>3298</v>
      </c>
      <c r="D4597" s="2">
        <v>0</v>
      </c>
    </row>
    <row r="4598" spans="1:4" x14ac:dyDescent="0.25">
      <c r="A4598" s="1" t="s">
        <v>1523</v>
      </c>
      <c r="B4598" s="2">
        <v>238520</v>
      </c>
      <c r="C4598" s="1" t="s">
        <v>596</v>
      </c>
      <c r="D4598" s="2">
        <v>0</v>
      </c>
    </row>
    <row r="4599" spans="1:4" x14ac:dyDescent="0.25">
      <c r="A4599" s="1" t="s">
        <v>2082</v>
      </c>
      <c r="B4599" s="2">
        <v>80000</v>
      </c>
      <c r="C4599" s="1" t="s">
        <v>4630</v>
      </c>
      <c r="D4599" s="2">
        <v>0</v>
      </c>
    </row>
    <row r="4600" spans="1:4" x14ac:dyDescent="0.25">
      <c r="A4600" s="1" t="s">
        <v>2596</v>
      </c>
      <c r="B4600" s="2">
        <v>10000</v>
      </c>
      <c r="C4600" s="1" t="s">
        <v>3888</v>
      </c>
      <c r="D4600" s="2">
        <v>0</v>
      </c>
    </row>
    <row r="4601" spans="1:4" x14ac:dyDescent="0.25">
      <c r="A4601" s="1" t="s">
        <v>977</v>
      </c>
      <c r="B4601" s="2">
        <v>400000</v>
      </c>
      <c r="C4601" s="1" t="s">
        <v>1745</v>
      </c>
      <c r="D4601" s="2">
        <v>0</v>
      </c>
    </row>
    <row r="4602" spans="1:4" x14ac:dyDescent="0.25">
      <c r="A4602" s="1" t="s">
        <v>3031</v>
      </c>
      <c r="B4602" s="2">
        <v>357780</v>
      </c>
      <c r="C4602" s="1" t="s">
        <v>5784</v>
      </c>
      <c r="D4602" s="2">
        <v>0</v>
      </c>
    </row>
    <row r="4603" spans="1:4" x14ac:dyDescent="0.25">
      <c r="A4603" s="1" t="s">
        <v>4440</v>
      </c>
      <c r="B4603" s="2">
        <v>187103</v>
      </c>
      <c r="C4603" s="1" t="s">
        <v>460</v>
      </c>
      <c r="D4603" s="2">
        <v>0</v>
      </c>
    </row>
    <row r="4604" spans="1:4" x14ac:dyDescent="0.25">
      <c r="A4604" s="1" t="s">
        <v>1148</v>
      </c>
      <c r="B4604" s="2">
        <v>15000</v>
      </c>
      <c r="C4604" s="1" t="s">
        <v>4459</v>
      </c>
      <c r="D4604" s="2">
        <v>0</v>
      </c>
    </row>
    <row r="4605" spans="1:4" x14ac:dyDescent="0.25">
      <c r="A4605" s="1" t="s">
        <v>3840</v>
      </c>
      <c r="B4605" s="2">
        <v>1000000</v>
      </c>
      <c r="C4605" s="1" t="s">
        <v>2082</v>
      </c>
      <c r="D4605" s="2">
        <v>0</v>
      </c>
    </row>
    <row r="4606" spans="1:4" x14ac:dyDescent="0.25">
      <c r="A4606" s="1" t="s">
        <v>5590</v>
      </c>
      <c r="B4606" s="2">
        <v>1272927</v>
      </c>
      <c r="C4606" s="1" t="s">
        <v>731</v>
      </c>
      <c r="D4606" s="2">
        <v>0</v>
      </c>
    </row>
    <row r="4607" spans="1:4" x14ac:dyDescent="0.25">
      <c r="A4607" s="1" t="s">
        <v>840</v>
      </c>
      <c r="B4607" s="2">
        <v>8217</v>
      </c>
      <c r="C4607" s="1" t="s">
        <v>1242</v>
      </c>
      <c r="D4607" s="2">
        <v>0</v>
      </c>
    </row>
    <row r="4608" spans="1:4" x14ac:dyDescent="0.25">
      <c r="A4608" s="1" t="s">
        <v>4769</v>
      </c>
      <c r="B4608" s="2">
        <v>407582</v>
      </c>
      <c r="C4608" s="1" t="s">
        <v>1398</v>
      </c>
      <c r="D4608" s="2">
        <v>0</v>
      </c>
    </row>
    <row r="4609" spans="1:4" x14ac:dyDescent="0.25">
      <c r="A4609" s="1" t="s">
        <v>1342</v>
      </c>
      <c r="B4609" s="2">
        <v>2017634</v>
      </c>
      <c r="C4609" s="1" t="s">
        <v>3707</v>
      </c>
      <c r="D4609" s="2">
        <v>0</v>
      </c>
    </row>
    <row r="4610" spans="1:4" x14ac:dyDescent="0.25">
      <c r="A4610" s="1" t="s">
        <v>2022</v>
      </c>
      <c r="B4610" s="2">
        <v>202840</v>
      </c>
      <c r="C4610" s="1" t="s">
        <v>4237</v>
      </c>
      <c r="D4610" s="2">
        <v>0</v>
      </c>
    </row>
    <row r="4611" spans="1:4" x14ac:dyDescent="0.25">
      <c r="A4611" s="1" t="s">
        <v>3275</v>
      </c>
      <c r="B4611" s="2">
        <v>4498456</v>
      </c>
      <c r="C4611" s="1" t="s">
        <v>5310</v>
      </c>
      <c r="D4611" s="2">
        <v>0</v>
      </c>
    </row>
    <row r="4612" spans="1:4" x14ac:dyDescent="0.25">
      <c r="A4612" s="1" t="s">
        <v>3789</v>
      </c>
      <c r="B4612" s="2">
        <v>120330</v>
      </c>
      <c r="C4612" s="1" t="s">
        <v>1591</v>
      </c>
      <c r="D4612" s="2">
        <v>0</v>
      </c>
    </row>
    <row r="4613" spans="1:4" x14ac:dyDescent="0.25">
      <c r="A4613" s="1" t="s">
        <v>1836</v>
      </c>
      <c r="B4613" s="2">
        <v>635292</v>
      </c>
      <c r="C4613" s="1" t="s">
        <v>241</v>
      </c>
      <c r="D4613" s="2">
        <v>0</v>
      </c>
    </row>
    <row r="4614" spans="1:4" x14ac:dyDescent="0.25">
      <c r="A4614" s="1" t="s">
        <v>3421</v>
      </c>
      <c r="B4614" s="2">
        <v>48818</v>
      </c>
      <c r="C4614" s="1" t="s">
        <v>5340</v>
      </c>
      <c r="D4614" s="2">
        <v>0</v>
      </c>
    </row>
    <row r="4615" spans="1:4" x14ac:dyDescent="0.25">
      <c r="A4615" s="1" t="s">
        <v>3094</v>
      </c>
      <c r="B4615" s="2">
        <v>26089</v>
      </c>
      <c r="C4615" s="1" t="s">
        <v>3495</v>
      </c>
      <c r="D4615" s="2">
        <v>0</v>
      </c>
    </row>
    <row r="4616" spans="1:4" x14ac:dyDescent="0.25">
      <c r="A4616" s="1" t="s">
        <v>3763</v>
      </c>
      <c r="B4616" s="2">
        <v>25602</v>
      </c>
      <c r="C4616" s="1" t="s">
        <v>4757</v>
      </c>
      <c r="D4616" s="2">
        <v>0</v>
      </c>
    </row>
    <row r="4617" spans="1:4" x14ac:dyDescent="0.25">
      <c r="A4617" s="1" t="s">
        <v>2280</v>
      </c>
      <c r="B4617" s="2">
        <v>754998</v>
      </c>
      <c r="C4617" s="1" t="s">
        <v>4418</v>
      </c>
      <c r="D4617" s="2">
        <v>0</v>
      </c>
    </row>
    <row r="4618" spans="1:4" x14ac:dyDescent="0.25">
      <c r="A4618" s="1" t="s">
        <v>826</v>
      </c>
      <c r="B4618" s="2">
        <v>1056134</v>
      </c>
      <c r="C4618" s="1" t="s">
        <v>2610</v>
      </c>
      <c r="D4618" s="2">
        <v>0</v>
      </c>
    </row>
    <row r="4619" spans="1:4" x14ac:dyDescent="0.25">
      <c r="A4619" s="1" t="s">
        <v>5207</v>
      </c>
      <c r="B4619" s="2">
        <v>393415</v>
      </c>
      <c r="C4619" s="1" t="s">
        <v>4341</v>
      </c>
      <c r="D4619" s="2">
        <v>0</v>
      </c>
    </row>
    <row r="4620" spans="1:4" x14ac:dyDescent="0.25">
      <c r="A4620" s="1" t="s">
        <v>2024</v>
      </c>
      <c r="B4620" s="2">
        <v>210263</v>
      </c>
      <c r="C4620" s="1" t="s">
        <v>2629</v>
      </c>
      <c r="D4620" s="2">
        <v>0</v>
      </c>
    </row>
    <row r="4621" spans="1:4" x14ac:dyDescent="0.25">
      <c r="A4621" s="1" t="s">
        <v>2469</v>
      </c>
      <c r="B4621" s="2">
        <v>177090</v>
      </c>
      <c r="C4621" s="1" t="s">
        <v>1459</v>
      </c>
      <c r="D4621" s="2">
        <v>0</v>
      </c>
    </row>
    <row r="4622" spans="1:4" x14ac:dyDescent="0.25">
      <c r="A4622" s="1" t="s">
        <v>304</v>
      </c>
      <c r="B4622" s="2">
        <v>350000</v>
      </c>
      <c r="C4622" s="1" t="s">
        <v>5675</v>
      </c>
      <c r="D4622" s="2">
        <v>0</v>
      </c>
    </row>
    <row r="4623" spans="1:4" x14ac:dyDescent="0.25">
      <c r="A4623" s="1" t="s">
        <v>1429</v>
      </c>
      <c r="B4623" s="2">
        <v>19233112</v>
      </c>
      <c r="C4623" s="1" t="s">
        <v>3739</v>
      </c>
      <c r="D4623" s="2">
        <v>0</v>
      </c>
    </row>
    <row r="4624" spans="1:4" x14ac:dyDescent="0.25">
      <c r="A4624" s="1" t="s">
        <v>4679</v>
      </c>
      <c r="B4624" s="2">
        <v>287376</v>
      </c>
      <c r="C4624" s="1" t="s">
        <v>4031</v>
      </c>
      <c r="D4624" s="2">
        <v>0</v>
      </c>
    </row>
    <row r="4625" spans="1:4" x14ac:dyDescent="0.25">
      <c r="A4625" s="1" t="s">
        <v>382</v>
      </c>
      <c r="B4625" s="2">
        <v>2767151</v>
      </c>
      <c r="C4625" s="1" t="s">
        <v>1680</v>
      </c>
      <c r="D4625" s="2">
        <v>0</v>
      </c>
    </row>
    <row r="4626" spans="1:4" x14ac:dyDescent="0.25">
      <c r="A4626" s="1" t="s">
        <v>51</v>
      </c>
      <c r="B4626" s="2">
        <v>15000</v>
      </c>
      <c r="C4626" s="1" t="s">
        <v>3277</v>
      </c>
      <c r="D4626" s="2">
        <v>0</v>
      </c>
    </row>
    <row r="4627" spans="1:4" x14ac:dyDescent="0.25">
      <c r="A4627" s="1" t="s">
        <v>3680</v>
      </c>
      <c r="B4627" s="2">
        <v>72757</v>
      </c>
      <c r="C4627" s="1" t="s">
        <v>4096</v>
      </c>
      <c r="D4627" s="2">
        <v>0</v>
      </c>
    </row>
    <row r="4628" spans="1:4" x14ac:dyDescent="0.25">
      <c r="A4628" s="1" t="s">
        <v>5671</v>
      </c>
      <c r="B4628" s="2">
        <v>5000</v>
      </c>
      <c r="C4628" s="1" t="s">
        <v>4513</v>
      </c>
      <c r="D4628" s="2">
        <v>0</v>
      </c>
    </row>
    <row r="4629" spans="1:4" x14ac:dyDescent="0.25">
      <c r="A4629" s="1" t="s">
        <v>3901</v>
      </c>
      <c r="B4629" s="2">
        <v>15000</v>
      </c>
      <c r="C4629" s="1" t="s">
        <v>1682</v>
      </c>
      <c r="D4629" s="2">
        <v>0</v>
      </c>
    </row>
    <row r="4630" spans="1:4" x14ac:dyDescent="0.25">
      <c r="A4630" s="1" t="s">
        <v>4805</v>
      </c>
      <c r="B4630" s="2">
        <v>1178401</v>
      </c>
      <c r="C4630" s="1" t="s">
        <v>1522</v>
      </c>
      <c r="D4630" s="2">
        <v>0</v>
      </c>
    </row>
    <row r="4631" spans="1:4" x14ac:dyDescent="0.25">
      <c r="A4631" s="1" t="s">
        <v>2817</v>
      </c>
      <c r="B4631" s="2">
        <v>260587</v>
      </c>
      <c r="C4631" s="1" t="s">
        <v>984</v>
      </c>
      <c r="D4631" s="2">
        <v>0</v>
      </c>
    </row>
    <row r="4632" spans="1:4" x14ac:dyDescent="0.25">
      <c r="A4632" s="1" t="s">
        <v>2615</v>
      </c>
      <c r="B4632" s="2">
        <v>380000</v>
      </c>
      <c r="C4632" s="1" t="s">
        <v>438</v>
      </c>
      <c r="D4632" s="2">
        <v>0</v>
      </c>
    </row>
    <row r="4633" spans="1:4" x14ac:dyDescent="0.25">
      <c r="A4633" s="1" t="s">
        <v>3864</v>
      </c>
      <c r="B4633" s="2">
        <v>340314</v>
      </c>
      <c r="C4633" s="1" t="s">
        <v>410</v>
      </c>
      <c r="D4633" s="2">
        <v>0</v>
      </c>
    </row>
    <row r="4634" spans="1:4" x14ac:dyDescent="0.25">
      <c r="A4634" s="1" t="s">
        <v>5246</v>
      </c>
      <c r="B4634" s="2">
        <v>1365037</v>
      </c>
      <c r="C4634" s="1" t="s">
        <v>3183</v>
      </c>
      <c r="D4634" s="2">
        <v>0</v>
      </c>
    </row>
    <row r="4635" spans="1:4" x14ac:dyDescent="0.25">
      <c r="A4635" s="1" t="s">
        <v>4583</v>
      </c>
      <c r="B4635" s="2">
        <v>432992</v>
      </c>
      <c r="C4635" s="1" t="s">
        <v>3036</v>
      </c>
      <c r="D4635" s="2">
        <v>0</v>
      </c>
    </row>
    <row r="4636" spans="1:4" x14ac:dyDescent="0.25">
      <c r="A4636" s="1" t="s">
        <v>1234</v>
      </c>
      <c r="B4636" s="2">
        <v>2641159</v>
      </c>
      <c r="C4636" s="1" t="s">
        <v>4862</v>
      </c>
      <c r="D4636" s="2">
        <v>0</v>
      </c>
    </row>
    <row r="4637" spans="1:4" x14ac:dyDescent="0.25">
      <c r="A4637" s="1" t="s">
        <v>1194</v>
      </c>
      <c r="B4637" s="2">
        <v>1933801</v>
      </c>
      <c r="C4637" s="1" t="s">
        <v>4292</v>
      </c>
      <c r="D4637" s="2">
        <v>0</v>
      </c>
    </row>
    <row r="4638" spans="1:4" x14ac:dyDescent="0.25">
      <c r="A4638" s="1" t="s">
        <v>3982</v>
      </c>
      <c r="B4638" s="2">
        <v>10000</v>
      </c>
      <c r="C4638" s="1" t="s">
        <v>894</v>
      </c>
      <c r="D4638" s="2">
        <v>0</v>
      </c>
    </row>
    <row r="4639" spans="1:4" x14ac:dyDescent="0.25">
      <c r="A4639" s="1" t="s">
        <v>2412</v>
      </c>
      <c r="B4639" s="2">
        <v>10000</v>
      </c>
      <c r="C4639" s="1" t="s">
        <v>5833</v>
      </c>
      <c r="D4639" s="2">
        <v>0</v>
      </c>
    </row>
    <row r="4640" spans="1:4" x14ac:dyDescent="0.25">
      <c r="A4640" s="1" t="s">
        <v>518</v>
      </c>
      <c r="B4640" s="2">
        <v>10000</v>
      </c>
      <c r="C4640" s="1" t="s">
        <v>1986</v>
      </c>
      <c r="D4640" s="2">
        <v>0</v>
      </c>
    </row>
    <row r="4641" spans="1:4" x14ac:dyDescent="0.25">
      <c r="A4641" s="1" t="s">
        <v>2006</v>
      </c>
      <c r="B4641" s="2">
        <v>42758</v>
      </c>
      <c r="C4641" s="1" t="s">
        <v>1667</v>
      </c>
      <c r="D4641" s="2">
        <v>0</v>
      </c>
    </row>
    <row r="4642" spans="1:4" x14ac:dyDescent="0.25">
      <c r="A4642" s="1" t="s">
        <v>108</v>
      </c>
      <c r="B4642" s="2">
        <v>840072</v>
      </c>
      <c r="C4642" s="1" t="s">
        <v>5714</v>
      </c>
      <c r="D4642" s="2">
        <v>0</v>
      </c>
    </row>
    <row r="4643" spans="1:4" x14ac:dyDescent="0.25">
      <c r="A4643" s="1" t="s">
        <v>2381</v>
      </c>
      <c r="B4643" s="2">
        <v>190869</v>
      </c>
      <c r="C4643" s="1" t="s">
        <v>1716</v>
      </c>
      <c r="D4643" s="2">
        <v>0</v>
      </c>
    </row>
    <row r="4644" spans="1:4" x14ac:dyDescent="0.25">
      <c r="A4644" s="1" t="s">
        <v>4707</v>
      </c>
      <c r="B4644" s="2">
        <v>15000</v>
      </c>
      <c r="C4644" s="1" t="s">
        <v>1261</v>
      </c>
      <c r="D4644" s="2">
        <v>0</v>
      </c>
    </row>
    <row r="4645" spans="1:4" x14ac:dyDescent="0.25">
      <c r="A4645" s="1" t="s">
        <v>2279</v>
      </c>
      <c r="B4645" s="2">
        <v>200000</v>
      </c>
      <c r="C4645" s="1" t="s">
        <v>5708</v>
      </c>
      <c r="D4645" s="2">
        <v>0</v>
      </c>
    </row>
    <row r="4646" spans="1:4" x14ac:dyDescent="0.25">
      <c r="A4646" s="1" t="s">
        <v>3519</v>
      </c>
      <c r="B4646" s="2">
        <v>493498</v>
      </c>
      <c r="C4646" s="1" t="s">
        <v>1681</v>
      </c>
      <c r="D4646" s="2">
        <v>0</v>
      </c>
    </row>
    <row r="4647" spans="1:4" x14ac:dyDescent="0.25">
      <c r="A4647" s="1" t="s">
        <v>4061</v>
      </c>
      <c r="B4647" s="2">
        <v>62853</v>
      </c>
      <c r="C4647" s="1" t="s">
        <v>5199</v>
      </c>
      <c r="D4647" s="2">
        <v>0</v>
      </c>
    </row>
    <row r="4648" spans="1:4" x14ac:dyDescent="0.25">
      <c r="A4648" s="1" t="s">
        <v>1122</v>
      </c>
      <c r="B4648" s="2">
        <v>588000</v>
      </c>
      <c r="C4648" s="1" t="s">
        <v>2551</v>
      </c>
      <c r="D4648" s="2">
        <v>0</v>
      </c>
    </row>
    <row r="4649" spans="1:4" x14ac:dyDescent="0.25">
      <c r="A4649" s="1" t="s">
        <v>2872</v>
      </c>
      <c r="B4649" s="2">
        <v>1005468</v>
      </c>
      <c r="C4649" s="1" t="s">
        <v>1428</v>
      </c>
      <c r="D4649" s="2">
        <v>0</v>
      </c>
    </row>
    <row r="4650" spans="1:4" x14ac:dyDescent="0.25">
      <c r="A4650" s="1" t="s">
        <v>5735</v>
      </c>
      <c r="B4650" s="2">
        <v>116165</v>
      </c>
      <c r="C4650" s="1" t="s">
        <v>5754</v>
      </c>
      <c r="D4650" s="2">
        <v>0</v>
      </c>
    </row>
    <row r="4651" spans="1:4" x14ac:dyDescent="0.25">
      <c r="A4651" s="1" t="s">
        <v>1380</v>
      </c>
      <c r="B4651" s="2">
        <v>119669</v>
      </c>
      <c r="C4651" s="1" t="s">
        <v>4835</v>
      </c>
      <c r="D4651" s="2">
        <v>0</v>
      </c>
    </row>
    <row r="4652" spans="1:4" x14ac:dyDescent="0.25">
      <c r="A4652" s="1" t="s">
        <v>3707</v>
      </c>
      <c r="B4652" s="2">
        <v>15000</v>
      </c>
      <c r="C4652" s="1" t="s">
        <v>1538</v>
      </c>
      <c r="D4652" s="2">
        <v>0</v>
      </c>
    </row>
    <row r="4653" spans="1:4" x14ac:dyDescent="0.25">
      <c r="A4653" s="1" t="s">
        <v>5833</v>
      </c>
      <c r="B4653" s="2">
        <v>32991</v>
      </c>
      <c r="C4653" s="1" t="s">
        <v>1988</v>
      </c>
      <c r="D4653" s="2">
        <v>0</v>
      </c>
    </row>
    <row r="4654" spans="1:4" x14ac:dyDescent="0.25">
      <c r="A4654" s="1" t="s">
        <v>5796</v>
      </c>
      <c r="B4654" s="2">
        <v>638</v>
      </c>
      <c r="C4654" s="1" t="s">
        <v>5264</v>
      </c>
      <c r="D4654" s="2">
        <v>0</v>
      </c>
    </row>
    <row r="4655" spans="1:4" x14ac:dyDescent="0.25">
      <c r="A4655" s="1" t="s">
        <v>4459</v>
      </c>
      <c r="B4655" s="2">
        <v>612999</v>
      </c>
      <c r="C4655" s="1" t="s">
        <v>2695</v>
      </c>
      <c r="D4655" s="2">
        <v>0</v>
      </c>
    </row>
    <row r="4656" spans="1:4" x14ac:dyDescent="0.25">
      <c r="A4656" s="1" t="s">
        <v>2020</v>
      </c>
      <c r="B4656" s="2">
        <v>792055</v>
      </c>
      <c r="C4656" s="1" t="s">
        <v>2052</v>
      </c>
      <c r="D4656" s="2">
        <v>0</v>
      </c>
    </row>
    <row r="4657" spans="1:4" x14ac:dyDescent="0.25">
      <c r="A4657" s="1" t="s">
        <v>1815</v>
      </c>
      <c r="B4657" s="2">
        <v>3325101</v>
      </c>
      <c r="C4657" s="1" t="s">
        <v>1744</v>
      </c>
      <c r="D4657" s="2">
        <v>0</v>
      </c>
    </row>
    <row r="4658" spans="1:4" x14ac:dyDescent="0.25">
      <c r="A4658" s="1" t="s">
        <v>1988</v>
      </c>
      <c r="B4658" s="2">
        <v>160882</v>
      </c>
      <c r="C4658" s="1" t="s">
        <v>1747</v>
      </c>
      <c r="D4658" s="2">
        <v>0</v>
      </c>
    </row>
    <row r="4659" spans="1:4" x14ac:dyDescent="0.25">
      <c r="A4659" s="1" t="s">
        <v>5542</v>
      </c>
      <c r="B4659" s="2">
        <v>108520</v>
      </c>
      <c r="C4659" s="1" t="s">
        <v>3266</v>
      </c>
      <c r="D4659" s="2">
        <v>0</v>
      </c>
    </row>
    <row r="4660" spans="1:4" x14ac:dyDescent="0.25">
      <c r="A4660" s="1" t="s">
        <v>1466</v>
      </c>
      <c r="B4660" s="2">
        <v>200607</v>
      </c>
      <c r="C4660" s="1" t="s">
        <v>331</v>
      </c>
      <c r="D4660" s="2">
        <v>0</v>
      </c>
    </row>
    <row r="4661" spans="1:4" x14ac:dyDescent="0.25">
      <c r="A4661" s="1" t="s">
        <v>3914</v>
      </c>
      <c r="B4661" s="2">
        <v>72287</v>
      </c>
      <c r="C4661" s="1" t="s">
        <v>5224</v>
      </c>
      <c r="D4661" s="2">
        <v>0</v>
      </c>
    </row>
    <row r="4662" spans="1:4" x14ac:dyDescent="0.25">
      <c r="A4662" s="1" t="s">
        <v>2695</v>
      </c>
      <c r="B4662" s="2">
        <v>129019</v>
      </c>
      <c r="C4662" s="1" t="s">
        <v>2738</v>
      </c>
      <c r="D4662" s="2">
        <v>0</v>
      </c>
    </row>
    <row r="4663" spans="1:4" x14ac:dyDescent="0.25">
      <c r="A4663" s="1" t="s">
        <v>1325</v>
      </c>
      <c r="B4663" s="2">
        <v>75000</v>
      </c>
      <c r="C4663" s="1" t="s">
        <v>5276</v>
      </c>
      <c r="D4663" s="2">
        <v>0</v>
      </c>
    </row>
    <row r="4664" spans="1:4" x14ac:dyDescent="0.25">
      <c r="A4664" s="1" t="s">
        <v>2659</v>
      </c>
      <c r="B4664" s="2">
        <v>43</v>
      </c>
      <c r="C4664" s="1" t="s">
        <v>1949</v>
      </c>
      <c r="D4664" s="2">
        <v>0</v>
      </c>
    </row>
    <row r="4665" spans="1:4" x14ac:dyDescent="0.25">
      <c r="A4665" s="1" t="s">
        <v>2053</v>
      </c>
      <c r="B4665" s="2">
        <v>500000</v>
      </c>
      <c r="C4665" s="1" t="s">
        <v>1129</v>
      </c>
      <c r="D4665" s="2">
        <v>0</v>
      </c>
    </row>
    <row r="4666" spans="1:4" x14ac:dyDescent="0.25">
      <c r="A4666" s="1" t="s">
        <v>2881</v>
      </c>
      <c r="B4666" s="2">
        <v>371410</v>
      </c>
      <c r="C4666" s="1" t="s">
        <v>5679</v>
      </c>
      <c r="D4666" s="2">
        <v>0</v>
      </c>
    </row>
    <row r="4667" spans="1:4" x14ac:dyDescent="0.25">
      <c r="A4667" s="1" t="s">
        <v>3592</v>
      </c>
      <c r="B4667" s="2">
        <v>202166</v>
      </c>
      <c r="C4667" s="1" t="s">
        <v>5796</v>
      </c>
      <c r="D4667" s="2">
        <v>0</v>
      </c>
    </row>
    <row r="4668" spans="1:4" x14ac:dyDescent="0.25">
      <c r="A4668" s="1" t="s">
        <v>178</v>
      </c>
      <c r="B4668" s="2">
        <v>5222</v>
      </c>
      <c r="C4668" s="1" t="s">
        <v>5570</v>
      </c>
      <c r="D4668" s="2">
        <v>0</v>
      </c>
    </row>
    <row r="4669" spans="1:4" x14ac:dyDescent="0.25">
      <c r="A4669" s="1" t="s">
        <v>239</v>
      </c>
      <c r="B4669" s="2">
        <v>3097480</v>
      </c>
      <c r="C4669" s="1" t="s">
        <v>133</v>
      </c>
      <c r="D4669" s="2">
        <v>0</v>
      </c>
    </row>
    <row r="4670" spans="1:4" x14ac:dyDescent="0.25">
      <c r="A4670" s="1" t="s">
        <v>418</v>
      </c>
      <c r="B4670" s="2">
        <v>733299</v>
      </c>
      <c r="C4670" s="1" t="s">
        <v>3874</v>
      </c>
      <c r="D4670" s="2">
        <v>0</v>
      </c>
    </row>
    <row r="4671" spans="1:4" x14ac:dyDescent="0.25">
      <c r="A4671" s="1" t="s">
        <v>3394</v>
      </c>
      <c r="B4671" s="2">
        <v>562040</v>
      </c>
      <c r="C4671" s="1" t="s">
        <v>5717</v>
      </c>
      <c r="D4671" s="2">
        <v>0</v>
      </c>
    </row>
    <row r="4672" spans="1:4" x14ac:dyDescent="0.25">
      <c r="A4672" s="1" t="s">
        <v>5648</v>
      </c>
      <c r="B4672" s="2">
        <v>479720</v>
      </c>
      <c r="C4672" s="1" t="s">
        <v>4482</v>
      </c>
      <c r="D4672" s="2">
        <v>0</v>
      </c>
    </row>
    <row r="4673" spans="1:4" x14ac:dyDescent="0.25">
      <c r="A4673" s="1" t="s">
        <v>593</v>
      </c>
      <c r="B4673" s="2">
        <v>473506</v>
      </c>
      <c r="C4673" s="1" t="s">
        <v>2477</v>
      </c>
      <c r="D4673" s="2">
        <v>0</v>
      </c>
    </row>
    <row r="4674" spans="1:4" x14ac:dyDescent="0.25">
      <c r="A4674" s="1" t="s">
        <v>4159</v>
      </c>
      <c r="B4674" s="2">
        <v>1593791</v>
      </c>
      <c r="C4674" s="1" t="s">
        <v>459</v>
      </c>
      <c r="D4674" s="2">
        <v>0</v>
      </c>
    </row>
    <row r="4675" spans="1:4" x14ac:dyDescent="0.25">
      <c r="A4675" s="1" t="s">
        <v>5229</v>
      </c>
      <c r="B4675" s="2">
        <v>995395</v>
      </c>
      <c r="C4675" s="1" t="s">
        <v>1199</v>
      </c>
      <c r="D4675" s="2">
        <v>0</v>
      </c>
    </row>
    <row r="4676" spans="1:4" x14ac:dyDescent="0.25">
      <c r="A4676" s="1" t="s">
        <v>5084</v>
      </c>
      <c r="B4676" s="2">
        <v>1095224</v>
      </c>
      <c r="C4676" s="1" t="s">
        <v>1914</v>
      </c>
      <c r="D4676" s="2">
        <v>0</v>
      </c>
    </row>
    <row r="4677" spans="1:4" x14ac:dyDescent="0.25">
      <c r="A4677" s="1" t="s">
        <v>5076</v>
      </c>
      <c r="B4677" s="2">
        <v>345000</v>
      </c>
      <c r="C4677" s="1" t="s">
        <v>5539</v>
      </c>
      <c r="D4677" s="2">
        <v>0</v>
      </c>
    </row>
    <row r="4678" spans="1:4" x14ac:dyDescent="0.25">
      <c r="A4678" s="1" t="s">
        <v>3669</v>
      </c>
      <c r="B4678" s="2">
        <v>64295</v>
      </c>
      <c r="C4678" s="1" t="s">
        <v>1333</v>
      </c>
      <c r="D4678" s="2">
        <v>0</v>
      </c>
    </row>
    <row r="4679" spans="1:4" x14ac:dyDescent="0.25">
      <c r="A4679" s="1" t="s">
        <v>749</v>
      </c>
      <c r="B4679" s="2">
        <v>498986</v>
      </c>
      <c r="C4679" s="1" t="s">
        <v>2754</v>
      </c>
      <c r="D4679" s="2">
        <v>0</v>
      </c>
    </row>
    <row r="4680" spans="1:4" x14ac:dyDescent="0.25">
      <c r="A4680" s="1" t="s">
        <v>4377</v>
      </c>
      <c r="B4680" s="2">
        <v>248763</v>
      </c>
      <c r="C4680" s="1" t="s">
        <v>848</v>
      </c>
      <c r="D4680" s="2">
        <v>0</v>
      </c>
    </row>
    <row r="4681" spans="1:4" x14ac:dyDescent="0.25">
      <c r="A4681" s="1" t="s">
        <v>2783</v>
      </c>
      <c r="B4681" s="2">
        <v>120878</v>
      </c>
      <c r="C4681" s="1" t="s">
        <v>5044</v>
      </c>
      <c r="D4681" s="2">
        <v>0</v>
      </c>
    </row>
    <row r="4682" spans="1:4" x14ac:dyDescent="0.25">
      <c r="A4682" s="1" t="s">
        <v>2955</v>
      </c>
      <c r="B4682" s="2">
        <v>1517990</v>
      </c>
      <c r="C4682" s="1" t="s">
        <v>1466</v>
      </c>
      <c r="D4682" s="2">
        <v>0</v>
      </c>
    </row>
    <row r="4683" spans="1:4" x14ac:dyDescent="0.25">
      <c r="A4683" s="1" t="s">
        <v>4338</v>
      </c>
      <c r="B4683" s="2">
        <v>362780</v>
      </c>
      <c r="C4683" s="1" t="s">
        <v>3437</v>
      </c>
      <c r="D4683" s="2">
        <v>0</v>
      </c>
    </row>
    <row r="4684" spans="1:4" x14ac:dyDescent="0.25">
      <c r="A4684" s="1" t="s">
        <v>2696</v>
      </c>
      <c r="B4684" s="2">
        <v>15000</v>
      </c>
      <c r="C4684" s="1" t="s">
        <v>5542</v>
      </c>
      <c r="D4684" s="2">
        <v>0</v>
      </c>
    </row>
    <row r="4685" spans="1:4" x14ac:dyDescent="0.25">
      <c r="A4685" s="1" t="s">
        <v>510</v>
      </c>
      <c r="B4685" s="2">
        <v>955800</v>
      </c>
      <c r="C4685" s="1" t="s">
        <v>2442</v>
      </c>
      <c r="D4685" s="2">
        <v>0</v>
      </c>
    </row>
    <row r="4686" spans="1:4" x14ac:dyDescent="0.25">
      <c r="A4686" s="1" t="s">
        <v>888</v>
      </c>
      <c r="B4686" s="2">
        <v>1179027</v>
      </c>
      <c r="C4686" s="1" t="s">
        <v>5755</v>
      </c>
      <c r="D4686" s="2">
        <v>0</v>
      </c>
    </row>
    <row r="4687" spans="1:4" x14ac:dyDescent="0.25">
      <c r="A4687" s="1" t="s">
        <v>2341</v>
      </c>
      <c r="B4687" s="2">
        <v>45217</v>
      </c>
      <c r="C4687" s="1" t="s">
        <v>3820</v>
      </c>
      <c r="D4687" s="2">
        <v>0</v>
      </c>
    </row>
    <row r="4688" spans="1:4" x14ac:dyDescent="0.25">
      <c r="A4688" s="1" t="s">
        <v>2480</v>
      </c>
      <c r="B4688" s="2">
        <v>324793</v>
      </c>
      <c r="C4688" s="1" t="s">
        <v>3914</v>
      </c>
      <c r="D4688" s="2">
        <v>0</v>
      </c>
    </row>
    <row r="4689" spans="1:4" x14ac:dyDescent="0.25">
      <c r="A4689" s="1" t="s">
        <v>4904</v>
      </c>
      <c r="B4689" s="2">
        <v>1500000</v>
      </c>
      <c r="C4689" s="1" t="s">
        <v>3515</v>
      </c>
      <c r="D4689" s="2">
        <v>0</v>
      </c>
    </row>
    <row r="4690" spans="1:4" x14ac:dyDescent="0.25">
      <c r="A4690" s="1" t="s">
        <v>3869</v>
      </c>
      <c r="B4690" s="2">
        <v>15000</v>
      </c>
      <c r="C4690" s="1" t="s">
        <v>3396</v>
      </c>
      <c r="D4690" s="2">
        <v>0</v>
      </c>
    </row>
    <row r="4691" spans="1:4" x14ac:dyDescent="0.25">
      <c r="A4691" s="1" t="s">
        <v>5612</v>
      </c>
      <c r="B4691" s="2">
        <v>10000</v>
      </c>
      <c r="C4691" s="1" t="s">
        <v>2878</v>
      </c>
      <c r="D4691" s="2">
        <v>0</v>
      </c>
    </row>
    <row r="4692" spans="1:4" x14ac:dyDescent="0.25">
      <c r="A4692" s="1" t="s">
        <v>1294</v>
      </c>
      <c r="B4692" s="2">
        <v>3961973</v>
      </c>
      <c r="C4692" s="1" t="s">
        <v>3377</v>
      </c>
      <c r="D4692" s="2">
        <v>0</v>
      </c>
    </row>
    <row r="4693" spans="1:4" x14ac:dyDescent="0.25">
      <c r="A4693" s="1" t="s">
        <v>1242</v>
      </c>
      <c r="B4693" s="2">
        <v>45811</v>
      </c>
      <c r="C4693" s="1" t="s">
        <v>1775</v>
      </c>
      <c r="D4693" s="2">
        <v>0</v>
      </c>
    </row>
    <row r="4694" spans="1:4" x14ac:dyDescent="0.25">
      <c r="A4694" s="1" t="s">
        <v>3093</v>
      </c>
      <c r="B4694" s="2">
        <v>1350000</v>
      </c>
      <c r="C4694" s="1" t="s">
        <v>3848</v>
      </c>
      <c r="D4694" s="2">
        <v>0</v>
      </c>
    </row>
    <row r="4695" spans="1:4" x14ac:dyDescent="0.25">
      <c r="A4695" s="1" t="s">
        <v>3336</v>
      </c>
      <c r="B4695" s="2">
        <v>91000</v>
      </c>
      <c r="C4695" s="1" t="s">
        <v>3789</v>
      </c>
      <c r="D4695" s="2">
        <v>0</v>
      </c>
    </row>
    <row r="4696" spans="1:4" x14ac:dyDescent="0.25">
      <c r="A4696" s="1" t="s">
        <v>1190</v>
      </c>
      <c r="B4696" s="2">
        <v>50000</v>
      </c>
      <c r="C4696" s="1" t="s">
        <v>2408</v>
      </c>
      <c r="D4696" s="2">
        <v>0</v>
      </c>
    </row>
    <row r="4697" spans="1:4" x14ac:dyDescent="0.25">
      <c r="A4697" s="1" t="s">
        <v>3515</v>
      </c>
      <c r="B4697" s="2">
        <v>1231530</v>
      </c>
      <c r="C4697" s="1" t="s">
        <v>2137</v>
      </c>
      <c r="D4697" s="2">
        <v>0</v>
      </c>
    </row>
    <row r="4698" spans="1:4" x14ac:dyDescent="0.25">
      <c r="A4698" s="1" t="s">
        <v>3424</v>
      </c>
      <c r="B4698" s="2">
        <v>357012</v>
      </c>
      <c r="C4698" s="1" t="s">
        <v>1338</v>
      </c>
      <c r="D4698" s="2">
        <v>0</v>
      </c>
    </row>
    <row r="4699" spans="1:4" x14ac:dyDescent="0.25">
      <c r="A4699" s="1" t="s">
        <v>2550</v>
      </c>
      <c r="B4699" s="2">
        <v>442602</v>
      </c>
      <c r="C4699" s="1" t="s">
        <v>182</v>
      </c>
      <c r="D4699" s="2">
        <v>0</v>
      </c>
    </row>
    <row r="4700" spans="1:4" x14ac:dyDescent="0.25">
      <c r="A4700" s="1" t="s">
        <v>3056</v>
      </c>
      <c r="B4700" s="2">
        <v>10000</v>
      </c>
      <c r="C4700" s="1" t="s">
        <v>1290</v>
      </c>
      <c r="D4700" s="2">
        <v>0</v>
      </c>
    </row>
    <row r="4701" spans="1:4" x14ac:dyDescent="0.25">
      <c r="A4701" s="1" t="s">
        <v>1918</v>
      </c>
      <c r="B4701" s="2">
        <v>10000</v>
      </c>
      <c r="C4701" s="1" t="s">
        <v>516</v>
      </c>
      <c r="D4701" s="2">
        <v>0</v>
      </c>
    </row>
    <row r="4702" spans="1:4" x14ac:dyDescent="0.25">
      <c r="A4702" s="1" t="s">
        <v>4515</v>
      </c>
      <c r="B4702" s="2">
        <v>1624715</v>
      </c>
      <c r="C4702" s="1" t="s">
        <v>104</v>
      </c>
      <c r="D4702" s="2">
        <v>0</v>
      </c>
    </row>
    <row r="4703" spans="1:4" x14ac:dyDescent="0.25">
      <c r="A4703" s="1" t="s">
        <v>3552</v>
      </c>
      <c r="B4703" s="2">
        <v>1081327</v>
      </c>
      <c r="C4703" s="1" t="s">
        <v>1787</v>
      </c>
      <c r="D4703" s="2">
        <v>0</v>
      </c>
    </row>
    <row r="4704" spans="1:4" x14ac:dyDescent="0.25">
      <c r="A4704" s="1" t="s">
        <v>4115</v>
      </c>
      <c r="B4704" s="2">
        <v>5000</v>
      </c>
      <c r="C4704" s="1" t="s">
        <v>5058</v>
      </c>
      <c r="D4704" s="2">
        <v>0</v>
      </c>
    </row>
    <row r="4705" spans="1:4" x14ac:dyDescent="0.25">
      <c r="A4705" s="1" t="s">
        <v>275</v>
      </c>
      <c r="B4705" s="2">
        <v>1385537</v>
      </c>
      <c r="C4705" s="1" t="s">
        <v>1908</v>
      </c>
      <c r="D4705" s="2">
        <v>0</v>
      </c>
    </row>
    <row r="4706" spans="1:4" x14ac:dyDescent="0.25">
      <c r="A4706" s="1" t="s">
        <v>2216</v>
      </c>
      <c r="B4706" s="2">
        <v>494220</v>
      </c>
      <c r="C4706" s="1" t="s">
        <v>4258</v>
      </c>
      <c r="D4706" s="2">
        <v>0</v>
      </c>
    </row>
    <row r="4707" spans="1:4" x14ac:dyDescent="0.25">
      <c r="A4707" s="1" t="s">
        <v>3229</v>
      </c>
      <c r="B4707" s="2">
        <v>682715</v>
      </c>
      <c r="C4707" s="1" t="s">
        <v>1705</v>
      </c>
      <c r="D4707" s="2">
        <v>0</v>
      </c>
    </row>
    <row r="4708" spans="1:4" x14ac:dyDescent="0.25">
      <c r="A4708" s="1" t="s">
        <v>4531</v>
      </c>
      <c r="B4708" s="2">
        <v>333613</v>
      </c>
      <c r="C4708" s="1" t="s">
        <v>4401</v>
      </c>
      <c r="D4708" s="2">
        <v>0</v>
      </c>
    </row>
    <row r="4709" spans="1:4" x14ac:dyDescent="0.25">
      <c r="A4709" s="1" t="s">
        <v>353</v>
      </c>
      <c r="B4709" s="2">
        <v>395695</v>
      </c>
      <c r="C4709" s="1" t="s">
        <v>4711</v>
      </c>
      <c r="D4709" s="2">
        <v>0</v>
      </c>
    </row>
    <row r="4710" spans="1:4" x14ac:dyDescent="0.25">
      <c r="A4710" s="1" t="s">
        <v>3080</v>
      </c>
      <c r="B4710" s="2">
        <v>868000</v>
      </c>
      <c r="C4710" s="1" t="s">
        <v>3093</v>
      </c>
      <c r="D4710" s="2">
        <v>0</v>
      </c>
    </row>
    <row r="4711" spans="1:4" x14ac:dyDescent="0.25">
      <c r="A4711" s="1" t="s">
        <v>4853</v>
      </c>
      <c r="B4711" s="2">
        <v>96290</v>
      </c>
      <c r="C4711" s="1" t="s">
        <v>1917</v>
      </c>
      <c r="D4711" s="2">
        <v>0</v>
      </c>
    </row>
    <row r="4712" spans="1:4" x14ac:dyDescent="0.25">
      <c r="A4712" s="1" t="s">
        <v>526</v>
      </c>
      <c r="B4712" s="2">
        <v>836456</v>
      </c>
      <c r="C4712" s="1" t="s">
        <v>1795</v>
      </c>
      <c r="D4712" s="2">
        <v>0</v>
      </c>
    </row>
    <row r="4713" spans="1:4" x14ac:dyDescent="0.25">
      <c r="A4713" s="1" t="s">
        <v>4931</v>
      </c>
      <c r="B4713" s="2">
        <v>705670</v>
      </c>
      <c r="C4713" s="1" t="s">
        <v>5459</v>
      </c>
      <c r="D4713" s="2">
        <v>0</v>
      </c>
    </row>
    <row r="4714" spans="1:4" x14ac:dyDescent="0.25">
      <c r="A4714" s="1" t="s">
        <v>1323</v>
      </c>
      <c r="B4714" s="2">
        <v>111248</v>
      </c>
      <c r="C4714" s="1" t="s">
        <v>977</v>
      </c>
      <c r="D4714" s="2">
        <v>0</v>
      </c>
    </row>
    <row r="4715" spans="1:4" x14ac:dyDescent="0.25">
      <c r="A4715" s="1" t="s">
        <v>601</v>
      </c>
      <c r="B4715" s="2">
        <v>184992</v>
      </c>
      <c r="C4715" s="1" t="s">
        <v>4194</v>
      </c>
      <c r="D4715" s="2">
        <v>0</v>
      </c>
    </row>
    <row r="4716" spans="1:4" x14ac:dyDescent="0.25">
      <c r="A4716" s="1" t="s">
        <v>2823</v>
      </c>
      <c r="B4716" s="2">
        <v>358721</v>
      </c>
      <c r="C4716" s="1" t="s">
        <v>2022</v>
      </c>
      <c r="D4716" s="2">
        <v>0</v>
      </c>
    </row>
    <row r="4717" spans="1:4" x14ac:dyDescent="0.25">
      <c r="A4717" s="1" t="s">
        <v>3999</v>
      </c>
      <c r="B4717" s="2">
        <v>121345</v>
      </c>
      <c r="C4717" s="1" t="s">
        <v>995</v>
      </c>
      <c r="D4717" s="2">
        <v>0</v>
      </c>
    </row>
    <row r="4718" spans="1:4" x14ac:dyDescent="0.25">
      <c r="A4718" s="1" t="s">
        <v>4066</v>
      </c>
      <c r="B4718" s="2">
        <v>446151</v>
      </c>
      <c r="C4718" s="1" t="s">
        <v>964</v>
      </c>
      <c r="D4718" s="2">
        <v>0</v>
      </c>
    </row>
    <row r="4719" spans="1:4" x14ac:dyDescent="0.25">
      <c r="A4719" s="1" t="s">
        <v>2965</v>
      </c>
      <c r="B4719" s="2">
        <v>89243</v>
      </c>
      <c r="C4719" s="1" t="s">
        <v>1579</v>
      </c>
      <c r="D4719" s="2">
        <v>0</v>
      </c>
    </row>
    <row r="4720" spans="1:4" x14ac:dyDescent="0.25">
      <c r="A4720" s="1" t="s">
        <v>3265</v>
      </c>
      <c r="B4720" s="2">
        <v>265205</v>
      </c>
      <c r="C4720" s="1" t="s">
        <v>3094</v>
      </c>
      <c r="D4720" s="2">
        <v>0</v>
      </c>
    </row>
    <row r="4721" spans="1:4" x14ac:dyDescent="0.25">
      <c r="A4721" s="1" t="s">
        <v>961</v>
      </c>
      <c r="B4721" s="2">
        <v>547305</v>
      </c>
      <c r="C4721" s="1" t="s">
        <v>526</v>
      </c>
      <c r="D4721" s="2">
        <v>0</v>
      </c>
    </row>
    <row r="4722" spans="1:4" x14ac:dyDescent="0.25">
      <c r="A4722" s="1" t="s">
        <v>1706</v>
      </c>
      <c r="B4722" s="2">
        <v>416323</v>
      </c>
      <c r="C4722" s="1" t="s">
        <v>5172</v>
      </c>
      <c r="D4722" s="2">
        <v>0</v>
      </c>
    </row>
    <row r="4723" spans="1:4" x14ac:dyDescent="0.25">
      <c r="A4723" s="1" t="s">
        <v>1964</v>
      </c>
      <c r="B4723" s="2">
        <v>10000</v>
      </c>
      <c r="C4723" s="1" t="s">
        <v>498</v>
      </c>
      <c r="D4723" s="2">
        <v>0</v>
      </c>
    </row>
    <row r="4724" spans="1:4" x14ac:dyDescent="0.25">
      <c r="A4724" s="1" t="s">
        <v>235</v>
      </c>
      <c r="B4724" s="2">
        <v>100236</v>
      </c>
      <c r="C4724" s="1" t="s">
        <v>555</v>
      </c>
      <c r="D4724" s="2">
        <v>0</v>
      </c>
    </row>
    <row r="4725" spans="1:4" x14ac:dyDescent="0.25">
      <c r="A4725" s="1" t="s">
        <v>2782</v>
      </c>
      <c r="B4725" s="2">
        <v>617723</v>
      </c>
      <c r="C4725" s="1" t="s">
        <v>163</v>
      </c>
      <c r="D4725" s="2">
        <v>0</v>
      </c>
    </row>
    <row r="4726" spans="1:4" x14ac:dyDescent="0.25">
      <c r="A4726" s="1" t="s">
        <v>3971</v>
      </c>
      <c r="B4726" s="2">
        <v>672963</v>
      </c>
      <c r="C4726" s="1" t="s">
        <v>4247</v>
      </c>
      <c r="D4726" s="2">
        <v>0</v>
      </c>
    </row>
    <row r="4727" spans="1:4" x14ac:dyDescent="0.25">
      <c r="A4727" s="1" t="s">
        <v>4537</v>
      </c>
      <c r="B4727" s="2">
        <v>14546</v>
      </c>
      <c r="C4727" s="1" t="s">
        <v>1815</v>
      </c>
      <c r="D4727" s="2">
        <v>0</v>
      </c>
    </row>
    <row r="4728" spans="1:4" x14ac:dyDescent="0.25">
      <c r="A4728" s="1" t="s">
        <v>948</v>
      </c>
      <c r="B4728" s="2">
        <v>211243</v>
      </c>
      <c r="C4728" s="1" t="s">
        <v>568</v>
      </c>
      <c r="D4728" s="2">
        <v>0</v>
      </c>
    </row>
    <row r="4729" spans="1:4" x14ac:dyDescent="0.25">
      <c r="A4729" s="1" t="s">
        <v>1823</v>
      </c>
      <c r="B4729" s="2">
        <v>276726</v>
      </c>
      <c r="C4729" s="1" t="s">
        <v>2365</v>
      </c>
      <c r="D4729" s="2">
        <v>0</v>
      </c>
    </row>
    <row r="4730" spans="1:4" x14ac:dyDescent="0.25">
      <c r="A4730" s="1" t="s">
        <v>5118</v>
      </c>
      <c r="B4730" s="2">
        <v>754001</v>
      </c>
      <c r="C4730" s="1" t="s">
        <v>4152</v>
      </c>
      <c r="D4730" s="2">
        <v>0</v>
      </c>
    </row>
    <row r="4731" spans="1:4" x14ac:dyDescent="0.25">
      <c r="A4731" s="1" t="s">
        <v>1743</v>
      </c>
      <c r="B4731" s="2">
        <v>1029011</v>
      </c>
      <c r="C4731" s="1" t="s">
        <v>5543</v>
      </c>
      <c r="D4731" s="2">
        <v>0</v>
      </c>
    </row>
    <row r="4732" spans="1:4" x14ac:dyDescent="0.25">
      <c r="A4732" s="1" t="s">
        <v>1091</v>
      </c>
      <c r="B4732" s="2">
        <v>55760</v>
      </c>
      <c r="C4732" s="1" t="s">
        <v>4644</v>
      </c>
      <c r="D4732" s="2">
        <v>0</v>
      </c>
    </row>
    <row r="4733" spans="1:4" x14ac:dyDescent="0.25">
      <c r="A4733" s="1" t="s">
        <v>824</v>
      </c>
      <c r="B4733" s="2">
        <v>1050000</v>
      </c>
      <c r="C4733" s="1" t="s">
        <v>2915</v>
      </c>
      <c r="D4733" s="2">
        <v>0</v>
      </c>
    </row>
    <row r="4734" spans="1:4" x14ac:dyDescent="0.25">
      <c r="A4734" s="1" t="s">
        <v>5757</v>
      </c>
      <c r="B4734" s="2">
        <v>364024</v>
      </c>
      <c r="C4734" s="1" t="s">
        <v>1526</v>
      </c>
      <c r="D4734" s="2">
        <v>0</v>
      </c>
    </row>
    <row r="4735" spans="1:4" x14ac:dyDescent="0.25">
      <c r="A4735" s="1" t="s">
        <v>879</v>
      </c>
      <c r="B4735" s="2">
        <v>398140</v>
      </c>
      <c r="C4735" s="1" t="s">
        <v>2578</v>
      </c>
      <c r="D4735" s="2">
        <v>0</v>
      </c>
    </row>
    <row r="4736" spans="1:4" x14ac:dyDescent="0.25">
      <c r="A4736" s="1" t="s">
        <v>3213</v>
      </c>
      <c r="B4736" s="2">
        <v>866322</v>
      </c>
      <c r="C4736" s="1" t="s">
        <v>4908</v>
      </c>
      <c r="D4736" s="2">
        <v>0</v>
      </c>
    </row>
    <row r="4737" spans="1:4" x14ac:dyDescent="0.25">
      <c r="A4737" s="1" t="s">
        <v>3631</v>
      </c>
      <c r="B4737" s="2">
        <v>9000</v>
      </c>
      <c r="C4737" s="1" t="s">
        <v>1153</v>
      </c>
      <c r="D4737" s="2">
        <v>0</v>
      </c>
    </row>
    <row r="4738" spans="1:4" x14ac:dyDescent="0.25">
      <c r="A4738" s="1" t="s">
        <v>933</v>
      </c>
      <c r="B4738" s="2">
        <v>1746359</v>
      </c>
      <c r="C4738" s="1" t="s">
        <v>580</v>
      </c>
      <c r="D4738" s="2">
        <v>0</v>
      </c>
    </row>
    <row r="4739" spans="1:4" x14ac:dyDescent="0.25">
      <c r="A4739" s="1" t="s">
        <v>1176</v>
      </c>
      <c r="B4739" s="2">
        <v>650640</v>
      </c>
      <c r="C4739" s="1" t="s">
        <v>413</v>
      </c>
      <c r="D4739" s="2">
        <v>0</v>
      </c>
    </row>
    <row r="4740" spans="1:4" x14ac:dyDescent="0.25">
      <c r="A4740" s="1" t="s">
        <v>1783</v>
      </c>
      <c r="B4740" s="2">
        <v>2424355</v>
      </c>
      <c r="C4740" s="1" t="s">
        <v>3711</v>
      </c>
      <c r="D4740" s="2">
        <v>0</v>
      </c>
    </row>
    <row r="4741" spans="1:4" x14ac:dyDescent="0.25">
      <c r="A4741" s="1" t="s">
        <v>596</v>
      </c>
      <c r="B4741" s="2">
        <v>131088</v>
      </c>
      <c r="C4741" s="1" t="s">
        <v>4241</v>
      </c>
      <c r="D4741" s="2">
        <v>0</v>
      </c>
    </row>
    <row r="4742" spans="1:4" x14ac:dyDescent="0.25">
      <c r="A4742" s="1" t="s">
        <v>5714</v>
      </c>
      <c r="B4742" s="2">
        <v>491000</v>
      </c>
      <c r="C4742" s="1" t="s">
        <v>1429</v>
      </c>
      <c r="D4742" s="2">
        <v>0</v>
      </c>
    </row>
    <row r="4743" spans="1:4" x14ac:dyDescent="0.25">
      <c r="A4743" s="1" t="s">
        <v>2052</v>
      </c>
      <c r="B4743" s="2">
        <v>1168200</v>
      </c>
      <c r="C4743" s="1" t="s">
        <v>4465</v>
      </c>
      <c r="D4743" s="2">
        <v>0</v>
      </c>
    </row>
    <row r="4744" spans="1:4" x14ac:dyDescent="0.25">
      <c r="A4744" s="1" t="s">
        <v>2738</v>
      </c>
      <c r="B4744" s="2">
        <v>15000</v>
      </c>
      <c r="C4744" s="1" t="s">
        <v>3031</v>
      </c>
      <c r="D4744" s="2">
        <v>0</v>
      </c>
    </row>
    <row r="4745" spans="1:4" x14ac:dyDescent="0.25">
      <c r="A4745" s="1" t="s">
        <v>3820</v>
      </c>
      <c r="B4745" s="2">
        <v>709881</v>
      </c>
      <c r="C4745" s="1" t="s">
        <v>3552</v>
      </c>
      <c r="D4745" s="2">
        <v>0</v>
      </c>
    </row>
    <row r="4746" spans="1:4" x14ac:dyDescent="0.25">
      <c r="A4746" s="1" t="s">
        <v>568</v>
      </c>
      <c r="B4746" s="2">
        <v>1418169</v>
      </c>
      <c r="C4746" s="1" t="s">
        <v>4566</v>
      </c>
      <c r="D4746" s="2">
        <v>0</v>
      </c>
    </row>
    <row r="4747" spans="1:4" x14ac:dyDescent="0.25">
      <c r="A4747" s="1" t="s">
        <v>4566</v>
      </c>
      <c r="B4747" s="2">
        <v>1178820</v>
      </c>
      <c r="C4747" s="1" t="s">
        <v>3719</v>
      </c>
      <c r="D4747" s="2">
        <v>0</v>
      </c>
    </row>
    <row r="4748" spans="1:4" x14ac:dyDescent="0.25">
      <c r="A4748" s="1" t="s">
        <v>5840</v>
      </c>
      <c r="B4748" s="2">
        <v>317800</v>
      </c>
      <c r="C4748" s="1" t="s">
        <v>165</v>
      </c>
      <c r="D4748" s="2">
        <v>0</v>
      </c>
    </row>
    <row r="4749" spans="1:4" x14ac:dyDescent="0.25">
      <c r="A4749" s="1" t="s">
        <v>2551</v>
      </c>
      <c r="B4749" s="2">
        <v>4070327</v>
      </c>
      <c r="C4749" s="1" t="s">
        <v>5207</v>
      </c>
      <c r="D4749" s="2">
        <v>0</v>
      </c>
    </row>
    <row r="4750" spans="1:4" x14ac:dyDescent="0.25">
      <c r="A4750" s="1" t="s">
        <v>1667</v>
      </c>
      <c r="B4750" s="2">
        <v>15000</v>
      </c>
      <c r="C4750" s="1" t="s">
        <v>3360</v>
      </c>
      <c r="D4750" s="2">
        <v>0</v>
      </c>
    </row>
    <row r="4751" spans="1:4" x14ac:dyDescent="0.25">
      <c r="A4751" s="1" t="s">
        <v>1695</v>
      </c>
      <c r="B4751" s="2">
        <v>10000</v>
      </c>
      <c r="C4751" s="1" t="s">
        <v>2820</v>
      </c>
      <c r="D4751" s="2">
        <v>0</v>
      </c>
    </row>
    <row r="4752" spans="1:4" x14ac:dyDescent="0.25">
      <c r="A4752" s="1" t="s">
        <v>5140</v>
      </c>
      <c r="B4752" s="2">
        <v>15000</v>
      </c>
      <c r="C4752" s="1" t="s">
        <v>1148</v>
      </c>
      <c r="D4752" s="2">
        <v>0</v>
      </c>
    </row>
    <row r="4753" spans="1:4" x14ac:dyDescent="0.25">
      <c r="A4753" s="1" t="s">
        <v>3386</v>
      </c>
      <c r="B4753" s="2">
        <v>255608</v>
      </c>
      <c r="C4753" s="1" t="s">
        <v>1413</v>
      </c>
      <c r="D4753" s="2">
        <v>0</v>
      </c>
    </row>
    <row r="4754" spans="1:4" x14ac:dyDescent="0.25">
      <c r="A4754" s="1" t="s">
        <v>1803</v>
      </c>
      <c r="B4754" s="2">
        <v>10000</v>
      </c>
      <c r="C4754" s="1" t="s">
        <v>1762</v>
      </c>
      <c r="D4754" s="2">
        <v>0</v>
      </c>
    </row>
    <row r="4755" spans="1:4" x14ac:dyDescent="0.25">
      <c r="A4755" s="1" t="s">
        <v>1115</v>
      </c>
      <c r="B4755" s="2">
        <v>10000</v>
      </c>
      <c r="C4755" s="1" t="s">
        <v>446</v>
      </c>
      <c r="D4755" s="2">
        <v>0</v>
      </c>
    </row>
    <row r="4756" spans="1:4" x14ac:dyDescent="0.25">
      <c r="A4756" s="1" t="s">
        <v>1993</v>
      </c>
      <c r="B4756" s="2">
        <v>1540465</v>
      </c>
      <c r="C4756" s="1" t="s">
        <v>5713</v>
      </c>
      <c r="D4756" s="2">
        <v>0</v>
      </c>
    </row>
    <row r="4757" spans="1:4" x14ac:dyDescent="0.25">
      <c r="A4757" s="1" t="s">
        <v>1763</v>
      </c>
      <c r="B4757" s="2">
        <v>210983</v>
      </c>
      <c r="C4757" s="1" t="s">
        <v>434</v>
      </c>
      <c r="D4757" s="2">
        <v>0</v>
      </c>
    </row>
    <row r="4758" spans="1:4" x14ac:dyDescent="0.25">
      <c r="A4758" s="1" t="s">
        <v>3602</v>
      </c>
      <c r="B4758" s="2">
        <v>116188</v>
      </c>
      <c r="C4758" s="1" t="s">
        <v>3050</v>
      </c>
      <c r="D4758" s="2">
        <v>0</v>
      </c>
    </row>
    <row r="4759" spans="1:4" x14ac:dyDescent="0.25">
      <c r="A4759" s="1" t="s">
        <v>1649</v>
      </c>
      <c r="B4759" s="2">
        <v>459996</v>
      </c>
      <c r="C4759" s="1" t="s">
        <v>1836</v>
      </c>
      <c r="D4759" s="2">
        <v>0</v>
      </c>
    </row>
    <row r="4760" spans="1:4" x14ac:dyDescent="0.25">
      <c r="A4760" s="1" t="s">
        <v>1440</v>
      </c>
      <c r="B4760" s="2">
        <v>44000</v>
      </c>
      <c r="C4760" s="1" t="s">
        <v>2104</v>
      </c>
      <c r="D4760" s="2">
        <v>0</v>
      </c>
    </row>
    <row r="4761" spans="1:4" x14ac:dyDescent="0.25">
      <c r="A4761" s="1" t="s">
        <v>5764</v>
      </c>
      <c r="B4761" s="2">
        <v>465414</v>
      </c>
      <c r="C4761" s="1" t="s">
        <v>4813</v>
      </c>
      <c r="D4761" s="2">
        <v>0</v>
      </c>
    </row>
    <row r="4762" spans="1:4" x14ac:dyDescent="0.25">
      <c r="A4762" s="1" t="s">
        <v>5434</v>
      </c>
      <c r="B4762" s="2">
        <v>687973</v>
      </c>
      <c r="C4762" s="1" t="s">
        <v>4570</v>
      </c>
      <c r="D4762" s="2">
        <v>0</v>
      </c>
    </row>
    <row r="4763" spans="1:4" x14ac:dyDescent="0.25">
      <c r="A4763" s="1" t="s">
        <v>5332</v>
      </c>
      <c r="B4763" s="2">
        <v>379420</v>
      </c>
      <c r="C4763" s="1" t="s">
        <v>2469</v>
      </c>
      <c r="D4763" s="2">
        <v>0</v>
      </c>
    </row>
    <row r="4764" spans="1:4" x14ac:dyDescent="0.25">
      <c r="A4764" s="1" t="s">
        <v>3408</v>
      </c>
      <c r="B4764" s="2">
        <v>10000</v>
      </c>
      <c r="C4764" s="1" t="s">
        <v>1953</v>
      </c>
      <c r="D4764" s="2">
        <v>0</v>
      </c>
    </row>
    <row r="4765" spans="1:4" x14ac:dyDescent="0.25">
      <c r="A4765" s="1" t="s">
        <v>2905</v>
      </c>
      <c r="B4765" s="2">
        <v>23202</v>
      </c>
      <c r="C4765" s="1" t="s">
        <v>3398</v>
      </c>
      <c r="D4765" s="2">
        <v>0</v>
      </c>
    </row>
    <row r="4766" spans="1:4" x14ac:dyDescent="0.25">
      <c r="A4766" s="1" t="s">
        <v>1398</v>
      </c>
      <c r="B4766" s="2">
        <v>1170156</v>
      </c>
      <c r="C4766" s="1" t="s">
        <v>1493</v>
      </c>
      <c r="D4766" s="2">
        <v>0</v>
      </c>
    </row>
    <row r="4767" spans="1:4" x14ac:dyDescent="0.25">
      <c r="A4767" s="1" t="s">
        <v>555</v>
      </c>
      <c r="B4767" s="2">
        <v>838776</v>
      </c>
      <c r="C4767" s="1" t="s">
        <v>175</v>
      </c>
      <c r="D4767" s="2">
        <v>0</v>
      </c>
    </row>
    <row r="4768" spans="1:4" x14ac:dyDescent="0.25">
      <c r="A4768" s="1" t="s">
        <v>2257</v>
      </c>
      <c r="B4768" s="2">
        <v>3200</v>
      </c>
      <c r="C4768" s="1" t="s">
        <v>651</v>
      </c>
      <c r="D4768" s="2">
        <v>0</v>
      </c>
    </row>
    <row r="4769" spans="1:4" x14ac:dyDescent="0.25">
      <c r="A4769" s="1" t="s">
        <v>440</v>
      </c>
      <c r="B4769" s="2">
        <v>10000</v>
      </c>
      <c r="C4769" s="1" t="s">
        <v>5012</v>
      </c>
      <c r="D4769" s="2">
        <v>0</v>
      </c>
    </row>
    <row r="4770" spans="1:4" x14ac:dyDescent="0.25">
      <c r="A4770" s="1" t="s">
        <v>1922</v>
      </c>
      <c r="B4770" s="2">
        <v>15000</v>
      </c>
      <c r="C4770" s="1" t="s">
        <v>1607</v>
      </c>
      <c r="D4770" s="2">
        <v>0</v>
      </c>
    </row>
    <row r="4771" spans="1:4" x14ac:dyDescent="0.25">
      <c r="A4771" s="1" t="s">
        <v>2820</v>
      </c>
      <c r="B4771" s="2">
        <v>18000</v>
      </c>
      <c r="C4771" s="1" t="s">
        <v>5840</v>
      </c>
      <c r="D4771" s="2">
        <v>0</v>
      </c>
    </row>
    <row r="4772" spans="1:4" x14ac:dyDescent="0.25">
      <c r="A4772" s="1" t="s">
        <v>110</v>
      </c>
      <c r="B4772" s="2">
        <v>573154</v>
      </c>
      <c r="C4772" s="1" t="s">
        <v>588</v>
      </c>
      <c r="D4772" s="2">
        <v>0</v>
      </c>
    </row>
    <row r="4773" spans="1:4" x14ac:dyDescent="0.25">
      <c r="A4773" s="1" t="s">
        <v>588</v>
      </c>
      <c r="B4773" s="2">
        <v>9431</v>
      </c>
      <c r="C4773" s="1" t="s">
        <v>3782</v>
      </c>
      <c r="D4773" s="2">
        <v>0</v>
      </c>
    </row>
    <row r="4774" spans="1:4" x14ac:dyDescent="0.25">
      <c r="A4774" s="1" t="s">
        <v>2774</v>
      </c>
      <c r="B4774" s="2">
        <v>2250000</v>
      </c>
      <c r="C4774" s="1" t="s">
        <v>2288</v>
      </c>
      <c r="D4774" s="2">
        <v>0</v>
      </c>
    </row>
    <row r="4775" spans="1:4" x14ac:dyDescent="0.25">
      <c r="A4775" s="1" t="s">
        <v>1038</v>
      </c>
      <c r="B4775" s="2">
        <v>762488</v>
      </c>
      <c r="C4775" s="1" t="s">
        <v>4746</v>
      </c>
      <c r="D4775" s="2">
        <v>0</v>
      </c>
    </row>
    <row r="4776" spans="1:4" x14ac:dyDescent="0.25">
      <c r="A4776" s="1" t="s">
        <v>4751</v>
      </c>
      <c r="B4776" s="2">
        <v>177500</v>
      </c>
      <c r="C4776" s="1" t="s">
        <v>4531</v>
      </c>
      <c r="D4776" s="2">
        <v>0</v>
      </c>
    </row>
    <row r="4777" spans="1:4" x14ac:dyDescent="0.25">
      <c r="A4777" s="1" t="s">
        <v>4090</v>
      </c>
      <c r="B4777" s="2">
        <v>381351</v>
      </c>
      <c r="C4777" s="1" t="s">
        <v>826</v>
      </c>
      <c r="D4777" s="2">
        <v>0</v>
      </c>
    </row>
    <row r="4778" spans="1:4" x14ac:dyDescent="0.25">
      <c r="A4778" s="1" t="s">
        <v>1614</v>
      </c>
      <c r="B4778" s="2">
        <v>5040696</v>
      </c>
      <c r="C4778" s="1" t="s">
        <v>1695</v>
      </c>
      <c r="D4778" s="2">
        <v>0</v>
      </c>
    </row>
    <row r="4779" spans="1:4" x14ac:dyDescent="0.25">
      <c r="A4779" s="1" t="s">
        <v>5286</v>
      </c>
      <c r="B4779" s="2">
        <v>15000</v>
      </c>
      <c r="C4779" s="1" t="s">
        <v>4577</v>
      </c>
      <c r="D4779" s="2">
        <v>0</v>
      </c>
    </row>
    <row r="4780" spans="1:4" x14ac:dyDescent="0.25">
      <c r="A4780" s="1" t="s">
        <v>392</v>
      </c>
      <c r="B4780" s="2">
        <v>830574</v>
      </c>
      <c r="C4780" s="1" t="s">
        <v>5236</v>
      </c>
      <c r="D4780" s="2">
        <v>0</v>
      </c>
    </row>
    <row r="4781" spans="1:4" x14ac:dyDescent="0.25">
      <c r="A4781" s="1" t="s">
        <v>2882</v>
      </c>
      <c r="B4781" s="2">
        <v>440776</v>
      </c>
      <c r="C4781" s="1" t="s">
        <v>1560</v>
      </c>
      <c r="D4781" s="2">
        <v>0</v>
      </c>
    </row>
    <row r="4782" spans="1:4" x14ac:dyDescent="0.25">
      <c r="A4782" s="1" t="s">
        <v>4637</v>
      </c>
      <c r="B4782" s="2">
        <v>914644</v>
      </c>
      <c r="C4782" s="1" t="s">
        <v>1274</v>
      </c>
      <c r="D4782" s="2">
        <v>0</v>
      </c>
    </row>
    <row r="4783" spans="1:4" x14ac:dyDescent="0.25">
      <c r="A4783" s="1" t="s">
        <v>3685</v>
      </c>
      <c r="B4783" s="2">
        <v>10000</v>
      </c>
      <c r="C4783" s="1" t="s">
        <v>5313</v>
      </c>
      <c r="D4783" s="2">
        <v>0</v>
      </c>
    </row>
    <row r="4784" spans="1:4" x14ac:dyDescent="0.25">
      <c r="A4784" s="1" t="s">
        <v>153</v>
      </c>
      <c r="B4784" s="2">
        <v>739922</v>
      </c>
      <c r="C4784" s="1" t="s">
        <v>927</v>
      </c>
      <c r="D4784" s="2">
        <v>0</v>
      </c>
    </row>
    <row r="4785" spans="1:4" x14ac:dyDescent="0.25">
      <c r="A4785" s="1" t="s">
        <v>2989</v>
      </c>
      <c r="B4785" s="2">
        <v>278274</v>
      </c>
      <c r="C4785" s="1" t="s">
        <v>4902</v>
      </c>
      <c r="D4785" s="2">
        <v>0</v>
      </c>
    </row>
    <row r="4786" spans="1:4" x14ac:dyDescent="0.25">
      <c r="A4786" s="1" t="s">
        <v>3759</v>
      </c>
      <c r="B4786" s="2">
        <v>888097</v>
      </c>
      <c r="C4786" s="1" t="s">
        <v>2325</v>
      </c>
      <c r="D4786" s="2">
        <v>0</v>
      </c>
    </row>
    <row r="4787" spans="1:4" x14ac:dyDescent="0.25">
      <c r="A4787" s="1" t="s">
        <v>1443</v>
      </c>
      <c r="B4787" s="2">
        <v>59242</v>
      </c>
      <c r="C4787" s="1" t="s">
        <v>4985</v>
      </c>
      <c r="D4787" s="2">
        <v>0</v>
      </c>
    </row>
    <row r="4788" spans="1:4" x14ac:dyDescent="0.25">
      <c r="A4788" s="1" t="s">
        <v>539</v>
      </c>
      <c r="B4788" s="2">
        <v>15000</v>
      </c>
      <c r="C4788" s="1" t="s">
        <v>1851</v>
      </c>
      <c r="D4788" s="2">
        <v>0</v>
      </c>
    </row>
    <row r="4789" spans="1:4" x14ac:dyDescent="0.25">
      <c r="A4789" s="1" t="s">
        <v>5440</v>
      </c>
      <c r="B4789" s="2">
        <v>192000</v>
      </c>
      <c r="C4789" s="1" t="s">
        <v>360</v>
      </c>
      <c r="D4789" s="2">
        <v>0</v>
      </c>
    </row>
    <row r="4790" spans="1:4" x14ac:dyDescent="0.25">
      <c r="A4790" s="1" t="s">
        <v>5828</v>
      </c>
      <c r="B4790" s="2">
        <v>10000</v>
      </c>
      <c r="C4790" s="1" t="s">
        <v>2444</v>
      </c>
      <c r="D4790" s="2">
        <v>0</v>
      </c>
    </row>
    <row r="4791" spans="1:4" x14ac:dyDescent="0.25">
      <c r="A4791" s="1" t="s">
        <v>4469</v>
      </c>
      <c r="B4791" s="2">
        <v>103000</v>
      </c>
      <c r="C4791" s="1" t="s">
        <v>3589</v>
      </c>
      <c r="D4791" s="2">
        <v>0</v>
      </c>
    </row>
    <row r="4792" spans="1:4" x14ac:dyDescent="0.25">
      <c r="A4792" s="1" t="s">
        <v>1687</v>
      </c>
      <c r="B4792" s="2">
        <v>287882</v>
      </c>
      <c r="C4792" s="1" t="s">
        <v>5445</v>
      </c>
      <c r="D4792" s="2">
        <v>0</v>
      </c>
    </row>
    <row r="4793" spans="1:4" x14ac:dyDescent="0.25">
      <c r="A4793" s="1" t="s">
        <v>4235</v>
      </c>
      <c r="B4793" s="2">
        <v>615310</v>
      </c>
      <c r="C4793" s="1" t="s">
        <v>1325</v>
      </c>
      <c r="D4793" s="2">
        <v>0</v>
      </c>
    </row>
    <row r="4794" spans="1:4" x14ac:dyDescent="0.25">
      <c r="A4794" s="1" t="s">
        <v>1146</v>
      </c>
      <c r="B4794" s="2">
        <v>571161</v>
      </c>
      <c r="C4794" s="1" t="s">
        <v>5820</v>
      </c>
      <c r="D4794" s="2">
        <v>0</v>
      </c>
    </row>
    <row r="4795" spans="1:4" x14ac:dyDescent="0.25">
      <c r="A4795" s="1" t="s">
        <v>5399</v>
      </c>
      <c r="B4795" s="2">
        <v>30000</v>
      </c>
      <c r="C4795" s="1" t="s">
        <v>4440</v>
      </c>
      <c r="D4795" s="2">
        <v>0</v>
      </c>
    </row>
    <row r="4796" spans="1:4" x14ac:dyDescent="0.25">
      <c r="A4796" s="1" t="s">
        <v>1650</v>
      </c>
      <c r="B4796" s="2">
        <v>89770</v>
      </c>
      <c r="C4796" s="1" t="s">
        <v>5624</v>
      </c>
      <c r="D4796" s="2">
        <v>0</v>
      </c>
    </row>
    <row r="4797" spans="1:4" x14ac:dyDescent="0.25">
      <c r="A4797" s="1" t="s">
        <v>5251</v>
      </c>
      <c r="B4797" s="2">
        <v>30000</v>
      </c>
      <c r="C4797" s="1" t="s">
        <v>381</v>
      </c>
      <c r="D4797" s="2">
        <v>0</v>
      </c>
    </row>
    <row r="4798" spans="1:4" x14ac:dyDescent="0.25">
      <c r="A4798" s="1" t="s">
        <v>282</v>
      </c>
      <c r="B4798" s="2">
        <v>463652</v>
      </c>
      <c r="C4798" s="1" t="s">
        <v>2973</v>
      </c>
      <c r="D4798" s="2">
        <v>0</v>
      </c>
    </row>
    <row r="4799" spans="1:4" x14ac:dyDescent="0.25">
      <c r="A4799" s="1" t="s">
        <v>5072</v>
      </c>
      <c r="B4799" s="2">
        <v>29660</v>
      </c>
      <c r="C4799" s="1" t="s">
        <v>1574</v>
      </c>
      <c r="D4799" s="2">
        <v>0</v>
      </c>
    </row>
    <row r="4800" spans="1:4" x14ac:dyDescent="0.25">
      <c r="A4800" s="1" t="s">
        <v>2107</v>
      </c>
      <c r="B4800" s="2">
        <v>47736</v>
      </c>
      <c r="C4800" s="1" t="s">
        <v>4450</v>
      </c>
      <c r="D4800" s="2">
        <v>0</v>
      </c>
    </row>
    <row r="4801" spans="1:4" x14ac:dyDescent="0.25">
      <c r="A4801" s="1" t="s">
        <v>628</v>
      </c>
      <c r="B4801" s="2">
        <v>388433</v>
      </c>
      <c r="C4801" s="1" t="s">
        <v>4133</v>
      </c>
      <c r="D4801" s="2">
        <v>0</v>
      </c>
    </row>
    <row r="4802" spans="1:4" x14ac:dyDescent="0.25">
      <c r="A4802" s="1" t="s">
        <v>3154</v>
      </c>
      <c r="B4802" s="2">
        <v>30000</v>
      </c>
      <c r="C4802" s="1" t="s">
        <v>1342</v>
      </c>
      <c r="D4802" s="2">
        <v>0</v>
      </c>
    </row>
    <row r="4803" spans="1:4" x14ac:dyDescent="0.25">
      <c r="A4803" s="1" t="s">
        <v>5356</v>
      </c>
      <c r="B4803" s="2">
        <v>2782655</v>
      </c>
      <c r="C4803" s="1" t="s">
        <v>1700</v>
      </c>
      <c r="D4803" s="2">
        <v>0</v>
      </c>
    </row>
    <row r="4804" spans="1:4" x14ac:dyDescent="0.25">
      <c r="A4804" s="1" t="s">
        <v>4659</v>
      </c>
      <c r="B4804" s="2">
        <v>545791</v>
      </c>
      <c r="C4804" s="1" t="s">
        <v>1312</v>
      </c>
      <c r="D4804" s="2">
        <v>0</v>
      </c>
    </row>
    <row r="4805" spans="1:4" x14ac:dyDescent="0.25">
      <c r="A4805" s="1" t="s">
        <v>336</v>
      </c>
      <c r="B4805" s="2">
        <v>2567334</v>
      </c>
      <c r="C4805" s="1" t="s">
        <v>3827</v>
      </c>
      <c r="D4805" s="2">
        <v>0</v>
      </c>
    </row>
    <row r="4806" spans="1:4" x14ac:dyDescent="0.25">
      <c r="A4806" s="1" t="s">
        <v>2434</v>
      </c>
      <c r="B4806" s="2">
        <v>90000</v>
      </c>
      <c r="C4806" s="1" t="s">
        <v>4539</v>
      </c>
      <c r="D4806" s="2">
        <v>0</v>
      </c>
    </row>
    <row r="4807" spans="1:4" x14ac:dyDescent="0.25">
      <c r="A4807" s="1" t="s">
        <v>1730</v>
      </c>
      <c r="B4807" s="2">
        <v>1144022</v>
      </c>
      <c r="C4807" s="1" t="s">
        <v>1009</v>
      </c>
      <c r="D4807" s="2">
        <v>0</v>
      </c>
    </row>
    <row r="4808" spans="1:4" x14ac:dyDescent="0.25">
      <c r="A4808" s="1" t="s">
        <v>1080</v>
      </c>
      <c r="B4808" s="2">
        <v>10000</v>
      </c>
      <c r="C4808" s="1" t="s">
        <v>5730</v>
      </c>
      <c r="D4808" s="2">
        <v>0</v>
      </c>
    </row>
    <row r="4809" spans="1:4" x14ac:dyDescent="0.25">
      <c r="A4809" s="1" t="s">
        <v>2410</v>
      </c>
      <c r="B4809" s="2">
        <v>852171</v>
      </c>
      <c r="C4809" s="1" t="s">
        <v>2701</v>
      </c>
      <c r="D4809" s="2">
        <v>0</v>
      </c>
    </row>
    <row r="4810" spans="1:4" x14ac:dyDescent="0.25">
      <c r="A4810" s="1" t="s">
        <v>1448</v>
      </c>
      <c r="B4810" s="2">
        <v>126740</v>
      </c>
      <c r="C4810" s="1" t="s">
        <v>3056</v>
      </c>
      <c r="D4810" s="2">
        <v>0</v>
      </c>
    </row>
    <row r="4811" spans="1:4" x14ac:dyDescent="0.25">
      <c r="A4811" s="1" t="s">
        <v>3655</v>
      </c>
      <c r="B4811" s="2">
        <v>1584802</v>
      </c>
      <c r="C4811" s="1" t="s">
        <v>1281</v>
      </c>
      <c r="D4811" s="2">
        <v>0</v>
      </c>
    </row>
    <row r="4812" spans="1:4" x14ac:dyDescent="0.25">
      <c r="A4812" s="1" t="s">
        <v>2765</v>
      </c>
      <c r="B4812" s="2">
        <v>611902</v>
      </c>
      <c r="C4812" s="1" t="s">
        <v>1397</v>
      </c>
      <c r="D4812" s="2">
        <v>0</v>
      </c>
    </row>
    <row r="4813" spans="1:4" x14ac:dyDescent="0.25">
      <c r="A4813" s="1" t="s">
        <v>417</v>
      </c>
      <c r="B4813" s="2">
        <v>1015394</v>
      </c>
      <c r="C4813" s="1" t="s">
        <v>3336</v>
      </c>
      <c r="D4813" s="2">
        <v>0</v>
      </c>
    </row>
    <row r="4814" spans="1:4" x14ac:dyDescent="0.25">
      <c r="A4814" s="1" t="s">
        <v>610</v>
      </c>
      <c r="B4814" s="2">
        <v>492757</v>
      </c>
      <c r="C4814" s="1" t="s">
        <v>2257</v>
      </c>
      <c r="D4814" s="2">
        <v>0</v>
      </c>
    </row>
    <row r="4815" spans="1:4" x14ac:dyDescent="0.25">
      <c r="A4815" s="1" t="s">
        <v>537</v>
      </c>
      <c r="B4815" s="2">
        <v>764640</v>
      </c>
      <c r="C4815" s="1" t="s">
        <v>3332</v>
      </c>
      <c r="D4815" s="2">
        <v>0</v>
      </c>
    </row>
    <row r="4816" spans="1:4" x14ac:dyDescent="0.25">
      <c r="A4816" s="1" t="s">
        <v>2693</v>
      </c>
      <c r="B4816" s="2">
        <v>700000</v>
      </c>
      <c r="C4816" s="1" t="s">
        <v>51</v>
      </c>
      <c r="D4816" s="2">
        <v>0</v>
      </c>
    </row>
    <row r="4817" spans="1:4" x14ac:dyDescent="0.25">
      <c r="A4817" s="1" t="s">
        <v>5147</v>
      </c>
      <c r="B4817" s="2">
        <v>480031</v>
      </c>
      <c r="C4817" s="1" t="s">
        <v>1190</v>
      </c>
      <c r="D4817" s="2">
        <v>0</v>
      </c>
    </row>
    <row r="4818" spans="1:4" x14ac:dyDescent="0.25">
      <c r="A4818" s="1" t="s">
        <v>3082</v>
      </c>
      <c r="B4818" s="2">
        <v>459951</v>
      </c>
      <c r="C4818" s="1" t="s">
        <v>57</v>
      </c>
      <c r="D4818" s="2">
        <v>0</v>
      </c>
    </row>
    <row r="4819" spans="1:4" x14ac:dyDescent="0.25">
      <c r="A4819" s="1" t="s">
        <v>3837</v>
      </c>
      <c r="B4819" s="2">
        <v>1126828</v>
      </c>
      <c r="C4819" s="1" t="s">
        <v>4049</v>
      </c>
      <c r="D4819" s="2">
        <v>0</v>
      </c>
    </row>
    <row r="4820" spans="1:4" x14ac:dyDescent="0.25">
      <c r="A4820" s="1" t="s">
        <v>1848</v>
      </c>
      <c r="B4820" s="2">
        <v>259028</v>
      </c>
      <c r="C4820" s="1" t="s">
        <v>636</v>
      </c>
      <c r="D4820" s="2">
        <v>0</v>
      </c>
    </row>
    <row r="4821" spans="1:4" x14ac:dyDescent="0.25">
      <c r="A4821" s="1" t="s">
        <v>3092</v>
      </c>
      <c r="B4821" s="2">
        <v>15000</v>
      </c>
      <c r="C4821" s="1" t="s">
        <v>428</v>
      </c>
      <c r="D4821" s="2">
        <v>0</v>
      </c>
    </row>
    <row r="4822" spans="1:4" x14ac:dyDescent="0.25">
      <c r="A4822" s="1" t="s">
        <v>3750</v>
      </c>
      <c r="B4822" s="2">
        <v>792914</v>
      </c>
      <c r="C4822" s="1" t="s">
        <v>139</v>
      </c>
      <c r="D4822" s="2">
        <v>0</v>
      </c>
    </row>
    <row r="4823" spans="1:4" x14ac:dyDescent="0.25">
      <c r="A4823" s="1" t="s">
        <v>4667</v>
      </c>
      <c r="B4823" s="2">
        <v>300894</v>
      </c>
      <c r="C4823" s="1" t="s">
        <v>38</v>
      </c>
      <c r="D4823" s="2">
        <v>0</v>
      </c>
    </row>
    <row r="4824" spans="1:4" x14ac:dyDescent="0.25">
      <c r="A4824" s="1" t="s">
        <v>4093</v>
      </c>
      <c r="B4824" s="2">
        <v>114993</v>
      </c>
      <c r="C4824" s="1" t="s">
        <v>5590</v>
      </c>
      <c r="D4824" s="2">
        <v>0</v>
      </c>
    </row>
    <row r="4825" spans="1:4" x14ac:dyDescent="0.25">
      <c r="A4825" s="1" t="s">
        <v>1796</v>
      </c>
      <c r="B4825" s="2">
        <v>822224</v>
      </c>
      <c r="C4825" s="1" t="s">
        <v>4769</v>
      </c>
      <c r="D4825" s="2">
        <v>0</v>
      </c>
    </row>
    <row r="4826" spans="1:4" x14ac:dyDescent="0.25">
      <c r="A4826" s="1" t="s">
        <v>5490</v>
      </c>
      <c r="B4826" s="2">
        <v>15000</v>
      </c>
      <c r="C4826" s="1" t="s">
        <v>5690</v>
      </c>
      <c r="D4826" s="2">
        <v>0</v>
      </c>
    </row>
    <row r="4827" spans="1:4" x14ac:dyDescent="0.25">
      <c r="A4827" s="1" t="s">
        <v>1393</v>
      </c>
      <c r="B4827" s="2">
        <v>50000</v>
      </c>
      <c r="C4827" s="1" t="s">
        <v>440</v>
      </c>
      <c r="D4827" s="2">
        <v>0</v>
      </c>
    </row>
    <row r="4828" spans="1:4" x14ac:dyDescent="0.25">
      <c r="A4828" s="1" t="s">
        <v>5183</v>
      </c>
      <c r="B4828" s="2">
        <v>1355515</v>
      </c>
      <c r="C4828" s="1" t="s">
        <v>2774</v>
      </c>
      <c r="D4828" s="2">
        <v>0</v>
      </c>
    </row>
    <row r="4829" spans="1:4" x14ac:dyDescent="0.25">
      <c r="A4829" s="1" t="s">
        <v>2085</v>
      </c>
      <c r="B4829" s="2">
        <v>281339</v>
      </c>
      <c r="C4829" s="1" t="s">
        <v>2261</v>
      </c>
      <c r="D4829" s="2">
        <v>0</v>
      </c>
    </row>
    <row r="4830" spans="1:4" x14ac:dyDescent="0.25">
      <c r="A4830" s="1" t="s">
        <v>5606</v>
      </c>
      <c r="B4830" s="2">
        <v>1521000</v>
      </c>
      <c r="C4830" s="1" t="s">
        <v>1922</v>
      </c>
      <c r="D4830" s="2">
        <v>0</v>
      </c>
    </row>
    <row r="4831" spans="1:4" x14ac:dyDescent="0.25">
      <c r="A4831" s="1" t="s">
        <v>3337</v>
      </c>
      <c r="B4831" s="2">
        <v>15000</v>
      </c>
      <c r="C4831" s="1" t="s">
        <v>2053</v>
      </c>
      <c r="D4831" s="2">
        <v>0</v>
      </c>
    </row>
    <row r="4832" spans="1:4" x14ac:dyDescent="0.25">
      <c r="A4832" s="1" t="s">
        <v>4595</v>
      </c>
      <c r="B4832" s="2">
        <v>230710</v>
      </c>
      <c r="C4832" s="1" t="s">
        <v>5633</v>
      </c>
      <c r="D4832" s="2">
        <v>0</v>
      </c>
    </row>
    <row r="4833" spans="1:4" x14ac:dyDescent="0.25">
      <c r="A4833" s="1" t="s">
        <v>5017</v>
      </c>
      <c r="B4833" s="2">
        <v>3304543</v>
      </c>
      <c r="C4833" s="1" t="s">
        <v>4977</v>
      </c>
      <c r="D4833" s="2">
        <v>0</v>
      </c>
    </row>
    <row r="4834" spans="1:4" x14ac:dyDescent="0.25">
      <c r="A4834" s="1" t="s">
        <v>3372</v>
      </c>
      <c r="B4834" s="2">
        <v>363111</v>
      </c>
      <c r="C4834" s="1" t="s">
        <v>780</v>
      </c>
      <c r="D4834" s="2">
        <v>0</v>
      </c>
    </row>
    <row r="4835" spans="1:4" x14ac:dyDescent="0.25">
      <c r="A4835" s="1" t="s">
        <v>2634</v>
      </c>
      <c r="B4835" s="2">
        <v>286767</v>
      </c>
      <c r="C4835" s="1" t="s">
        <v>4421</v>
      </c>
      <c r="D4835" s="2">
        <v>0</v>
      </c>
    </row>
    <row r="4836" spans="1:4" x14ac:dyDescent="0.25">
      <c r="A4836" s="1" t="s">
        <v>892</v>
      </c>
      <c r="B4836" s="2">
        <v>258526</v>
      </c>
      <c r="C4836" s="1" t="s">
        <v>2550</v>
      </c>
      <c r="D4836" s="2">
        <v>0</v>
      </c>
    </row>
    <row r="4837" spans="1:4" x14ac:dyDescent="0.25">
      <c r="A4837" s="1" t="s">
        <v>4368</v>
      </c>
      <c r="B4837" s="2">
        <v>45240</v>
      </c>
      <c r="C4837" s="1" t="s">
        <v>501</v>
      </c>
      <c r="D4837" s="2">
        <v>0</v>
      </c>
    </row>
    <row r="4838" spans="1:4" x14ac:dyDescent="0.25">
      <c r="A4838" s="1" t="s">
        <v>3495</v>
      </c>
      <c r="B4838" s="2">
        <v>640041</v>
      </c>
      <c r="C4838" s="1" t="s">
        <v>3424</v>
      </c>
      <c r="D4838" s="2">
        <v>0</v>
      </c>
    </row>
    <row r="4839" spans="1:4" x14ac:dyDescent="0.25">
      <c r="A4839" s="1" t="s">
        <v>4378</v>
      </c>
      <c r="B4839" s="2">
        <v>96160</v>
      </c>
      <c r="C4839" s="1" t="s">
        <v>1955</v>
      </c>
      <c r="D4839" s="2">
        <v>0</v>
      </c>
    </row>
    <row r="4840" spans="1:4" x14ac:dyDescent="0.25">
      <c r="A4840" s="1" t="s">
        <v>4096</v>
      </c>
      <c r="B4840" s="2">
        <v>249087</v>
      </c>
      <c r="C4840" s="1" t="s">
        <v>5524</v>
      </c>
      <c r="D4840" s="2">
        <v>0</v>
      </c>
    </row>
    <row r="4841" spans="1:4" x14ac:dyDescent="0.25">
      <c r="A4841" s="1" t="s">
        <v>5861</v>
      </c>
      <c r="B4841" s="2">
        <v>1454139</v>
      </c>
      <c r="C4841" s="1" t="s">
        <v>1777</v>
      </c>
      <c r="D4841" s="2">
        <v>0</v>
      </c>
    </row>
    <row r="4842" spans="1:4" x14ac:dyDescent="0.25">
      <c r="A4842" s="1" t="s">
        <v>1715</v>
      </c>
      <c r="B4842" s="2">
        <v>40000</v>
      </c>
      <c r="C4842" s="1" t="s">
        <v>1126</v>
      </c>
      <c r="D4842" s="2">
        <v>0</v>
      </c>
    </row>
    <row r="4843" spans="1:4" x14ac:dyDescent="0.25">
      <c r="A4843" s="1" t="s">
        <v>4388</v>
      </c>
      <c r="B4843" s="2">
        <v>15000</v>
      </c>
      <c r="C4843" s="1" t="s">
        <v>80</v>
      </c>
      <c r="D4843" s="2">
        <v>0</v>
      </c>
    </row>
    <row r="4844" spans="1:4" x14ac:dyDescent="0.25">
      <c r="A4844" s="1" t="s">
        <v>2424</v>
      </c>
      <c r="B4844" s="2">
        <v>5000</v>
      </c>
      <c r="C4844" s="1" t="s">
        <v>4409</v>
      </c>
      <c r="D4844" s="2">
        <v>0</v>
      </c>
    </row>
    <row r="4845" spans="1:4" x14ac:dyDescent="0.25">
      <c r="A4845" s="1" t="s">
        <v>2653</v>
      </c>
      <c r="B4845" s="2">
        <v>358824</v>
      </c>
      <c r="C4845" s="1" t="s">
        <v>3870</v>
      </c>
      <c r="D4845" s="2">
        <v>0</v>
      </c>
    </row>
    <row r="4846" spans="1:4" x14ac:dyDescent="0.25">
      <c r="A4846" s="1" t="s">
        <v>580</v>
      </c>
      <c r="B4846" s="2">
        <v>246538</v>
      </c>
      <c r="C4846" s="1" t="s">
        <v>5594</v>
      </c>
      <c r="D4846" s="2">
        <v>0</v>
      </c>
    </row>
    <row r="4847" spans="1:4" x14ac:dyDescent="0.25">
      <c r="A4847" s="1" t="s">
        <v>1312</v>
      </c>
      <c r="B4847" s="2">
        <v>199997</v>
      </c>
      <c r="C4847" s="1" t="s">
        <v>2209</v>
      </c>
      <c r="D4847" s="2">
        <v>0</v>
      </c>
    </row>
    <row r="4848" spans="1:4" x14ac:dyDescent="0.25">
      <c r="A4848" s="1" t="s">
        <v>5157</v>
      </c>
      <c r="B4848" s="2">
        <v>10000</v>
      </c>
      <c r="C4848" s="1" t="s">
        <v>1696</v>
      </c>
      <c r="D4848" s="2">
        <v>0</v>
      </c>
    </row>
    <row r="4849" spans="1:4" x14ac:dyDescent="0.25">
      <c r="A4849" s="1" t="s">
        <v>2889</v>
      </c>
      <c r="B4849" s="2">
        <v>1495855</v>
      </c>
      <c r="C4849" s="1" t="s">
        <v>653</v>
      </c>
      <c r="D4849" s="2">
        <v>0</v>
      </c>
    </row>
    <row r="4850" spans="1:4" x14ac:dyDescent="0.25">
      <c r="A4850" s="1" t="s">
        <v>1248</v>
      </c>
      <c r="B4850" s="2">
        <v>325000</v>
      </c>
      <c r="C4850" s="1" t="s">
        <v>3759</v>
      </c>
      <c r="D4850" s="2">
        <v>0</v>
      </c>
    </row>
    <row r="4851" spans="1:4" x14ac:dyDescent="0.25">
      <c r="A4851" s="1" t="s">
        <v>4840</v>
      </c>
      <c r="B4851" s="2">
        <v>2022827</v>
      </c>
      <c r="C4851" s="1" t="s">
        <v>2855</v>
      </c>
      <c r="D4851" s="2">
        <v>0</v>
      </c>
    </row>
    <row r="4852" spans="1:4" x14ac:dyDescent="0.25">
      <c r="A4852" s="1" t="s">
        <v>921</v>
      </c>
      <c r="B4852" s="2">
        <v>753494</v>
      </c>
      <c r="C4852" s="1" t="s">
        <v>4896</v>
      </c>
      <c r="D4852" s="2">
        <v>0</v>
      </c>
    </row>
    <row r="4853" spans="1:4" x14ac:dyDescent="0.25">
      <c r="A4853" s="1" t="s">
        <v>2430</v>
      </c>
      <c r="B4853" s="2">
        <v>10000</v>
      </c>
      <c r="C4853" s="1" t="s">
        <v>913</v>
      </c>
      <c r="D4853" s="2">
        <v>0</v>
      </c>
    </row>
    <row r="4854" spans="1:4" x14ac:dyDescent="0.25">
      <c r="A4854" s="1" t="s">
        <v>4795</v>
      </c>
      <c r="B4854" s="2">
        <v>176632</v>
      </c>
      <c r="C4854" s="1" t="s">
        <v>4740</v>
      </c>
      <c r="D4854" s="2">
        <v>0</v>
      </c>
    </row>
    <row r="4855" spans="1:4" x14ac:dyDescent="0.25">
      <c r="A4855" s="1" t="s">
        <v>907</v>
      </c>
      <c r="B4855" s="2">
        <v>15000</v>
      </c>
      <c r="C4855" s="1" t="s">
        <v>4751</v>
      </c>
      <c r="D4855" s="2">
        <v>0</v>
      </c>
    </row>
    <row r="4856" spans="1:4" x14ac:dyDescent="0.25">
      <c r="A4856" s="1" t="s">
        <v>4429</v>
      </c>
      <c r="B4856" s="2">
        <v>19703</v>
      </c>
      <c r="C4856" s="1" t="s">
        <v>4090</v>
      </c>
      <c r="D4856" s="2">
        <v>0</v>
      </c>
    </row>
    <row r="4857" spans="1:4" x14ac:dyDescent="0.25">
      <c r="A4857" s="1" t="s">
        <v>4095</v>
      </c>
      <c r="B4857" s="2">
        <v>10000</v>
      </c>
      <c r="C4857" s="1" t="s">
        <v>3840</v>
      </c>
      <c r="D4857" s="2">
        <v>0</v>
      </c>
    </row>
    <row r="4858" spans="1:4" x14ac:dyDescent="0.25">
      <c r="A4858" s="1" t="s">
        <v>4838</v>
      </c>
      <c r="B4858" s="2">
        <v>711619</v>
      </c>
      <c r="C4858" s="1" t="s">
        <v>2095</v>
      </c>
      <c r="D4858" s="2">
        <v>0</v>
      </c>
    </row>
    <row r="4859" spans="1:4" x14ac:dyDescent="0.25">
      <c r="A4859" s="1" t="s">
        <v>80</v>
      </c>
      <c r="B4859" s="2">
        <v>100700</v>
      </c>
      <c r="C4859" s="1" t="s">
        <v>1038</v>
      </c>
      <c r="D4859" s="2">
        <v>0</v>
      </c>
    </row>
    <row r="4860" spans="1:4" x14ac:dyDescent="0.25">
      <c r="A4860" s="1" t="s">
        <v>2607</v>
      </c>
      <c r="B4860" s="2">
        <v>10000</v>
      </c>
      <c r="C4860" s="1" t="s">
        <v>4016</v>
      </c>
      <c r="D4860" s="2">
        <v>0</v>
      </c>
    </row>
    <row r="4861" spans="1:4" x14ac:dyDescent="0.25">
      <c r="A4861" s="1" t="s">
        <v>3713</v>
      </c>
      <c r="B4861" s="2">
        <v>285395</v>
      </c>
      <c r="C4861" s="1" t="s">
        <v>840</v>
      </c>
      <c r="D4861" s="2">
        <v>0</v>
      </c>
    </row>
    <row r="4862" spans="1:4" x14ac:dyDescent="0.25">
      <c r="A4862" s="1" t="s">
        <v>3600</v>
      </c>
      <c r="B4862" s="2">
        <v>15000</v>
      </c>
      <c r="C4862" s="1" t="s">
        <v>3763</v>
      </c>
      <c r="D4862" s="2">
        <v>0</v>
      </c>
    </row>
    <row r="4863" spans="1:4" x14ac:dyDescent="0.25">
      <c r="A4863" s="1" t="s">
        <v>2290</v>
      </c>
      <c r="B4863" s="2">
        <v>700363</v>
      </c>
      <c r="C4863" s="1" t="s">
        <v>2839</v>
      </c>
      <c r="D4863" s="2">
        <v>0</v>
      </c>
    </row>
    <row r="4864" spans="1:4" x14ac:dyDescent="0.25">
      <c r="A4864" s="1" t="s">
        <v>928</v>
      </c>
      <c r="B4864" s="2">
        <v>5000</v>
      </c>
      <c r="C4864" s="1" t="s">
        <v>3573</v>
      </c>
      <c r="D4864" s="2">
        <v>0</v>
      </c>
    </row>
    <row r="4865" spans="1:4" x14ac:dyDescent="0.25">
      <c r="A4865" s="1" t="s">
        <v>1940</v>
      </c>
      <c r="B4865" s="2">
        <v>20667</v>
      </c>
      <c r="C4865" s="1" t="s">
        <v>2463</v>
      </c>
      <c r="D4865" s="2">
        <v>0</v>
      </c>
    </row>
    <row r="4866" spans="1:4" x14ac:dyDescent="0.25">
      <c r="A4866" s="1" t="s">
        <v>2204</v>
      </c>
      <c r="B4866" s="2">
        <v>1492871</v>
      </c>
      <c r="C4866" s="1" t="s">
        <v>2447</v>
      </c>
      <c r="D4866" s="2">
        <v>0</v>
      </c>
    </row>
    <row r="4867" spans="1:4" x14ac:dyDescent="0.25">
      <c r="A4867" s="1" t="s">
        <v>2081</v>
      </c>
      <c r="B4867" s="2">
        <v>523018</v>
      </c>
      <c r="C4867" s="1" t="s">
        <v>2912</v>
      </c>
      <c r="D4867" s="2">
        <v>0</v>
      </c>
    </row>
    <row r="4868" spans="1:4" x14ac:dyDescent="0.25">
      <c r="A4868" s="1" t="s">
        <v>2786</v>
      </c>
      <c r="B4868" s="2">
        <v>1357592</v>
      </c>
      <c r="C4868" s="1" t="s">
        <v>3445</v>
      </c>
      <c r="D4868" s="2">
        <v>0</v>
      </c>
    </row>
    <row r="4869" spans="1:4" x14ac:dyDescent="0.25">
      <c r="A4869" s="1" t="s">
        <v>841</v>
      </c>
      <c r="B4869" s="2">
        <v>10000</v>
      </c>
      <c r="C4869" s="1" t="s">
        <v>3700</v>
      </c>
      <c r="D4869" s="2">
        <v>0</v>
      </c>
    </row>
    <row r="4870" spans="1:4" x14ac:dyDescent="0.25">
      <c r="A4870" s="1" t="s">
        <v>311</v>
      </c>
      <c r="B4870" s="2">
        <v>1546401</v>
      </c>
      <c r="C4870" s="1" t="s">
        <v>5254</v>
      </c>
      <c r="D4870" s="2">
        <v>0</v>
      </c>
    </row>
    <row r="4871" spans="1:4" x14ac:dyDescent="0.25">
      <c r="A4871" s="1" t="s">
        <v>124</v>
      </c>
      <c r="B4871" s="2">
        <v>15000</v>
      </c>
      <c r="C4871" s="1" t="s">
        <v>3863</v>
      </c>
      <c r="D4871" s="2">
        <v>0</v>
      </c>
    </row>
    <row r="4872" spans="1:4" x14ac:dyDescent="0.25">
      <c r="A4872" s="1" t="s">
        <v>3430</v>
      </c>
      <c r="B4872" s="2">
        <v>5854557</v>
      </c>
      <c r="C4872" s="1" t="s">
        <v>1128</v>
      </c>
      <c r="D4872" s="2">
        <v>0</v>
      </c>
    </row>
    <row r="4873" spans="1:4" x14ac:dyDescent="0.25">
      <c r="A4873" s="1" t="s">
        <v>3256</v>
      </c>
      <c r="B4873" s="2">
        <v>350488</v>
      </c>
      <c r="C4873" s="1" t="s">
        <v>2495</v>
      </c>
      <c r="D4873" s="2">
        <v>0</v>
      </c>
    </row>
    <row r="4874" spans="1:4" x14ac:dyDescent="0.25">
      <c r="A4874" s="1" t="s">
        <v>2759</v>
      </c>
      <c r="B4874" s="2">
        <v>188000</v>
      </c>
      <c r="C4874" s="1" t="s">
        <v>655</v>
      </c>
      <c r="D4874" s="2">
        <v>0</v>
      </c>
    </row>
    <row r="4875" spans="1:4" x14ac:dyDescent="0.25">
      <c r="A4875" s="1" t="s">
        <v>3653</v>
      </c>
      <c r="B4875" s="2">
        <v>325061</v>
      </c>
      <c r="C4875" s="1" t="s">
        <v>2253</v>
      </c>
      <c r="D4875" s="2">
        <v>0</v>
      </c>
    </row>
    <row r="4876" spans="1:4" x14ac:dyDescent="0.25">
      <c r="A4876" s="1" t="s">
        <v>482</v>
      </c>
      <c r="B4876" s="2">
        <v>156393</v>
      </c>
      <c r="C4876" s="1" t="s">
        <v>1918</v>
      </c>
      <c r="D4876" s="2">
        <v>0</v>
      </c>
    </row>
    <row r="4877" spans="1:4" x14ac:dyDescent="0.25">
      <c r="A4877" s="1" t="s">
        <v>3086</v>
      </c>
      <c r="B4877" s="2">
        <v>600000</v>
      </c>
      <c r="C4877" s="1" t="s">
        <v>5286</v>
      </c>
      <c r="D4877" s="2">
        <v>0</v>
      </c>
    </row>
    <row r="4878" spans="1:4" x14ac:dyDescent="0.25">
      <c r="A4878" s="1" t="s">
        <v>4085</v>
      </c>
      <c r="B4878" s="2">
        <v>304121</v>
      </c>
      <c r="C4878" s="1" t="s">
        <v>1151</v>
      </c>
      <c r="D4878" s="2">
        <v>0</v>
      </c>
    </row>
    <row r="4879" spans="1:4" x14ac:dyDescent="0.25">
      <c r="A4879" s="1" t="s">
        <v>2049</v>
      </c>
      <c r="B4879" s="2">
        <v>289889</v>
      </c>
      <c r="C4879" s="1" t="s">
        <v>893</v>
      </c>
      <c r="D4879" s="2">
        <v>0</v>
      </c>
    </row>
    <row r="4880" spans="1:4" x14ac:dyDescent="0.25">
      <c r="A4880" s="1" t="s">
        <v>2624</v>
      </c>
      <c r="B4880" s="2">
        <v>1072988</v>
      </c>
      <c r="C4880" s="1" t="s">
        <v>966</v>
      </c>
      <c r="D4880" s="2">
        <v>0</v>
      </c>
    </row>
    <row r="4881" spans="1:4" x14ac:dyDescent="0.25">
      <c r="A4881" s="1" t="s">
        <v>1578</v>
      </c>
      <c r="B4881" s="2">
        <v>128416</v>
      </c>
      <c r="C4881" s="1" t="s">
        <v>4515</v>
      </c>
      <c r="D4881" s="2">
        <v>0</v>
      </c>
    </row>
    <row r="4882" spans="1:4" x14ac:dyDescent="0.25">
      <c r="A4882" s="1" t="s">
        <v>3282</v>
      </c>
      <c r="B4882" s="2">
        <v>350000</v>
      </c>
      <c r="C4882" s="1" t="s">
        <v>1844</v>
      </c>
      <c r="D4882" s="2">
        <v>0</v>
      </c>
    </row>
    <row r="4883" spans="1:4" x14ac:dyDescent="0.25">
      <c r="A4883" s="1" t="s">
        <v>1044</v>
      </c>
      <c r="B4883" s="2">
        <v>864327</v>
      </c>
      <c r="C4883" s="1" t="s">
        <v>2024</v>
      </c>
      <c r="D4883" s="2">
        <v>0</v>
      </c>
    </row>
    <row r="4884" spans="1:4" x14ac:dyDescent="0.25">
      <c r="A4884" s="1" t="s">
        <v>4966</v>
      </c>
      <c r="B4884" s="2">
        <v>55451</v>
      </c>
      <c r="C4884" s="1" t="s">
        <v>371</v>
      </c>
      <c r="D4884" s="2">
        <v>0</v>
      </c>
    </row>
    <row r="4885" spans="1:4" x14ac:dyDescent="0.25">
      <c r="A4885" s="1" t="s">
        <v>3073</v>
      </c>
      <c r="B4885" s="2">
        <v>358666</v>
      </c>
      <c r="C4885" s="1" t="s">
        <v>2881</v>
      </c>
      <c r="D4885" s="2">
        <v>0</v>
      </c>
    </row>
    <row r="4886" spans="1:4" x14ac:dyDescent="0.25">
      <c r="A4886" s="1" t="s">
        <v>2363</v>
      </c>
      <c r="B4886" s="2">
        <v>1045343</v>
      </c>
      <c r="C4886" s="1" t="s">
        <v>4637</v>
      </c>
      <c r="D4886" s="2">
        <v>0</v>
      </c>
    </row>
    <row r="4887" spans="1:4" x14ac:dyDescent="0.25">
      <c r="A4887" s="1" t="s">
        <v>24</v>
      </c>
      <c r="B4887" s="2">
        <v>502829</v>
      </c>
      <c r="C4887" s="1" t="s">
        <v>3685</v>
      </c>
      <c r="D4887" s="2">
        <v>0</v>
      </c>
    </row>
    <row r="4888" spans="1:4" x14ac:dyDescent="0.25">
      <c r="A4888" s="1" t="s">
        <v>786</v>
      </c>
      <c r="B4888" s="2">
        <v>1021188</v>
      </c>
      <c r="C4888" s="1" t="s">
        <v>2099</v>
      </c>
      <c r="D4888" s="2">
        <v>0</v>
      </c>
    </row>
    <row r="4889" spans="1:4" x14ac:dyDescent="0.25">
      <c r="A4889" s="1" t="s">
        <v>1522</v>
      </c>
      <c r="B4889" s="2">
        <v>1556058</v>
      </c>
      <c r="C4889" s="1" t="s">
        <v>1443</v>
      </c>
      <c r="D4889" s="2">
        <v>0</v>
      </c>
    </row>
    <row r="4890" spans="1:4" x14ac:dyDescent="0.25">
      <c r="A4890" s="1" t="s">
        <v>1431</v>
      </c>
      <c r="B4890" s="2">
        <v>150424</v>
      </c>
      <c r="C4890" s="1" t="s">
        <v>2420</v>
      </c>
      <c r="D4890" s="2">
        <v>0</v>
      </c>
    </row>
    <row r="4891" spans="1:4" x14ac:dyDescent="0.25">
      <c r="A4891" s="1" t="s">
        <v>385</v>
      </c>
      <c r="B4891" s="2">
        <v>10000</v>
      </c>
      <c r="C4891" s="1" t="s">
        <v>5140</v>
      </c>
      <c r="D4891" s="2">
        <v>0</v>
      </c>
    </row>
    <row r="4892" spans="1:4" x14ac:dyDescent="0.25">
      <c r="A4892" s="1" t="s">
        <v>2296</v>
      </c>
      <c r="B4892" s="2">
        <v>115471</v>
      </c>
      <c r="C4892" s="1" t="s">
        <v>3291</v>
      </c>
      <c r="D4892" s="2">
        <v>0</v>
      </c>
    </row>
    <row r="4893" spans="1:4" x14ac:dyDescent="0.25">
      <c r="A4893" s="1" t="s">
        <v>5839</v>
      </c>
      <c r="B4893" s="2">
        <v>15000</v>
      </c>
      <c r="C4893" s="1" t="s">
        <v>5848</v>
      </c>
      <c r="D4893" s="2">
        <v>0</v>
      </c>
    </row>
    <row r="4894" spans="1:4" x14ac:dyDescent="0.25">
      <c r="A4894" s="1" t="s">
        <v>5116</v>
      </c>
      <c r="B4894" s="2">
        <v>12209</v>
      </c>
      <c r="C4894" s="1" t="s">
        <v>3430</v>
      </c>
      <c r="D4894" s="2">
        <v>0</v>
      </c>
    </row>
    <row r="4895" spans="1:4" x14ac:dyDescent="0.25">
      <c r="A4895" s="1" t="s">
        <v>5215</v>
      </c>
      <c r="B4895" s="2">
        <v>409639</v>
      </c>
      <c r="C4895" s="1" t="s">
        <v>1044</v>
      </c>
      <c r="D4895" s="2">
        <v>0</v>
      </c>
    </row>
    <row r="4896" spans="1:4" x14ac:dyDescent="0.25">
      <c r="A4896" s="1" t="s">
        <v>144</v>
      </c>
      <c r="B4896" s="2">
        <v>43446</v>
      </c>
      <c r="C4896" s="1" t="s">
        <v>786</v>
      </c>
      <c r="D4896" s="2">
        <v>0</v>
      </c>
    </row>
    <row r="4897" spans="1:4" x14ac:dyDescent="0.25">
      <c r="A4897" s="1" t="s">
        <v>5175</v>
      </c>
      <c r="B4897" s="2">
        <v>136145</v>
      </c>
      <c r="C4897" s="1" t="s">
        <v>392</v>
      </c>
      <c r="D4897" s="2">
        <v>0</v>
      </c>
    </row>
    <row r="4898" spans="1:4" x14ac:dyDescent="0.25">
      <c r="A4898" s="1" t="s">
        <v>1554</v>
      </c>
      <c r="B4898" s="2">
        <v>150000</v>
      </c>
      <c r="C4898" s="1" t="s">
        <v>2317</v>
      </c>
      <c r="D4898" s="2">
        <v>0</v>
      </c>
    </row>
    <row r="4899" spans="1:4" x14ac:dyDescent="0.25">
      <c r="A4899" s="1" t="s">
        <v>4179</v>
      </c>
      <c r="B4899" s="2">
        <v>668176</v>
      </c>
      <c r="C4899" s="1" t="s">
        <v>3229</v>
      </c>
      <c r="D4899" s="2">
        <v>0</v>
      </c>
    </row>
    <row r="4900" spans="1:4" x14ac:dyDescent="0.25">
      <c r="A4900" s="1" t="s">
        <v>273</v>
      </c>
      <c r="B4900" s="2">
        <v>1000000</v>
      </c>
      <c r="C4900" s="1" t="s">
        <v>166</v>
      </c>
      <c r="D4900" s="2">
        <v>0</v>
      </c>
    </row>
    <row r="4901" spans="1:4" x14ac:dyDescent="0.25">
      <c r="A4901" s="1" t="s">
        <v>5710</v>
      </c>
      <c r="B4901" s="2">
        <v>551218</v>
      </c>
      <c r="C4901" s="1" t="s">
        <v>124</v>
      </c>
      <c r="D4901" s="2">
        <v>0</v>
      </c>
    </row>
    <row r="4902" spans="1:4" x14ac:dyDescent="0.25">
      <c r="A4902" s="1" t="s">
        <v>1426</v>
      </c>
      <c r="B4902" s="2">
        <v>1074264</v>
      </c>
      <c r="C4902" s="1" t="s">
        <v>5440</v>
      </c>
      <c r="D4902" s="2">
        <v>0</v>
      </c>
    </row>
    <row r="4903" spans="1:4" x14ac:dyDescent="0.25">
      <c r="A4903" s="1" t="s">
        <v>141</v>
      </c>
      <c r="B4903" s="2">
        <v>45200</v>
      </c>
      <c r="C4903" s="1" t="s">
        <v>3275</v>
      </c>
      <c r="D4903" s="2">
        <v>0</v>
      </c>
    </row>
    <row r="4904" spans="1:4" x14ac:dyDescent="0.25">
      <c r="A4904" s="1" t="s">
        <v>4874</v>
      </c>
      <c r="B4904" s="2">
        <v>218596</v>
      </c>
      <c r="C4904" s="1" t="s">
        <v>2207</v>
      </c>
      <c r="D4904" s="2">
        <v>0</v>
      </c>
    </row>
    <row r="4905" spans="1:4" x14ac:dyDescent="0.25">
      <c r="A4905" s="1" t="s">
        <v>3172</v>
      </c>
      <c r="B4905" s="2">
        <v>583133</v>
      </c>
      <c r="C4905" s="1" t="s">
        <v>3524</v>
      </c>
      <c r="D4905" s="2">
        <v>0</v>
      </c>
    </row>
    <row r="4906" spans="1:4" x14ac:dyDescent="0.25">
      <c r="A4906" s="1" t="s">
        <v>1961</v>
      </c>
      <c r="B4906" s="2">
        <v>100455</v>
      </c>
      <c r="C4906" s="1" t="s">
        <v>2275</v>
      </c>
      <c r="D4906" s="2">
        <v>0</v>
      </c>
    </row>
    <row r="4907" spans="1:4" x14ac:dyDescent="0.25">
      <c r="A4907" s="1" t="s">
        <v>739</v>
      </c>
      <c r="B4907" s="2">
        <v>1273274</v>
      </c>
      <c r="C4907" s="1" t="s">
        <v>3428</v>
      </c>
      <c r="D4907" s="2">
        <v>0</v>
      </c>
    </row>
    <row r="4908" spans="1:4" x14ac:dyDescent="0.25">
      <c r="A4908" s="1" t="s">
        <v>297</v>
      </c>
      <c r="B4908" s="2">
        <v>665006</v>
      </c>
      <c r="C4908" s="1" t="s">
        <v>2486</v>
      </c>
      <c r="D4908" s="2">
        <v>0</v>
      </c>
    </row>
    <row r="4909" spans="1:4" x14ac:dyDescent="0.25">
      <c r="A4909" s="1" t="s">
        <v>2265</v>
      </c>
      <c r="B4909" s="2">
        <v>1603571</v>
      </c>
      <c r="C4909" s="1" t="s">
        <v>4233</v>
      </c>
      <c r="D4909" s="2">
        <v>0</v>
      </c>
    </row>
    <row r="4910" spans="1:4" x14ac:dyDescent="0.25">
      <c r="A4910" s="1" t="s">
        <v>5532</v>
      </c>
      <c r="B4910" s="2">
        <v>20000</v>
      </c>
      <c r="C4910" s="1" t="s">
        <v>3592</v>
      </c>
      <c r="D4910" s="2">
        <v>0</v>
      </c>
    </row>
    <row r="4911" spans="1:4" x14ac:dyDescent="0.25">
      <c r="A4911" s="1" t="s">
        <v>1724</v>
      </c>
      <c r="B4911" s="2">
        <v>468604</v>
      </c>
      <c r="C4911" s="1" t="s">
        <v>1627</v>
      </c>
      <c r="D4911" s="2">
        <v>0</v>
      </c>
    </row>
    <row r="4912" spans="1:4" x14ac:dyDescent="0.25">
      <c r="A4912" s="1" t="s">
        <v>3110</v>
      </c>
      <c r="B4912" s="2">
        <v>440013</v>
      </c>
      <c r="C4912" s="1" t="s">
        <v>2989</v>
      </c>
      <c r="D4912" s="2">
        <v>0</v>
      </c>
    </row>
    <row r="4913" spans="1:4" x14ac:dyDescent="0.25">
      <c r="A4913" s="1" t="s">
        <v>4265</v>
      </c>
      <c r="B4913" s="2">
        <v>191365</v>
      </c>
      <c r="C4913" s="1" t="s">
        <v>1871</v>
      </c>
      <c r="D4913" s="2">
        <v>0</v>
      </c>
    </row>
    <row r="4914" spans="1:4" x14ac:dyDescent="0.25">
      <c r="A4914" s="1" t="s">
        <v>4254</v>
      </c>
      <c r="B4914" s="2">
        <v>225118</v>
      </c>
      <c r="C4914" s="1" t="s">
        <v>5355</v>
      </c>
      <c r="D4914" s="2">
        <v>0</v>
      </c>
    </row>
    <row r="4915" spans="1:4" x14ac:dyDescent="0.25">
      <c r="A4915" s="1" t="s">
        <v>3899</v>
      </c>
      <c r="B4915" s="2">
        <v>10000</v>
      </c>
      <c r="C4915" s="1" t="s">
        <v>3482</v>
      </c>
      <c r="D4915" s="2">
        <v>0</v>
      </c>
    </row>
    <row r="4916" spans="1:4" x14ac:dyDescent="0.25">
      <c r="A4916" s="1" t="s">
        <v>801</v>
      </c>
      <c r="B4916" s="2">
        <v>542633</v>
      </c>
      <c r="C4916" s="1" t="s">
        <v>1544</v>
      </c>
      <c r="D4916" s="2">
        <v>0</v>
      </c>
    </row>
    <row r="4917" spans="1:4" x14ac:dyDescent="0.25">
      <c r="A4917" s="1" t="s">
        <v>1875</v>
      </c>
      <c r="B4917" s="2">
        <v>100000</v>
      </c>
      <c r="C4917" s="1" t="s">
        <v>1887</v>
      </c>
      <c r="D4917" s="2">
        <v>0</v>
      </c>
    </row>
    <row r="4918" spans="1:4" x14ac:dyDescent="0.25">
      <c r="A4918" s="1" t="s">
        <v>4334</v>
      </c>
      <c r="B4918" s="2">
        <v>650381</v>
      </c>
      <c r="C4918" s="1" t="s">
        <v>2926</v>
      </c>
      <c r="D4918" s="2">
        <v>0</v>
      </c>
    </row>
    <row r="4919" spans="1:4" x14ac:dyDescent="0.25">
      <c r="A4919" s="1" t="s">
        <v>4243</v>
      </c>
      <c r="B4919" s="2">
        <v>5000</v>
      </c>
      <c r="C4919" s="1" t="s">
        <v>3138</v>
      </c>
      <c r="D4919" s="2">
        <v>0</v>
      </c>
    </row>
    <row r="4920" spans="1:4" x14ac:dyDescent="0.25">
      <c r="A4920" s="1" t="s">
        <v>1630</v>
      </c>
      <c r="B4920" s="2">
        <v>341891</v>
      </c>
      <c r="C4920" s="1" t="s">
        <v>5021</v>
      </c>
      <c r="D4920" s="2">
        <v>0</v>
      </c>
    </row>
    <row r="4921" spans="1:4" x14ac:dyDescent="0.25">
      <c r="A4921" s="1" t="s">
        <v>5425</v>
      </c>
      <c r="B4921" s="2">
        <v>228000</v>
      </c>
      <c r="C4921" s="1" t="s">
        <v>2216</v>
      </c>
      <c r="D4921" s="2">
        <v>0</v>
      </c>
    </row>
    <row r="4922" spans="1:4" x14ac:dyDescent="0.25">
      <c r="A4922" s="1" t="s">
        <v>2228</v>
      </c>
      <c r="B4922" s="2">
        <v>1449630</v>
      </c>
      <c r="C4922" s="1" t="s">
        <v>5427</v>
      </c>
      <c r="D4922" s="2">
        <v>0</v>
      </c>
    </row>
    <row r="4923" spans="1:4" x14ac:dyDescent="0.25">
      <c r="A4923" s="1" t="s">
        <v>125</v>
      </c>
      <c r="B4923" s="2">
        <v>100000</v>
      </c>
      <c r="C4923" s="1" t="s">
        <v>5182</v>
      </c>
      <c r="D4923" s="2">
        <v>0</v>
      </c>
    </row>
    <row r="4924" spans="1:4" x14ac:dyDescent="0.25">
      <c r="A4924" s="1" t="s">
        <v>992</v>
      </c>
      <c r="B4924" s="2">
        <v>1379819</v>
      </c>
      <c r="C4924" s="1" t="s">
        <v>5291</v>
      </c>
      <c r="D4924" s="2">
        <v>0</v>
      </c>
    </row>
    <row r="4925" spans="1:4" x14ac:dyDescent="0.25">
      <c r="A4925" s="1" t="s">
        <v>5516</v>
      </c>
      <c r="B4925" s="2">
        <v>313820</v>
      </c>
      <c r="C4925" s="1" t="s">
        <v>3066</v>
      </c>
      <c r="D4925" s="2">
        <v>0</v>
      </c>
    </row>
    <row r="4926" spans="1:4" x14ac:dyDescent="0.25">
      <c r="A4926" s="1" t="s">
        <v>1791</v>
      </c>
      <c r="B4926" s="2">
        <v>89000</v>
      </c>
      <c r="C4926" s="1" t="s">
        <v>353</v>
      </c>
      <c r="D4926" s="2">
        <v>0</v>
      </c>
    </row>
    <row r="4927" spans="1:4" x14ac:dyDescent="0.25">
      <c r="A4927" s="1" t="s">
        <v>4451</v>
      </c>
      <c r="B4927" s="2">
        <v>581559</v>
      </c>
      <c r="C4927" s="1" t="s">
        <v>5077</v>
      </c>
      <c r="D4927" s="2">
        <v>0</v>
      </c>
    </row>
    <row r="4928" spans="1:4" x14ac:dyDescent="0.25">
      <c r="A4928" s="1" t="s">
        <v>4558</v>
      </c>
      <c r="B4928" s="2">
        <v>22340</v>
      </c>
      <c r="C4928" s="1" t="s">
        <v>4115</v>
      </c>
      <c r="D4928" s="2">
        <v>0</v>
      </c>
    </row>
    <row r="4929" spans="1:4" x14ac:dyDescent="0.25">
      <c r="A4929" s="1" t="s">
        <v>4025</v>
      </c>
      <c r="B4929" s="2">
        <v>70225</v>
      </c>
      <c r="C4929" s="1" t="s">
        <v>943</v>
      </c>
      <c r="D4929" s="2">
        <v>0</v>
      </c>
    </row>
    <row r="4930" spans="1:4" x14ac:dyDescent="0.25">
      <c r="A4930" s="1" t="s">
        <v>2503</v>
      </c>
      <c r="B4930" s="2">
        <v>345000</v>
      </c>
      <c r="C4930" s="1" t="s">
        <v>3401</v>
      </c>
      <c r="D4930" s="2">
        <v>0</v>
      </c>
    </row>
    <row r="4931" spans="1:4" x14ac:dyDescent="0.25">
      <c r="A4931" s="1" t="s">
        <v>5707</v>
      </c>
      <c r="B4931" s="2">
        <v>1469333</v>
      </c>
      <c r="C4931" s="1" t="s">
        <v>503</v>
      </c>
      <c r="D4931" s="2">
        <v>0</v>
      </c>
    </row>
    <row r="4932" spans="1:4" x14ac:dyDescent="0.25">
      <c r="A4932" s="1" t="s">
        <v>932</v>
      </c>
      <c r="B4932" s="2">
        <v>1956833</v>
      </c>
      <c r="C4932" s="1" t="s">
        <v>735</v>
      </c>
      <c r="D4932" s="2">
        <v>0</v>
      </c>
    </row>
    <row r="4933" spans="1:4" x14ac:dyDescent="0.25">
      <c r="A4933" s="1" t="s">
        <v>1441</v>
      </c>
      <c r="B4933" s="2">
        <v>100000</v>
      </c>
      <c r="C4933" s="1" t="s">
        <v>324</v>
      </c>
      <c r="D4933" s="2">
        <v>0</v>
      </c>
    </row>
    <row r="4934" spans="1:4" x14ac:dyDescent="0.25">
      <c r="A4934" s="1" t="s">
        <v>67</v>
      </c>
      <c r="B4934" s="2">
        <v>305</v>
      </c>
      <c r="C4934" s="1" t="s">
        <v>5665</v>
      </c>
      <c r="D4934" s="2">
        <v>0</v>
      </c>
    </row>
    <row r="4935" spans="1:4" x14ac:dyDescent="0.25">
      <c r="A4935" s="1" t="s">
        <v>1657</v>
      </c>
      <c r="B4935" s="2">
        <v>15000</v>
      </c>
      <c r="C4935" s="1" t="s">
        <v>1387</v>
      </c>
      <c r="D4935" s="2">
        <v>0</v>
      </c>
    </row>
    <row r="4936" spans="1:4" x14ac:dyDescent="0.25">
      <c r="A4936" s="1" t="s">
        <v>5027</v>
      </c>
      <c r="B4936" s="2">
        <v>557823</v>
      </c>
      <c r="C4936" s="1" t="s">
        <v>275</v>
      </c>
      <c r="D4936" s="2">
        <v>0</v>
      </c>
    </row>
    <row r="4937" spans="1:4" x14ac:dyDescent="0.25">
      <c r="A4937" s="1" t="s">
        <v>1357</v>
      </c>
      <c r="B4937" s="2">
        <v>382287</v>
      </c>
      <c r="C4937" s="1" t="s">
        <v>4430</v>
      </c>
      <c r="D4937" s="2">
        <v>0</v>
      </c>
    </row>
    <row r="4938" spans="1:4" x14ac:dyDescent="0.25">
      <c r="A4938" s="1" t="s">
        <v>1471</v>
      </c>
      <c r="B4938" s="2">
        <v>71509</v>
      </c>
      <c r="C4938" s="1" t="s">
        <v>1510</v>
      </c>
      <c r="D4938" s="2">
        <v>0</v>
      </c>
    </row>
    <row r="4939" spans="1:4" x14ac:dyDescent="0.25">
      <c r="A4939" s="1" t="s">
        <v>5587</v>
      </c>
      <c r="B4939" s="2">
        <v>1445129</v>
      </c>
      <c r="C4939" s="1" t="s">
        <v>3440</v>
      </c>
      <c r="D4939" s="2">
        <v>0</v>
      </c>
    </row>
    <row r="4940" spans="1:4" x14ac:dyDescent="0.25">
      <c r="A4940" s="1" t="s">
        <v>5454</v>
      </c>
      <c r="B4940" s="2">
        <v>500000</v>
      </c>
      <c r="C4940" s="1" t="s">
        <v>3641</v>
      </c>
      <c r="D4940" s="2">
        <v>0</v>
      </c>
    </row>
    <row r="4941" spans="1:4" x14ac:dyDescent="0.25">
      <c r="A4941" s="1" t="s">
        <v>2297</v>
      </c>
      <c r="B4941" s="2">
        <v>849311</v>
      </c>
      <c r="C4941" s="1" t="s">
        <v>1462</v>
      </c>
      <c r="D4941" s="2">
        <v>0</v>
      </c>
    </row>
    <row r="4942" spans="1:4" x14ac:dyDescent="0.25">
      <c r="A4942" s="1" t="s">
        <v>1970</v>
      </c>
      <c r="B4942" s="2">
        <v>332422</v>
      </c>
      <c r="C4942" s="1" t="s">
        <v>1614</v>
      </c>
      <c r="D4942" s="2">
        <v>0</v>
      </c>
    </row>
    <row r="4943" spans="1:4" x14ac:dyDescent="0.25">
      <c r="A4943" s="1" t="s">
        <v>3020</v>
      </c>
      <c r="B4943" s="2">
        <v>679855</v>
      </c>
      <c r="C4943" s="1" t="s">
        <v>5194</v>
      </c>
      <c r="D4943" s="2">
        <v>0</v>
      </c>
    </row>
    <row r="4944" spans="1:4" x14ac:dyDescent="0.25">
      <c r="A4944" s="1" t="s">
        <v>1159</v>
      </c>
      <c r="B4944" s="2">
        <v>594661</v>
      </c>
      <c r="C4944" s="1" t="s">
        <v>178</v>
      </c>
      <c r="D4944" s="2">
        <v>0</v>
      </c>
    </row>
    <row r="4945" spans="1:4" x14ac:dyDescent="0.25">
      <c r="A4945" s="1" t="s">
        <v>1346</v>
      </c>
      <c r="B4945" s="2">
        <v>836308</v>
      </c>
      <c r="C4945" s="1" t="s">
        <v>3421</v>
      </c>
      <c r="D4945" s="2">
        <v>0</v>
      </c>
    </row>
    <row r="4946" spans="1:4" x14ac:dyDescent="0.25">
      <c r="A4946" s="1" t="s">
        <v>1987</v>
      </c>
      <c r="B4946" s="2">
        <v>849253</v>
      </c>
      <c r="C4946" s="1" t="s">
        <v>5644</v>
      </c>
      <c r="D4946" s="2">
        <v>0</v>
      </c>
    </row>
    <row r="4947" spans="1:4" x14ac:dyDescent="0.25">
      <c r="A4947" s="1" t="s">
        <v>5420</v>
      </c>
      <c r="B4947" s="2">
        <v>143798</v>
      </c>
      <c r="C4947" s="1" t="s">
        <v>850</v>
      </c>
      <c r="D4947" s="2">
        <v>0</v>
      </c>
    </row>
    <row r="4948" spans="1:4" x14ac:dyDescent="0.25">
      <c r="A4948" s="1" t="s">
        <v>5024</v>
      </c>
      <c r="B4948" s="2">
        <v>1067269</v>
      </c>
      <c r="C4948" s="1" t="s">
        <v>2280</v>
      </c>
      <c r="D4948" s="2">
        <v>0</v>
      </c>
    </row>
    <row r="4949" spans="1:4" x14ac:dyDescent="0.25">
      <c r="A4949" s="1" t="s">
        <v>1612</v>
      </c>
      <c r="B4949" s="2">
        <v>150000</v>
      </c>
      <c r="C4949" s="1" t="s">
        <v>2295</v>
      </c>
      <c r="D4949" s="2">
        <v>0</v>
      </c>
    </row>
    <row r="4950" spans="1:4" x14ac:dyDescent="0.25">
      <c r="A4950" s="1" t="s">
        <v>1557</v>
      </c>
      <c r="B4950" s="2">
        <v>737210</v>
      </c>
      <c r="C4950" s="1" t="s">
        <v>2151</v>
      </c>
      <c r="D4950" s="2">
        <v>0</v>
      </c>
    </row>
    <row r="4951" spans="1:4" x14ac:dyDescent="0.25">
      <c r="A4951" s="1" t="s">
        <v>695</v>
      </c>
      <c r="B4951" s="2">
        <v>1356485</v>
      </c>
      <c r="C4951" s="1" t="s">
        <v>3299</v>
      </c>
      <c r="D4951" s="2">
        <v>0</v>
      </c>
    </row>
    <row r="4952" spans="1:4" x14ac:dyDescent="0.25">
      <c r="A4952" s="1" t="s">
        <v>3025</v>
      </c>
      <c r="B4952" s="2">
        <v>10000</v>
      </c>
      <c r="C4952" s="1" t="s">
        <v>4220</v>
      </c>
      <c r="D4952" s="2">
        <v>0</v>
      </c>
    </row>
    <row r="4953" spans="1:4" x14ac:dyDescent="0.25">
      <c r="A4953" s="1" t="s">
        <v>62</v>
      </c>
      <c r="B4953" s="2">
        <v>882053</v>
      </c>
      <c r="C4953" s="1" t="s">
        <v>2749</v>
      </c>
      <c r="D4953" s="2">
        <v>0</v>
      </c>
    </row>
    <row r="4954" spans="1:4" x14ac:dyDescent="0.25">
      <c r="A4954" s="1" t="s">
        <v>5436</v>
      </c>
      <c r="B4954" s="2">
        <v>1268458</v>
      </c>
      <c r="C4954" s="1" t="s">
        <v>304</v>
      </c>
      <c r="D4954" s="2">
        <v>0</v>
      </c>
    </row>
    <row r="4955" spans="1:4" x14ac:dyDescent="0.25">
      <c r="A4955" s="1" t="s">
        <v>5115</v>
      </c>
      <c r="B4955" s="2">
        <v>127000</v>
      </c>
      <c r="C4955" s="1" t="s">
        <v>5791</v>
      </c>
      <c r="D4955" s="2">
        <v>0</v>
      </c>
    </row>
    <row r="4956" spans="1:4" x14ac:dyDescent="0.25">
      <c r="A4956" s="1" t="s">
        <v>5503</v>
      </c>
      <c r="B4956" s="2">
        <v>20000</v>
      </c>
      <c r="C4956" s="1" t="s">
        <v>2230</v>
      </c>
      <c r="D4956" s="2">
        <v>0</v>
      </c>
    </row>
    <row r="4957" spans="1:4" x14ac:dyDescent="0.25">
      <c r="A4957" s="1" t="s">
        <v>2711</v>
      </c>
      <c r="B4957" s="2">
        <v>25000</v>
      </c>
      <c r="C4957" s="1" t="s">
        <v>1959</v>
      </c>
      <c r="D4957" s="2">
        <v>0</v>
      </c>
    </row>
    <row r="4958" spans="1:4" x14ac:dyDescent="0.25">
      <c r="A4958" s="1" t="s">
        <v>327</v>
      </c>
      <c r="B4958" s="2">
        <v>1000800</v>
      </c>
      <c r="C4958" s="1" t="s">
        <v>239</v>
      </c>
      <c r="D4958" s="2">
        <v>0</v>
      </c>
    </row>
    <row r="4959" spans="1:4" x14ac:dyDescent="0.25">
      <c r="A4959" s="1" t="s">
        <v>316</v>
      </c>
      <c r="B4959" s="2">
        <v>506474</v>
      </c>
      <c r="C4959" s="1" t="s">
        <v>4853</v>
      </c>
      <c r="D4959" s="2">
        <v>0</v>
      </c>
    </row>
    <row r="4960" spans="1:4" x14ac:dyDescent="0.25">
      <c r="A4960" s="1" t="s">
        <v>4981</v>
      </c>
      <c r="B4960" s="2">
        <v>2750</v>
      </c>
      <c r="C4960" s="1" t="s">
        <v>5828</v>
      </c>
      <c r="D4960" s="2">
        <v>0</v>
      </c>
    </row>
    <row r="4961" spans="1:4" x14ac:dyDescent="0.25">
      <c r="A4961" s="1" t="s">
        <v>4858</v>
      </c>
      <c r="B4961" s="2">
        <v>113000</v>
      </c>
      <c r="C4961" s="1" t="s">
        <v>1094</v>
      </c>
      <c r="D4961" s="2">
        <v>0</v>
      </c>
    </row>
    <row r="4962" spans="1:4" x14ac:dyDescent="0.25">
      <c r="A4962" s="1" t="s">
        <v>202</v>
      </c>
      <c r="B4962" s="2">
        <v>15000</v>
      </c>
      <c r="C4962" s="1" t="s">
        <v>1196</v>
      </c>
      <c r="D4962" s="2">
        <v>0</v>
      </c>
    </row>
    <row r="4963" spans="1:4" x14ac:dyDescent="0.25">
      <c r="A4963" s="1" t="s">
        <v>5639</v>
      </c>
      <c r="B4963" s="2">
        <v>641685</v>
      </c>
      <c r="C4963" s="1" t="s">
        <v>3080</v>
      </c>
      <c r="D4963" s="2">
        <v>0</v>
      </c>
    </row>
    <row r="4964" spans="1:4" x14ac:dyDescent="0.25">
      <c r="A4964" s="1" t="s">
        <v>5132</v>
      </c>
      <c r="B4964" s="2">
        <v>757142</v>
      </c>
      <c r="C4964" s="1" t="s">
        <v>1005</v>
      </c>
      <c r="D4964" s="2">
        <v>0</v>
      </c>
    </row>
    <row r="4965" spans="1:4" x14ac:dyDescent="0.25">
      <c r="A4965" s="1" t="s">
        <v>808</v>
      </c>
      <c r="B4965" s="2">
        <v>500000</v>
      </c>
      <c r="C4965" s="1" t="s">
        <v>3373</v>
      </c>
      <c r="D4965" s="2">
        <v>0</v>
      </c>
    </row>
    <row r="4966" spans="1:4" x14ac:dyDescent="0.25">
      <c r="A4966" s="1" t="s">
        <v>3824</v>
      </c>
      <c r="B4966" s="2">
        <v>605667</v>
      </c>
      <c r="C4966" s="1" t="s">
        <v>391</v>
      </c>
      <c r="D4966" s="2">
        <v>0</v>
      </c>
    </row>
    <row r="4967" spans="1:4" x14ac:dyDescent="0.25">
      <c r="A4967" s="1" t="s">
        <v>5574</v>
      </c>
      <c r="B4967" s="2">
        <v>580000</v>
      </c>
      <c r="C4967" s="1" t="s">
        <v>4055</v>
      </c>
      <c r="D4967" s="2">
        <v>0</v>
      </c>
    </row>
    <row r="4968" spans="1:4" x14ac:dyDescent="0.25">
      <c r="A4968" s="1" t="s">
        <v>5262</v>
      </c>
      <c r="B4968" s="2">
        <v>309102</v>
      </c>
      <c r="C4968" s="1" t="s">
        <v>112</v>
      </c>
      <c r="D4968" s="2">
        <v>0</v>
      </c>
    </row>
    <row r="4969" spans="1:4" x14ac:dyDescent="0.25">
      <c r="A4969" s="1" t="s">
        <v>853</v>
      </c>
      <c r="B4969" s="2">
        <v>57827</v>
      </c>
      <c r="C4969" s="1" t="s">
        <v>4905</v>
      </c>
      <c r="D4969" s="2">
        <v>0</v>
      </c>
    </row>
    <row r="4970" spans="1:4" x14ac:dyDescent="0.25">
      <c r="A4970" s="1" t="s">
        <v>2360</v>
      </c>
      <c r="B4970" s="2">
        <v>15000</v>
      </c>
      <c r="C4970" s="1" t="s">
        <v>2817</v>
      </c>
      <c r="D4970" s="2">
        <v>0</v>
      </c>
    </row>
    <row r="4971" spans="1:4" x14ac:dyDescent="0.25">
      <c r="A4971" s="1" t="s">
        <v>4866</v>
      </c>
      <c r="B4971" s="2">
        <v>253800</v>
      </c>
      <c r="C4971" s="1" t="s">
        <v>32</v>
      </c>
      <c r="D4971" s="2">
        <v>0</v>
      </c>
    </row>
    <row r="4972" spans="1:4" x14ac:dyDescent="0.25">
      <c r="A4972" s="1" t="s">
        <v>5348</v>
      </c>
      <c r="B4972" s="2">
        <v>351830</v>
      </c>
      <c r="C4972" s="1" t="s">
        <v>4555</v>
      </c>
      <c r="D4972" s="2">
        <v>0</v>
      </c>
    </row>
    <row r="4973" spans="1:4" x14ac:dyDescent="0.25">
      <c r="A4973" s="1" t="s">
        <v>4726</v>
      </c>
      <c r="B4973" s="2">
        <v>10000</v>
      </c>
      <c r="C4973" s="1" t="s">
        <v>418</v>
      </c>
      <c r="D4973" s="2">
        <v>0</v>
      </c>
    </row>
    <row r="4974" spans="1:4" x14ac:dyDescent="0.25">
      <c r="A4974" s="1" t="s">
        <v>1757</v>
      </c>
      <c r="B4974" s="2">
        <v>419810</v>
      </c>
      <c r="C4974" s="1" t="s">
        <v>5466</v>
      </c>
      <c r="D4974" s="2">
        <v>0</v>
      </c>
    </row>
    <row r="4975" spans="1:4" x14ac:dyDescent="0.25">
      <c r="A4975" s="1" t="s">
        <v>1163</v>
      </c>
      <c r="B4975" s="2">
        <v>772334</v>
      </c>
      <c r="C4975" s="1" t="s">
        <v>2344</v>
      </c>
      <c r="D4975" s="2">
        <v>0</v>
      </c>
    </row>
    <row r="4976" spans="1:4" x14ac:dyDescent="0.25">
      <c r="A4976" s="1" t="s">
        <v>230</v>
      </c>
      <c r="B4976" s="2">
        <v>1577411</v>
      </c>
      <c r="C4976" s="1" t="s">
        <v>2702</v>
      </c>
      <c r="D4976" s="2">
        <v>0</v>
      </c>
    </row>
    <row r="4977" spans="1:4" x14ac:dyDescent="0.25">
      <c r="A4977" s="1" t="s">
        <v>4154</v>
      </c>
      <c r="B4977" s="2">
        <v>10000</v>
      </c>
      <c r="C4977" s="1" t="s">
        <v>539</v>
      </c>
      <c r="D4977" s="2">
        <v>0</v>
      </c>
    </row>
    <row r="4978" spans="1:4" x14ac:dyDescent="0.25">
      <c r="A4978" s="1" t="s">
        <v>1037</v>
      </c>
      <c r="B4978" s="2">
        <v>453171</v>
      </c>
      <c r="C4978" s="1" t="s">
        <v>3901</v>
      </c>
      <c r="D4978" s="2">
        <v>0</v>
      </c>
    </row>
    <row r="4979" spans="1:4" x14ac:dyDescent="0.25">
      <c r="A4979" s="1" t="s">
        <v>2399</v>
      </c>
      <c r="B4979" s="2">
        <v>40695</v>
      </c>
      <c r="C4979" s="1" t="s">
        <v>1997</v>
      </c>
      <c r="D4979" s="2">
        <v>0</v>
      </c>
    </row>
    <row r="4980" spans="1:4" x14ac:dyDescent="0.25">
      <c r="A4980" s="1" t="s">
        <v>1151</v>
      </c>
      <c r="B4980" s="2">
        <v>251669</v>
      </c>
      <c r="C4980" s="1" t="s">
        <v>3386</v>
      </c>
      <c r="D4980" s="2">
        <v>0</v>
      </c>
    </row>
    <row r="4981" spans="1:4" x14ac:dyDescent="0.25">
      <c r="A4981" s="1" t="s">
        <v>3650</v>
      </c>
      <c r="B4981" s="2">
        <v>15000</v>
      </c>
      <c r="C4981" s="1" t="s">
        <v>153</v>
      </c>
      <c r="D4981" s="2">
        <v>0</v>
      </c>
    </row>
    <row r="4982" spans="1:4" x14ac:dyDescent="0.25">
      <c r="A4982" s="1" t="s">
        <v>5107</v>
      </c>
      <c r="B4982" s="2">
        <v>181444</v>
      </c>
      <c r="C4982" s="1" t="s">
        <v>2217</v>
      </c>
      <c r="D4982" s="2">
        <v>0</v>
      </c>
    </row>
    <row r="4983" spans="1:4" x14ac:dyDescent="0.25">
      <c r="A4983" s="1" t="s">
        <v>1596</v>
      </c>
      <c r="B4983" s="2">
        <v>1030546</v>
      </c>
      <c r="C4983" s="1" t="s">
        <v>4679</v>
      </c>
      <c r="D4983" s="2">
        <v>0</v>
      </c>
    </row>
    <row r="4984" spans="1:4" x14ac:dyDescent="0.25">
      <c r="A4984" s="1" t="s">
        <v>5391</v>
      </c>
      <c r="B4984" s="2">
        <v>1230727</v>
      </c>
      <c r="C4984" s="1" t="s">
        <v>4187</v>
      </c>
      <c r="D4984" s="2">
        <v>0</v>
      </c>
    </row>
    <row r="4985" spans="1:4" x14ac:dyDescent="0.25">
      <c r="A4985" s="1" t="s">
        <v>5146</v>
      </c>
      <c r="B4985" s="2">
        <v>556909</v>
      </c>
      <c r="C4985" s="1" t="s">
        <v>4235</v>
      </c>
      <c r="D4985" s="2">
        <v>0</v>
      </c>
    </row>
    <row r="4986" spans="1:4" x14ac:dyDescent="0.25">
      <c r="A4986" s="1" t="s">
        <v>4640</v>
      </c>
      <c r="B4986" s="2">
        <v>5000</v>
      </c>
      <c r="C4986" s="1" t="s">
        <v>5145</v>
      </c>
      <c r="D4986" s="2">
        <v>0</v>
      </c>
    </row>
    <row r="4987" spans="1:4" x14ac:dyDescent="0.25">
      <c r="A4987" s="1" t="s">
        <v>704</v>
      </c>
      <c r="B4987" s="2">
        <v>296198</v>
      </c>
      <c r="C4987" s="1" t="s">
        <v>346</v>
      </c>
      <c r="D4987" s="2">
        <v>0</v>
      </c>
    </row>
    <row r="4988" spans="1:4" x14ac:dyDescent="0.25">
      <c r="A4988" s="1" t="s">
        <v>4148</v>
      </c>
      <c r="B4988" s="2">
        <v>273318</v>
      </c>
      <c r="C4988" s="1" t="s">
        <v>2363</v>
      </c>
      <c r="D4988" s="2">
        <v>0</v>
      </c>
    </row>
    <row r="4989" spans="1:4" x14ac:dyDescent="0.25">
      <c r="A4989" s="1" t="s">
        <v>4472</v>
      </c>
      <c r="B4989" s="2">
        <v>10000</v>
      </c>
      <c r="C4989" s="1" t="s">
        <v>2615</v>
      </c>
      <c r="D4989" s="2">
        <v>0</v>
      </c>
    </row>
    <row r="4990" spans="1:4" x14ac:dyDescent="0.25">
      <c r="A4990" s="1" t="s">
        <v>4522</v>
      </c>
      <c r="B4990" s="2">
        <v>392948</v>
      </c>
      <c r="C4990" s="1" t="s">
        <v>2475</v>
      </c>
      <c r="D4990" s="2">
        <v>0</v>
      </c>
    </row>
    <row r="4991" spans="1:4" x14ac:dyDescent="0.25">
      <c r="A4991" s="1" t="s">
        <v>3306</v>
      </c>
      <c r="B4991" s="2">
        <v>13315</v>
      </c>
      <c r="C4991" s="1" t="s">
        <v>471</v>
      </c>
      <c r="D4991" s="2">
        <v>0</v>
      </c>
    </row>
    <row r="4992" spans="1:4" x14ac:dyDescent="0.25">
      <c r="A4992" s="1" t="s">
        <v>4736</v>
      </c>
      <c r="B4992" s="2">
        <v>652495</v>
      </c>
      <c r="C4992" s="1" t="s">
        <v>3368</v>
      </c>
      <c r="D4992" s="2">
        <v>0</v>
      </c>
    </row>
    <row r="4993" spans="1:4" x14ac:dyDescent="0.25">
      <c r="A4993" s="1" t="s">
        <v>2558</v>
      </c>
      <c r="B4993" s="2">
        <v>226701</v>
      </c>
      <c r="C4993" s="1" t="s">
        <v>1547</v>
      </c>
      <c r="D4993" s="2">
        <v>0</v>
      </c>
    </row>
    <row r="4994" spans="1:4" x14ac:dyDescent="0.25">
      <c r="A4994" s="1" t="s">
        <v>1056</v>
      </c>
      <c r="B4994" s="2">
        <v>7170</v>
      </c>
      <c r="C4994" s="1" t="s">
        <v>1118</v>
      </c>
      <c r="D4994" s="2">
        <v>0</v>
      </c>
    </row>
    <row r="4995" spans="1:4" x14ac:dyDescent="0.25">
      <c r="A4995" s="1" t="s">
        <v>65</v>
      </c>
      <c r="B4995" s="2">
        <v>420255</v>
      </c>
      <c r="C4995" s="1" t="s">
        <v>3807</v>
      </c>
      <c r="D4995" s="2">
        <v>0</v>
      </c>
    </row>
    <row r="4996" spans="1:4" x14ac:dyDescent="0.25">
      <c r="A4996" s="1" t="s">
        <v>3331</v>
      </c>
      <c r="B4996" s="2">
        <v>10000</v>
      </c>
      <c r="C4996" s="1" t="s">
        <v>385</v>
      </c>
      <c r="D4996" s="2">
        <v>0</v>
      </c>
    </row>
    <row r="4997" spans="1:4" x14ac:dyDescent="0.25">
      <c r="A4997" s="1" t="s">
        <v>4802</v>
      </c>
      <c r="B4997" s="2">
        <v>195000</v>
      </c>
      <c r="C4997" s="1" t="s">
        <v>254</v>
      </c>
      <c r="D4997" s="2">
        <v>0</v>
      </c>
    </row>
    <row r="4998" spans="1:4" x14ac:dyDescent="0.25">
      <c r="A4998" s="1" t="s">
        <v>3807</v>
      </c>
      <c r="B4998" s="2">
        <v>925668</v>
      </c>
      <c r="C4998" s="1" t="s">
        <v>1516</v>
      </c>
      <c r="D4998" s="2">
        <v>0</v>
      </c>
    </row>
    <row r="4999" spans="1:4" x14ac:dyDescent="0.25">
      <c r="A4999" s="1" t="s">
        <v>2048</v>
      </c>
      <c r="B4999" s="2">
        <v>1605284</v>
      </c>
      <c r="C4999" s="1" t="s">
        <v>5169</v>
      </c>
      <c r="D4999" s="2">
        <v>0</v>
      </c>
    </row>
    <row r="5000" spans="1:4" x14ac:dyDescent="0.25">
      <c r="A5000" s="1" t="s">
        <v>120</v>
      </c>
      <c r="B5000" s="2">
        <v>19983</v>
      </c>
      <c r="C5000" s="1" t="s">
        <v>5540</v>
      </c>
      <c r="D5000" s="2">
        <v>0</v>
      </c>
    </row>
    <row r="5001" spans="1:4" x14ac:dyDescent="0.25">
      <c r="A5001" s="1" t="s">
        <v>3744</v>
      </c>
      <c r="B5001" s="2">
        <v>5000</v>
      </c>
      <c r="C5001" s="1" t="s">
        <v>382</v>
      </c>
      <c r="D5001" s="2">
        <v>0</v>
      </c>
    </row>
    <row r="5002" spans="1:4" x14ac:dyDescent="0.25">
      <c r="A5002" s="1" t="s">
        <v>1403</v>
      </c>
      <c r="B5002" s="2">
        <v>53323</v>
      </c>
      <c r="C5002" s="1" t="s">
        <v>2779</v>
      </c>
      <c r="D5002" s="2">
        <v>0</v>
      </c>
    </row>
    <row r="5003" spans="1:4" x14ac:dyDescent="0.25">
      <c r="A5003" s="1" t="s">
        <v>1415</v>
      </c>
      <c r="B5003" s="2">
        <v>304395</v>
      </c>
      <c r="C5003" s="1" t="s">
        <v>2041</v>
      </c>
      <c r="D5003" s="2">
        <v>0</v>
      </c>
    </row>
    <row r="5004" spans="1:4" x14ac:dyDescent="0.25">
      <c r="A5004" s="1" t="s">
        <v>5134</v>
      </c>
      <c r="B5004" s="2">
        <v>10000</v>
      </c>
      <c r="C5004" s="1" t="s">
        <v>5300</v>
      </c>
      <c r="D5004" s="2">
        <v>0</v>
      </c>
    </row>
    <row r="5005" spans="1:4" x14ac:dyDescent="0.25">
      <c r="A5005" s="1" t="s">
        <v>987</v>
      </c>
      <c r="B5005" s="2">
        <v>1547552</v>
      </c>
      <c r="C5005" s="1" t="s">
        <v>4060</v>
      </c>
      <c r="D5005" s="2">
        <v>0</v>
      </c>
    </row>
    <row r="5006" spans="1:4" x14ac:dyDescent="0.25">
      <c r="A5006" s="1" t="s">
        <v>4687</v>
      </c>
      <c r="B5006" s="2">
        <v>1273861</v>
      </c>
      <c r="C5006" s="1" t="s">
        <v>1205</v>
      </c>
      <c r="D5006" s="2">
        <v>0</v>
      </c>
    </row>
    <row r="5007" spans="1:4" x14ac:dyDescent="0.25">
      <c r="A5007" s="1" t="s">
        <v>4605</v>
      </c>
      <c r="B5007" s="2">
        <v>1688597</v>
      </c>
      <c r="C5007" s="1" t="s">
        <v>5814</v>
      </c>
      <c r="D5007" s="2">
        <v>0</v>
      </c>
    </row>
    <row r="5008" spans="1:4" x14ac:dyDescent="0.25">
      <c r="A5008" s="1" t="s">
        <v>2531</v>
      </c>
      <c r="B5008" s="2">
        <v>552964</v>
      </c>
      <c r="C5008" s="1" t="s">
        <v>1956</v>
      </c>
      <c r="D5008" s="2">
        <v>0</v>
      </c>
    </row>
    <row r="5009" spans="1:4" x14ac:dyDescent="0.25">
      <c r="A5009" s="1" t="s">
        <v>1368</v>
      </c>
      <c r="B5009" s="2">
        <v>21232</v>
      </c>
      <c r="C5009" s="1" t="s">
        <v>1803</v>
      </c>
      <c r="D5009" s="2">
        <v>0</v>
      </c>
    </row>
    <row r="5010" spans="1:4" x14ac:dyDescent="0.25">
      <c r="A5010" s="1" t="s">
        <v>2631</v>
      </c>
      <c r="B5010" s="2">
        <v>11907</v>
      </c>
      <c r="C5010" s="1" t="s">
        <v>3211</v>
      </c>
      <c r="D5010" s="2">
        <v>0</v>
      </c>
    </row>
    <row r="5011" spans="1:4" x14ac:dyDescent="0.25">
      <c r="A5011" s="1" t="s">
        <v>1800</v>
      </c>
      <c r="B5011" s="2">
        <v>15000</v>
      </c>
      <c r="C5011" s="1" t="s">
        <v>282</v>
      </c>
      <c r="D5011" s="2">
        <v>0</v>
      </c>
    </row>
    <row r="5012" spans="1:4" x14ac:dyDescent="0.25">
      <c r="A5012" s="1" t="s">
        <v>3232</v>
      </c>
      <c r="B5012" s="2">
        <v>993984</v>
      </c>
      <c r="C5012" s="1" t="s">
        <v>2211</v>
      </c>
      <c r="D5012" s="2">
        <v>0</v>
      </c>
    </row>
    <row r="5013" spans="1:4" x14ac:dyDescent="0.25">
      <c r="A5013" s="1" t="s">
        <v>4763</v>
      </c>
      <c r="B5013" s="2">
        <v>200762</v>
      </c>
      <c r="C5013" s="1" t="s">
        <v>1415</v>
      </c>
      <c r="D5013" s="2">
        <v>0</v>
      </c>
    </row>
    <row r="5014" spans="1:4" x14ac:dyDescent="0.25">
      <c r="A5014" s="1" t="s">
        <v>2844</v>
      </c>
      <c r="B5014" s="2">
        <v>700000</v>
      </c>
      <c r="C5014" s="1" t="s">
        <v>3466</v>
      </c>
      <c r="D5014" s="2">
        <v>0</v>
      </c>
    </row>
    <row r="5015" spans="1:4" x14ac:dyDescent="0.25">
      <c r="A5015" s="1" t="s">
        <v>2291</v>
      </c>
      <c r="B5015" s="2">
        <v>139858</v>
      </c>
      <c r="C5015" s="1" t="s">
        <v>4225</v>
      </c>
      <c r="D5015" s="2">
        <v>0</v>
      </c>
    </row>
    <row r="5016" spans="1:4" x14ac:dyDescent="0.25">
      <c r="A5016" s="1" t="s">
        <v>5662</v>
      </c>
      <c r="B5016" s="2">
        <v>140331</v>
      </c>
      <c r="C5016" s="1" t="s">
        <v>3506</v>
      </c>
      <c r="D5016" s="2">
        <v>0</v>
      </c>
    </row>
    <row r="5017" spans="1:4" x14ac:dyDescent="0.25">
      <c r="A5017" s="1" t="s">
        <v>843</v>
      </c>
      <c r="B5017" s="2">
        <v>697518</v>
      </c>
      <c r="C5017" s="1" t="s">
        <v>300</v>
      </c>
      <c r="D5017" s="2">
        <v>0</v>
      </c>
    </row>
    <row r="5018" spans="1:4" x14ac:dyDescent="0.25">
      <c r="A5018" s="1" t="s">
        <v>5263</v>
      </c>
      <c r="B5018" s="2">
        <v>84845</v>
      </c>
      <c r="C5018" s="1" t="s">
        <v>5551</v>
      </c>
      <c r="D5018" s="2">
        <v>0</v>
      </c>
    </row>
    <row r="5019" spans="1:4" x14ac:dyDescent="0.25">
      <c r="A5019" s="1" t="s">
        <v>2543</v>
      </c>
      <c r="B5019" s="2">
        <v>208576</v>
      </c>
      <c r="C5019" s="1" t="s">
        <v>3085</v>
      </c>
      <c r="D5019" s="2">
        <v>0</v>
      </c>
    </row>
    <row r="5020" spans="1:4" x14ac:dyDescent="0.25">
      <c r="A5020" s="1" t="s">
        <v>5416</v>
      </c>
      <c r="B5020" s="2">
        <v>364390</v>
      </c>
      <c r="C5020" s="1" t="s">
        <v>3245</v>
      </c>
      <c r="D5020" s="2">
        <v>0</v>
      </c>
    </row>
    <row r="5021" spans="1:4" x14ac:dyDescent="0.25">
      <c r="A5021" s="1" t="s">
        <v>1367</v>
      </c>
      <c r="B5021" s="2">
        <v>601776</v>
      </c>
      <c r="C5021" s="1" t="s">
        <v>3155</v>
      </c>
      <c r="D5021" s="2">
        <v>0</v>
      </c>
    </row>
    <row r="5022" spans="1:4" x14ac:dyDescent="0.25">
      <c r="A5022" s="1" t="s">
        <v>2972</v>
      </c>
      <c r="B5022" s="2">
        <v>510810</v>
      </c>
      <c r="C5022" s="1" t="s">
        <v>2621</v>
      </c>
      <c r="D5022" s="2">
        <v>0</v>
      </c>
    </row>
    <row r="5023" spans="1:4" x14ac:dyDescent="0.25">
      <c r="A5023" s="1" t="s">
        <v>2373</v>
      </c>
      <c r="B5023" s="2">
        <v>197914</v>
      </c>
      <c r="C5023" s="1" t="s">
        <v>4324</v>
      </c>
      <c r="D5023" s="2">
        <v>0</v>
      </c>
    </row>
    <row r="5024" spans="1:4" x14ac:dyDescent="0.25">
      <c r="A5024" s="1" t="s">
        <v>2310</v>
      </c>
      <c r="B5024" s="2">
        <v>190000</v>
      </c>
      <c r="C5024" s="1" t="s">
        <v>5157</v>
      </c>
      <c r="D5024" s="2">
        <v>0</v>
      </c>
    </row>
    <row r="5025" spans="1:4" x14ac:dyDescent="0.25">
      <c r="A5025" s="1" t="s">
        <v>2877</v>
      </c>
      <c r="B5025" s="2">
        <v>437517</v>
      </c>
      <c r="C5025" s="1" t="s">
        <v>2785</v>
      </c>
      <c r="D5025" s="2">
        <v>0</v>
      </c>
    </row>
    <row r="5026" spans="1:4" x14ac:dyDescent="0.25">
      <c r="A5026" s="1" t="s">
        <v>3823</v>
      </c>
      <c r="B5026" s="2">
        <v>500000</v>
      </c>
      <c r="C5026" s="1" t="s">
        <v>3649</v>
      </c>
      <c r="D5026" s="2">
        <v>0</v>
      </c>
    </row>
    <row r="5027" spans="1:4" x14ac:dyDescent="0.25">
      <c r="A5027" s="1" t="s">
        <v>5280</v>
      </c>
      <c r="B5027" s="2">
        <v>338894</v>
      </c>
      <c r="C5027" s="1" t="s">
        <v>3650</v>
      </c>
      <c r="D5027" s="2">
        <v>0</v>
      </c>
    </row>
    <row r="5028" spans="1:4" x14ac:dyDescent="0.25">
      <c r="A5028" s="1" t="s">
        <v>2040</v>
      </c>
      <c r="B5028" s="2">
        <v>15000</v>
      </c>
      <c r="C5028" s="1" t="s">
        <v>5391</v>
      </c>
      <c r="D5028" s="2">
        <v>0</v>
      </c>
    </row>
    <row r="5029" spans="1:4" x14ac:dyDescent="0.25">
      <c r="A5029" s="1" t="s">
        <v>5452</v>
      </c>
      <c r="B5029" s="2">
        <v>5000</v>
      </c>
      <c r="C5029" s="1" t="s">
        <v>3503</v>
      </c>
      <c r="D5029" s="2">
        <v>0</v>
      </c>
    </row>
    <row r="5030" spans="1:4" x14ac:dyDescent="0.25">
      <c r="A5030" s="1" t="s">
        <v>4764</v>
      </c>
      <c r="B5030" s="2">
        <v>238622</v>
      </c>
      <c r="C5030" s="1" t="s">
        <v>2619</v>
      </c>
      <c r="D5030" s="2">
        <v>0</v>
      </c>
    </row>
    <row r="5031" spans="1:4" x14ac:dyDescent="0.25">
      <c r="A5031" s="1" t="s">
        <v>3271</v>
      </c>
      <c r="B5031" s="2">
        <v>1388152</v>
      </c>
      <c r="C5031" s="1" t="s">
        <v>5041</v>
      </c>
      <c r="D5031" s="2">
        <v>0</v>
      </c>
    </row>
    <row r="5032" spans="1:4" x14ac:dyDescent="0.25">
      <c r="A5032" s="1" t="s">
        <v>578</v>
      </c>
      <c r="B5032" s="2">
        <v>1902986</v>
      </c>
      <c r="C5032" s="1" t="s">
        <v>4494</v>
      </c>
      <c r="D5032" s="2">
        <v>0</v>
      </c>
    </row>
    <row r="5033" spans="1:4" x14ac:dyDescent="0.25">
      <c r="A5033" s="1" t="s">
        <v>3341</v>
      </c>
      <c r="B5033" s="2">
        <v>208587</v>
      </c>
      <c r="C5033" s="1" t="s">
        <v>647</v>
      </c>
      <c r="D5033" s="2">
        <v>0</v>
      </c>
    </row>
    <row r="5034" spans="1:4" x14ac:dyDescent="0.25">
      <c r="A5034" s="1" t="s">
        <v>4909</v>
      </c>
      <c r="B5034" s="2">
        <v>50821</v>
      </c>
      <c r="C5034" s="1" t="s">
        <v>553</v>
      </c>
      <c r="D5034" s="2">
        <v>0</v>
      </c>
    </row>
    <row r="5035" spans="1:4" x14ac:dyDescent="0.25">
      <c r="A5035" s="1" t="s">
        <v>4218</v>
      </c>
      <c r="B5035" s="2">
        <v>15000</v>
      </c>
      <c r="C5035" s="1" t="s">
        <v>3382</v>
      </c>
      <c r="D5035" s="2">
        <v>0</v>
      </c>
    </row>
    <row r="5036" spans="1:4" x14ac:dyDescent="0.25">
      <c r="A5036" s="1" t="s">
        <v>5838</v>
      </c>
      <c r="B5036" s="2">
        <v>132642</v>
      </c>
      <c r="C5036" s="1" t="s">
        <v>3841</v>
      </c>
      <c r="D5036" s="2">
        <v>0</v>
      </c>
    </row>
    <row r="5037" spans="1:4" x14ac:dyDescent="0.25">
      <c r="A5037" s="1" t="s">
        <v>3753</v>
      </c>
      <c r="B5037" s="2">
        <v>603502</v>
      </c>
      <c r="C5037" s="1" t="s">
        <v>3803</v>
      </c>
      <c r="D5037" s="2">
        <v>0</v>
      </c>
    </row>
    <row r="5038" spans="1:4" x14ac:dyDescent="0.25">
      <c r="A5038" s="1" t="s">
        <v>86</v>
      </c>
      <c r="B5038" s="2">
        <v>8125</v>
      </c>
      <c r="C5038" s="1" t="s">
        <v>4832</v>
      </c>
      <c r="D5038" s="2">
        <v>0</v>
      </c>
    </row>
    <row r="5039" spans="1:4" x14ac:dyDescent="0.25">
      <c r="A5039" s="1" t="s">
        <v>2445</v>
      </c>
      <c r="B5039" s="2">
        <v>291663</v>
      </c>
      <c r="C5039" s="1" t="s">
        <v>3767</v>
      </c>
      <c r="D5039" s="2">
        <v>0</v>
      </c>
    </row>
    <row r="5040" spans="1:4" x14ac:dyDescent="0.25">
      <c r="A5040" s="1" t="s">
        <v>3556</v>
      </c>
      <c r="B5040" s="2">
        <v>405839</v>
      </c>
      <c r="C5040" s="1" t="s">
        <v>1923</v>
      </c>
      <c r="D5040" s="2">
        <v>0</v>
      </c>
    </row>
    <row r="5041" spans="1:4" x14ac:dyDescent="0.25">
      <c r="A5041" s="1" t="s">
        <v>3947</v>
      </c>
      <c r="B5041" s="2">
        <v>46033</v>
      </c>
      <c r="C5041" s="1" t="s">
        <v>4737</v>
      </c>
      <c r="D5041" s="2">
        <v>0</v>
      </c>
    </row>
    <row r="5042" spans="1:4" x14ac:dyDescent="0.25">
      <c r="A5042" s="1" t="s">
        <v>960</v>
      </c>
      <c r="B5042" s="2">
        <v>15000</v>
      </c>
      <c r="C5042" s="1" t="s">
        <v>5681</v>
      </c>
      <c r="D5042" s="2">
        <v>0</v>
      </c>
    </row>
    <row r="5043" spans="1:4" x14ac:dyDescent="0.25">
      <c r="A5043" s="1" t="s">
        <v>5223</v>
      </c>
      <c r="B5043" s="2">
        <v>1374625</v>
      </c>
      <c r="C5043" s="1" t="s">
        <v>4525</v>
      </c>
      <c r="D5043" s="2">
        <v>0</v>
      </c>
    </row>
    <row r="5044" spans="1:4" x14ac:dyDescent="0.25">
      <c r="A5044" s="1" t="s">
        <v>449</v>
      </c>
      <c r="B5044" s="2">
        <v>275486</v>
      </c>
      <c r="C5044" s="1" t="s">
        <v>2359</v>
      </c>
      <c r="D5044" s="2">
        <v>0</v>
      </c>
    </row>
    <row r="5045" spans="1:4" x14ac:dyDescent="0.25">
      <c r="A5045" s="1" t="s">
        <v>1516</v>
      </c>
      <c r="B5045" s="2">
        <v>1114417</v>
      </c>
      <c r="C5045" s="1" t="s">
        <v>954</v>
      </c>
      <c r="D5045" s="2">
        <v>0</v>
      </c>
    </row>
    <row r="5046" spans="1:4" x14ac:dyDescent="0.25">
      <c r="A5046" s="1" t="s">
        <v>4381</v>
      </c>
      <c r="B5046" s="2">
        <v>10000</v>
      </c>
      <c r="C5046" s="1" t="s">
        <v>5076</v>
      </c>
      <c r="D5046" s="2">
        <v>0</v>
      </c>
    </row>
    <row r="5047" spans="1:4" x14ac:dyDescent="0.25">
      <c r="A5047" s="1" t="s">
        <v>1086</v>
      </c>
      <c r="B5047" s="2">
        <v>279770</v>
      </c>
      <c r="C5047" s="1" t="s">
        <v>4586</v>
      </c>
      <c r="D5047" s="2">
        <v>0</v>
      </c>
    </row>
    <row r="5048" spans="1:4" x14ac:dyDescent="0.25">
      <c r="A5048" s="1" t="s">
        <v>5771</v>
      </c>
      <c r="B5048" s="2">
        <v>3468337</v>
      </c>
      <c r="C5048" s="1" t="s">
        <v>987</v>
      </c>
      <c r="D5048" s="2">
        <v>0</v>
      </c>
    </row>
    <row r="5049" spans="1:4" x14ac:dyDescent="0.25">
      <c r="A5049" s="1" t="s">
        <v>2975</v>
      </c>
      <c r="B5049" s="2">
        <v>648777</v>
      </c>
      <c r="C5049" s="1" t="s">
        <v>3268</v>
      </c>
      <c r="D5049" s="2">
        <v>0</v>
      </c>
    </row>
    <row r="5050" spans="1:4" x14ac:dyDescent="0.25">
      <c r="A5050" s="1" t="s">
        <v>3090</v>
      </c>
      <c r="B5050" s="2">
        <v>45000</v>
      </c>
      <c r="C5050" s="1" t="s">
        <v>2102</v>
      </c>
      <c r="D5050" s="2">
        <v>0</v>
      </c>
    </row>
    <row r="5051" spans="1:4" x14ac:dyDescent="0.25">
      <c r="A5051" s="1" t="s">
        <v>549</v>
      </c>
      <c r="B5051" s="2">
        <v>872468</v>
      </c>
      <c r="C5051" s="1" t="s">
        <v>289</v>
      </c>
      <c r="D5051" s="2">
        <v>0</v>
      </c>
    </row>
    <row r="5052" spans="1:4" x14ac:dyDescent="0.25">
      <c r="A5052" s="1" t="s">
        <v>4873</v>
      </c>
      <c r="B5052" s="2">
        <v>197256</v>
      </c>
      <c r="C5052" s="1" t="s">
        <v>4159</v>
      </c>
      <c r="D5052" s="2">
        <v>0</v>
      </c>
    </row>
    <row r="5053" spans="1:4" x14ac:dyDescent="0.25">
      <c r="A5053" s="1" t="s">
        <v>1686</v>
      </c>
      <c r="B5053" s="2">
        <v>250816</v>
      </c>
      <c r="C5053" s="1" t="s">
        <v>2948</v>
      </c>
      <c r="D5053" s="2">
        <v>0</v>
      </c>
    </row>
    <row r="5054" spans="1:4" x14ac:dyDescent="0.25">
      <c r="A5054" s="1" t="s">
        <v>3246</v>
      </c>
      <c r="B5054" s="2">
        <v>994279</v>
      </c>
      <c r="C5054" s="1" t="s">
        <v>5187</v>
      </c>
      <c r="D5054" s="2">
        <v>0</v>
      </c>
    </row>
    <row r="5055" spans="1:4" x14ac:dyDescent="0.25">
      <c r="A5055" s="1" t="s">
        <v>403</v>
      </c>
      <c r="B5055" s="2">
        <v>284868</v>
      </c>
      <c r="C5055" s="1" t="s">
        <v>5450</v>
      </c>
      <c r="D5055" s="2">
        <v>0</v>
      </c>
    </row>
    <row r="5056" spans="1:4" x14ac:dyDescent="0.25">
      <c r="A5056" s="1" t="s">
        <v>1566</v>
      </c>
      <c r="B5056" s="2">
        <v>3313743</v>
      </c>
      <c r="C5056" s="1" t="s">
        <v>1810</v>
      </c>
      <c r="D5056" s="2">
        <v>0</v>
      </c>
    </row>
    <row r="5057" spans="1:4" x14ac:dyDescent="0.25">
      <c r="A5057" s="1" t="s">
        <v>366</v>
      </c>
      <c r="B5057" s="2">
        <v>136721</v>
      </c>
      <c r="C5057" s="1" t="s">
        <v>4774</v>
      </c>
      <c r="D5057" s="2">
        <v>0</v>
      </c>
    </row>
    <row r="5058" spans="1:4" x14ac:dyDescent="0.25">
      <c r="A5058" s="1" t="s">
        <v>1007</v>
      </c>
      <c r="B5058" s="2">
        <v>1805714</v>
      </c>
      <c r="C5058" s="1" t="s">
        <v>5790</v>
      </c>
      <c r="D5058" s="2">
        <v>0</v>
      </c>
    </row>
    <row r="5059" spans="1:4" x14ac:dyDescent="0.25">
      <c r="A5059" s="1" t="s">
        <v>5352</v>
      </c>
      <c r="B5059" s="2">
        <v>297224</v>
      </c>
      <c r="C5059" s="1" t="s">
        <v>3134</v>
      </c>
      <c r="D5059" s="2">
        <v>0</v>
      </c>
    </row>
    <row r="5060" spans="1:4" x14ac:dyDescent="0.25">
      <c r="A5060" s="1" t="s">
        <v>3657</v>
      </c>
      <c r="B5060" s="2">
        <v>200000</v>
      </c>
      <c r="C5060" s="1" t="s">
        <v>2666</v>
      </c>
      <c r="D5060" s="2">
        <v>0</v>
      </c>
    </row>
    <row r="5061" spans="1:4" x14ac:dyDescent="0.25">
      <c r="A5061" s="1" t="s">
        <v>971</v>
      </c>
      <c r="B5061" s="2">
        <v>150000</v>
      </c>
      <c r="C5061" s="1" t="s">
        <v>4364</v>
      </c>
      <c r="D5061" s="2">
        <v>0</v>
      </c>
    </row>
    <row r="5062" spans="1:4" x14ac:dyDescent="0.25">
      <c r="A5062" s="1" t="s">
        <v>55</v>
      </c>
      <c r="B5062" s="2">
        <v>1297763</v>
      </c>
      <c r="C5062" s="1" t="s">
        <v>2969</v>
      </c>
      <c r="D5062" s="2">
        <v>0</v>
      </c>
    </row>
    <row r="5063" spans="1:4" x14ac:dyDescent="0.25">
      <c r="A5063" s="1" t="s">
        <v>2087</v>
      </c>
      <c r="B5063" s="2">
        <v>453106</v>
      </c>
      <c r="C5063" s="1" t="s">
        <v>1324</v>
      </c>
      <c r="D5063" s="2">
        <v>0</v>
      </c>
    </row>
    <row r="5064" spans="1:4" x14ac:dyDescent="0.25">
      <c r="A5064" s="1" t="s">
        <v>4337</v>
      </c>
      <c r="B5064" s="2">
        <v>475261</v>
      </c>
      <c r="C5064" s="1" t="s">
        <v>3590</v>
      </c>
      <c r="D5064" s="2">
        <v>0</v>
      </c>
    </row>
    <row r="5065" spans="1:4" x14ac:dyDescent="0.25">
      <c r="A5065" s="1" t="s">
        <v>1164</v>
      </c>
      <c r="B5065" s="2">
        <v>283460</v>
      </c>
      <c r="C5065" s="1" t="s">
        <v>2505</v>
      </c>
      <c r="D5065" s="2">
        <v>0</v>
      </c>
    </row>
    <row r="5066" spans="1:4" x14ac:dyDescent="0.25">
      <c r="A5066" s="1" t="s">
        <v>5375</v>
      </c>
      <c r="B5066" s="2">
        <v>213350</v>
      </c>
      <c r="C5066" s="1" t="s">
        <v>4273</v>
      </c>
      <c r="D5066" s="2">
        <v>0</v>
      </c>
    </row>
    <row r="5067" spans="1:4" x14ac:dyDescent="0.25">
      <c r="A5067" s="1" t="s">
        <v>1355</v>
      </c>
      <c r="B5067" s="2">
        <v>439476</v>
      </c>
      <c r="C5067" s="1" t="s">
        <v>3419</v>
      </c>
      <c r="D5067" s="2">
        <v>0</v>
      </c>
    </row>
    <row r="5068" spans="1:4" x14ac:dyDescent="0.25">
      <c r="A5068" s="1" t="s">
        <v>88</v>
      </c>
      <c r="B5068" s="2">
        <v>827928</v>
      </c>
      <c r="C5068" s="1" t="s">
        <v>1323</v>
      </c>
      <c r="D5068" s="2">
        <v>0</v>
      </c>
    </row>
    <row r="5069" spans="1:4" x14ac:dyDescent="0.25">
      <c r="A5069" s="1" t="s">
        <v>2260</v>
      </c>
      <c r="B5069" s="2">
        <v>1258071</v>
      </c>
      <c r="C5069" s="1" t="s">
        <v>5230</v>
      </c>
      <c r="D5069" s="2">
        <v>0</v>
      </c>
    </row>
    <row r="5070" spans="1:4" x14ac:dyDescent="0.25">
      <c r="A5070" s="1" t="s">
        <v>121</v>
      </c>
      <c r="B5070" s="2">
        <v>642288</v>
      </c>
      <c r="C5070" s="1" t="s">
        <v>1769</v>
      </c>
      <c r="D5070" s="2">
        <v>0</v>
      </c>
    </row>
    <row r="5071" spans="1:4" x14ac:dyDescent="0.25">
      <c r="A5071" s="1" t="s">
        <v>104</v>
      </c>
      <c r="B5071" s="2">
        <v>311915</v>
      </c>
      <c r="C5071" s="1" t="s">
        <v>3864</v>
      </c>
      <c r="D5071" s="2">
        <v>0</v>
      </c>
    </row>
    <row r="5072" spans="1:4" x14ac:dyDescent="0.25">
      <c r="A5072" s="1" t="s">
        <v>4336</v>
      </c>
      <c r="B5072" s="2">
        <v>177243</v>
      </c>
      <c r="C5072" s="1" t="s">
        <v>2048</v>
      </c>
      <c r="D5072" s="2">
        <v>0</v>
      </c>
    </row>
    <row r="5073" spans="1:4" x14ac:dyDescent="0.25">
      <c r="A5073" s="1" t="s">
        <v>1067</v>
      </c>
      <c r="B5073" s="2">
        <v>1015966</v>
      </c>
      <c r="C5073" s="1" t="s">
        <v>3027</v>
      </c>
      <c r="D5073" s="2">
        <v>0</v>
      </c>
    </row>
    <row r="5074" spans="1:4" x14ac:dyDescent="0.25">
      <c r="A5074" s="1" t="s">
        <v>1857</v>
      </c>
      <c r="B5074" s="2">
        <v>2287136</v>
      </c>
      <c r="C5074" s="1" t="s">
        <v>5309</v>
      </c>
      <c r="D5074" s="2">
        <v>0</v>
      </c>
    </row>
    <row r="5075" spans="1:4" x14ac:dyDescent="0.25">
      <c r="A5075" s="1" t="s">
        <v>4578</v>
      </c>
      <c r="B5075" s="2">
        <v>401502</v>
      </c>
      <c r="C5075" s="1" t="s">
        <v>1135</v>
      </c>
      <c r="D5075" s="2">
        <v>0</v>
      </c>
    </row>
    <row r="5076" spans="1:4" x14ac:dyDescent="0.25">
      <c r="A5076" s="1" t="s">
        <v>636</v>
      </c>
      <c r="B5076" s="2">
        <v>256498</v>
      </c>
      <c r="C5076" s="1" t="s">
        <v>3024</v>
      </c>
      <c r="D5076" s="2">
        <v>0</v>
      </c>
    </row>
    <row r="5077" spans="1:4" x14ac:dyDescent="0.25">
      <c r="A5077" s="1" t="s">
        <v>1955</v>
      </c>
      <c r="B5077" s="2">
        <v>170124</v>
      </c>
      <c r="C5077" s="1" t="s">
        <v>4066</v>
      </c>
      <c r="D5077" s="2">
        <v>0</v>
      </c>
    </row>
    <row r="5078" spans="1:4" x14ac:dyDescent="0.25">
      <c r="A5078" s="1" t="s">
        <v>653</v>
      </c>
      <c r="B5078" s="2">
        <v>15000</v>
      </c>
      <c r="C5078" s="1" t="s">
        <v>2966</v>
      </c>
      <c r="D5078" s="2">
        <v>0</v>
      </c>
    </row>
    <row r="5079" spans="1:4" x14ac:dyDescent="0.25">
      <c r="A5079" s="1" t="s">
        <v>3524</v>
      </c>
      <c r="B5079" s="2">
        <v>196450</v>
      </c>
      <c r="C5079" s="1" t="s">
        <v>2143</v>
      </c>
      <c r="D5079" s="2">
        <v>0</v>
      </c>
    </row>
    <row r="5080" spans="1:4" x14ac:dyDescent="0.25">
      <c r="A5080" s="1" t="s">
        <v>4409</v>
      </c>
      <c r="B5080" s="2">
        <v>264290</v>
      </c>
      <c r="C5080" s="1" t="s">
        <v>957</v>
      </c>
      <c r="D5080" s="2">
        <v>0</v>
      </c>
    </row>
    <row r="5081" spans="1:4" x14ac:dyDescent="0.25">
      <c r="A5081" s="1" t="s">
        <v>1229</v>
      </c>
      <c r="B5081" s="2">
        <v>1678916</v>
      </c>
      <c r="C5081" s="1" t="s">
        <v>601</v>
      </c>
      <c r="D5081" s="2">
        <v>0</v>
      </c>
    </row>
    <row r="5082" spans="1:4" x14ac:dyDescent="0.25">
      <c r="A5082" s="1" t="s">
        <v>324</v>
      </c>
      <c r="B5082" s="2">
        <v>106602</v>
      </c>
      <c r="C5082" s="1" t="s">
        <v>628</v>
      </c>
      <c r="D5082" s="2">
        <v>0</v>
      </c>
    </row>
    <row r="5083" spans="1:4" x14ac:dyDescent="0.25">
      <c r="A5083" s="1" t="s">
        <v>1094</v>
      </c>
      <c r="B5083" s="2">
        <v>665148</v>
      </c>
      <c r="C5083" s="1" t="s">
        <v>3154</v>
      </c>
      <c r="D5083" s="2">
        <v>0</v>
      </c>
    </row>
    <row r="5084" spans="1:4" x14ac:dyDescent="0.25">
      <c r="A5084" s="1" t="s">
        <v>2211</v>
      </c>
      <c r="B5084" s="2">
        <v>538575</v>
      </c>
      <c r="C5084" s="1" t="s">
        <v>5464</v>
      </c>
      <c r="D5084" s="2">
        <v>0</v>
      </c>
    </row>
    <row r="5085" spans="1:4" x14ac:dyDescent="0.25">
      <c r="A5085" s="1" t="s">
        <v>503</v>
      </c>
      <c r="B5085" s="2">
        <v>81309</v>
      </c>
      <c r="C5085" s="1" t="s">
        <v>3394</v>
      </c>
      <c r="D5085" s="2">
        <v>0</v>
      </c>
    </row>
    <row r="5086" spans="1:4" x14ac:dyDescent="0.25">
      <c r="A5086" s="1" t="s">
        <v>1547</v>
      </c>
      <c r="B5086" s="2">
        <v>173015</v>
      </c>
      <c r="C5086" s="1" t="s">
        <v>2314</v>
      </c>
      <c r="D5086" s="2">
        <v>0</v>
      </c>
    </row>
    <row r="5087" spans="1:4" x14ac:dyDescent="0.25">
      <c r="A5087" s="1" t="s">
        <v>5644</v>
      </c>
      <c r="B5087" s="2">
        <v>263722</v>
      </c>
      <c r="C5087" s="1" t="s">
        <v>5510</v>
      </c>
      <c r="D5087" s="2">
        <v>0</v>
      </c>
    </row>
    <row r="5088" spans="1:4" x14ac:dyDescent="0.25">
      <c r="A5088" s="1" t="s">
        <v>1387</v>
      </c>
      <c r="B5088" s="2">
        <v>3749767</v>
      </c>
      <c r="C5088" s="1" t="s">
        <v>597</v>
      </c>
      <c r="D5088" s="2">
        <v>0</v>
      </c>
    </row>
    <row r="5089" spans="1:4" x14ac:dyDescent="0.25">
      <c r="A5089" s="1" t="s">
        <v>3506</v>
      </c>
      <c r="B5089" s="2">
        <v>100265</v>
      </c>
      <c r="C5089" s="1" t="s">
        <v>2889</v>
      </c>
      <c r="D5089" s="2">
        <v>0</v>
      </c>
    </row>
    <row r="5090" spans="1:4" x14ac:dyDescent="0.25">
      <c r="A5090" s="1" t="s">
        <v>647</v>
      </c>
      <c r="B5090" s="2">
        <v>190000</v>
      </c>
      <c r="C5090" s="1" t="s">
        <v>4214</v>
      </c>
      <c r="D5090" s="2">
        <v>0</v>
      </c>
    </row>
    <row r="5091" spans="1:4" x14ac:dyDescent="0.25">
      <c r="A5091" s="1" t="s">
        <v>2143</v>
      </c>
      <c r="B5091" s="2">
        <v>42684</v>
      </c>
      <c r="C5091" s="1" t="s">
        <v>3988</v>
      </c>
      <c r="D5091" s="2">
        <v>0</v>
      </c>
    </row>
    <row r="5092" spans="1:4" x14ac:dyDescent="0.25">
      <c r="A5092" s="1" t="s">
        <v>5477</v>
      </c>
      <c r="B5092" s="2">
        <v>361187</v>
      </c>
      <c r="C5092" s="1" t="s">
        <v>3207</v>
      </c>
      <c r="D5092" s="2">
        <v>0</v>
      </c>
    </row>
    <row r="5093" spans="1:4" x14ac:dyDescent="0.25">
      <c r="A5093" s="1" t="s">
        <v>1467</v>
      </c>
      <c r="B5093" s="2">
        <v>174914</v>
      </c>
      <c r="C5093" s="1" t="s">
        <v>4663</v>
      </c>
      <c r="D5093" s="2">
        <v>0</v>
      </c>
    </row>
    <row r="5094" spans="1:4" x14ac:dyDescent="0.25">
      <c r="A5094" s="1" t="s">
        <v>3440</v>
      </c>
      <c r="B5094" s="2">
        <v>15000</v>
      </c>
      <c r="C5094" s="1" t="s">
        <v>4931</v>
      </c>
      <c r="D5094" s="2">
        <v>0</v>
      </c>
    </row>
    <row r="5095" spans="1:4" x14ac:dyDescent="0.25">
      <c r="A5095" s="1" t="s">
        <v>551</v>
      </c>
      <c r="B5095" s="2">
        <v>132153</v>
      </c>
      <c r="C5095" s="1" t="s">
        <v>1115</v>
      </c>
      <c r="D5095" s="2">
        <v>0</v>
      </c>
    </row>
    <row r="5096" spans="1:4" x14ac:dyDescent="0.25">
      <c r="A5096" s="1" t="s">
        <v>4737</v>
      </c>
      <c r="B5096" s="2">
        <v>291635</v>
      </c>
      <c r="C5096" s="1" t="s">
        <v>3204</v>
      </c>
      <c r="D5096" s="2">
        <v>0</v>
      </c>
    </row>
    <row r="5097" spans="1:4" x14ac:dyDescent="0.25">
      <c r="A5097" s="1" t="s">
        <v>1196</v>
      </c>
      <c r="B5097" s="2">
        <v>151807</v>
      </c>
      <c r="C5097" s="1" t="s">
        <v>2782</v>
      </c>
      <c r="D5097" s="2">
        <v>0</v>
      </c>
    </row>
    <row r="5098" spans="1:4" x14ac:dyDescent="0.25">
      <c r="A5098" s="1" t="s">
        <v>1674</v>
      </c>
      <c r="B5098" s="2">
        <v>10000</v>
      </c>
      <c r="C5098" s="1" t="s">
        <v>3543</v>
      </c>
      <c r="D5098" s="2">
        <v>0</v>
      </c>
    </row>
    <row r="5099" spans="1:4" x14ac:dyDescent="0.25">
      <c r="A5099" s="1" t="s">
        <v>4348</v>
      </c>
      <c r="B5099" s="2">
        <v>533951</v>
      </c>
      <c r="C5099" s="1" t="s">
        <v>5400</v>
      </c>
      <c r="D5099" s="2">
        <v>0</v>
      </c>
    </row>
    <row r="5100" spans="1:4" x14ac:dyDescent="0.25">
      <c r="A5100" s="1" t="s">
        <v>3787</v>
      </c>
      <c r="B5100" s="2">
        <v>2367466</v>
      </c>
      <c r="C5100" s="1" t="s">
        <v>4192</v>
      </c>
      <c r="D5100" s="2">
        <v>0</v>
      </c>
    </row>
    <row r="5101" spans="1:4" x14ac:dyDescent="0.25">
      <c r="A5101" s="1" t="s">
        <v>4384</v>
      </c>
      <c r="B5101" s="2">
        <v>60000</v>
      </c>
      <c r="C5101" s="1" t="s">
        <v>103</v>
      </c>
      <c r="D5101" s="2">
        <v>0</v>
      </c>
    </row>
    <row r="5102" spans="1:4" x14ac:dyDescent="0.25">
      <c r="A5102" s="1" t="s">
        <v>597</v>
      </c>
      <c r="B5102" s="2">
        <v>806385</v>
      </c>
      <c r="C5102" s="1" t="s">
        <v>791</v>
      </c>
      <c r="D5102" s="2">
        <v>0</v>
      </c>
    </row>
    <row r="5103" spans="1:4" x14ac:dyDescent="0.25">
      <c r="A5103" s="1" t="s">
        <v>4675</v>
      </c>
      <c r="B5103" s="2">
        <v>766</v>
      </c>
      <c r="C5103" s="1" t="s">
        <v>4805</v>
      </c>
      <c r="D5103" s="2">
        <v>0</v>
      </c>
    </row>
    <row r="5104" spans="1:4" x14ac:dyDescent="0.25">
      <c r="A5104" s="1" t="s">
        <v>5715</v>
      </c>
      <c r="B5104" s="2">
        <v>96220</v>
      </c>
      <c r="C5104" s="1" t="s">
        <v>2018</v>
      </c>
      <c r="D5104" s="2">
        <v>0</v>
      </c>
    </row>
    <row r="5105" spans="1:4" x14ac:dyDescent="0.25">
      <c r="A5105" s="1" t="s">
        <v>5119</v>
      </c>
      <c r="B5105" s="2">
        <v>100000</v>
      </c>
      <c r="C5105" s="1" t="s">
        <v>4503</v>
      </c>
      <c r="D5105" s="2">
        <v>0</v>
      </c>
    </row>
    <row r="5106" spans="1:4" x14ac:dyDescent="0.25">
      <c r="A5106" s="1" t="s">
        <v>2950</v>
      </c>
      <c r="B5106" s="2">
        <v>10000</v>
      </c>
      <c r="C5106" s="1" t="s">
        <v>1651</v>
      </c>
      <c r="D5106" s="2">
        <v>0</v>
      </c>
    </row>
    <row r="5107" spans="1:4" x14ac:dyDescent="0.25">
      <c r="A5107" s="1" t="s">
        <v>2369</v>
      </c>
      <c r="B5107" s="2">
        <v>861076</v>
      </c>
      <c r="C5107" s="1" t="s">
        <v>4625</v>
      </c>
      <c r="D5107" s="2">
        <v>0</v>
      </c>
    </row>
    <row r="5108" spans="1:4" x14ac:dyDescent="0.25">
      <c r="A5108" s="1" t="s">
        <v>4063</v>
      </c>
      <c r="B5108" s="2">
        <v>362671</v>
      </c>
      <c r="C5108" s="1" t="s">
        <v>4827</v>
      </c>
      <c r="D5108" s="2">
        <v>0</v>
      </c>
    </row>
    <row r="5109" spans="1:4" x14ac:dyDescent="0.25">
      <c r="A5109" s="1" t="s">
        <v>4435</v>
      </c>
      <c r="B5109" s="2">
        <v>258139</v>
      </c>
      <c r="C5109" s="1" t="s">
        <v>4408</v>
      </c>
      <c r="D5109" s="2">
        <v>0</v>
      </c>
    </row>
    <row r="5110" spans="1:4" x14ac:dyDescent="0.25">
      <c r="A5110" s="1" t="s">
        <v>5351</v>
      </c>
      <c r="B5110" s="2">
        <v>17602</v>
      </c>
      <c r="C5110" s="1" t="s">
        <v>2094</v>
      </c>
      <c r="D5110" s="2">
        <v>0</v>
      </c>
    </row>
    <row r="5111" spans="1:4" x14ac:dyDescent="0.25">
      <c r="A5111" s="1" t="s">
        <v>3843</v>
      </c>
      <c r="B5111" s="2">
        <v>1524999</v>
      </c>
      <c r="C5111" s="1" t="s">
        <v>1051</v>
      </c>
      <c r="D5111" s="2">
        <v>0</v>
      </c>
    </row>
    <row r="5112" spans="1:4" x14ac:dyDescent="0.25">
      <c r="A5112" s="1" t="s">
        <v>1372</v>
      </c>
      <c r="B5112" s="2">
        <v>705561</v>
      </c>
      <c r="C5112" s="1" t="s">
        <v>3680</v>
      </c>
      <c r="D5112" s="2">
        <v>0</v>
      </c>
    </row>
    <row r="5113" spans="1:4" x14ac:dyDescent="0.25">
      <c r="A5113" s="1" t="s">
        <v>371</v>
      </c>
      <c r="B5113" s="2">
        <v>1518963</v>
      </c>
      <c r="C5113" s="1" t="s">
        <v>5072</v>
      </c>
      <c r="D5113" s="2">
        <v>0</v>
      </c>
    </row>
    <row r="5114" spans="1:4" x14ac:dyDescent="0.25">
      <c r="A5114" s="1" t="s">
        <v>3499</v>
      </c>
      <c r="B5114" s="2">
        <v>432789</v>
      </c>
      <c r="C5114" s="1" t="s">
        <v>5399</v>
      </c>
      <c r="D5114" s="2">
        <v>0</v>
      </c>
    </row>
    <row r="5115" spans="1:4" x14ac:dyDescent="0.25">
      <c r="A5115" s="1" t="s">
        <v>1834</v>
      </c>
      <c r="B5115" s="2">
        <v>25600</v>
      </c>
      <c r="C5115" s="1" t="s">
        <v>3113</v>
      </c>
      <c r="D5115" s="2">
        <v>0</v>
      </c>
    </row>
    <row r="5116" spans="1:4" x14ac:dyDescent="0.25">
      <c r="A5116" s="1" t="s">
        <v>4177</v>
      </c>
      <c r="B5116" s="2">
        <v>171301</v>
      </c>
      <c r="C5116" s="1" t="s">
        <v>4865</v>
      </c>
      <c r="D5116" s="2">
        <v>0</v>
      </c>
    </row>
    <row r="5117" spans="1:4" x14ac:dyDescent="0.25">
      <c r="A5117" s="1" t="s">
        <v>5297</v>
      </c>
      <c r="B5117" s="2">
        <v>15000</v>
      </c>
      <c r="C5117" s="1" t="s">
        <v>5671</v>
      </c>
      <c r="D5117" s="2">
        <v>0</v>
      </c>
    </row>
    <row r="5118" spans="1:4" x14ac:dyDescent="0.25">
      <c r="A5118" s="1" t="s">
        <v>3568</v>
      </c>
      <c r="B5118" s="2">
        <v>100000</v>
      </c>
      <c r="C5118" s="1" t="s">
        <v>5107</v>
      </c>
      <c r="D5118" s="2">
        <v>0</v>
      </c>
    </row>
    <row r="5119" spans="1:4" x14ac:dyDescent="0.25">
      <c r="A5119" s="1" t="s">
        <v>2475</v>
      </c>
      <c r="B5119" s="2">
        <v>106958</v>
      </c>
      <c r="C5119" s="1" t="s">
        <v>3331</v>
      </c>
      <c r="D5119" s="2">
        <v>0</v>
      </c>
    </row>
    <row r="5120" spans="1:4" x14ac:dyDescent="0.25">
      <c r="A5120" s="1" t="s">
        <v>1684</v>
      </c>
      <c r="B5120" s="2">
        <v>25100</v>
      </c>
      <c r="C5120" s="1" t="s">
        <v>120</v>
      </c>
      <c r="D5120" s="2">
        <v>0</v>
      </c>
    </row>
    <row r="5121" spans="1:4" x14ac:dyDescent="0.25">
      <c r="A5121" s="1" t="s">
        <v>5681</v>
      </c>
      <c r="B5121" s="2">
        <v>335203</v>
      </c>
      <c r="C5121" s="1" t="s">
        <v>3358</v>
      </c>
      <c r="D5121" s="2">
        <v>0</v>
      </c>
    </row>
    <row r="5122" spans="1:4" x14ac:dyDescent="0.25">
      <c r="A5122" s="1" t="s">
        <v>3419</v>
      </c>
      <c r="B5122" s="2">
        <v>354306</v>
      </c>
      <c r="C5122" s="1" t="s">
        <v>3586</v>
      </c>
      <c r="D5122" s="2">
        <v>0</v>
      </c>
    </row>
    <row r="5123" spans="1:4" x14ac:dyDescent="0.25">
      <c r="A5123" s="1" t="s">
        <v>300</v>
      </c>
      <c r="B5123" s="2">
        <v>146506</v>
      </c>
      <c r="C5123" s="1" t="s">
        <v>756</v>
      </c>
      <c r="D5123" s="2">
        <v>0</v>
      </c>
    </row>
    <row r="5124" spans="1:4" x14ac:dyDescent="0.25">
      <c r="A5124" s="1" t="s">
        <v>478</v>
      </c>
      <c r="B5124" s="2">
        <v>1279142</v>
      </c>
      <c r="C5124" s="1" t="s">
        <v>2353</v>
      </c>
      <c r="D5124" s="2">
        <v>0</v>
      </c>
    </row>
    <row r="5125" spans="1:4" x14ac:dyDescent="0.25">
      <c r="A5125" s="1" t="s">
        <v>2721</v>
      </c>
      <c r="B5125" s="2">
        <v>430602</v>
      </c>
      <c r="C5125" s="1" t="s">
        <v>2823</v>
      </c>
      <c r="D5125" s="2">
        <v>0</v>
      </c>
    </row>
    <row r="5126" spans="1:4" x14ac:dyDescent="0.25">
      <c r="A5126" s="1" t="s">
        <v>1923</v>
      </c>
      <c r="B5126" s="2">
        <v>1391445</v>
      </c>
      <c r="C5126" s="1" t="s">
        <v>197</v>
      </c>
      <c r="D5126" s="2">
        <v>0</v>
      </c>
    </row>
    <row r="5127" spans="1:4" x14ac:dyDescent="0.25">
      <c r="A5127" s="1" t="s">
        <v>2261</v>
      </c>
      <c r="B5127" s="2">
        <v>309241</v>
      </c>
      <c r="C5127" s="1" t="s">
        <v>5669</v>
      </c>
      <c r="D5127" s="2">
        <v>0</v>
      </c>
    </row>
    <row r="5128" spans="1:4" x14ac:dyDescent="0.25">
      <c r="A5128" s="1" t="s">
        <v>4200</v>
      </c>
      <c r="B5128" s="2">
        <v>321961</v>
      </c>
      <c r="C5128" s="1" t="s">
        <v>1146</v>
      </c>
      <c r="D5128" s="2">
        <v>0</v>
      </c>
    </row>
    <row r="5129" spans="1:4" x14ac:dyDescent="0.25">
      <c r="A5129" s="1" t="s">
        <v>957</v>
      </c>
      <c r="B5129" s="2">
        <v>2166136</v>
      </c>
      <c r="C5129" s="1" t="s">
        <v>4469</v>
      </c>
      <c r="D5129" s="2">
        <v>0</v>
      </c>
    </row>
    <row r="5130" spans="1:4" x14ac:dyDescent="0.25">
      <c r="A5130" s="1" t="s">
        <v>4433</v>
      </c>
      <c r="B5130" s="2">
        <v>151827</v>
      </c>
      <c r="C5130" s="1" t="s">
        <v>1687</v>
      </c>
      <c r="D5130" s="2">
        <v>0</v>
      </c>
    </row>
    <row r="5131" spans="1:4" x14ac:dyDescent="0.25">
      <c r="A5131" s="1" t="s">
        <v>2948</v>
      </c>
      <c r="B5131" s="2">
        <v>1240091</v>
      </c>
      <c r="C5131" s="1" t="s">
        <v>5362</v>
      </c>
      <c r="D5131" s="2">
        <v>0</v>
      </c>
    </row>
    <row r="5132" spans="1:4" x14ac:dyDescent="0.25">
      <c r="A5132" s="1" t="s">
        <v>5427</v>
      </c>
      <c r="B5132" s="2">
        <v>100000</v>
      </c>
      <c r="C5132" s="1" t="s">
        <v>5785</v>
      </c>
      <c r="D5132" s="2">
        <v>0</v>
      </c>
    </row>
    <row r="5133" spans="1:4" x14ac:dyDescent="0.25">
      <c r="A5133" s="1" t="s">
        <v>3018</v>
      </c>
      <c r="B5133" s="2">
        <v>1057325</v>
      </c>
      <c r="C5133" s="1" t="s">
        <v>1878</v>
      </c>
      <c r="D5133" s="2">
        <v>0</v>
      </c>
    </row>
    <row r="5134" spans="1:4" x14ac:dyDescent="0.25">
      <c r="A5134" s="1" t="s">
        <v>1688</v>
      </c>
      <c r="B5134" s="2">
        <v>401243</v>
      </c>
      <c r="C5134" s="1" t="s">
        <v>3375</v>
      </c>
      <c r="D5134" s="2">
        <v>0</v>
      </c>
    </row>
    <row r="5135" spans="1:4" x14ac:dyDescent="0.25">
      <c r="A5135" s="1" t="s">
        <v>553</v>
      </c>
      <c r="B5135" s="2">
        <v>602216</v>
      </c>
      <c r="C5135" s="1" t="s">
        <v>1862</v>
      </c>
      <c r="D5135" s="2">
        <v>0</v>
      </c>
    </row>
    <row r="5136" spans="1:4" x14ac:dyDescent="0.25">
      <c r="A5136" s="1" t="s">
        <v>1498</v>
      </c>
      <c r="B5136" s="2">
        <v>124164</v>
      </c>
      <c r="C5136" s="1" t="s">
        <v>3999</v>
      </c>
      <c r="D5136" s="2">
        <v>0</v>
      </c>
    </row>
    <row r="5137" spans="1:4" x14ac:dyDescent="0.25">
      <c r="A5137" s="1" t="s">
        <v>867</v>
      </c>
      <c r="B5137" s="2">
        <v>10000</v>
      </c>
      <c r="C5137" s="1" t="s">
        <v>5139</v>
      </c>
      <c r="D5137" s="2">
        <v>0</v>
      </c>
    </row>
    <row r="5138" spans="1:4" x14ac:dyDescent="0.25">
      <c r="A5138" s="1" t="s">
        <v>4525</v>
      </c>
      <c r="B5138" s="2">
        <v>3375796</v>
      </c>
      <c r="C5138" s="1" t="s">
        <v>144</v>
      </c>
      <c r="D5138" s="2">
        <v>0</v>
      </c>
    </row>
    <row r="5139" spans="1:4" x14ac:dyDescent="0.25">
      <c r="A5139" s="1" t="s">
        <v>1145</v>
      </c>
      <c r="B5139" s="2">
        <v>684472</v>
      </c>
      <c r="C5139" s="1" t="s">
        <v>1420</v>
      </c>
      <c r="D5139" s="2">
        <v>0</v>
      </c>
    </row>
    <row r="5140" spans="1:4" x14ac:dyDescent="0.25">
      <c r="A5140" s="1" t="s">
        <v>1898</v>
      </c>
      <c r="B5140" s="2">
        <v>236192</v>
      </c>
      <c r="C5140" s="1" t="s">
        <v>3083</v>
      </c>
      <c r="D5140" s="2">
        <v>0</v>
      </c>
    </row>
    <row r="5141" spans="1:4" x14ac:dyDescent="0.25">
      <c r="A5141" s="1" t="s">
        <v>5549</v>
      </c>
      <c r="B5141" s="2">
        <v>429023</v>
      </c>
      <c r="C5141" s="1" t="s">
        <v>2333</v>
      </c>
      <c r="D5141" s="2">
        <v>0</v>
      </c>
    </row>
    <row r="5142" spans="1:4" x14ac:dyDescent="0.25">
      <c r="A5142" s="1" t="s">
        <v>5640</v>
      </c>
      <c r="B5142" s="2">
        <v>2014736</v>
      </c>
      <c r="C5142" s="1" t="s">
        <v>2697</v>
      </c>
      <c r="D5142" s="2">
        <v>0</v>
      </c>
    </row>
    <row r="5143" spans="1:4" x14ac:dyDescent="0.25">
      <c r="A5143" s="1" t="s">
        <v>4915</v>
      </c>
      <c r="B5143" s="2">
        <v>450154</v>
      </c>
      <c r="C5143" s="1" t="s">
        <v>5648</v>
      </c>
      <c r="D5143" s="2">
        <v>0</v>
      </c>
    </row>
    <row r="5144" spans="1:4" x14ac:dyDescent="0.25">
      <c r="A5144" s="1" t="s">
        <v>542</v>
      </c>
      <c r="B5144" s="2">
        <v>695258</v>
      </c>
      <c r="C5144" s="1" t="s">
        <v>1198</v>
      </c>
      <c r="D5144" s="2">
        <v>0</v>
      </c>
    </row>
    <row r="5145" spans="1:4" x14ac:dyDescent="0.25">
      <c r="A5145" s="1" t="s">
        <v>211</v>
      </c>
      <c r="B5145" s="2">
        <v>237041</v>
      </c>
      <c r="C5145" s="1" t="s">
        <v>1943</v>
      </c>
      <c r="D5145" s="2">
        <v>1</v>
      </c>
    </row>
    <row r="5146" spans="1:4" x14ac:dyDescent="0.25">
      <c r="A5146" s="1" t="s">
        <v>1733</v>
      </c>
      <c r="B5146" s="2">
        <v>16301</v>
      </c>
      <c r="C5146" s="1" t="s">
        <v>5620</v>
      </c>
      <c r="D5146" s="2">
        <v>0</v>
      </c>
    </row>
    <row r="5147" spans="1:4" x14ac:dyDescent="0.25">
      <c r="A5147" s="1" t="s">
        <v>2499</v>
      </c>
      <c r="B5147" s="2">
        <v>826315</v>
      </c>
      <c r="C5147" s="1" t="s">
        <v>5642</v>
      </c>
      <c r="D5147" s="2">
        <v>0</v>
      </c>
    </row>
    <row r="5148" spans="1:4" x14ac:dyDescent="0.25">
      <c r="A5148" s="1" t="s">
        <v>3635</v>
      </c>
      <c r="B5148" s="2">
        <v>20941</v>
      </c>
      <c r="C5148" s="1" t="s">
        <v>3118</v>
      </c>
      <c r="D5148" s="2">
        <v>0</v>
      </c>
    </row>
    <row r="5149" spans="1:4" x14ac:dyDescent="0.25">
      <c r="A5149" s="1" t="s">
        <v>326</v>
      </c>
      <c r="B5149" s="2">
        <v>230280</v>
      </c>
      <c r="C5149" s="1" t="s">
        <v>4980</v>
      </c>
      <c r="D5149" s="2">
        <v>0</v>
      </c>
    </row>
    <row r="5150" spans="1:4" x14ac:dyDescent="0.25">
      <c r="A5150" s="1" t="s">
        <v>3554</v>
      </c>
      <c r="B5150" s="2">
        <v>20000</v>
      </c>
      <c r="C5150" s="1" t="s">
        <v>5597</v>
      </c>
      <c r="D5150" s="2">
        <v>0</v>
      </c>
    </row>
    <row r="5151" spans="1:4" x14ac:dyDescent="0.25">
      <c r="A5151" s="1" t="s">
        <v>4696</v>
      </c>
      <c r="B5151" s="2">
        <v>50000</v>
      </c>
      <c r="C5151" s="1" t="s">
        <v>1650</v>
      </c>
      <c r="D5151" s="2">
        <v>0</v>
      </c>
    </row>
    <row r="5152" spans="1:4" x14ac:dyDescent="0.25">
      <c r="A5152" s="1" t="s">
        <v>986</v>
      </c>
      <c r="B5152" s="2">
        <v>2017670</v>
      </c>
      <c r="C5152" s="1" t="s">
        <v>4640</v>
      </c>
      <c r="D5152" s="2">
        <v>0</v>
      </c>
    </row>
    <row r="5153" spans="1:4" x14ac:dyDescent="0.25">
      <c r="A5153" s="1" t="s">
        <v>411</v>
      </c>
      <c r="B5153" s="2">
        <v>1282121</v>
      </c>
      <c r="C5153" s="1" t="s">
        <v>593</v>
      </c>
      <c r="D5153" s="2">
        <v>0</v>
      </c>
    </row>
    <row r="5154" spans="1:4" x14ac:dyDescent="0.25">
      <c r="A5154" s="1" t="s">
        <v>3443</v>
      </c>
      <c r="B5154" s="2">
        <v>95165</v>
      </c>
      <c r="C5154" s="1" t="s">
        <v>3265</v>
      </c>
      <c r="D5154" s="2">
        <v>0</v>
      </c>
    </row>
    <row r="5155" spans="1:4" x14ac:dyDescent="0.25">
      <c r="A5155" s="1" t="s">
        <v>204</v>
      </c>
      <c r="B5155" s="2">
        <v>161463</v>
      </c>
      <c r="C5155" s="1" t="s">
        <v>1993</v>
      </c>
      <c r="D5155" s="2">
        <v>0</v>
      </c>
    </row>
    <row r="5156" spans="1:4" x14ac:dyDescent="0.25">
      <c r="A5156" s="1" t="s">
        <v>4260</v>
      </c>
      <c r="B5156" s="2">
        <v>137821</v>
      </c>
      <c r="C5156" s="1" t="s">
        <v>4695</v>
      </c>
      <c r="D5156" s="2">
        <v>0</v>
      </c>
    </row>
    <row r="5157" spans="1:4" x14ac:dyDescent="0.25">
      <c r="A5157" s="1" t="s">
        <v>5448</v>
      </c>
      <c r="B5157" s="2">
        <v>742025</v>
      </c>
      <c r="C5157" s="1" t="s">
        <v>4446</v>
      </c>
      <c r="D5157" s="2">
        <v>0</v>
      </c>
    </row>
    <row r="5158" spans="1:4" x14ac:dyDescent="0.25">
      <c r="A5158" s="1" t="s">
        <v>3981</v>
      </c>
      <c r="B5158" s="2">
        <v>223515</v>
      </c>
      <c r="C5158" s="1" t="s">
        <v>3171</v>
      </c>
      <c r="D5158" s="2">
        <v>0</v>
      </c>
    </row>
    <row r="5159" spans="1:4" x14ac:dyDescent="0.25">
      <c r="A5159" s="1" t="s">
        <v>2853</v>
      </c>
      <c r="B5159" s="2">
        <v>347833</v>
      </c>
      <c r="C5159" s="1" t="s">
        <v>623</v>
      </c>
      <c r="D5159" s="2">
        <v>0</v>
      </c>
    </row>
    <row r="5160" spans="1:4" x14ac:dyDescent="0.25">
      <c r="A5160" s="1" t="s">
        <v>1807</v>
      </c>
      <c r="B5160" s="2">
        <v>50000</v>
      </c>
      <c r="C5160" s="1" t="s">
        <v>2524</v>
      </c>
      <c r="D5160" s="2">
        <v>0</v>
      </c>
    </row>
    <row r="5161" spans="1:4" x14ac:dyDescent="0.25">
      <c r="A5161" s="1" t="s">
        <v>5404</v>
      </c>
      <c r="B5161" s="2">
        <v>10000</v>
      </c>
      <c r="C5161" s="1" t="s">
        <v>5146</v>
      </c>
      <c r="D5161" s="2">
        <v>0</v>
      </c>
    </row>
    <row r="5162" spans="1:4" x14ac:dyDescent="0.25">
      <c r="A5162" s="1" t="s">
        <v>2347</v>
      </c>
      <c r="B5162" s="2">
        <v>200000</v>
      </c>
      <c r="C5162" s="1" t="s">
        <v>1056</v>
      </c>
      <c r="D5162" s="2">
        <v>0</v>
      </c>
    </row>
    <row r="5163" spans="1:4" x14ac:dyDescent="0.25">
      <c r="A5163" s="1" t="s">
        <v>3318</v>
      </c>
      <c r="B5163" s="2">
        <v>56267</v>
      </c>
      <c r="C5163" s="1" t="s">
        <v>4605</v>
      </c>
      <c r="D5163" s="2">
        <v>0</v>
      </c>
    </row>
    <row r="5164" spans="1:4" x14ac:dyDescent="0.25">
      <c r="A5164" s="1" t="s">
        <v>3497</v>
      </c>
      <c r="B5164" s="2">
        <v>98758</v>
      </c>
      <c r="C5164" s="1" t="s">
        <v>2773</v>
      </c>
      <c r="D5164" s="2">
        <v>0</v>
      </c>
    </row>
    <row r="5165" spans="1:4" x14ac:dyDescent="0.25">
      <c r="A5165" s="1" t="s">
        <v>4317</v>
      </c>
      <c r="B5165" s="2">
        <v>400806</v>
      </c>
      <c r="C5165" s="1" t="s">
        <v>213</v>
      </c>
      <c r="D5165" s="2">
        <v>0</v>
      </c>
    </row>
    <row r="5166" spans="1:4" x14ac:dyDescent="0.25">
      <c r="A5166" s="1" t="s">
        <v>1555</v>
      </c>
      <c r="B5166" s="2">
        <v>225747</v>
      </c>
      <c r="C5166" s="1" t="s">
        <v>1236</v>
      </c>
      <c r="D5166" s="2">
        <v>0</v>
      </c>
    </row>
    <row r="5167" spans="1:4" x14ac:dyDescent="0.25">
      <c r="A5167" s="1" t="s">
        <v>1537</v>
      </c>
      <c r="B5167" s="2">
        <v>1544451</v>
      </c>
      <c r="C5167" s="1" t="s">
        <v>578</v>
      </c>
      <c r="D5167" s="2">
        <v>0</v>
      </c>
    </row>
    <row r="5168" spans="1:4" x14ac:dyDescent="0.25">
      <c r="A5168" s="1" t="s">
        <v>4948</v>
      </c>
      <c r="B5168" s="2">
        <v>76339</v>
      </c>
      <c r="C5168" s="1" t="s">
        <v>5838</v>
      </c>
      <c r="D5168" s="2">
        <v>0</v>
      </c>
    </row>
    <row r="5169" spans="1:4" x14ac:dyDescent="0.25">
      <c r="A5169" s="1" t="s">
        <v>4670</v>
      </c>
      <c r="B5169" s="2">
        <v>86378</v>
      </c>
      <c r="C5169" s="1" t="s">
        <v>2952</v>
      </c>
      <c r="D5169" s="2">
        <v>0</v>
      </c>
    </row>
    <row r="5170" spans="1:4" x14ac:dyDescent="0.25">
      <c r="A5170" s="1" t="s">
        <v>3353</v>
      </c>
      <c r="B5170" s="2">
        <v>177799</v>
      </c>
      <c r="C5170" s="1" t="s">
        <v>1313</v>
      </c>
      <c r="D5170" s="2">
        <v>0</v>
      </c>
    </row>
    <row r="5171" spans="1:4" x14ac:dyDescent="0.25">
      <c r="A5171" s="1" t="s">
        <v>4230</v>
      </c>
      <c r="B5171" s="2">
        <v>108262</v>
      </c>
      <c r="C5171" s="1" t="s">
        <v>4148</v>
      </c>
      <c r="D5171" s="2">
        <v>0</v>
      </c>
    </row>
    <row r="5172" spans="1:4" x14ac:dyDescent="0.25">
      <c r="A5172" s="1" t="s">
        <v>5835</v>
      </c>
      <c r="B5172" s="2">
        <v>10000</v>
      </c>
      <c r="C5172" s="1" t="s">
        <v>2991</v>
      </c>
      <c r="D5172" s="2">
        <v>0</v>
      </c>
    </row>
    <row r="5173" spans="1:4" x14ac:dyDescent="0.25">
      <c r="A5173" s="1" t="s">
        <v>4041</v>
      </c>
      <c r="B5173" s="2">
        <v>563200</v>
      </c>
      <c r="C5173" s="1" t="s">
        <v>5416</v>
      </c>
      <c r="D5173" s="2">
        <v>0</v>
      </c>
    </row>
    <row r="5174" spans="1:4" x14ac:dyDescent="0.25">
      <c r="A5174" s="1" t="s">
        <v>654</v>
      </c>
      <c r="B5174" s="2">
        <v>1012346</v>
      </c>
      <c r="C5174" s="1" t="s">
        <v>4719</v>
      </c>
      <c r="D5174" s="2">
        <v>0</v>
      </c>
    </row>
    <row r="5175" spans="1:4" x14ac:dyDescent="0.25">
      <c r="A5175" s="1" t="s">
        <v>662</v>
      </c>
      <c r="B5175" s="2">
        <v>133133</v>
      </c>
      <c r="C5175" s="1" t="s">
        <v>1252</v>
      </c>
      <c r="D5175" s="2">
        <v>0</v>
      </c>
    </row>
    <row r="5176" spans="1:4" x14ac:dyDescent="0.25">
      <c r="A5176" s="1" t="s">
        <v>4571</v>
      </c>
      <c r="B5176" s="2">
        <v>15000</v>
      </c>
      <c r="C5176" s="1" t="s">
        <v>1367</v>
      </c>
      <c r="D5176" s="2">
        <v>0</v>
      </c>
    </row>
    <row r="5177" spans="1:4" x14ac:dyDescent="0.25">
      <c r="A5177" s="1" t="s">
        <v>3805</v>
      </c>
      <c r="B5177" s="2">
        <v>697711</v>
      </c>
      <c r="C5177" s="1" t="s">
        <v>5452</v>
      </c>
      <c r="D5177" s="2">
        <v>0</v>
      </c>
    </row>
    <row r="5178" spans="1:4" x14ac:dyDescent="0.25">
      <c r="A5178" s="1" t="s">
        <v>3407</v>
      </c>
      <c r="B5178" s="2">
        <v>40182</v>
      </c>
      <c r="C5178" s="1" t="s">
        <v>2016</v>
      </c>
      <c r="D5178" s="2">
        <v>0</v>
      </c>
    </row>
    <row r="5179" spans="1:4" x14ac:dyDescent="0.25">
      <c r="A5179" s="1" t="s">
        <v>4318</v>
      </c>
      <c r="B5179" s="2">
        <v>803132</v>
      </c>
      <c r="C5179" s="1" t="s">
        <v>3721</v>
      </c>
      <c r="D5179" s="2">
        <v>0</v>
      </c>
    </row>
    <row r="5180" spans="1:4" x14ac:dyDescent="0.25">
      <c r="A5180" s="1" t="s">
        <v>559</v>
      </c>
      <c r="B5180" s="2">
        <v>162299</v>
      </c>
      <c r="C5180" s="1" t="s">
        <v>2616</v>
      </c>
      <c r="D5180" s="2">
        <v>0</v>
      </c>
    </row>
    <row r="5181" spans="1:4" x14ac:dyDescent="0.25">
      <c r="A5181" s="1" t="s">
        <v>5371</v>
      </c>
      <c r="B5181" s="2">
        <v>140106</v>
      </c>
      <c r="C5181" s="1" t="s">
        <v>4014</v>
      </c>
      <c r="D5181" s="2">
        <v>0</v>
      </c>
    </row>
    <row r="5182" spans="1:4" x14ac:dyDescent="0.25">
      <c r="A5182" s="1" t="s">
        <v>4628</v>
      </c>
      <c r="B5182" s="2">
        <v>361610</v>
      </c>
      <c r="C5182" s="1" t="s">
        <v>1403</v>
      </c>
      <c r="D5182" s="2">
        <v>0</v>
      </c>
    </row>
    <row r="5183" spans="1:4" x14ac:dyDescent="0.25">
      <c r="A5183" s="1" t="s">
        <v>3703</v>
      </c>
      <c r="B5183" s="2">
        <v>301677</v>
      </c>
      <c r="C5183" s="1" t="s">
        <v>3010</v>
      </c>
      <c r="D5183" s="2">
        <v>0</v>
      </c>
    </row>
    <row r="5184" spans="1:4" x14ac:dyDescent="0.25">
      <c r="A5184" s="1" t="s">
        <v>3698</v>
      </c>
      <c r="B5184" s="2">
        <v>43592</v>
      </c>
      <c r="C5184" s="1" t="s">
        <v>829</v>
      </c>
      <c r="D5184" s="2">
        <v>0</v>
      </c>
    </row>
    <row r="5185" spans="1:4" x14ac:dyDescent="0.25">
      <c r="A5185" s="1" t="s">
        <v>5363</v>
      </c>
      <c r="B5185" s="2">
        <v>67281</v>
      </c>
      <c r="C5185" s="1" t="s">
        <v>1801</v>
      </c>
      <c r="D5185" s="2">
        <v>0</v>
      </c>
    </row>
    <row r="5186" spans="1:4" x14ac:dyDescent="0.25">
      <c r="A5186" s="1" t="s">
        <v>4418</v>
      </c>
      <c r="B5186" s="2">
        <v>10000</v>
      </c>
      <c r="C5186" s="1" t="s">
        <v>5496</v>
      </c>
      <c r="D5186" s="2">
        <v>0</v>
      </c>
    </row>
    <row r="5187" spans="1:4" x14ac:dyDescent="0.25">
      <c r="A5187" s="1" t="s">
        <v>1745</v>
      </c>
      <c r="B5187" s="2">
        <v>138924</v>
      </c>
      <c r="C5187" s="1" t="s">
        <v>5088</v>
      </c>
      <c r="D5187" s="2">
        <v>0</v>
      </c>
    </row>
    <row r="5188" spans="1:4" x14ac:dyDescent="0.25">
      <c r="A5188" s="1" t="s">
        <v>560</v>
      </c>
      <c r="B5188" s="2">
        <v>6199</v>
      </c>
      <c r="C5188" s="1" t="s">
        <v>3112</v>
      </c>
      <c r="D5188" s="2">
        <v>0</v>
      </c>
    </row>
    <row r="5189" spans="1:4" x14ac:dyDescent="0.25">
      <c r="A5189" s="1" t="s">
        <v>1591</v>
      </c>
      <c r="B5189" s="2">
        <v>470442</v>
      </c>
      <c r="C5189" s="1" t="s">
        <v>3317</v>
      </c>
      <c r="D5189" s="2">
        <v>0</v>
      </c>
    </row>
    <row r="5190" spans="1:4" x14ac:dyDescent="0.25">
      <c r="A5190" s="1" t="s">
        <v>5340</v>
      </c>
      <c r="B5190" s="2">
        <v>216000</v>
      </c>
      <c r="C5190" s="1" t="s">
        <v>105</v>
      </c>
      <c r="D5190" s="2">
        <v>0</v>
      </c>
    </row>
    <row r="5191" spans="1:4" x14ac:dyDescent="0.25">
      <c r="A5191" s="1" t="s">
        <v>5675</v>
      </c>
      <c r="B5191" s="2">
        <v>304518</v>
      </c>
      <c r="C5191" s="1" t="s">
        <v>2965</v>
      </c>
      <c r="D5191" s="2">
        <v>0</v>
      </c>
    </row>
    <row r="5192" spans="1:4" x14ac:dyDescent="0.25">
      <c r="A5192" s="1" t="s">
        <v>485</v>
      </c>
      <c r="B5192" s="2">
        <v>1803781</v>
      </c>
      <c r="C5192" s="1" t="s">
        <v>3878</v>
      </c>
      <c r="D5192" s="2">
        <v>0</v>
      </c>
    </row>
    <row r="5193" spans="1:4" x14ac:dyDescent="0.25">
      <c r="A5193" s="1" t="s">
        <v>1597</v>
      </c>
      <c r="B5193" s="2">
        <v>193578</v>
      </c>
      <c r="C5193" s="1" t="s">
        <v>1771</v>
      </c>
      <c r="D5193" s="2">
        <v>0</v>
      </c>
    </row>
    <row r="5194" spans="1:4" x14ac:dyDescent="0.25">
      <c r="A5194" s="1" t="s">
        <v>1261</v>
      </c>
      <c r="B5194" s="2">
        <v>30000</v>
      </c>
      <c r="C5194" s="1" t="s">
        <v>2819</v>
      </c>
      <c r="D5194" s="2">
        <v>0</v>
      </c>
    </row>
    <row r="5195" spans="1:4" x14ac:dyDescent="0.25">
      <c r="A5195" s="1" t="s">
        <v>3526</v>
      </c>
      <c r="B5195" s="2">
        <v>15000</v>
      </c>
      <c r="C5195" s="1" t="s">
        <v>1368</v>
      </c>
      <c r="D5195" s="2">
        <v>0</v>
      </c>
    </row>
    <row r="5196" spans="1:4" x14ac:dyDescent="0.25">
      <c r="A5196" s="1" t="s">
        <v>5310</v>
      </c>
      <c r="B5196" s="2">
        <v>79295</v>
      </c>
      <c r="C5196" s="1" t="s">
        <v>4139</v>
      </c>
      <c r="D5196" s="2">
        <v>0</v>
      </c>
    </row>
    <row r="5197" spans="1:4" x14ac:dyDescent="0.25">
      <c r="A5197" s="1" t="s">
        <v>3078</v>
      </c>
      <c r="B5197" s="2">
        <v>749902</v>
      </c>
      <c r="C5197" s="1" t="s">
        <v>37</v>
      </c>
      <c r="D5197" s="2">
        <v>0</v>
      </c>
    </row>
    <row r="5198" spans="1:4" x14ac:dyDescent="0.25">
      <c r="A5198" s="1" t="s">
        <v>5708</v>
      </c>
      <c r="B5198" s="2">
        <v>246102</v>
      </c>
      <c r="C5198" s="1" t="s">
        <v>5705</v>
      </c>
      <c r="D5198" s="2">
        <v>0</v>
      </c>
    </row>
    <row r="5199" spans="1:4" x14ac:dyDescent="0.25">
      <c r="A5199" s="1" t="s">
        <v>2647</v>
      </c>
      <c r="B5199" s="2">
        <v>70013</v>
      </c>
      <c r="C5199" s="1" t="s">
        <v>3091</v>
      </c>
      <c r="D5199" s="2">
        <v>0</v>
      </c>
    </row>
    <row r="5200" spans="1:4" x14ac:dyDescent="0.25">
      <c r="A5200" s="1" t="s">
        <v>413</v>
      </c>
      <c r="B5200" s="2">
        <v>352330</v>
      </c>
      <c r="C5200" s="1" t="s">
        <v>5251</v>
      </c>
      <c r="D5200" s="2">
        <v>0</v>
      </c>
    </row>
    <row r="5201" spans="1:4" x14ac:dyDescent="0.25">
      <c r="A5201" s="1" t="s">
        <v>4258</v>
      </c>
      <c r="B5201" s="2">
        <v>146311</v>
      </c>
      <c r="C5201" s="1" t="s">
        <v>4840</v>
      </c>
      <c r="D5201" s="2">
        <v>0</v>
      </c>
    </row>
    <row r="5202" spans="1:4" x14ac:dyDescent="0.25">
      <c r="A5202" s="1" t="s">
        <v>3285</v>
      </c>
      <c r="B5202" s="2">
        <v>20000</v>
      </c>
      <c r="C5202" s="1" t="s">
        <v>4492</v>
      </c>
      <c r="D5202" s="2">
        <v>0</v>
      </c>
    </row>
    <row r="5203" spans="1:4" x14ac:dyDescent="0.25">
      <c r="A5203" s="1" t="s">
        <v>5236</v>
      </c>
      <c r="B5203" s="2">
        <v>10000</v>
      </c>
      <c r="C5203" s="1" t="s">
        <v>2468</v>
      </c>
      <c r="D5203" s="2">
        <v>0</v>
      </c>
    </row>
    <row r="5204" spans="1:4" x14ac:dyDescent="0.25">
      <c r="A5204" s="1" t="s">
        <v>5633</v>
      </c>
      <c r="B5204" s="2">
        <v>237041</v>
      </c>
      <c r="C5204" s="1" t="s">
        <v>4851</v>
      </c>
      <c r="D5204" s="2">
        <v>0</v>
      </c>
    </row>
    <row r="5205" spans="1:4" x14ac:dyDescent="0.25">
      <c r="A5205" s="1" t="s">
        <v>391</v>
      </c>
      <c r="B5205" s="2">
        <v>403816</v>
      </c>
      <c r="C5205" s="1" t="s">
        <v>2291</v>
      </c>
      <c r="D5205" s="2">
        <v>0</v>
      </c>
    </row>
    <row r="5206" spans="1:4" x14ac:dyDescent="0.25">
      <c r="A5206" s="1" t="s">
        <v>319</v>
      </c>
      <c r="B5206" s="2">
        <v>494323</v>
      </c>
      <c r="C5206" s="1" t="s">
        <v>743</v>
      </c>
      <c r="D5206" s="2">
        <v>0</v>
      </c>
    </row>
    <row r="5207" spans="1:4" x14ac:dyDescent="0.25">
      <c r="A5207" s="1" t="s">
        <v>3113</v>
      </c>
      <c r="B5207" s="2">
        <v>126580</v>
      </c>
      <c r="C5207" s="1" t="s">
        <v>2543</v>
      </c>
      <c r="D5207" s="2">
        <v>0</v>
      </c>
    </row>
    <row r="5208" spans="1:4" x14ac:dyDescent="0.25">
      <c r="A5208" s="1" t="s">
        <v>1997</v>
      </c>
      <c r="B5208" s="2">
        <v>567767</v>
      </c>
      <c r="C5208" s="1" t="s">
        <v>2856</v>
      </c>
      <c r="D5208" s="2">
        <v>0</v>
      </c>
    </row>
    <row r="5209" spans="1:4" x14ac:dyDescent="0.25">
      <c r="A5209" s="1" t="s">
        <v>2773</v>
      </c>
      <c r="B5209" s="2">
        <v>10000</v>
      </c>
      <c r="C5209" s="1" t="s">
        <v>4293</v>
      </c>
      <c r="D5209" s="2">
        <v>0</v>
      </c>
    </row>
    <row r="5210" spans="1:4" x14ac:dyDescent="0.25">
      <c r="A5210" s="1" t="s">
        <v>5540</v>
      </c>
      <c r="B5210" s="2">
        <v>512458</v>
      </c>
      <c r="C5210" s="1" t="s">
        <v>263</v>
      </c>
      <c r="D5210" s="2">
        <v>0</v>
      </c>
    </row>
    <row r="5211" spans="1:4" x14ac:dyDescent="0.25">
      <c r="A5211" s="1" t="s">
        <v>4055</v>
      </c>
      <c r="B5211" s="2">
        <v>162905</v>
      </c>
      <c r="C5211" s="1" t="s">
        <v>2430</v>
      </c>
      <c r="D5211" s="2">
        <v>0</v>
      </c>
    </row>
    <row r="5212" spans="1:4" x14ac:dyDescent="0.25">
      <c r="A5212" s="1" t="s">
        <v>2785</v>
      </c>
      <c r="B5212" s="2">
        <v>384093</v>
      </c>
      <c r="C5212" s="1" t="s">
        <v>4522</v>
      </c>
      <c r="D5212" s="2">
        <v>0</v>
      </c>
    </row>
    <row r="5213" spans="1:4" x14ac:dyDescent="0.25">
      <c r="A5213" s="1" t="s">
        <v>4097</v>
      </c>
      <c r="B5213" s="2">
        <v>221754</v>
      </c>
      <c r="C5213" s="1" t="s">
        <v>4472</v>
      </c>
      <c r="D5213" s="2">
        <v>0</v>
      </c>
    </row>
    <row r="5214" spans="1:4" x14ac:dyDescent="0.25">
      <c r="A5214" s="1" t="s">
        <v>736</v>
      </c>
      <c r="B5214" s="2">
        <v>50000</v>
      </c>
      <c r="C5214" s="1" t="s">
        <v>921</v>
      </c>
      <c r="D5214" s="2">
        <v>0</v>
      </c>
    </row>
    <row r="5215" spans="1:4" x14ac:dyDescent="0.25">
      <c r="A5215" s="1" t="s">
        <v>1534</v>
      </c>
      <c r="B5215" s="2">
        <v>597484</v>
      </c>
      <c r="C5215" s="1" t="s">
        <v>1171</v>
      </c>
      <c r="D5215" s="2">
        <v>0</v>
      </c>
    </row>
    <row r="5216" spans="1:4" x14ac:dyDescent="0.25">
      <c r="A5216" s="1" t="s">
        <v>1005</v>
      </c>
      <c r="B5216" s="2">
        <v>627164</v>
      </c>
      <c r="C5216" s="1" t="s">
        <v>4126</v>
      </c>
      <c r="D5216" s="2">
        <v>0</v>
      </c>
    </row>
    <row r="5217" spans="1:4" x14ac:dyDescent="0.25">
      <c r="A5217" s="1" t="s">
        <v>3786</v>
      </c>
      <c r="B5217" s="2">
        <v>1336642</v>
      </c>
      <c r="C5217" s="1" t="s">
        <v>3713</v>
      </c>
      <c r="D5217" s="2">
        <v>0</v>
      </c>
    </row>
    <row r="5218" spans="1:4" x14ac:dyDescent="0.25">
      <c r="A5218" s="1" t="s">
        <v>1316</v>
      </c>
      <c r="B5218" s="2">
        <v>700000</v>
      </c>
      <c r="C5218" s="1" t="s">
        <v>3271</v>
      </c>
      <c r="D5218" s="2">
        <v>0</v>
      </c>
    </row>
    <row r="5219" spans="1:4" x14ac:dyDescent="0.25">
      <c r="A5219" s="1" t="s">
        <v>993</v>
      </c>
      <c r="B5219" s="2">
        <v>1027220</v>
      </c>
      <c r="C5219" s="1" t="s">
        <v>4253</v>
      </c>
      <c r="D5219" s="2">
        <v>0</v>
      </c>
    </row>
    <row r="5220" spans="1:4" x14ac:dyDescent="0.25">
      <c r="A5220" s="1" t="s">
        <v>4705</v>
      </c>
      <c r="B5220" s="2">
        <v>1038346</v>
      </c>
      <c r="C5220" s="1" t="s">
        <v>1487</v>
      </c>
      <c r="D5220" s="2">
        <v>0</v>
      </c>
    </row>
    <row r="5221" spans="1:4" x14ac:dyDescent="0.25">
      <c r="A5221" s="1" t="s">
        <v>4491</v>
      </c>
      <c r="B5221" s="2">
        <v>151302</v>
      </c>
      <c r="C5221" s="1" t="s">
        <v>907</v>
      </c>
      <c r="D5221" s="2">
        <v>0</v>
      </c>
    </row>
    <row r="5222" spans="1:4" x14ac:dyDescent="0.25">
      <c r="A5222" s="1" t="s">
        <v>1154</v>
      </c>
      <c r="B5222" s="2">
        <v>129760</v>
      </c>
      <c r="C5222" s="1" t="s">
        <v>5252</v>
      </c>
      <c r="D5222" s="2">
        <v>0</v>
      </c>
    </row>
    <row r="5223" spans="1:4" x14ac:dyDescent="0.25">
      <c r="A5223" s="1" t="s">
        <v>3632</v>
      </c>
      <c r="B5223" s="2">
        <v>1095982</v>
      </c>
      <c r="C5223" s="1" t="s">
        <v>3341</v>
      </c>
      <c r="D5223" s="2">
        <v>0</v>
      </c>
    </row>
    <row r="5224" spans="1:4" x14ac:dyDescent="0.25">
      <c r="A5224" s="1" t="s">
        <v>2101</v>
      </c>
      <c r="B5224" s="2">
        <v>1355583</v>
      </c>
      <c r="C5224" s="1" t="s">
        <v>1763</v>
      </c>
      <c r="D5224" s="2">
        <v>0</v>
      </c>
    </row>
    <row r="5225" spans="1:4" x14ac:dyDescent="0.25">
      <c r="A5225" s="1" t="s">
        <v>3862</v>
      </c>
      <c r="B5225" s="2">
        <v>336685</v>
      </c>
      <c r="C5225" s="1" t="s">
        <v>2107</v>
      </c>
      <c r="D5225" s="2">
        <v>0</v>
      </c>
    </row>
    <row r="5226" spans="1:4" x14ac:dyDescent="0.25">
      <c r="A5226" s="1" t="s">
        <v>1902</v>
      </c>
      <c r="B5226" s="2">
        <v>195000</v>
      </c>
      <c r="C5226" s="1" t="s">
        <v>3075</v>
      </c>
      <c r="D5226" s="2">
        <v>0</v>
      </c>
    </row>
    <row r="5227" spans="1:4" x14ac:dyDescent="0.25">
      <c r="A5227" s="1" t="s">
        <v>4854</v>
      </c>
      <c r="B5227" s="2">
        <v>181470</v>
      </c>
      <c r="C5227" s="1" t="s">
        <v>3618</v>
      </c>
      <c r="D5227" s="2">
        <v>0</v>
      </c>
    </row>
    <row r="5228" spans="1:4" x14ac:dyDescent="0.25">
      <c r="A5228" s="1" t="s">
        <v>4394</v>
      </c>
      <c r="B5228" s="2">
        <v>1085844</v>
      </c>
      <c r="C5228" s="1" t="s">
        <v>4245</v>
      </c>
      <c r="D5228" s="2">
        <v>0</v>
      </c>
    </row>
    <row r="5229" spans="1:4" x14ac:dyDescent="0.25">
      <c r="A5229" s="1" t="s">
        <v>2492</v>
      </c>
      <c r="B5229" s="2">
        <v>338352</v>
      </c>
      <c r="C5229" s="1" t="s">
        <v>65</v>
      </c>
      <c r="D5229" s="2">
        <v>0</v>
      </c>
    </row>
    <row r="5230" spans="1:4" x14ac:dyDescent="0.25">
      <c r="A5230" s="1" t="s">
        <v>397</v>
      </c>
      <c r="B5230" s="2">
        <v>105761</v>
      </c>
      <c r="C5230" s="1" t="s">
        <v>3785</v>
      </c>
      <c r="D5230" s="2">
        <v>0</v>
      </c>
    </row>
    <row r="5231" spans="1:4" x14ac:dyDescent="0.25">
      <c r="A5231" s="1" t="s">
        <v>621</v>
      </c>
      <c r="B5231" s="2">
        <v>542633</v>
      </c>
      <c r="C5231" s="1" t="s">
        <v>5090</v>
      </c>
      <c r="D5231" s="2">
        <v>0</v>
      </c>
    </row>
    <row r="5232" spans="1:4" x14ac:dyDescent="0.25">
      <c r="A5232" s="1" t="s">
        <v>5189</v>
      </c>
      <c r="B5232" s="2">
        <v>1062000</v>
      </c>
      <c r="C5232" s="1" t="s">
        <v>4795</v>
      </c>
      <c r="D5232" s="2">
        <v>0</v>
      </c>
    </row>
    <row r="5233" spans="1:4" x14ac:dyDescent="0.25">
      <c r="A5233" s="1" t="s">
        <v>2635</v>
      </c>
      <c r="B5233" s="2">
        <v>297880</v>
      </c>
      <c r="C5233" s="1" t="s">
        <v>4295</v>
      </c>
      <c r="D5233" s="2">
        <v>0</v>
      </c>
    </row>
    <row r="5234" spans="1:4" x14ac:dyDescent="0.25">
      <c r="A5234" s="1" t="s">
        <v>74</v>
      </c>
      <c r="B5234" s="2">
        <v>471715</v>
      </c>
      <c r="C5234" s="1" t="s">
        <v>2178</v>
      </c>
      <c r="D5234" s="2">
        <v>0</v>
      </c>
    </row>
    <row r="5235" spans="1:4" x14ac:dyDescent="0.25">
      <c r="A5235" s="1" t="s">
        <v>639</v>
      </c>
      <c r="B5235" s="2">
        <v>222152</v>
      </c>
      <c r="C5235" s="1" t="s">
        <v>140</v>
      </c>
      <c r="D5235" s="2">
        <v>0</v>
      </c>
    </row>
    <row r="5236" spans="1:4" x14ac:dyDescent="0.25">
      <c r="A5236" s="1" t="s">
        <v>3363</v>
      </c>
      <c r="B5236" s="2">
        <v>100000</v>
      </c>
      <c r="C5236" s="1" t="s">
        <v>3086</v>
      </c>
      <c r="D5236" s="2">
        <v>0</v>
      </c>
    </row>
    <row r="5237" spans="1:4" x14ac:dyDescent="0.25">
      <c r="A5237" s="1" t="s">
        <v>4581</v>
      </c>
      <c r="B5237" s="2">
        <v>387742</v>
      </c>
      <c r="C5237" s="1" t="s">
        <v>961</v>
      </c>
      <c r="D5237" s="2">
        <v>0</v>
      </c>
    </row>
    <row r="5238" spans="1:4" x14ac:dyDescent="0.25">
      <c r="A5238" s="1" t="s">
        <v>2177</v>
      </c>
      <c r="B5238" s="2">
        <v>100000</v>
      </c>
      <c r="C5238" s="1" t="s">
        <v>5356</v>
      </c>
      <c r="D5238" s="2">
        <v>0</v>
      </c>
    </row>
    <row r="5239" spans="1:4" x14ac:dyDescent="0.25">
      <c r="A5239" s="1" t="s">
        <v>5366</v>
      </c>
      <c r="B5239" s="2">
        <v>100000</v>
      </c>
      <c r="C5239" s="1" t="s">
        <v>3306</v>
      </c>
      <c r="D5239" s="2">
        <v>0</v>
      </c>
    </row>
    <row r="5240" spans="1:4" x14ac:dyDescent="0.25">
      <c r="A5240" s="1" t="s">
        <v>2316</v>
      </c>
      <c r="B5240" s="2">
        <v>20000</v>
      </c>
      <c r="C5240" s="1" t="s">
        <v>4114</v>
      </c>
      <c r="D5240" s="2">
        <v>0</v>
      </c>
    </row>
    <row r="5241" spans="1:4" x14ac:dyDescent="0.25">
      <c r="A5241" s="1" t="s">
        <v>814</v>
      </c>
      <c r="B5241" s="2">
        <v>179325</v>
      </c>
      <c r="C5241" s="1" t="s">
        <v>4429</v>
      </c>
      <c r="D5241" s="2">
        <v>0</v>
      </c>
    </row>
    <row r="5242" spans="1:4" x14ac:dyDescent="0.25">
      <c r="A5242" s="1" t="s">
        <v>5844</v>
      </c>
      <c r="B5242" s="2">
        <v>351942</v>
      </c>
      <c r="C5242" s="1" t="s">
        <v>1431</v>
      </c>
      <c r="D5242" s="2">
        <v>0</v>
      </c>
    </row>
    <row r="5243" spans="1:4" x14ac:dyDescent="0.25">
      <c r="A5243" s="1" t="s">
        <v>16</v>
      </c>
      <c r="B5243" s="2">
        <v>673478</v>
      </c>
      <c r="C5243" s="1" t="s">
        <v>5229</v>
      </c>
      <c r="D5243" s="2">
        <v>0</v>
      </c>
    </row>
    <row r="5244" spans="1:4" x14ac:dyDescent="0.25">
      <c r="A5244" s="1" t="s">
        <v>1543</v>
      </c>
      <c r="B5244" s="2">
        <v>95296</v>
      </c>
      <c r="C5244" s="1" t="s">
        <v>2121</v>
      </c>
      <c r="D5244" s="2">
        <v>0</v>
      </c>
    </row>
    <row r="5245" spans="1:4" x14ac:dyDescent="0.25">
      <c r="A5245" s="1" t="s">
        <v>2743</v>
      </c>
      <c r="B5245" s="2">
        <v>391790</v>
      </c>
      <c r="C5245" s="1" t="s">
        <v>3188</v>
      </c>
      <c r="D5245" s="2">
        <v>0</v>
      </c>
    </row>
    <row r="5246" spans="1:4" x14ac:dyDescent="0.25">
      <c r="A5246" s="1" t="s">
        <v>1137</v>
      </c>
      <c r="B5246" s="2">
        <v>1170562</v>
      </c>
      <c r="C5246" s="1" t="s">
        <v>928</v>
      </c>
      <c r="D5246" s="2">
        <v>0</v>
      </c>
    </row>
    <row r="5247" spans="1:4" x14ac:dyDescent="0.25">
      <c r="A5247" s="1" t="s">
        <v>1304</v>
      </c>
      <c r="B5247" s="2">
        <v>454066</v>
      </c>
      <c r="C5247" s="1" t="s">
        <v>778</v>
      </c>
      <c r="D5247" s="2">
        <v>0</v>
      </c>
    </row>
    <row r="5248" spans="1:4" x14ac:dyDescent="0.25">
      <c r="A5248" s="1" t="s">
        <v>1384</v>
      </c>
      <c r="B5248" s="2">
        <v>18598</v>
      </c>
      <c r="C5248" s="1" t="s">
        <v>5112</v>
      </c>
      <c r="D5248" s="2">
        <v>0</v>
      </c>
    </row>
    <row r="5249" spans="1:4" x14ac:dyDescent="0.25">
      <c r="A5249" s="1" t="s">
        <v>1853</v>
      </c>
      <c r="B5249" s="2">
        <v>460526</v>
      </c>
      <c r="C5249" s="1" t="s">
        <v>3682</v>
      </c>
      <c r="D5249" s="2">
        <v>0</v>
      </c>
    </row>
    <row r="5250" spans="1:4" x14ac:dyDescent="0.25">
      <c r="A5250" s="1" t="s">
        <v>5364</v>
      </c>
      <c r="B5250" s="2">
        <v>915478</v>
      </c>
      <c r="C5250" s="1" t="s">
        <v>1282</v>
      </c>
      <c r="D5250" s="2">
        <v>0</v>
      </c>
    </row>
    <row r="5251" spans="1:4" x14ac:dyDescent="0.25">
      <c r="A5251" s="1" t="s">
        <v>5166</v>
      </c>
      <c r="B5251" s="2">
        <v>492803</v>
      </c>
      <c r="C5251" s="1" t="s">
        <v>5084</v>
      </c>
      <c r="D5251" s="2">
        <v>0</v>
      </c>
    </row>
    <row r="5252" spans="1:4" x14ac:dyDescent="0.25">
      <c r="A5252" s="1" t="s">
        <v>4169</v>
      </c>
      <c r="B5252" s="2">
        <v>1144877</v>
      </c>
      <c r="C5252" s="1" t="s">
        <v>5618</v>
      </c>
      <c r="D5252" s="2">
        <v>0</v>
      </c>
    </row>
    <row r="5253" spans="1:4" x14ac:dyDescent="0.25">
      <c r="A5253" s="1" t="s">
        <v>4501</v>
      </c>
      <c r="B5253" s="2">
        <v>180136</v>
      </c>
      <c r="C5253" s="1" t="s">
        <v>1515</v>
      </c>
      <c r="D5253" s="2">
        <v>0</v>
      </c>
    </row>
    <row r="5254" spans="1:4" x14ac:dyDescent="0.25">
      <c r="A5254" s="1" t="s">
        <v>738</v>
      </c>
      <c r="B5254" s="2">
        <v>324998</v>
      </c>
      <c r="C5254" s="1" t="s">
        <v>5654</v>
      </c>
      <c r="D5254" s="2">
        <v>0</v>
      </c>
    </row>
    <row r="5255" spans="1:4" x14ac:dyDescent="0.25">
      <c r="A5255" s="1" t="s">
        <v>2818</v>
      </c>
      <c r="B5255" s="2">
        <v>184814</v>
      </c>
      <c r="C5255" s="1" t="s">
        <v>2531</v>
      </c>
      <c r="D5255" s="2">
        <v>0</v>
      </c>
    </row>
    <row r="5256" spans="1:4" x14ac:dyDescent="0.25">
      <c r="A5256" s="1" t="s">
        <v>2999</v>
      </c>
      <c r="B5256" s="2">
        <v>197863</v>
      </c>
      <c r="C5256" s="1" t="s">
        <v>5584</v>
      </c>
      <c r="D5256" s="2">
        <v>0</v>
      </c>
    </row>
    <row r="5257" spans="1:4" x14ac:dyDescent="0.25">
      <c r="A5257" s="1" t="s">
        <v>545</v>
      </c>
      <c r="B5257" s="2">
        <v>382682</v>
      </c>
      <c r="C5257" s="1" t="s">
        <v>1276</v>
      </c>
      <c r="D5257" s="2">
        <v>0</v>
      </c>
    </row>
    <row r="5258" spans="1:4" x14ac:dyDescent="0.25">
      <c r="A5258" s="1" t="s">
        <v>1552</v>
      </c>
      <c r="B5258" s="2">
        <v>10000</v>
      </c>
      <c r="C5258" s="1" t="s">
        <v>3607</v>
      </c>
      <c r="D5258" s="2">
        <v>0</v>
      </c>
    </row>
    <row r="5259" spans="1:4" x14ac:dyDescent="0.25">
      <c r="A5259" s="1" t="s">
        <v>915</v>
      </c>
      <c r="B5259" s="2">
        <v>1405010</v>
      </c>
      <c r="C5259" s="1" t="s">
        <v>2558</v>
      </c>
      <c r="D5259" s="2">
        <v>0</v>
      </c>
    </row>
    <row r="5260" spans="1:4" x14ac:dyDescent="0.25">
      <c r="A5260" s="1" t="s">
        <v>5801</v>
      </c>
      <c r="B5260" s="2">
        <v>953856</v>
      </c>
      <c r="C5260" s="1" t="s">
        <v>4802</v>
      </c>
      <c r="D5260" s="2">
        <v>0</v>
      </c>
    </row>
    <row r="5261" spans="1:4" x14ac:dyDescent="0.25">
      <c r="A5261" s="1" t="s">
        <v>2755</v>
      </c>
      <c r="B5261" s="2">
        <v>608444</v>
      </c>
      <c r="C5261" s="1" t="s">
        <v>4736</v>
      </c>
      <c r="D5261" s="2">
        <v>0</v>
      </c>
    </row>
    <row r="5262" spans="1:4" x14ac:dyDescent="0.25">
      <c r="A5262" s="1" t="s">
        <v>5603</v>
      </c>
      <c r="B5262" s="2">
        <v>105727</v>
      </c>
      <c r="C5262" s="1" t="s">
        <v>47</v>
      </c>
      <c r="D5262" s="2">
        <v>0</v>
      </c>
    </row>
    <row r="5263" spans="1:4" x14ac:dyDescent="0.25">
      <c r="A5263" s="1" t="s">
        <v>3883</v>
      </c>
      <c r="B5263" s="2">
        <v>537863</v>
      </c>
      <c r="C5263" s="1" t="s">
        <v>5358</v>
      </c>
      <c r="D5263" s="2">
        <v>0</v>
      </c>
    </row>
    <row r="5264" spans="1:4" x14ac:dyDescent="0.25">
      <c r="A5264" s="1" t="s">
        <v>253</v>
      </c>
      <c r="B5264" s="2">
        <v>606327</v>
      </c>
      <c r="C5264" s="1" t="s">
        <v>5175</v>
      </c>
      <c r="D5264" s="2">
        <v>0</v>
      </c>
    </row>
    <row r="5265" spans="1:4" x14ac:dyDescent="0.25">
      <c r="A5265" s="1" t="s">
        <v>4882</v>
      </c>
      <c r="B5265" s="2">
        <v>997875</v>
      </c>
      <c r="C5265" s="1" t="s">
        <v>1554</v>
      </c>
      <c r="D5265" s="2">
        <v>0</v>
      </c>
    </row>
    <row r="5266" spans="1:4" x14ac:dyDescent="0.25">
      <c r="A5266" s="1" t="s">
        <v>3798</v>
      </c>
      <c r="B5266" s="2">
        <v>1182065</v>
      </c>
      <c r="C5266" s="1" t="s">
        <v>5771</v>
      </c>
      <c r="D5266" s="2">
        <v>0</v>
      </c>
    </row>
    <row r="5267" spans="1:4" x14ac:dyDescent="0.25">
      <c r="A5267" s="1" t="s">
        <v>998</v>
      </c>
      <c r="B5267" s="2">
        <v>457023</v>
      </c>
      <c r="C5267" s="1" t="s">
        <v>3967</v>
      </c>
      <c r="D5267" s="2">
        <v>0</v>
      </c>
    </row>
    <row r="5268" spans="1:4" x14ac:dyDescent="0.25">
      <c r="A5268" s="1" t="s">
        <v>5528</v>
      </c>
      <c r="B5268" s="2">
        <v>182982</v>
      </c>
      <c r="C5268" s="1" t="s">
        <v>5280</v>
      </c>
      <c r="D5268" s="2">
        <v>0</v>
      </c>
    </row>
    <row r="5269" spans="1:4" x14ac:dyDescent="0.25">
      <c r="A5269" s="1" t="s">
        <v>3342</v>
      </c>
      <c r="B5269" s="2">
        <v>478890</v>
      </c>
      <c r="C5269" s="1" t="s">
        <v>4218</v>
      </c>
      <c r="D5269" s="2">
        <v>0</v>
      </c>
    </row>
    <row r="5270" spans="1:4" x14ac:dyDescent="0.25">
      <c r="A5270" s="1" t="s">
        <v>799</v>
      </c>
      <c r="B5270" s="2">
        <v>42147</v>
      </c>
      <c r="C5270" s="1" t="s">
        <v>2600</v>
      </c>
      <c r="D5270" s="2">
        <v>0</v>
      </c>
    </row>
    <row r="5271" spans="1:4" x14ac:dyDescent="0.25">
      <c r="A5271" s="1" t="s">
        <v>2614</v>
      </c>
      <c r="B5271" s="2">
        <v>128501</v>
      </c>
      <c r="C5271" s="1" t="s">
        <v>5223</v>
      </c>
      <c r="D5271" s="2">
        <v>0</v>
      </c>
    </row>
    <row r="5272" spans="1:4" x14ac:dyDescent="0.25">
      <c r="A5272" s="1" t="s">
        <v>5758</v>
      </c>
      <c r="B5272" s="2">
        <v>380000</v>
      </c>
      <c r="C5272" s="1" t="s">
        <v>24</v>
      </c>
      <c r="D5272" s="2">
        <v>0</v>
      </c>
    </row>
    <row r="5273" spans="1:4" x14ac:dyDescent="0.25">
      <c r="A5273" s="1" t="s">
        <v>2960</v>
      </c>
      <c r="B5273" s="2">
        <v>15000</v>
      </c>
      <c r="C5273" s="1" t="s">
        <v>2296</v>
      </c>
      <c r="D5273" s="2">
        <v>0</v>
      </c>
    </row>
    <row r="5274" spans="1:4" x14ac:dyDescent="0.25">
      <c r="A5274" s="1" t="s">
        <v>4585</v>
      </c>
      <c r="B5274" s="2">
        <v>301055</v>
      </c>
      <c r="C5274" s="1" t="s">
        <v>5839</v>
      </c>
      <c r="D5274" s="2">
        <v>0</v>
      </c>
    </row>
    <row r="5275" spans="1:4" x14ac:dyDescent="0.25">
      <c r="A5275" s="1" t="s">
        <v>3383</v>
      </c>
      <c r="B5275" s="2">
        <v>195000</v>
      </c>
      <c r="C5275" s="1" t="s">
        <v>2310</v>
      </c>
      <c r="D5275" s="2">
        <v>0</v>
      </c>
    </row>
    <row r="5276" spans="1:4" x14ac:dyDescent="0.25">
      <c r="A5276" s="1" t="s">
        <v>5092</v>
      </c>
      <c r="B5276" s="2">
        <v>562930</v>
      </c>
      <c r="C5276" s="1" t="s">
        <v>5134</v>
      </c>
      <c r="D5276" s="2">
        <v>0</v>
      </c>
    </row>
    <row r="5277" spans="1:4" x14ac:dyDescent="0.25">
      <c r="A5277" s="1" t="s">
        <v>882</v>
      </c>
      <c r="B5277" s="2">
        <v>250519</v>
      </c>
      <c r="C5277" s="1" t="s">
        <v>4687</v>
      </c>
      <c r="D5277" s="2">
        <v>0</v>
      </c>
    </row>
    <row r="5278" spans="1:4" x14ac:dyDescent="0.25">
      <c r="A5278" s="1" t="s">
        <v>5491</v>
      </c>
      <c r="B5278" s="2">
        <v>509254</v>
      </c>
      <c r="C5278" s="1" t="s">
        <v>5215</v>
      </c>
      <c r="D5278" s="2">
        <v>0</v>
      </c>
    </row>
    <row r="5279" spans="1:4" x14ac:dyDescent="0.25">
      <c r="A5279" s="1" t="s">
        <v>152</v>
      </c>
      <c r="B5279" s="2">
        <v>50000</v>
      </c>
      <c r="C5279" s="1" t="s">
        <v>5116</v>
      </c>
      <c r="D5279" s="2">
        <v>0</v>
      </c>
    </row>
    <row r="5280" spans="1:4" x14ac:dyDescent="0.25">
      <c r="A5280" s="1" t="s">
        <v>632</v>
      </c>
      <c r="B5280" s="2">
        <v>33900</v>
      </c>
      <c r="C5280" s="1" t="s">
        <v>3556</v>
      </c>
      <c r="D5280" s="2">
        <v>0</v>
      </c>
    </row>
    <row r="5281" spans="1:4" x14ac:dyDescent="0.25">
      <c r="A5281" s="1" t="s">
        <v>3915</v>
      </c>
      <c r="B5281" s="2">
        <v>803132</v>
      </c>
      <c r="C5281" s="1" t="s">
        <v>1145</v>
      </c>
      <c r="D5281" s="2">
        <v>0</v>
      </c>
    </row>
    <row r="5282" spans="1:4" x14ac:dyDescent="0.25">
      <c r="A5282" s="1" t="s">
        <v>2694</v>
      </c>
      <c r="B5282" s="2">
        <v>100000</v>
      </c>
      <c r="C5282" s="1" t="s">
        <v>2722</v>
      </c>
      <c r="D5282" s="2">
        <v>0</v>
      </c>
    </row>
    <row r="5283" spans="1:4" x14ac:dyDescent="0.25">
      <c r="A5283" s="1" t="s">
        <v>3261</v>
      </c>
      <c r="B5283" s="2">
        <v>1028939</v>
      </c>
      <c r="C5283" s="1" t="s">
        <v>3016</v>
      </c>
      <c r="D5283" s="2">
        <v>0</v>
      </c>
    </row>
    <row r="5284" spans="1:4" x14ac:dyDescent="0.25">
      <c r="A5284" s="1" t="s">
        <v>5772</v>
      </c>
      <c r="B5284" s="2">
        <v>1451380</v>
      </c>
      <c r="C5284" s="1" t="s">
        <v>3744</v>
      </c>
      <c r="D5284" s="2">
        <v>0</v>
      </c>
    </row>
    <row r="5285" spans="1:4" x14ac:dyDescent="0.25">
      <c r="A5285" s="1" t="s">
        <v>3490</v>
      </c>
      <c r="B5285" s="2">
        <v>85019</v>
      </c>
      <c r="C5285" s="1" t="s">
        <v>86</v>
      </c>
      <c r="D5285" s="2">
        <v>0</v>
      </c>
    </row>
    <row r="5286" spans="1:4" x14ac:dyDescent="0.25">
      <c r="A5286" s="1" t="s">
        <v>817</v>
      </c>
      <c r="B5286" s="2">
        <v>356110</v>
      </c>
      <c r="C5286" s="1" t="s">
        <v>3206</v>
      </c>
      <c r="D5286" s="2">
        <v>0</v>
      </c>
    </row>
    <row r="5287" spans="1:4" x14ac:dyDescent="0.25">
      <c r="A5287" s="1" t="s">
        <v>3550</v>
      </c>
      <c r="B5287" s="2">
        <v>219644</v>
      </c>
      <c r="C5287" s="1" t="s">
        <v>4433</v>
      </c>
      <c r="D5287" s="2">
        <v>0</v>
      </c>
    </row>
    <row r="5288" spans="1:4" x14ac:dyDescent="0.25">
      <c r="A5288" s="1" t="s">
        <v>3751</v>
      </c>
      <c r="B5288" s="2">
        <v>97870</v>
      </c>
      <c r="C5288" s="1" t="s">
        <v>3823</v>
      </c>
      <c r="D5288" s="2">
        <v>0</v>
      </c>
    </row>
    <row r="5289" spans="1:4" x14ac:dyDescent="0.25">
      <c r="A5289" s="1" t="s">
        <v>3606</v>
      </c>
      <c r="B5289" s="2">
        <v>376643</v>
      </c>
      <c r="C5289" s="1" t="s">
        <v>5263</v>
      </c>
      <c r="D5289" s="2">
        <v>0</v>
      </c>
    </row>
    <row r="5290" spans="1:4" x14ac:dyDescent="0.25">
      <c r="A5290" s="1" t="s">
        <v>1021</v>
      </c>
      <c r="B5290" s="2">
        <v>160040</v>
      </c>
      <c r="C5290" s="1" t="s">
        <v>4384</v>
      </c>
      <c r="D5290" s="2">
        <v>0</v>
      </c>
    </row>
    <row r="5291" spans="1:4" x14ac:dyDescent="0.25">
      <c r="A5291" s="1" t="s">
        <v>5744</v>
      </c>
      <c r="B5291" s="2">
        <v>173003</v>
      </c>
      <c r="C5291" s="1" t="s">
        <v>3843</v>
      </c>
      <c r="D5291" s="2">
        <v>0</v>
      </c>
    </row>
    <row r="5292" spans="1:4" x14ac:dyDescent="0.25">
      <c r="A5292" s="1" t="s">
        <v>5588</v>
      </c>
      <c r="B5292" s="2">
        <v>171800</v>
      </c>
      <c r="C5292" s="1" t="s">
        <v>1498</v>
      </c>
      <c r="D5292" s="2">
        <v>0</v>
      </c>
    </row>
    <row r="5293" spans="1:4" x14ac:dyDescent="0.25">
      <c r="A5293" s="1" t="s">
        <v>897</v>
      </c>
      <c r="B5293" s="2">
        <v>100000</v>
      </c>
      <c r="C5293" s="1" t="s">
        <v>4097</v>
      </c>
      <c r="D5293" s="2">
        <v>0</v>
      </c>
    </row>
    <row r="5294" spans="1:4" x14ac:dyDescent="0.25">
      <c r="A5294" s="1" t="s">
        <v>1748</v>
      </c>
      <c r="B5294" s="2">
        <v>269334</v>
      </c>
      <c r="C5294" s="1" t="s">
        <v>2941</v>
      </c>
      <c r="D5294" s="2">
        <v>0</v>
      </c>
    </row>
    <row r="5295" spans="1:4" x14ac:dyDescent="0.25">
      <c r="A5295" s="1" t="s">
        <v>3385</v>
      </c>
      <c r="B5295" s="2">
        <v>15000</v>
      </c>
      <c r="C5295" s="1" t="s">
        <v>4200</v>
      </c>
      <c r="D5295" s="2">
        <v>0</v>
      </c>
    </row>
    <row r="5296" spans="1:4" x14ac:dyDescent="0.25">
      <c r="A5296" s="1" t="s">
        <v>4864</v>
      </c>
      <c r="B5296" s="2">
        <v>162905</v>
      </c>
      <c r="C5296" s="1" t="s">
        <v>736</v>
      </c>
      <c r="D5296" s="2">
        <v>0</v>
      </c>
    </row>
    <row r="5297" spans="1:4" x14ac:dyDescent="0.25">
      <c r="A5297" s="1" t="s">
        <v>5289</v>
      </c>
      <c r="B5297" s="2">
        <v>194433</v>
      </c>
      <c r="C5297" s="1" t="s">
        <v>4075</v>
      </c>
      <c r="D5297" s="2">
        <v>0</v>
      </c>
    </row>
    <row r="5298" spans="1:4" x14ac:dyDescent="0.25">
      <c r="A5298" s="1" t="s">
        <v>250</v>
      </c>
      <c r="B5298" s="2">
        <v>72016</v>
      </c>
      <c r="C5298" s="1" t="s">
        <v>1674</v>
      </c>
      <c r="D5298" s="2">
        <v>0</v>
      </c>
    </row>
    <row r="5299" spans="1:4" x14ac:dyDescent="0.25">
      <c r="A5299" s="1" t="s">
        <v>5131</v>
      </c>
      <c r="B5299" s="2">
        <v>10000</v>
      </c>
      <c r="C5299" s="1" t="s">
        <v>4348</v>
      </c>
      <c r="D5299" s="2">
        <v>0</v>
      </c>
    </row>
    <row r="5300" spans="1:4" x14ac:dyDescent="0.25">
      <c r="A5300" s="1" t="s">
        <v>4892</v>
      </c>
      <c r="B5300" s="2">
        <v>2110069</v>
      </c>
      <c r="C5300" s="1" t="s">
        <v>5715</v>
      </c>
      <c r="D5300" s="2">
        <v>0</v>
      </c>
    </row>
    <row r="5301" spans="1:4" x14ac:dyDescent="0.25">
      <c r="A5301" s="1" t="s">
        <v>2727</v>
      </c>
      <c r="B5301" s="2">
        <v>464711</v>
      </c>
      <c r="C5301" s="1" t="s">
        <v>1688</v>
      </c>
      <c r="D5301" s="2">
        <v>0</v>
      </c>
    </row>
    <row r="5302" spans="1:4" x14ac:dyDescent="0.25">
      <c r="A5302" s="1" t="s">
        <v>3196</v>
      </c>
      <c r="B5302" s="2">
        <v>379524</v>
      </c>
      <c r="C5302" s="1" t="s">
        <v>1534</v>
      </c>
      <c r="D5302" s="2">
        <v>0</v>
      </c>
    </row>
    <row r="5303" spans="1:4" x14ac:dyDescent="0.25">
      <c r="A5303" s="1" t="s">
        <v>3912</v>
      </c>
      <c r="B5303" s="2">
        <v>1214015</v>
      </c>
      <c r="C5303" s="1" t="s">
        <v>960</v>
      </c>
      <c r="D5303" s="2">
        <v>0</v>
      </c>
    </row>
    <row r="5304" spans="1:4" x14ac:dyDescent="0.25">
      <c r="A5304" s="1" t="s">
        <v>5854</v>
      </c>
      <c r="B5304" s="2">
        <v>419000</v>
      </c>
      <c r="C5304" s="1" t="s">
        <v>3916</v>
      </c>
      <c r="D5304" s="2">
        <v>0</v>
      </c>
    </row>
    <row r="5305" spans="1:4" x14ac:dyDescent="0.25">
      <c r="A5305" s="1" t="s">
        <v>5558</v>
      </c>
      <c r="B5305" s="2">
        <v>380607</v>
      </c>
      <c r="C5305" s="1" t="s">
        <v>5351</v>
      </c>
      <c r="D5305" s="2">
        <v>0</v>
      </c>
    </row>
    <row r="5306" spans="1:4" x14ac:dyDescent="0.25">
      <c r="A5306" s="1" t="s">
        <v>5339</v>
      </c>
      <c r="B5306" s="2">
        <v>495221</v>
      </c>
      <c r="C5306" s="1" t="s">
        <v>478</v>
      </c>
      <c r="D5306" s="2">
        <v>0</v>
      </c>
    </row>
    <row r="5307" spans="1:4" x14ac:dyDescent="0.25">
      <c r="A5307" s="1" t="s">
        <v>332</v>
      </c>
      <c r="B5307" s="2">
        <v>131743</v>
      </c>
      <c r="C5307" s="1" t="s">
        <v>2950</v>
      </c>
      <c r="D5307" s="2">
        <v>0</v>
      </c>
    </row>
    <row r="5308" spans="1:4" x14ac:dyDescent="0.25">
      <c r="A5308" s="1" t="s">
        <v>3395</v>
      </c>
      <c r="B5308" s="2">
        <v>650851</v>
      </c>
      <c r="C5308" s="1" t="s">
        <v>226</v>
      </c>
      <c r="D5308" s="2">
        <v>0</v>
      </c>
    </row>
    <row r="5309" spans="1:4" x14ac:dyDescent="0.25">
      <c r="A5309" s="1" t="s">
        <v>15</v>
      </c>
      <c r="B5309" s="2">
        <v>200653</v>
      </c>
      <c r="C5309" s="1" t="s">
        <v>3753</v>
      </c>
      <c r="D5309" s="2">
        <v>0</v>
      </c>
    </row>
    <row r="5310" spans="1:4" x14ac:dyDescent="0.25">
      <c r="A5310" s="1" t="s">
        <v>232</v>
      </c>
      <c r="B5310" s="2">
        <v>340557</v>
      </c>
      <c r="C5310" s="1" t="s">
        <v>2631</v>
      </c>
      <c r="D5310" s="2">
        <v>0</v>
      </c>
    </row>
    <row r="5311" spans="1:4" x14ac:dyDescent="0.25">
      <c r="A5311" s="1" t="s">
        <v>3335</v>
      </c>
      <c r="B5311" s="2">
        <v>1000000</v>
      </c>
      <c r="C5311" s="1" t="s">
        <v>5075</v>
      </c>
      <c r="D5311" s="2">
        <v>0</v>
      </c>
    </row>
    <row r="5312" spans="1:4" x14ac:dyDescent="0.25">
      <c r="A5312" s="1" t="s">
        <v>2415</v>
      </c>
      <c r="B5312" s="2">
        <v>15370</v>
      </c>
      <c r="C5312" s="1" t="s">
        <v>1706</v>
      </c>
      <c r="D5312" s="2">
        <v>0</v>
      </c>
    </row>
    <row r="5313" spans="1:4" x14ac:dyDescent="0.25">
      <c r="A5313" s="1" t="s">
        <v>2244</v>
      </c>
      <c r="B5313" s="2">
        <v>1483000</v>
      </c>
      <c r="C5313" s="1" t="s">
        <v>986</v>
      </c>
      <c r="D5313" s="2">
        <v>0</v>
      </c>
    </row>
    <row r="5314" spans="1:4" x14ac:dyDescent="0.25">
      <c r="A5314" s="1" t="s">
        <v>3205</v>
      </c>
      <c r="B5314" s="2">
        <v>433213</v>
      </c>
      <c r="C5314" s="1" t="s">
        <v>1733</v>
      </c>
      <c r="D5314" s="2">
        <v>0</v>
      </c>
    </row>
    <row r="5315" spans="1:4" x14ac:dyDescent="0.25">
      <c r="A5315" s="1" t="s">
        <v>1319</v>
      </c>
      <c r="B5315" s="2">
        <v>121820</v>
      </c>
      <c r="C5315" s="1" t="s">
        <v>1119</v>
      </c>
      <c r="D5315" s="2">
        <v>0</v>
      </c>
    </row>
    <row r="5316" spans="1:4" x14ac:dyDescent="0.25">
      <c r="A5316" s="1" t="s">
        <v>1594</v>
      </c>
      <c r="B5316" s="2">
        <v>12914</v>
      </c>
      <c r="C5316" s="1" t="s">
        <v>817</v>
      </c>
      <c r="D5316" s="2">
        <v>0</v>
      </c>
    </row>
    <row r="5317" spans="1:4" x14ac:dyDescent="0.25">
      <c r="A5317" s="1" t="s">
        <v>3111</v>
      </c>
      <c r="B5317" s="2">
        <v>1076107</v>
      </c>
      <c r="C5317" s="1" t="s">
        <v>5269</v>
      </c>
      <c r="D5317" s="2">
        <v>0</v>
      </c>
    </row>
    <row r="5318" spans="1:4" x14ac:dyDescent="0.25">
      <c r="A5318" s="1" t="s">
        <v>400</v>
      </c>
      <c r="B5318" s="2">
        <v>690140</v>
      </c>
      <c r="C5318" s="1" t="s">
        <v>4452</v>
      </c>
      <c r="D5318" s="2">
        <v>0</v>
      </c>
    </row>
    <row r="5319" spans="1:4" x14ac:dyDescent="0.25">
      <c r="A5319" s="1" t="s">
        <v>3964</v>
      </c>
      <c r="B5319" s="2">
        <v>294296</v>
      </c>
      <c r="C5319" s="1" t="s">
        <v>5206</v>
      </c>
      <c r="D5319" s="2">
        <v>0</v>
      </c>
    </row>
    <row r="5320" spans="1:4" x14ac:dyDescent="0.25">
      <c r="A5320" s="1" t="s">
        <v>464</v>
      </c>
      <c r="B5320" s="2">
        <v>912</v>
      </c>
      <c r="C5320" s="1" t="s">
        <v>480</v>
      </c>
      <c r="D5320" s="2">
        <v>0</v>
      </c>
    </row>
    <row r="5321" spans="1:4" x14ac:dyDescent="0.25">
      <c r="A5321" s="1" t="s">
        <v>1637</v>
      </c>
      <c r="B5321" s="2">
        <v>1549057</v>
      </c>
      <c r="C5321" s="1" t="s">
        <v>5710</v>
      </c>
      <c r="D5321" s="2">
        <v>0</v>
      </c>
    </row>
    <row r="5322" spans="1:4" x14ac:dyDescent="0.25">
      <c r="A5322" s="1" t="s">
        <v>7</v>
      </c>
      <c r="B5322" s="2">
        <v>471794</v>
      </c>
      <c r="C5322" s="1" t="s">
        <v>141</v>
      </c>
      <c r="D5322" s="2">
        <v>0</v>
      </c>
    </row>
    <row r="5323" spans="1:4" x14ac:dyDescent="0.25">
      <c r="A5323" s="1" t="s">
        <v>4765</v>
      </c>
      <c r="B5323" s="2">
        <v>1677551</v>
      </c>
      <c r="C5323" s="1" t="s">
        <v>4854</v>
      </c>
      <c r="D5323" s="2">
        <v>0</v>
      </c>
    </row>
    <row r="5324" spans="1:4" x14ac:dyDescent="0.25">
      <c r="A5324" s="1" t="s">
        <v>183</v>
      </c>
      <c r="B5324" s="2">
        <v>246360</v>
      </c>
      <c r="C5324" s="1" t="s">
        <v>5189</v>
      </c>
      <c r="D5324" s="2">
        <v>0</v>
      </c>
    </row>
    <row r="5325" spans="1:4" x14ac:dyDescent="0.25">
      <c r="A5325" s="1" t="s">
        <v>5548</v>
      </c>
      <c r="B5325" s="2">
        <v>11382</v>
      </c>
      <c r="C5325" s="1" t="s">
        <v>621</v>
      </c>
      <c r="D5325" s="2">
        <v>0</v>
      </c>
    </row>
    <row r="5326" spans="1:4" x14ac:dyDescent="0.25">
      <c r="A5326" s="1" t="s">
        <v>3191</v>
      </c>
      <c r="B5326" s="2">
        <v>100000</v>
      </c>
      <c r="C5326" s="1" t="s">
        <v>2316</v>
      </c>
      <c r="D5326" s="2">
        <v>0</v>
      </c>
    </row>
    <row r="5327" spans="1:4" x14ac:dyDescent="0.25">
      <c r="A5327" s="1" t="s">
        <v>753</v>
      </c>
      <c r="B5327" s="2">
        <v>565076</v>
      </c>
      <c r="C5327" s="1" t="s">
        <v>2425</v>
      </c>
      <c r="D5327" s="2">
        <v>0</v>
      </c>
    </row>
    <row r="5328" spans="1:4" x14ac:dyDescent="0.25">
      <c r="A5328" s="1" t="s">
        <v>920</v>
      </c>
      <c r="B5328" s="2">
        <v>133133</v>
      </c>
      <c r="C5328" s="1" t="s">
        <v>5844</v>
      </c>
      <c r="D5328" s="2">
        <v>0</v>
      </c>
    </row>
    <row r="5329" spans="1:4" x14ac:dyDescent="0.25">
      <c r="A5329" s="1" t="s">
        <v>1408</v>
      </c>
      <c r="B5329" s="2">
        <v>169170</v>
      </c>
      <c r="C5329" s="1" t="s">
        <v>1902</v>
      </c>
      <c r="D5329" s="2">
        <v>0</v>
      </c>
    </row>
    <row r="5330" spans="1:4" x14ac:dyDescent="0.25">
      <c r="A5330" s="1" t="s">
        <v>5284</v>
      </c>
      <c r="B5330" s="2">
        <v>593118</v>
      </c>
      <c r="C5330" s="1" t="s">
        <v>639</v>
      </c>
      <c r="D5330" s="2">
        <v>0</v>
      </c>
    </row>
    <row r="5331" spans="1:4" x14ac:dyDescent="0.25">
      <c r="A5331" s="1" t="s">
        <v>507</v>
      </c>
      <c r="B5331" s="2">
        <v>200050</v>
      </c>
      <c r="C5331" s="1" t="s">
        <v>1830</v>
      </c>
      <c r="D5331" s="2">
        <v>0</v>
      </c>
    </row>
    <row r="5332" spans="1:4" x14ac:dyDescent="0.25">
      <c r="A5332" s="1" t="s">
        <v>2598</v>
      </c>
      <c r="B5332" s="2">
        <v>626648</v>
      </c>
      <c r="C5332" s="1" t="s">
        <v>3632</v>
      </c>
      <c r="D5332" s="2">
        <v>0</v>
      </c>
    </row>
    <row r="5333" spans="1:4" x14ac:dyDescent="0.25">
      <c r="A5333" s="1" t="s">
        <v>2299</v>
      </c>
      <c r="B5333" s="2">
        <v>1150059</v>
      </c>
      <c r="C5333" s="1" t="s">
        <v>1550</v>
      </c>
      <c r="D5333" s="2">
        <v>0</v>
      </c>
    </row>
    <row r="5334" spans="1:4" x14ac:dyDescent="0.25">
      <c r="A5334" s="1" t="s">
        <v>4453</v>
      </c>
      <c r="B5334" s="2">
        <v>303535</v>
      </c>
      <c r="C5334" s="1" t="s">
        <v>4063</v>
      </c>
      <c r="D5334" s="2">
        <v>0</v>
      </c>
    </row>
    <row r="5335" spans="1:4" x14ac:dyDescent="0.25">
      <c r="A5335" s="1" t="s">
        <v>5239</v>
      </c>
      <c r="B5335" s="2">
        <v>604005</v>
      </c>
      <c r="C5335" s="1" t="s">
        <v>3787</v>
      </c>
      <c r="D5335" s="2">
        <v>0</v>
      </c>
    </row>
    <row r="5336" spans="1:4" x14ac:dyDescent="0.25">
      <c r="A5336" s="1" t="s">
        <v>372</v>
      </c>
      <c r="B5336" s="2">
        <v>340088</v>
      </c>
      <c r="C5336" s="1" t="s">
        <v>294</v>
      </c>
      <c r="D5336" s="2">
        <v>0</v>
      </c>
    </row>
    <row r="5337" spans="1:4" x14ac:dyDescent="0.25">
      <c r="A5337" s="1" t="s">
        <v>2680</v>
      </c>
      <c r="B5337" s="2">
        <v>20000</v>
      </c>
      <c r="C5337" s="1" t="s">
        <v>1932</v>
      </c>
      <c r="D5337" s="2">
        <v>0</v>
      </c>
    </row>
    <row r="5338" spans="1:4" x14ac:dyDescent="0.25">
      <c r="A5338" s="1" t="s">
        <v>1968</v>
      </c>
      <c r="B5338" s="2">
        <v>1698665</v>
      </c>
      <c r="C5338" s="1" t="s">
        <v>3073</v>
      </c>
      <c r="D5338" s="2">
        <v>0</v>
      </c>
    </row>
    <row r="5339" spans="1:4" x14ac:dyDescent="0.25">
      <c r="A5339" s="1" t="s">
        <v>4848</v>
      </c>
      <c r="B5339" s="2">
        <v>536670</v>
      </c>
      <c r="C5339" s="1" t="s">
        <v>426</v>
      </c>
      <c r="D5339" s="2">
        <v>0</v>
      </c>
    </row>
    <row r="5340" spans="1:4" x14ac:dyDescent="0.25">
      <c r="A5340" s="1" t="s">
        <v>1211</v>
      </c>
      <c r="B5340" s="2">
        <v>1191800</v>
      </c>
      <c r="C5340" s="1" t="s">
        <v>1873</v>
      </c>
      <c r="D5340" s="2">
        <v>0</v>
      </c>
    </row>
    <row r="5341" spans="1:4" x14ac:dyDescent="0.25">
      <c r="A5341" s="1" t="s">
        <v>4227</v>
      </c>
      <c r="B5341" s="2">
        <v>132367</v>
      </c>
      <c r="C5341" s="1" t="s">
        <v>5124</v>
      </c>
      <c r="D5341" s="2">
        <v>0</v>
      </c>
    </row>
    <row r="5342" spans="1:4" x14ac:dyDescent="0.25">
      <c r="A5342" s="1" t="s">
        <v>4777</v>
      </c>
      <c r="B5342" s="2">
        <v>100000</v>
      </c>
      <c r="C5342" s="1" t="s">
        <v>205</v>
      </c>
      <c r="D5342" s="2">
        <v>0</v>
      </c>
    </row>
    <row r="5343" spans="1:4" x14ac:dyDescent="0.25">
      <c r="A5343" s="1" t="s">
        <v>730</v>
      </c>
      <c r="B5343" s="2">
        <v>1449630</v>
      </c>
      <c r="C5343" s="1" t="s">
        <v>3350</v>
      </c>
      <c r="D5343" s="2">
        <v>0</v>
      </c>
    </row>
    <row r="5344" spans="1:4" x14ac:dyDescent="0.25">
      <c r="A5344" s="1" t="s">
        <v>195</v>
      </c>
      <c r="B5344" s="2">
        <v>192941</v>
      </c>
      <c r="C5344" s="1" t="s">
        <v>2980</v>
      </c>
      <c r="D5344" s="2">
        <v>0</v>
      </c>
    </row>
    <row r="5345" spans="1:4" x14ac:dyDescent="0.25">
      <c r="A5345" s="1" t="s">
        <v>3216</v>
      </c>
      <c r="B5345" s="2">
        <v>1401512</v>
      </c>
      <c r="C5345" s="1" t="s">
        <v>5614</v>
      </c>
      <c r="D5345" s="2">
        <v>0</v>
      </c>
    </row>
    <row r="5346" spans="1:4" x14ac:dyDescent="0.25">
      <c r="A5346" s="1" t="s">
        <v>1629</v>
      </c>
      <c r="B5346" s="2">
        <v>274442</v>
      </c>
      <c r="C5346" s="1" t="s">
        <v>2935</v>
      </c>
      <c r="D5346" s="2">
        <v>0</v>
      </c>
    </row>
    <row r="5347" spans="1:4" x14ac:dyDescent="0.25">
      <c r="A5347" s="1" t="s">
        <v>441</v>
      </c>
      <c r="B5347" s="2">
        <v>791526</v>
      </c>
      <c r="C5347" s="1" t="s">
        <v>3983</v>
      </c>
      <c r="D5347" s="2">
        <v>0</v>
      </c>
    </row>
    <row r="5348" spans="1:4" x14ac:dyDescent="0.25">
      <c r="A5348" s="1" t="s">
        <v>5259</v>
      </c>
      <c r="B5348" s="2">
        <v>485247</v>
      </c>
      <c r="C5348" s="1" t="s">
        <v>2492</v>
      </c>
      <c r="D5348" s="2">
        <v>0</v>
      </c>
    </row>
    <row r="5349" spans="1:4" x14ac:dyDescent="0.25">
      <c r="A5349" s="1" t="s">
        <v>2222</v>
      </c>
      <c r="B5349" s="2">
        <v>370754</v>
      </c>
      <c r="C5349" s="1" t="s">
        <v>4491</v>
      </c>
      <c r="D5349" s="2">
        <v>0</v>
      </c>
    </row>
    <row r="5350" spans="1:4" x14ac:dyDescent="0.25">
      <c r="A5350" s="1" t="s">
        <v>5613</v>
      </c>
      <c r="B5350" s="2">
        <v>377925</v>
      </c>
      <c r="C5350" s="1" t="s">
        <v>16</v>
      </c>
      <c r="D5350" s="2">
        <v>0</v>
      </c>
    </row>
    <row r="5351" spans="1:4" x14ac:dyDescent="0.25">
      <c r="A5351" s="1" t="s">
        <v>4847</v>
      </c>
      <c r="B5351" s="2">
        <v>1425562</v>
      </c>
      <c r="C5351" s="1" t="s">
        <v>74</v>
      </c>
      <c r="D5351" s="2">
        <v>0</v>
      </c>
    </row>
    <row r="5352" spans="1:4" x14ac:dyDescent="0.25">
      <c r="A5352" s="1" t="s">
        <v>5849</v>
      </c>
      <c r="B5352" s="2">
        <v>10000</v>
      </c>
      <c r="C5352" s="1" t="s">
        <v>5558</v>
      </c>
      <c r="D5352" s="2">
        <v>0</v>
      </c>
    </row>
    <row r="5353" spans="1:4" x14ac:dyDescent="0.25">
      <c r="A5353" s="1" t="s">
        <v>4548</v>
      </c>
      <c r="B5353" s="2">
        <v>160500</v>
      </c>
      <c r="C5353" s="1" t="s">
        <v>5854</v>
      </c>
      <c r="D5353" s="2">
        <v>0</v>
      </c>
    </row>
    <row r="5354" spans="1:4" x14ac:dyDescent="0.25">
      <c r="A5354" s="1" t="s">
        <v>1246</v>
      </c>
      <c r="B5354" s="2">
        <v>287594</v>
      </c>
      <c r="C5354" s="1" t="s">
        <v>4179</v>
      </c>
      <c r="D5354" s="2">
        <v>0</v>
      </c>
    </row>
    <row r="5355" spans="1:4" x14ac:dyDescent="0.25">
      <c r="A5355" s="1" t="s">
        <v>1662</v>
      </c>
      <c r="B5355" s="2">
        <v>123692</v>
      </c>
      <c r="C5355" s="1" t="s">
        <v>5131</v>
      </c>
      <c r="D5355" s="2">
        <v>0</v>
      </c>
    </row>
    <row r="5356" spans="1:4" x14ac:dyDescent="0.25">
      <c r="A5356" s="1" t="s">
        <v>978</v>
      </c>
      <c r="B5356" s="2">
        <v>612435</v>
      </c>
      <c r="C5356" s="1" t="s">
        <v>1154</v>
      </c>
      <c r="D5356" s="2">
        <v>0</v>
      </c>
    </row>
    <row r="5357" spans="1:4" x14ac:dyDescent="0.25">
      <c r="A5357" s="1" t="s">
        <v>36</v>
      </c>
      <c r="B5357" s="2">
        <v>447409</v>
      </c>
      <c r="C5357" s="1" t="s">
        <v>5097</v>
      </c>
      <c r="D5357" s="2">
        <v>0</v>
      </c>
    </row>
    <row r="5358" spans="1:4" x14ac:dyDescent="0.25">
      <c r="A5358" s="1" t="s">
        <v>2633</v>
      </c>
      <c r="B5358" s="2">
        <v>244170</v>
      </c>
      <c r="C5358" s="1" t="s">
        <v>250</v>
      </c>
      <c r="D5358" s="2">
        <v>0</v>
      </c>
    </row>
    <row r="5359" spans="1:4" x14ac:dyDescent="0.25">
      <c r="A5359" s="1" t="s">
        <v>3435</v>
      </c>
      <c r="B5359" s="2">
        <v>30000</v>
      </c>
      <c r="C5359" s="1" t="s">
        <v>4581</v>
      </c>
      <c r="D5359" s="2">
        <v>0</v>
      </c>
    </row>
    <row r="5360" spans="1:4" x14ac:dyDescent="0.25">
      <c r="A5360" s="1" t="s">
        <v>2636</v>
      </c>
      <c r="B5360" s="2">
        <v>107725</v>
      </c>
      <c r="C5360" s="1" t="s">
        <v>4874</v>
      </c>
      <c r="D5360" s="2">
        <v>0</v>
      </c>
    </row>
    <row r="5361" spans="1:4" x14ac:dyDescent="0.25">
      <c r="A5361" s="1" t="s">
        <v>4825</v>
      </c>
      <c r="B5361" s="2">
        <v>614106</v>
      </c>
      <c r="C5361" s="1" t="s">
        <v>3862</v>
      </c>
      <c r="D5361" s="2">
        <v>0</v>
      </c>
    </row>
    <row r="5362" spans="1:4" x14ac:dyDescent="0.25">
      <c r="A5362" s="1" t="s">
        <v>3580</v>
      </c>
      <c r="B5362" s="2">
        <v>1624860</v>
      </c>
      <c r="C5362" s="1" t="s">
        <v>1304</v>
      </c>
      <c r="D5362" s="2">
        <v>0</v>
      </c>
    </row>
    <row r="5363" spans="1:4" x14ac:dyDescent="0.25">
      <c r="A5363" s="1" t="s">
        <v>3885</v>
      </c>
      <c r="B5363" s="2">
        <v>403158</v>
      </c>
      <c r="C5363" s="1" t="s">
        <v>4563</v>
      </c>
      <c r="D5363" s="2">
        <v>0</v>
      </c>
    </row>
    <row r="5364" spans="1:4" x14ac:dyDescent="0.25">
      <c r="A5364" s="1" t="s">
        <v>1152</v>
      </c>
      <c r="B5364" s="2">
        <v>24065</v>
      </c>
      <c r="C5364" s="1" t="s">
        <v>332</v>
      </c>
      <c r="D5364" s="2">
        <v>0</v>
      </c>
    </row>
    <row r="5365" spans="1:4" x14ac:dyDescent="0.25">
      <c r="A5365" s="1" t="s">
        <v>4545</v>
      </c>
      <c r="B5365" s="2">
        <v>252000</v>
      </c>
      <c r="C5365" s="1" t="s">
        <v>739</v>
      </c>
      <c r="D5365" s="2">
        <v>0</v>
      </c>
    </row>
    <row r="5366" spans="1:4" x14ac:dyDescent="0.25">
      <c r="A5366" s="1" t="s">
        <v>341</v>
      </c>
      <c r="B5366" s="2">
        <v>348330</v>
      </c>
      <c r="C5366" s="1" t="s">
        <v>273</v>
      </c>
      <c r="D5366" s="2">
        <v>0</v>
      </c>
    </row>
    <row r="5367" spans="1:4" x14ac:dyDescent="0.25">
      <c r="A5367" s="1" t="s">
        <v>5335</v>
      </c>
      <c r="B5367" s="2">
        <v>36000</v>
      </c>
      <c r="C5367" s="1" t="s">
        <v>3172</v>
      </c>
      <c r="D5367" s="2">
        <v>0</v>
      </c>
    </row>
    <row r="5368" spans="1:4" x14ac:dyDescent="0.25">
      <c r="A5368" s="1" t="s">
        <v>3955</v>
      </c>
      <c r="B5368" s="2">
        <v>361470</v>
      </c>
      <c r="C5368" s="1" t="s">
        <v>2101</v>
      </c>
      <c r="D5368" s="2">
        <v>0</v>
      </c>
    </row>
    <row r="5369" spans="1:4" x14ac:dyDescent="0.25">
      <c r="A5369" s="1" t="s">
        <v>2971</v>
      </c>
      <c r="B5369" s="2">
        <v>1045863</v>
      </c>
      <c r="C5369" s="1" t="s">
        <v>3363</v>
      </c>
      <c r="D5369" s="2">
        <v>0</v>
      </c>
    </row>
    <row r="5370" spans="1:4" x14ac:dyDescent="0.25">
      <c r="A5370" s="1" t="s">
        <v>1369</v>
      </c>
      <c r="B5370" s="2">
        <v>308945</v>
      </c>
      <c r="C5370" s="1" t="s">
        <v>2177</v>
      </c>
      <c r="D5370" s="2">
        <v>0</v>
      </c>
    </row>
    <row r="5371" spans="1:4" x14ac:dyDescent="0.25">
      <c r="A5371" s="1" t="s">
        <v>3481</v>
      </c>
      <c r="B5371" s="2">
        <v>279367</v>
      </c>
      <c r="C5371" s="1" t="s">
        <v>2718</v>
      </c>
      <c r="D5371" s="2">
        <v>0</v>
      </c>
    </row>
    <row r="5372" spans="1:4" x14ac:dyDescent="0.25">
      <c r="A5372" s="1" t="s">
        <v>574</v>
      </c>
      <c r="B5372" s="2">
        <v>235127</v>
      </c>
      <c r="C5372" s="1" t="s">
        <v>1426</v>
      </c>
      <c r="D5372" s="2">
        <v>0</v>
      </c>
    </row>
    <row r="5373" spans="1:4" x14ac:dyDescent="0.25">
      <c r="A5373" s="1" t="s">
        <v>3422</v>
      </c>
      <c r="B5373" s="2">
        <v>291110</v>
      </c>
      <c r="C5373" s="1" t="s">
        <v>679</v>
      </c>
      <c r="D5373" s="2">
        <v>0</v>
      </c>
    </row>
    <row r="5374" spans="1:4" x14ac:dyDescent="0.25">
      <c r="A5374" s="1" t="s">
        <v>2340</v>
      </c>
      <c r="B5374" s="2">
        <v>722542</v>
      </c>
      <c r="C5374" s="1" t="s">
        <v>4585</v>
      </c>
      <c r="D5374" s="2">
        <v>0</v>
      </c>
    </row>
    <row r="5375" spans="1:4" x14ac:dyDescent="0.25">
      <c r="A5375" s="1" t="s">
        <v>1238</v>
      </c>
      <c r="B5375" s="2">
        <v>645303</v>
      </c>
      <c r="C5375" s="1" t="s">
        <v>1961</v>
      </c>
      <c r="D5375" s="2">
        <v>0</v>
      </c>
    </row>
    <row r="5376" spans="1:4" x14ac:dyDescent="0.25">
      <c r="A5376" s="1" t="s">
        <v>4087</v>
      </c>
      <c r="B5376" s="2">
        <v>200762</v>
      </c>
      <c r="C5376" s="1" t="s">
        <v>4394</v>
      </c>
      <c r="D5376" s="2">
        <v>0</v>
      </c>
    </row>
    <row r="5377" spans="1:4" x14ac:dyDescent="0.25">
      <c r="A5377" s="1" t="s">
        <v>3051</v>
      </c>
      <c r="B5377" s="2">
        <v>535764</v>
      </c>
      <c r="C5377" s="1" t="s">
        <v>397</v>
      </c>
      <c r="D5377" s="2">
        <v>0</v>
      </c>
    </row>
    <row r="5378" spans="1:4" x14ac:dyDescent="0.25">
      <c r="A5378" s="1" t="s">
        <v>950</v>
      </c>
      <c r="B5378" s="2">
        <v>10000</v>
      </c>
      <c r="C5378" s="1" t="s">
        <v>746</v>
      </c>
      <c r="D5378" s="2">
        <v>0</v>
      </c>
    </row>
    <row r="5379" spans="1:4" x14ac:dyDescent="0.25">
      <c r="A5379" s="1" t="s">
        <v>1231</v>
      </c>
      <c r="B5379" s="2">
        <v>231018</v>
      </c>
      <c r="C5379" s="1" t="s">
        <v>1384</v>
      </c>
      <c r="D5379" s="2">
        <v>18598</v>
      </c>
    </row>
    <row r="5380" spans="1:4" x14ac:dyDescent="0.25">
      <c r="A5380" s="1" t="s">
        <v>3847</v>
      </c>
      <c r="B5380" s="2">
        <v>536668</v>
      </c>
      <c r="C5380" s="1" t="s">
        <v>1535</v>
      </c>
      <c r="D5380" s="2">
        <v>0</v>
      </c>
    </row>
    <row r="5381" spans="1:4" x14ac:dyDescent="0.25">
      <c r="A5381" s="1" t="s">
        <v>1698</v>
      </c>
      <c r="B5381" s="2">
        <v>509514</v>
      </c>
      <c r="C5381" s="1" t="s">
        <v>5435</v>
      </c>
      <c r="D5381" s="2">
        <v>0</v>
      </c>
    </row>
    <row r="5382" spans="1:4" x14ac:dyDescent="0.25">
      <c r="A5382" s="1" t="s">
        <v>5298</v>
      </c>
      <c r="B5382" s="2">
        <v>32013</v>
      </c>
      <c r="C5382" s="1" t="s">
        <v>5381</v>
      </c>
      <c r="D5382" s="2">
        <v>0</v>
      </c>
    </row>
    <row r="5383" spans="1:4" x14ac:dyDescent="0.25">
      <c r="A5383" s="1" t="s">
        <v>5044</v>
      </c>
      <c r="B5383" s="2">
        <v>162287</v>
      </c>
      <c r="C5383" s="1" t="s">
        <v>3261</v>
      </c>
      <c r="D5383" s="2">
        <v>0</v>
      </c>
    </row>
    <row r="5384" spans="1:4" x14ac:dyDescent="0.25">
      <c r="A5384" s="1" t="s">
        <v>2477</v>
      </c>
      <c r="B5384" s="2">
        <v>425617</v>
      </c>
      <c r="C5384" s="1" t="s">
        <v>3342</v>
      </c>
      <c r="D5384" s="2">
        <v>0</v>
      </c>
    </row>
    <row r="5385" spans="1:4" x14ac:dyDescent="0.25">
      <c r="A5385" s="1" t="s">
        <v>2610</v>
      </c>
      <c r="B5385" s="2">
        <v>483203</v>
      </c>
      <c r="C5385" s="1" t="s">
        <v>4682</v>
      </c>
      <c r="D5385" s="2">
        <v>0</v>
      </c>
    </row>
    <row r="5386" spans="1:4" x14ac:dyDescent="0.25">
      <c r="A5386" s="1" t="s">
        <v>3131</v>
      </c>
      <c r="B5386" s="2">
        <v>1768230</v>
      </c>
      <c r="C5386" s="1" t="s">
        <v>207</v>
      </c>
      <c r="D5386" s="2">
        <v>0</v>
      </c>
    </row>
    <row r="5387" spans="1:4" x14ac:dyDescent="0.25">
      <c r="A5387" s="1" t="s">
        <v>4902</v>
      </c>
      <c r="B5387" s="2">
        <v>30269</v>
      </c>
      <c r="C5387" s="1" t="s">
        <v>3754</v>
      </c>
      <c r="D5387" s="2">
        <v>0</v>
      </c>
    </row>
    <row r="5388" spans="1:4" x14ac:dyDescent="0.25">
      <c r="A5388" s="1" t="s">
        <v>3951</v>
      </c>
      <c r="B5388" s="2">
        <v>1168200</v>
      </c>
      <c r="C5388" s="1" t="s">
        <v>5532</v>
      </c>
      <c r="D5388" s="2">
        <v>0</v>
      </c>
    </row>
    <row r="5389" spans="1:4" x14ac:dyDescent="0.25">
      <c r="A5389" s="1" t="s">
        <v>4502</v>
      </c>
      <c r="B5389" s="2">
        <v>13750</v>
      </c>
      <c r="C5389" s="1" t="s">
        <v>611</v>
      </c>
      <c r="D5389" s="2">
        <v>0</v>
      </c>
    </row>
    <row r="5390" spans="1:4" x14ac:dyDescent="0.25">
      <c r="A5390" s="1" t="s">
        <v>5784</v>
      </c>
      <c r="B5390" s="2">
        <v>1667279</v>
      </c>
      <c r="C5390" s="1" t="s">
        <v>4709</v>
      </c>
      <c r="D5390" s="2">
        <v>0</v>
      </c>
    </row>
    <row r="5391" spans="1:4" x14ac:dyDescent="0.25">
      <c r="A5391" s="1" t="s">
        <v>5224</v>
      </c>
      <c r="B5391" s="2">
        <v>369257</v>
      </c>
      <c r="C5391" s="1" t="s">
        <v>3965</v>
      </c>
      <c r="D5391" s="2">
        <v>0</v>
      </c>
    </row>
    <row r="5392" spans="1:4" x14ac:dyDescent="0.25">
      <c r="A5392" s="1" t="s">
        <v>362</v>
      </c>
      <c r="B5392" s="2">
        <v>432409</v>
      </c>
      <c r="C5392" s="1" t="s">
        <v>2755</v>
      </c>
      <c r="D5392" s="2">
        <v>0</v>
      </c>
    </row>
    <row r="5393" spans="1:4" x14ac:dyDescent="0.25">
      <c r="A5393" s="1" t="s">
        <v>2951</v>
      </c>
      <c r="B5393" s="2">
        <v>270000</v>
      </c>
      <c r="C5393" s="1" t="s">
        <v>297</v>
      </c>
      <c r="D5393" s="2">
        <v>0</v>
      </c>
    </row>
    <row r="5394" spans="1:4" x14ac:dyDescent="0.25">
      <c r="A5394" s="1" t="s">
        <v>5172</v>
      </c>
      <c r="B5394" s="2">
        <v>1648888</v>
      </c>
      <c r="C5394" s="1" t="s">
        <v>4944</v>
      </c>
      <c r="D5394" s="2">
        <v>0</v>
      </c>
    </row>
    <row r="5395" spans="1:4" x14ac:dyDescent="0.25">
      <c r="A5395" s="1" t="s">
        <v>2057</v>
      </c>
      <c r="B5395" s="2">
        <v>618919</v>
      </c>
      <c r="C5395" s="1" t="s">
        <v>45</v>
      </c>
      <c r="D5395" s="2">
        <v>0</v>
      </c>
    </row>
    <row r="5396" spans="1:4" x14ac:dyDescent="0.25">
      <c r="A5396" s="1" t="s">
        <v>2258</v>
      </c>
      <c r="B5396" s="2">
        <v>405824</v>
      </c>
      <c r="C5396" s="1" t="s">
        <v>4205</v>
      </c>
      <c r="D5396" s="2">
        <v>0</v>
      </c>
    </row>
    <row r="5397" spans="1:4" x14ac:dyDescent="0.25">
      <c r="A5397" s="1" t="s">
        <v>2441</v>
      </c>
      <c r="B5397" s="2">
        <v>447858</v>
      </c>
      <c r="C5397" s="1" t="s">
        <v>2201</v>
      </c>
      <c r="D5397" s="2">
        <v>0</v>
      </c>
    </row>
    <row r="5398" spans="1:4" x14ac:dyDescent="0.25">
      <c r="A5398" s="1" t="s">
        <v>2167</v>
      </c>
      <c r="B5398" s="2">
        <v>121033</v>
      </c>
      <c r="C5398" s="1" t="s">
        <v>2265</v>
      </c>
      <c r="D5398" s="2">
        <v>0</v>
      </c>
    </row>
    <row r="5399" spans="1:4" x14ac:dyDescent="0.25">
      <c r="A5399" s="1" t="s">
        <v>5048</v>
      </c>
      <c r="B5399" s="2">
        <v>286390</v>
      </c>
      <c r="C5399" s="1" t="s">
        <v>1339</v>
      </c>
      <c r="D5399" s="2">
        <v>0</v>
      </c>
    </row>
    <row r="5400" spans="1:4" x14ac:dyDescent="0.25">
      <c r="A5400" s="1" t="s">
        <v>207</v>
      </c>
      <c r="B5400" s="2">
        <v>282624</v>
      </c>
      <c r="C5400" s="1" t="s">
        <v>3110</v>
      </c>
      <c r="D5400" s="2">
        <v>0</v>
      </c>
    </row>
    <row r="5401" spans="1:4" x14ac:dyDescent="0.25">
      <c r="A5401" s="1" t="s">
        <v>187</v>
      </c>
      <c r="B5401" s="2">
        <v>234275</v>
      </c>
      <c r="C5401" s="1" t="s">
        <v>4254</v>
      </c>
      <c r="D5401" s="2">
        <v>0</v>
      </c>
    </row>
    <row r="5402" spans="1:4" x14ac:dyDescent="0.25">
      <c r="A5402" s="1" t="s">
        <v>4563</v>
      </c>
      <c r="B5402" s="2">
        <v>668599</v>
      </c>
      <c r="C5402" s="1" t="s">
        <v>3899</v>
      </c>
      <c r="D5402" s="2">
        <v>0</v>
      </c>
    </row>
    <row r="5403" spans="1:4" x14ac:dyDescent="0.25">
      <c r="A5403" s="1" t="s">
        <v>2405</v>
      </c>
      <c r="B5403" s="2">
        <v>369287</v>
      </c>
      <c r="C5403" s="1" t="s">
        <v>3196</v>
      </c>
      <c r="D5403" s="2">
        <v>0</v>
      </c>
    </row>
    <row r="5404" spans="1:4" x14ac:dyDescent="0.25">
      <c r="A5404" s="1" t="s">
        <v>1618</v>
      </c>
      <c r="B5404" s="2">
        <v>251794</v>
      </c>
      <c r="C5404" s="1" t="s">
        <v>2908</v>
      </c>
      <c r="D5404" s="2">
        <v>0</v>
      </c>
    </row>
    <row r="5405" spans="1:4" x14ac:dyDescent="0.25">
      <c r="A5405" s="1" t="s">
        <v>5759</v>
      </c>
      <c r="B5405" s="2">
        <v>520988</v>
      </c>
      <c r="C5405" s="1" t="s">
        <v>2197</v>
      </c>
      <c r="D5405" s="2">
        <v>0</v>
      </c>
    </row>
    <row r="5406" spans="1:4" x14ac:dyDescent="0.25">
      <c r="A5406" s="1" t="s">
        <v>4811</v>
      </c>
      <c r="B5406" s="2">
        <v>3037367</v>
      </c>
      <c r="C5406" s="1" t="s">
        <v>551</v>
      </c>
      <c r="D5406" s="2">
        <v>0</v>
      </c>
    </row>
    <row r="5407" spans="1:4" x14ac:dyDescent="0.25">
      <c r="A5407" s="1" t="s">
        <v>1830</v>
      </c>
      <c r="B5407" s="2">
        <v>230867</v>
      </c>
      <c r="C5407" s="1" t="s">
        <v>4265</v>
      </c>
      <c r="D5407" s="2">
        <v>0</v>
      </c>
    </row>
    <row r="5408" spans="1:4" x14ac:dyDescent="0.25">
      <c r="A5408" s="1" t="s">
        <v>985</v>
      </c>
      <c r="B5408" s="2">
        <v>544141</v>
      </c>
      <c r="C5408" s="1" t="s">
        <v>2258</v>
      </c>
      <c r="D5408" s="2">
        <v>0</v>
      </c>
    </row>
    <row r="5409" spans="1:4" x14ac:dyDescent="0.25">
      <c r="A5409" s="1" t="s">
        <v>4331</v>
      </c>
      <c r="B5409" s="2">
        <v>150000</v>
      </c>
      <c r="C5409" s="1" t="s">
        <v>5441</v>
      </c>
      <c r="D5409" s="2">
        <v>0</v>
      </c>
    </row>
    <row r="5410" spans="1:4" x14ac:dyDescent="0.25">
      <c r="A5410" s="1" t="s">
        <v>5173</v>
      </c>
      <c r="B5410" s="2">
        <v>1083210</v>
      </c>
      <c r="C5410" s="1" t="s">
        <v>1724</v>
      </c>
      <c r="D5410" s="2">
        <v>0</v>
      </c>
    </row>
    <row r="5411" spans="1:4" x14ac:dyDescent="0.25">
      <c r="A5411" s="1" t="s">
        <v>318</v>
      </c>
      <c r="B5411" s="2">
        <v>188618</v>
      </c>
      <c r="C5411" s="1" t="s">
        <v>5803</v>
      </c>
      <c r="D5411" s="2">
        <v>0</v>
      </c>
    </row>
    <row r="5412" spans="1:4" x14ac:dyDescent="0.25">
      <c r="A5412" s="1" t="s">
        <v>1284</v>
      </c>
      <c r="B5412" s="2">
        <v>338000</v>
      </c>
      <c r="C5412" s="1" t="s">
        <v>271</v>
      </c>
      <c r="D5412" s="2">
        <v>0</v>
      </c>
    </row>
    <row r="5413" spans="1:4" x14ac:dyDescent="0.25">
      <c r="A5413" s="1" t="s">
        <v>1714</v>
      </c>
      <c r="B5413" s="2">
        <v>168380</v>
      </c>
      <c r="C5413" s="1" t="s">
        <v>5603</v>
      </c>
      <c r="D5413" s="2">
        <v>0</v>
      </c>
    </row>
    <row r="5414" spans="1:4" x14ac:dyDescent="0.25">
      <c r="A5414" s="1" t="s">
        <v>823</v>
      </c>
      <c r="B5414" s="2">
        <v>418391</v>
      </c>
      <c r="C5414" s="1" t="s">
        <v>253</v>
      </c>
      <c r="D5414" s="2">
        <v>0</v>
      </c>
    </row>
    <row r="5415" spans="1:4" x14ac:dyDescent="0.25">
      <c r="A5415" s="1" t="s">
        <v>5622</v>
      </c>
      <c r="B5415" s="2">
        <v>200762</v>
      </c>
      <c r="C5415" s="1" t="s">
        <v>3385</v>
      </c>
      <c r="D5415" s="2">
        <v>0</v>
      </c>
    </row>
    <row r="5416" spans="1:4" x14ac:dyDescent="0.25">
      <c r="A5416" s="1" t="s">
        <v>912</v>
      </c>
      <c r="B5416" s="2">
        <v>556</v>
      </c>
      <c r="C5416" s="1" t="s">
        <v>1509</v>
      </c>
      <c r="D5416" s="2">
        <v>0</v>
      </c>
    </row>
    <row r="5417" spans="1:4" x14ac:dyDescent="0.25">
      <c r="A5417" s="1" t="s">
        <v>4122</v>
      </c>
      <c r="B5417" s="2">
        <v>50000</v>
      </c>
      <c r="C5417" s="1" t="s">
        <v>1475</v>
      </c>
      <c r="D5417" s="2">
        <v>0</v>
      </c>
    </row>
    <row r="5418" spans="1:4" x14ac:dyDescent="0.25">
      <c r="A5418" s="1" t="s">
        <v>1556</v>
      </c>
      <c r="B5418" s="2">
        <v>161229</v>
      </c>
      <c r="C5418" s="1" t="s">
        <v>3883</v>
      </c>
      <c r="D5418" s="2">
        <v>0</v>
      </c>
    </row>
    <row r="5419" spans="1:4" x14ac:dyDescent="0.25">
      <c r="A5419" s="1" t="s">
        <v>4567</v>
      </c>
      <c r="B5419" s="2">
        <v>60000</v>
      </c>
      <c r="C5419" s="1" t="s">
        <v>171</v>
      </c>
      <c r="D5419" s="2">
        <v>0</v>
      </c>
    </row>
    <row r="5420" spans="1:4" x14ac:dyDescent="0.25">
      <c r="A5420" s="1" t="s">
        <v>4718</v>
      </c>
      <c r="B5420" s="2">
        <v>414270</v>
      </c>
      <c r="C5420" s="1" t="s">
        <v>1624</v>
      </c>
      <c r="D5420" s="2">
        <v>0</v>
      </c>
    </row>
    <row r="5421" spans="1:4" x14ac:dyDescent="0.25">
      <c r="A5421" s="1" t="s">
        <v>2568</v>
      </c>
      <c r="B5421" s="2">
        <v>1104924</v>
      </c>
      <c r="C5421" s="1" t="s">
        <v>2659</v>
      </c>
      <c r="D5421" s="2">
        <v>0</v>
      </c>
    </row>
    <row r="5422" spans="1:4" x14ac:dyDescent="0.25">
      <c r="A5422" s="1" t="s">
        <v>2935</v>
      </c>
      <c r="B5422" s="2">
        <v>272642</v>
      </c>
      <c r="C5422" s="1" t="s">
        <v>2331</v>
      </c>
      <c r="D5422" s="2">
        <v>0</v>
      </c>
    </row>
    <row r="5423" spans="1:4" x14ac:dyDescent="0.25">
      <c r="A5423" s="1" t="s">
        <v>427</v>
      </c>
      <c r="B5423" s="2">
        <v>164629</v>
      </c>
      <c r="C5423" s="1" t="s">
        <v>5015</v>
      </c>
      <c r="D5423" s="2">
        <v>0</v>
      </c>
    </row>
    <row r="5424" spans="1:4" x14ac:dyDescent="0.25">
      <c r="A5424" s="1" t="s">
        <v>3133</v>
      </c>
      <c r="B5424" s="2">
        <v>314368</v>
      </c>
      <c r="C5424" s="1" t="s">
        <v>3884</v>
      </c>
      <c r="D5424" s="2">
        <v>0</v>
      </c>
    </row>
    <row r="5425" spans="1:4" x14ac:dyDescent="0.25">
      <c r="A5425" s="1" t="s">
        <v>3983</v>
      </c>
      <c r="B5425" s="2">
        <v>323684</v>
      </c>
      <c r="C5425" s="1" t="s">
        <v>632</v>
      </c>
      <c r="D5425" s="2">
        <v>0</v>
      </c>
    </row>
    <row r="5426" spans="1:4" x14ac:dyDescent="0.25">
      <c r="A5426" s="1" t="s">
        <v>3708</v>
      </c>
      <c r="B5426" s="2">
        <v>183529</v>
      </c>
      <c r="C5426" s="1" t="s">
        <v>1661</v>
      </c>
      <c r="D5426" s="2">
        <v>0</v>
      </c>
    </row>
    <row r="5427" spans="1:4" x14ac:dyDescent="0.25">
      <c r="A5427" s="1" t="s">
        <v>3121</v>
      </c>
      <c r="B5427" s="2">
        <v>191788</v>
      </c>
      <c r="C5427" s="1" t="s">
        <v>5744</v>
      </c>
      <c r="D5427" s="2">
        <v>0</v>
      </c>
    </row>
    <row r="5428" spans="1:4" x14ac:dyDescent="0.25">
      <c r="A5428" s="1" t="s">
        <v>1567</v>
      </c>
      <c r="B5428" s="2">
        <v>1628351</v>
      </c>
      <c r="C5428" s="1" t="s">
        <v>5366</v>
      </c>
      <c r="D5428" s="2">
        <v>0</v>
      </c>
    </row>
    <row r="5429" spans="1:4" x14ac:dyDescent="0.25">
      <c r="A5429" s="1" t="s">
        <v>3310</v>
      </c>
      <c r="B5429" s="2">
        <v>19380</v>
      </c>
      <c r="C5429" s="1" t="s">
        <v>1021</v>
      </c>
      <c r="D5429" s="2">
        <v>0</v>
      </c>
    </row>
    <row r="5430" spans="1:4" x14ac:dyDescent="0.25">
      <c r="A5430" s="1" t="s">
        <v>4467</v>
      </c>
      <c r="B5430" s="2">
        <v>159126</v>
      </c>
      <c r="C5430" s="1" t="s">
        <v>2446</v>
      </c>
      <c r="D5430" s="2">
        <v>0</v>
      </c>
    </row>
    <row r="5431" spans="1:4" x14ac:dyDescent="0.25">
      <c r="A5431" s="1" t="s">
        <v>2262</v>
      </c>
      <c r="B5431" s="2">
        <v>810304</v>
      </c>
      <c r="C5431" s="1" t="s">
        <v>1748</v>
      </c>
      <c r="D5431" s="2">
        <v>0</v>
      </c>
    </row>
    <row r="5432" spans="1:4" x14ac:dyDescent="0.25">
      <c r="A5432" s="1" t="s">
        <v>3754</v>
      </c>
      <c r="B5432" s="2">
        <v>510000</v>
      </c>
      <c r="C5432" s="1" t="s">
        <v>4892</v>
      </c>
      <c r="D5432" s="2">
        <v>0</v>
      </c>
    </row>
    <row r="5433" spans="1:4" x14ac:dyDescent="0.25">
      <c r="A5433" s="1" t="s">
        <v>5751</v>
      </c>
      <c r="B5433" s="2">
        <v>441545</v>
      </c>
      <c r="C5433" s="1" t="s">
        <v>5339</v>
      </c>
      <c r="D5433" s="2">
        <v>0</v>
      </c>
    </row>
    <row r="5434" spans="1:4" x14ac:dyDescent="0.25">
      <c r="A5434" s="1" t="s">
        <v>3818</v>
      </c>
      <c r="B5434" s="2">
        <v>10000</v>
      </c>
      <c r="C5434" s="1" t="s">
        <v>733</v>
      </c>
      <c r="D5434" s="2">
        <v>0</v>
      </c>
    </row>
    <row r="5435" spans="1:4" x14ac:dyDescent="0.25">
      <c r="A5435" s="1" t="s">
        <v>4921</v>
      </c>
      <c r="B5435" s="2">
        <v>708617</v>
      </c>
      <c r="C5435" s="1" t="s">
        <v>2960</v>
      </c>
      <c r="D5435" s="2">
        <v>0</v>
      </c>
    </row>
    <row r="5436" spans="1:4" x14ac:dyDescent="0.25">
      <c r="A5436" s="1" t="s">
        <v>3184</v>
      </c>
      <c r="B5436" s="2">
        <v>520908</v>
      </c>
      <c r="C5436" s="1" t="s">
        <v>3622</v>
      </c>
      <c r="D5436" s="2">
        <v>0</v>
      </c>
    </row>
    <row r="5437" spans="1:4" x14ac:dyDescent="0.25">
      <c r="A5437" s="1" t="s">
        <v>3603</v>
      </c>
      <c r="B5437" s="2">
        <v>796298</v>
      </c>
      <c r="C5437" s="1" t="s">
        <v>5277</v>
      </c>
      <c r="D5437" s="2">
        <v>0</v>
      </c>
    </row>
    <row r="5438" spans="1:4" x14ac:dyDescent="0.25">
      <c r="A5438" s="1" t="s">
        <v>2322</v>
      </c>
      <c r="B5438" s="2">
        <v>469283</v>
      </c>
      <c r="C5438" s="1" t="s">
        <v>5641</v>
      </c>
      <c r="D5438" s="2">
        <v>0</v>
      </c>
    </row>
    <row r="5439" spans="1:4" x14ac:dyDescent="0.25">
      <c r="A5439" s="1" t="s">
        <v>4183</v>
      </c>
      <c r="B5439" s="2">
        <v>15000</v>
      </c>
      <c r="C5439" s="1" t="s">
        <v>1030</v>
      </c>
      <c r="D5439" s="2">
        <v>0</v>
      </c>
    </row>
    <row r="5440" spans="1:4" x14ac:dyDescent="0.25">
      <c r="A5440" s="1" t="s">
        <v>4137</v>
      </c>
      <c r="B5440" s="2">
        <v>48301</v>
      </c>
      <c r="C5440" s="1" t="s">
        <v>5456</v>
      </c>
      <c r="D5440" s="2">
        <v>0</v>
      </c>
    </row>
    <row r="5441" spans="1:4" x14ac:dyDescent="0.25">
      <c r="A5441" s="1" t="s">
        <v>2739</v>
      </c>
      <c r="B5441" s="2">
        <v>387626</v>
      </c>
      <c r="C5441" s="1" t="s">
        <v>3605</v>
      </c>
      <c r="D5441" s="2">
        <v>0</v>
      </c>
    </row>
    <row r="5442" spans="1:4" x14ac:dyDescent="0.25">
      <c r="A5442" s="1" t="s">
        <v>5479</v>
      </c>
      <c r="B5442" s="2">
        <v>688284</v>
      </c>
      <c r="C5442" s="1" t="s">
        <v>1137</v>
      </c>
      <c r="D5442" s="2">
        <v>0</v>
      </c>
    </row>
    <row r="5443" spans="1:4" x14ac:dyDescent="0.25">
      <c r="A5443" s="1" t="s">
        <v>4677</v>
      </c>
      <c r="B5443" s="2">
        <v>511718</v>
      </c>
      <c r="C5443" s="1" t="s">
        <v>663</v>
      </c>
      <c r="D5443" s="2">
        <v>0</v>
      </c>
    </row>
    <row r="5444" spans="1:4" x14ac:dyDescent="0.25">
      <c r="A5444" s="1" t="s">
        <v>2170</v>
      </c>
      <c r="B5444" s="2">
        <v>124626</v>
      </c>
      <c r="C5444" s="1" t="s">
        <v>59</v>
      </c>
      <c r="D5444" s="2">
        <v>0</v>
      </c>
    </row>
    <row r="5445" spans="1:4" x14ac:dyDescent="0.25">
      <c r="A5445" s="1" t="s">
        <v>2059</v>
      </c>
      <c r="B5445" s="2">
        <v>10000</v>
      </c>
      <c r="C5445" s="1" t="s">
        <v>3604</v>
      </c>
      <c r="D5445" s="2">
        <v>0</v>
      </c>
    </row>
    <row r="5446" spans="1:4" x14ac:dyDescent="0.25">
      <c r="A5446" s="1" t="s">
        <v>2591</v>
      </c>
      <c r="B5446" s="2">
        <v>50000</v>
      </c>
      <c r="C5446" s="1" t="s">
        <v>1732</v>
      </c>
      <c r="D5446" s="2">
        <v>0</v>
      </c>
    </row>
    <row r="5447" spans="1:4" x14ac:dyDescent="0.25">
      <c r="A5447" s="1" t="s">
        <v>792</v>
      </c>
      <c r="B5447" s="2">
        <v>99873</v>
      </c>
      <c r="C5447" s="1" t="s">
        <v>2525</v>
      </c>
      <c r="D5447" s="2">
        <v>0</v>
      </c>
    </row>
    <row r="5448" spans="1:4" x14ac:dyDescent="0.25">
      <c r="A5448" s="1" t="s">
        <v>473</v>
      </c>
      <c r="B5448" s="2">
        <v>98215</v>
      </c>
      <c r="C5448" s="1" t="s">
        <v>799</v>
      </c>
      <c r="D5448" s="2">
        <v>0</v>
      </c>
    </row>
    <row r="5449" spans="1:4" x14ac:dyDescent="0.25">
      <c r="A5449" s="1" t="s">
        <v>2046</v>
      </c>
      <c r="B5449" s="2">
        <v>702314</v>
      </c>
      <c r="C5449" s="1" t="s">
        <v>3490</v>
      </c>
      <c r="D5449" s="2">
        <v>0</v>
      </c>
    </row>
    <row r="5450" spans="1:4" x14ac:dyDescent="0.25">
      <c r="A5450" s="1" t="s">
        <v>666</v>
      </c>
      <c r="B5450" s="2">
        <v>393461</v>
      </c>
      <c r="C5450" s="1" t="s">
        <v>101</v>
      </c>
      <c r="D5450" s="2">
        <v>0</v>
      </c>
    </row>
    <row r="5451" spans="1:4" x14ac:dyDescent="0.25">
      <c r="A5451" s="1" t="s">
        <v>308</v>
      </c>
      <c r="B5451" s="2">
        <v>198408</v>
      </c>
      <c r="C5451" s="1" t="s">
        <v>3383</v>
      </c>
      <c r="D5451" s="2">
        <v>0</v>
      </c>
    </row>
    <row r="5452" spans="1:4" x14ac:dyDescent="0.25">
      <c r="A5452" s="1" t="s">
        <v>1781</v>
      </c>
      <c r="B5452" s="2">
        <v>63719</v>
      </c>
      <c r="C5452" s="1" t="s">
        <v>3203</v>
      </c>
      <c r="D5452" s="2">
        <v>0</v>
      </c>
    </row>
    <row r="5453" spans="1:4" x14ac:dyDescent="0.25">
      <c r="A5453" s="1" t="s">
        <v>1673</v>
      </c>
      <c r="B5453" s="2">
        <v>148688</v>
      </c>
      <c r="C5453" s="1" t="s">
        <v>5092</v>
      </c>
      <c r="D5453" s="2">
        <v>0</v>
      </c>
    </row>
    <row r="5454" spans="1:4" x14ac:dyDescent="0.25">
      <c r="A5454" s="1" t="s">
        <v>2638</v>
      </c>
      <c r="B5454" s="2">
        <v>1194070</v>
      </c>
      <c r="C5454" s="1" t="s">
        <v>1543</v>
      </c>
      <c r="D5454" s="2">
        <v>0</v>
      </c>
    </row>
    <row r="5455" spans="1:4" x14ac:dyDescent="0.25">
      <c r="A5455" s="1" t="s">
        <v>1400</v>
      </c>
      <c r="B5455" s="2">
        <v>168206</v>
      </c>
      <c r="C5455" s="1" t="s">
        <v>2743</v>
      </c>
      <c r="D5455" s="2">
        <v>0</v>
      </c>
    </row>
    <row r="5456" spans="1:4" x14ac:dyDescent="0.25">
      <c r="A5456" s="1" t="s">
        <v>5807</v>
      </c>
      <c r="B5456" s="2">
        <v>1194169</v>
      </c>
      <c r="C5456" s="1" t="s">
        <v>2614</v>
      </c>
      <c r="D5456" s="2">
        <v>0</v>
      </c>
    </row>
    <row r="5457" spans="1:4" x14ac:dyDescent="0.25">
      <c r="A5457" s="1" t="s">
        <v>2930</v>
      </c>
      <c r="B5457" s="2">
        <v>121930</v>
      </c>
      <c r="C5457" s="1" t="s">
        <v>897</v>
      </c>
      <c r="D5457" s="2">
        <v>0</v>
      </c>
    </row>
    <row r="5458" spans="1:4" x14ac:dyDescent="0.25">
      <c r="A5458" s="1" t="s">
        <v>586</v>
      </c>
      <c r="B5458" s="2">
        <v>573694</v>
      </c>
      <c r="C5458" s="1" t="s">
        <v>4313</v>
      </c>
      <c r="D5458" s="2">
        <v>0</v>
      </c>
    </row>
    <row r="5459" spans="1:4" x14ac:dyDescent="0.25">
      <c r="A5459" s="1" t="s">
        <v>432</v>
      </c>
      <c r="B5459" s="2">
        <v>349030</v>
      </c>
      <c r="C5459" s="1" t="s">
        <v>4929</v>
      </c>
      <c r="D5459" s="2">
        <v>0</v>
      </c>
    </row>
    <row r="5460" spans="1:4" x14ac:dyDescent="0.25">
      <c r="A5460" s="1" t="s">
        <v>3279</v>
      </c>
      <c r="B5460" s="2">
        <v>219972</v>
      </c>
      <c r="C5460" s="1" t="s">
        <v>4359</v>
      </c>
      <c r="D5460" s="2">
        <v>0</v>
      </c>
    </row>
    <row r="5461" spans="1:4" x14ac:dyDescent="0.25">
      <c r="A5461" s="1" t="s">
        <v>480</v>
      </c>
      <c r="B5461" s="2">
        <v>551930</v>
      </c>
      <c r="C5461" s="1" t="s">
        <v>1536</v>
      </c>
      <c r="D5461" s="2">
        <v>0</v>
      </c>
    </row>
    <row r="5462" spans="1:4" x14ac:dyDescent="0.25">
      <c r="A5462" s="1" t="s">
        <v>1339</v>
      </c>
      <c r="B5462" s="2">
        <v>312445</v>
      </c>
      <c r="C5462" s="1" t="s">
        <v>5153</v>
      </c>
      <c r="D5462" s="2">
        <v>0</v>
      </c>
    </row>
    <row r="5463" spans="1:4" x14ac:dyDescent="0.25">
      <c r="A5463" s="1" t="s">
        <v>1584</v>
      </c>
      <c r="B5463" s="2">
        <v>1261648</v>
      </c>
      <c r="C5463" s="1" t="s">
        <v>5262</v>
      </c>
      <c r="D5463" s="2">
        <v>0</v>
      </c>
    </row>
    <row r="5464" spans="1:4" x14ac:dyDescent="0.25">
      <c r="A5464" s="1" t="s">
        <v>1535</v>
      </c>
      <c r="B5464" s="2">
        <v>262194</v>
      </c>
      <c r="C5464" s="1" t="s">
        <v>15</v>
      </c>
      <c r="D5464" s="2">
        <v>0</v>
      </c>
    </row>
    <row r="5465" spans="1:4" x14ac:dyDescent="0.25">
      <c r="A5465" s="1" t="s">
        <v>4530</v>
      </c>
      <c r="B5465" s="2">
        <v>1178820</v>
      </c>
      <c r="C5465" s="1" t="s">
        <v>609</v>
      </c>
      <c r="D5465" s="2">
        <v>0</v>
      </c>
    </row>
    <row r="5466" spans="1:4" x14ac:dyDescent="0.25">
      <c r="A5466" s="1" t="s">
        <v>2383</v>
      </c>
      <c r="B5466" s="2">
        <v>550215</v>
      </c>
      <c r="C5466" s="1" t="s">
        <v>2439</v>
      </c>
      <c r="D5466" s="2">
        <v>0</v>
      </c>
    </row>
    <row r="5467" spans="1:4" x14ac:dyDescent="0.25">
      <c r="A5467" s="1" t="s">
        <v>1826</v>
      </c>
      <c r="B5467" s="2">
        <v>157596</v>
      </c>
      <c r="C5467" s="1" t="s">
        <v>3175</v>
      </c>
      <c r="D5467" s="2">
        <v>0</v>
      </c>
    </row>
    <row r="5468" spans="1:4" x14ac:dyDescent="0.25">
      <c r="A5468" s="1" t="s">
        <v>4721</v>
      </c>
      <c r="B5468" s="2">
        <v>1295373</v>
      </c>
      <c r="C5468" s="1" t="s">
        <v>823</v>
      </c>
      <c r="D5468" s="2">
        <v>0</v>
      </c>
    </row>
    <row r="5469" spans="1:4" x14ac:dyDescent="0.25">
      <c r="A5469" s="1" t="s">
        <v>5419</v>
      </c>
      <c r="B5469" s="2">
        <v>163762</v>
      </c>
      <c r="C5469" s="1" t="s">
        <v>2357</v>
      </c>
      <c r="D5469" s="2">
        <v>0</v>
      </c>
    </row>
    <row r="5470" spans="1:4" x14ac:dyDescent="0.25">
      <c r="A5470" s="1" t="s">
        <v>45</v>
      </c>
      <c r="B5470" s="2">
        <v>370754</v>
      </c>
      <c r="C5470" s="1" t="s">
        <v>4530</v>
      </c>
      <c r="D5470" s="2">
        <v>0</v>
      </c>
    </row>
    <row r="5471" spans="1:4" x14ac:dyDescent="0.25">
      <c r="A5471" s="1" t="s">
        <v>3582</v>
      </c>
      <c r="B5471" s="2">
        <v>6211</v>
      </c>
      <c r="C5471" s="1" t="s">
        <v>3966</v>
      </c>
      <c r="D5471" s="2">
        <v>0</v>
      </c>
    </row>
    <row r="5472" spans="1:4" x14ac:dyDescent="0.25">
      <c r="A5472" s="1" t="s">
        <v>2718</v>
      </c>
      <c r="B5472" s="2">
        <v>538487</v>
      </c>
      <c r="C5472" s="1" t="s">
        <v>1790</v>
      </c>
      <c r="D5472" s="2">
        <v>0</v>
      </c>
    </row>
    <row r="5473" spans="1:4" x14ac:dyDescent="0.25">
      <c r="A5473" s="1" t="s">
        <v>2780</v>
      </c>
      <c r="B5473" s="2">
        <v>25000</v>
      </c>
      <c r="C5473" s="1" t="s">
        <v>1584</v>
      </c>
      <c r="D5473" s="2">
        <v>0</v>
      </c>
    </row>
    <row r="5474" spans="1:4" x14ac:dyDescent="0.25">
      <c r="A5474" s="1" t="s">
        <v>5803</v>
      </c>
      <c r="B5474" s="2">
        <v>5413</v>
      </c>
      <c r="C5474" s="1" t="s">
        <v>1212</v>
      </c>
      <c r="D5474" s="2">
        <v>0</v>
      </c>
    </row>
    <row r="5475" spans="1:4" x14ac:dyDescent="0.25">
      <c r="A5475" s="1" t="s">
        <v>5435</v>
      </c>
      <c r="B5475" s="2">
        <v>369294</v>
      </c>
      <c r="C5475" s="1" t="s">
        <v>3582</v>
      </c>
      <c r="D5475" s="2">
        <v>0</v>
      </c>
    </row>
    <row r="5476" spans="1:4" x14ac:dyDescent="0.25">
      <c r="A5476" s="1" t="s">
        <v>2466</v>
      </c>
      <c r="B5476" s="2">
        <v>880379</v>
      </c>
      <c r="C5476" s="1" t="s">
        <v>889</v>
      </c>
      <c r="D5476" s="2">
        <v>0</v>
      </c>
    </row>
    <row r="5477" spans="1:4" x14ac:dyDescent="0.25">
      <c r="A5477" s="1" t="s">
        <v>2840</v>
      </c>
      <c r="B5477" s="2">
        <v>727315</v>
      </c>
      <c r="C5477" s="1" t="s">
        <v>3564</v>
      </c>
      <c r="D5477" s="2">
        <v>0</v>
      </c>
    </row>
    <row r="5478" spans="1:4" x14ac:dyDescent="0.25">
      <c r="A5478" s="1" t="s">
        <v>3966</v>
      </c>
      <c r="B5478" s="2">
        <v>520671</v>
      </c>
      <c r="C5478" s="1" t="s">
        <v>3532</v>
      </c>
      <c r="D5478" s="2">
        <v>0</v>
      </c>
    </row>
    <row r="5479" spans="1:4" x14ac:dyDescent="0.25">
      <c r="A5479" s="1" t="s">
        <v>889</v>
      </c>
      <c r="B5479" s="2">
        <v>382520</v>
      </c>
      <c r="C5479" s="1" t="s">
        <v>5407</v>
      </c>
      <c r="D5479" s="2">
        <v>0</v>
      </c>
    </row>
    <row r="5480" spans="1:4" x14ac:dyDescent="0.25">
      <c r="A5480" s="1" t="s">
        <v>1818</v>
      </c>
      <c r="B5480" s="2">
        <v>698088</v>
      </c>
      <c r="C5480" s="1" t="s">
        <v>4721</v>
      </c>
      <c r="D5480" s="2">
        <v>0</v>
      </c>
    </row>
    <row r="5481" spans="1:4" x14ac:dyDescent="0.25">
      <c r="A5481" s="1" t="s">
        <v>3226</v>
      </c>
      <c r="B5481" s="2">
        <v>397334</v>
      </c>
      <c r="C5481" s="1" t="s">
        <v>2780</v>
      </c>
      <c r="D5481" s="2">
        <v>0</v>
      </c>
    </row>
    <row r="5482" spans="1:4" x14ac:dyDescent="0.25">
      <c r="A5482" s="1" t="s">
        <v>5243</v>
      </c>
      <c r="B5482" s="2">
        <v>502563</v>
      </c>
      <c r="C5482" s="1" t="s">
        <v>2466</v>
      </c>
      <c r="D5482" s="2">
        <v>0</v>
      </c>
    </row>
    <row r="5483" spans="1:4" x14ac:dyDescent="0.25">
      <c r="A5483" s="1" t="s">
        <v>2357</v>
      </c>
      <c r="B5483" s="2">
        <v>173474</v>
      </c>
      <c r="C5483" s="1" t="s">
        <v>2840</v>
      </c>
      <c r="D5483" s="2">
        <v>0</v>
      </c>
    </row>
    <row r="5484" spans="1:4" x14ac:dyDescent="0.25">
      <c r="A5484" s="1" t="s">
        <v>4352</v>
      </c>
      <c r="B5484" s="2">
        <v>282115</v>
      </c>
      <c r="C5484" s="1" t="s">
        <v>3912</v>
      </c>
      <c r="D5484" s="2">
        <v>0</v>
      </c>
    </row>
    <row r="5485" spans="1:4" x14ac:dyDescent="0.25">
      <c r="A5485" s="1" t="s">
        <v>5780</v>
      </c>
      <c r="B5485" s="2">
        <v>139234</v>
      </c>
      <c r="C5485" s="1" t="s">
        <v>1826</v>
      </c>
      <c r="D5485" s="2">
        <v>0</v>
      </c>
    </row>
    <row r="5486" spans="1:4" x14ac:dyDescent="0.25">
      <c r="A5486" s="1" t="s">
        <v>1790</v>
      </c>
      <c r="B5486" s="2">
        <v>143403</v>
      </c>
      <c r="C5486" s="1" t="s">
        <v>2383</v>
      </c>
      <c r="D5486" s="2">
        <v>0</v>
      </c>
    </row>
    <row r="5487" spans="1:4" x14ac:dyDescent="0.25">
      <c r="A5487" s="1" t="s">
        <v>603</v>
      </c>
      <c r="B5487" s="2">
        <v>79338</v>
      </c>
      <c r="C5487" s="1" t="s">
        <v>801</v>
      </c>
      <c r="D5487" s="2">
        <v>0</v>
      </c>
    </row>
    <row r="5488" spans="1:4" x14ac:dyDescent="0.25">
      <c r="A5488" s="1" t="s">
        <v>4404</v>
      </c>
      <c r="B5488" s="2">
        <v>341943</v>
      </c>
      <c r="C5488" s="1" t="s">
        <v>3133</v>
      </c>
      <c r="D5488" s="2">
        <v>0</v>
      </c>
    </row>
    <row r="5489" spans="1:4" x14ac:dyDescent="0.25">
      <c r="A5489" s="1" t="s">
        <v>3513</v>
      </c>
      <c r="B5489" s="2">
        <v>1356974</v>
      </c>
      <c r="C5489" s="1" t="s">
        <v>2390</v>
      </c>
      <c r="D5489" s="2">
        <v>0</v>
      </c>
    </row>
    <row r="5490" spans="1:4" x14ac:dyDescent="0.25">
      <c r="A5490" s="1" t="s">
        <v>2111</v>
      </c>
      <c r="B5490" s="2">
        <v>150000</v>
      </c>
      <c r="C5490" s="1" t="s">
        <v>1875</v>
      </c>
      <c r="D5490" s="2">
        <v>0</v>
      </c>
    </row>
    <row r="5491" spans="1:4" x14ac:dyDescent="0.25">
      <c r="A5491" s="1" t="s">
        <v>4732</v>
      </c>
      <c r="B5491" s="2">
        <v>72130</v>
      </c>
      <c r="C5491" s="1" t="s">
        <v>5419</v>
      </c>
      <c r="D5491" s="2">
        <v>0</v>
      </c>
    </row>
    <row r="5492" spans="1:4" x14ac:dyDescent="0.25">
      <c r="A5492" s="1" t="s">
        <v>2822</v>
      </c>
      <c r="B5492" s="2">
        <v>4066012</v>
      </c>
      <c r="C5492" s="1" t="s">
        <v>1818</v>
      </c>
      <c r="D5492" s="2">
        <v>0</v>
      </c>
    </row>
    <row r="5493" spans="1:4" x14ac:dyDescent="0.25">
      <c r="A5493" s="1" t="s">
        <v>5319</v>
      </c>
      <c r="B5493" s="2">
        <v>1701770</v>
      </c>
      <c r="C5493" s="1" t="s">
        <v>912</v>
      </c>
      <c r="D5493" s="2">
        <v>0</v>
      </c>
    </row>
    <row r="5494" spans="1:4" x14ac:dyDescent="0.25">
      <c r="A5494" s="1" t="s">
        <v>3376</v>
      </c>
      <c r="B5494" s="2">
        <v>442534</v>
      </c>
      <c r="C5494" s="1" t="s">
        <v>5759</v>
      </c>
      <c r="D5494" s="2">
        <v>0</v>
      </c>
    </row>
    <row r="5495" spans="1:4" x14ac:dyDescent="0.25">
      <c r="A5495" s="1" t="s">
        <v>5585</v>
      </c>
      <c r="B5495" s="2">
        <v>258760</v>
      </c>
      <c r="C5495" s="1" t="s">
        <v>1556</v>
      </c>
      <c r="D5495" s="2">
        <v>0</v>
      </c>
    </row>
    <row r="5496" spans="1:4" x14ac:dyDescent="0.25">
      <c r="A5496" s="1" t="s">
        <v>4294</v>
      </c>
      <c r="B5496" s="2">
        <v>180567</v>
      </c>
      <c r="C5496" s="1" t="s">
        <v>3798</v>
      </c>
      <c r="D5496" s="2">
        <v>0</v>
      </c>
    </row>
    <row r="5497" spans="1:4" x14ac:dyDescent="0.25">
      <c r="A5497" s="1" t="s">
        <v>2554</v>
      </c>
      <c r="B5497" s="2">
        <v>2120306</v>
      </c>
      <c r="C5497" s="1" t="s">
        <v>5301</v>
      </c>
      <c r="D5497" s="2">
        <v>1</v>
      </c>
    </row>
    <row r="5498" spans="1:4" x14ac:dyDescent="0.25">
      <c r="A5498" s="1" t="s">
        <v>723</v>
      </c>
      <c r="B5498" s="2">
        <v>241722</v>
      </c>
      <c r="C5498" s="1" t="s">
        <v>5588</v>
      </c>
      <c r="D5498" s="2">
        <v>0</v>
      </c>
    </row>
    <row r="5499" spans="1:4" x14ac:dyDescent="0.25">
      <c r="A5499" s="1" t="s">
        <v>3909</v>
      </c>
      <c r="B5499" s="2">
        <v>52018</v>
      </c>
      <c r="C5499" s="1" t="s">
        <v>1635</v>
      </c>
      <c r="D5499" s="2">
        <v>0</v>
      </c>
    </row>
    <row r="5500" spans="1:4" x14ac:dyDescent="0.25">
      <c r="A5500" s="1" t="s">
        <v>4998</v>
      </c>
      <c r="B5500" s="2">
        <v>326435</v>
      </c>
      <c r="C5500" s="1" t="s">
        <v>3736</v>
      </c>
      <c r="D5500" s="2">
        <v>0</v>
      </c>
    </row>
    <row r="5501" spans="1:4" x14ac:dyDescent="0.25">
      <c r="A5501" s="1" t="s">
        <v>339</v>
      </c>
      <c r="B5501" s="2">
        <v>1449630</v>
      </c>
      <c r="C5501" s="1" t="s">
        <v>3756</v>
      </c>
      <c r="D5501" s="2">
        <v>0</v>
      </c>
    </row>
    <row r="5502" spans="1:4" x14ac:dyDescent="0.25">
      <c r="A5502" s="1" t="s">
        <v>5133</v>
      </c>
      <c r="B5502" s="2">
        <v>431370</v>
      </c>
      <c r="C5502" s="1" t="s">
        <v>5475</v>
      </c>
      <c r="D5502" s="2">
        <v>0</v>
      </c>
    </row>
    <row r="5503" spans="1:4" x14ac:dyDescent="0.25">
      <c r="A5503" s="1" t="s">
        <v>5556</v>
      </c>
      <c r="B5503" s="2">
        <v>1145004</v>
      </c>
      <c r="C5503" s="1" t="s">
        <v>5243</v>
      </c>
      <c r="D5503" s="2">
        <v>0</v>
      </c>
    </row>
    <row r="5504" spans="1:4" x14ac:dyDescent="0.25">
      <c r="A5504" s="1" t="s">
        <v>5852</v>
      </c>
      <c r="B5504" s="2">
        <v>4672</v>
      </c>
      <c r="C5504" s="1" t="s">
        <v>5622</v>
      </c>
      <c r="D5504" s="2">
        <v>0</v>
      </c>
    </row>
    <row r="5505" spans="1:4" x14ac:dyDescent="0.25">
      <c r="A5505" s="1" t="s">
        <v>3441</v>
      </c>
      <c r="B5505" s="2">
        <v>912833</v>
      </c>
      <c r="C5505" s="1" t="s">
        <v>587</v>
      </c>
      <c r="D5505" s="2">
        <v>0</v>
      </c>
    </row>
    <row r="5506" spans="1:4" x14ac:dyDescent="0.25">
      <c r="A5506" s="1" t="s">
        <v>3033</v>
      </c>
      <c r="B5506" s="2">
        <v>46667</v>
      </c>
      <c r="C5506" s="1" t="s">
        <v>4284</v>
      </c>
      <c r="D5506" s="2">
        <v>0</v>
      </c>
    </row>
    <row r="5507" spans="1:4" x14ac:dyDescent="0.25">
      <c r="A5507" s="1" t="s">
        <v>1502</v>
      </c>
      <c r="B5507" s="2">
        <v>664365</v>
      </c>
      <c r="C5507" s="1" t="s">
        <v>327</v>
      </c>
      <c r="D5507" s="2">
        <v>0</v>
      </c>
    </row>
    <row r="5508" spans="1:4" x14ac:dyDescent="0.25">
      <c r="A5508" s="1" t="s">
        <v>2000</v>
      </c>
      <c r="B5508" s="2">
        <v>10000</v>
      </c>
      <c r="C5508" s="1" t="s">
        <v>278</v>
      </c>
      <c r="D5508" s="2">
        <v>0</v>
      </c>
    </row>
    <row r="5509" spans="1:4" x14ac:dyDescent="0.25">
      <c r="A5509" s="1" t="s">
        <v>1633</v>
      </c>
      <c r="B5509" s="2">
        <v>340364</v>
      </c>
      <c r="C5509" s="1" t="s">
        <v>1630</v>
      </c>
      <c r="D5509" s="2">
        <v>0</v>
      </c>
    </row>
    <row r="5510" spans="1:4" x14ac:dyDescent="0.25">
      <c r="A5510" s="1" t="s">
        <v>2038</v>
      </c>
      <c r="B5510" s="2">
        <v>278274</v>
      </c>
      <c r="C5510" s="1" t="s">
        <v>2057</v>
      </c>
      <c r="D5510" s="2">
        <v>0</v>
      </c>
    </row>
    <row r="5511" spans="1:4" x14ac:dyDescent="0.25">
      <c r="A5511" s="1" t="s">
        <v>1076</v>
      </c>
      <c r="B5511" s="2">
        <v>577871</v>
      </c>
      <c r="C5511" s="1" t="s">
        <v>3395</v>
      </c>
      <c r="D5511" s="2">
        <v>0</v>
      </c>
    </row>
    <row r="5512" spans="1:4" x14ac:dyDescent="0.25">
      <c r="A5512" s="1" t="s">
        <v>5866</v>
      </c>
      <c r="B5512" s="2">
        <v>256262</v>
      </c>
      <c r="C5512" s="1" t="s">
        <v>2441</v>
      </c>
      <c r="D5512" s="2">
        <v>0</v>
      </c>
    </row>
    <row r="5513" spans="1:4" x14ac:dyDescent="0.25">
      <c r="A5513" s="1" t="s">
        <v>1144</v>
      </c>
      <c r="B5513" s="2">
        <v>453867</v>
      </c>
      <c r="C5513" s="1" t="s">
        <v>3335</v>
      </c>
      <c r="D5513" s="2">
        <v>0</v>
      </c>
    </row>
    <row r="5514" spans="1:4" x14ac:dyDescent="0.25">
      <c r="A5514" s="1" t="s">
        <v>4074</v>
      </c>
      <c r="B5514" s="2">
        <v>95336</v>
      </c>
      <c r="C5514" s="1" t="s">
        <v>3627</v>
      </c>
      <c r="D5514" s="2">
        <v>0</v>
      </c>
    </row>
    <row r="5515" spans="1:4" x14ac:dyDescent="0.25">
      <c r="A5515" s="1" t="s">
        <v>1343</v>
      </c>
      <c r="B5515" s="2">
        <v>107287</v>
      </c>
      <c r="C5515" s="1" t="s">
        <v>1394</v>
      </c>
      <c r="D5515" s="2">
        <v>0</v>
      </c>
    </row>
    <row r="5516" spans="1:4" x14ac:dyDescent="0.25">
      <c r="A5516" s="1" t="s">
        <v>1350</v>
      </c>
      <c r="B5516" s="2">
        <v>180242</v>
      </c>
      <c r="C5516" s="1" t="s">
        <v>5701</v>
      </c>
      <c r="D5516" s="2">
        <v>0</v>
      </c>
    </row>
    <row r="5517" spans="1:4" x14ac:dyDescent="0.25">
      <c r="A5517" s="1" t="s">
        <v>5631</v>
      </c>
      <c r="B5517" s="2">
        <v>205254</v>
      </c>
      <c r="C5517" s="1" t="s">
        <v>4501</v>
      </c>
      <c r="D5517" s="2">
        <v>0</v>
      </c>
    </row>
    <row r="5518" spans="1:4" x14ac:dyDescent="0.25">
      <c r="A5518" s="1" t="s">
        <v>2324</v>
      </c>
      <c r="B5518" s="2">
        <v>303961</v>
      </c>
      <c r="C5518" s="1" t="s">
        <v>737</v>
      </c>
      <c r="D5518" s="2">
        <v>0</v>
      </c>
    </row>
    <row r="5519" spans="1:4" x14ac:dyDescent="0.25">
      <c r="A5519" s="1" t="s">
        <v>260</v>
      </c>
      <c r="B5519" s="2">
        <v>567545</v>
      </c>
      <c r="C5519" s="1" t="s">
        <v>1123</v>
      </c>
      <c r="D5519" s="2">
        <v>0</v>
      </c>
    </row>
    <row r="5520" spans="1:4" x14ac:dyDescent="0.25">
      <c r="A5520" s="1" t="s">
        <v>5515</v>
      </c>
      <c r="B5520" s="2">
        <v>254333</v>
      </c>
      <c r="C5520" s="1" t="s">
        <v>2263</v>
      </c>
      <c r="D5520" s="2">
        <v>0</v>
      </c>
    </row>
    <row r="5521" spans="1:4" x14ac:dyDescent="0.25">
      <c r="A5521" s="1" t="s">
        <v>5831</v>
      </c>
      <c r="B5521" s="2">
        <v>272</v>
      </c>
      <c r="C5521" s="1" t="s">
        <v>985</v>
      </c>
      <c r="D5521" s="2">
        <v>0</v>
      </c>
    </row>
    <row r="5522" spans="1:4" x14ac:dyDescent="0.25">
      <c r="A5522" s="1" t="s">
        <v>3346</v>
      </c>
      <c r="B5522" s="2">
        <v>10000</v>
      </c>
      <c r="C5522" s="1" t="s">
        <v>1853</v>
      </c>
      <c r="D5522" s="2">
        <v>0</v>
      </c>
    </row>
    <row r="5523" spans="1:4" x14ac:dyDescent="0.25">
      <c r="A5523" s="1" t="s">
        <v>1435</v>
      </c>
      <c r="B5523" s="2">
        <v>260296</v>
      </c>
      <c r="C5523" s="1" t="s">
        <v>4334</v>
      </c>
      <c r="D5523" s="2">
        <v>0</v>
      </c>
    </row>
    <row r="5524" spans="1:4" x14ac:dyDescent="0.25">
      <c r="A5524" s="1" t="s">
        <v>5040</v>
      </c>
      <c r="B5524" s="2">
        <v>15000</v>
      </c>
      <c r="C5524" s="1" t="s">
        <v>4312</v>
      </c>
      <c r="D5524" s="2">
        <v>0</v>
      </c>
    </row>
    <row r="5525" spans="1:4" x14ac:dyDescent="0.25">
      <c r="A5525" s="1" t="s">
        <v>1298</v>
      </c>
      <c r="B5525" s="2">
        <v>492877</v>
      </c>
      <c r="C5525" s="1" t="s">
        <v>1284</v>
      </c>
      <c r="D5525" s="2">
        <v>0</v>
      </c>
    </row>
    <row r="5526" spans="1:4" x14ac:dyDescent="0.25">
      <c r="A5526" s="1" t="s">
        <v>5712</v>
      </c>
      <c r="B5526" s="2">
        <v>647310</v>
      </c>
      <c r="C5526" s="1" t="s">
        <v>4404</v>
      </c>
      <c r="D5526" s="2">
        <v>0</v>
      </c>
    </row>
    <row r="5527" spans="1:4" x14ac:dyDescent="0.25">
      <c r="A5527" s="1" t="s">
        <v>1929</v>
      </c>
      <c r="B5527" s="2">
        <v>693271</v>
      </c>
      <c r="C5527" s="1" t="s">
        <v>1163</v>
      </c>
      <c r="D5527" s="2">
        <v>0</v>
      </c>
    </row>
    <row r="5528" spans="1:4" x14ac:dyDescent="0.25">
      <c r="A5528" s="1" t="s">
        <v>2769</v>
      </c>
      <c r="B5528" s="2">
        <v>2157209</v>
      </c>
      <c r="C5528" s="1" t="s">
        <v>5364</v>
      </c>
      <c r="D5528" s="2">
        <v>0</v>
      </c>
    </row>
    <row r="5529" spans="1:4" x14ac:dyDescent="0.25">
      <c r="A5529" s="1" t="s">
        <v>4070</v>
      </c>
      <c r="B5529" s="2">
        <v>155223</v>
      </c>
      <c r="C5529" s="1" t="s">
        <v>1061</v>
      </c>
      <c r="D5529" s="2">
        <v>0</v>
      </c>
    </row>
    <row r="5530" spans="1:4" x14ac:dyDescent="0.25">
      <c r="A5530" s="1" t="s">
        <v>2</v>
      </c>
      <c r="B5530" s="2">
        <v>444782</v>
      </c>
      <c r="C5530" s="1" t="s">
        <v>572</v>
      </c>
      <c r="D5530" s="2">
        <v>0</v>
      </c>
    </row>
    <row r="5531" spans="1:4" x14ac:dyDescent="0.25">
      <c r="A5531" s="1" t="s">
        <v>484</v>
      </c>
      <c r="B5531" s="2">
        <v>167905</v>
      </c>
      <c r="C5531" s="1" t="s">
        <v>3432</v>
      </c>
      <c r="D5531" s="2">
        <v>0</v>
      </c>
    </row>
    <row r="5532" spans="1:4" x14ac:dyDescent="0.25">
      <c r="A5532" s="1" t="s">
        <v>257</v>
      </c>
      <c r="B5532" s="2">
        <v>24742</v>
      </c>
      <c r="C5532" s="1" t="s">
        <v>4243</v>
      </c>
      <c r="D5532" s="2">
        <v>0</v>
      </c>
    </row>
    <row r="5533" spans="1:4" x14ac:dyDescent="0.25">
      <c r="A5533" s="1" t="s">
        <v>1195</v>
      </c>
      <c r="B5533" s="2">
        <v>217040</v>
      </c>
      <c r="C5533" s="1" t="s">
        <v>2228</v>
      </c>
      <c r="D5533" s="2">
        <v>0</v>
      </c>
    </row>
    <row r="5534" spans="1:4" x14ac:dyDescent="0.25">
      <c r="A5534" s="1" t="s">
        <v>3813</v>
      </c>
      <c r="B5534" s="2">
        <v>50000</v>
      </c>
      <c r="C5534" s="1" t="s">
        <v>4548</v>
      </c>
      <c r="D5534" s="2">
        <v>0</v>
      </c>
    </row>
    <row r="5535" spans="1:4" x14ac:dyDescent="0.25">
      <c r="A5535" s="1" t="s">
        <v>303</v>
      </c>
      <c r="B5535" s="2">
        <v>10000</v>
      </c>
      <c r="C5535" s="1" t="s">
        <v>5173</v>
      </c>
      <c r="D5535" s="2">
        <v>0</v>
      </c>
    </row>
    <row r="5536" spans="1:4" x14ac:dyDescent="0.25">
      <c r="A5536" s="1" t="s">
        <v>5819</v>
      </c>
      <c r="B5536" s="2">
        <v>888195</v>
      </c>
      <c r="C5536" s="1" t="s">
        <v>4169</v>
      </c>
      <c r="D5536" s="2">
        <v>0</v>
      </c>
    </row>
    <row r="5537" spans="1:4" x14ac:dyDescent="0.25">
      <c r="A5537" s="1" t="s">
        <v>12</v>
      </c>
      <c r="B5537" s="2">
        <v>202200</v>
      </c>
      <c r="C5537" s="1" t="s">
        <v>3121</v>
      </c>
      <c r="D5537" s="2">
        <v>0</v>
      </c>
    </row>
    <row r="5538" spans="1:4" x14ac:dyDescent="0.25">
      <c r="A5538" s="1" t="s">
        <v>2732</v>
      </c>
      <c r="B5538" s="2">
        <v>46701</v>
      </c>
      <c r="C5538" s="1" t="s">
        <v>3631</v>
      </c>
      <c r="D5538" s="2">
        <v>0</v>
      </c>
    </row>
    <row r="5539" spans="1:4" x14ac:dyDescent="0.25">
      <c r="A5539" s="1" t="s">
        <v>4699</v>
      </c>
      <c r="B5539" s="2">
        <v>108262</v>
      </c>
      <c r="C5539" s="1" t="s">
        <v>2085</v>
      </c>
      <c r="D5539" s="2">
        <v>0</v>
      </c>
    </row>
    <row r="5540" spans="1:4" x14ac:dyDescent="0.25">
      <c r="A5540" s="1" t="s">
        <v>3679</v>
      </c>
      <c r="B5540" s="2">
        <v>97408</v>
      </c>
      <c r="C5540" s="1" t="s">
        <v>5166</v>
      </c>
      <c r="D5540" s="2">
        <v>0</v>
      </c>
    </row>
    <row r="5541" spans="1:4" x14ac:dyDescent="0.25">
      <c r="A5541" s="1" t="s">
        <v>1904</v>
      </c>
      <c r="B5541" s="2">
        <v>171800</v>
      </c>
      <c r="C5541" s="1" t="s">
        <v>4718</v>
      </c>
      <c r="D5541" s="2">
        <v>0</v>
      </c>
    </row>
    <row r="5542" spans="1:4" x14ac:dyDescent="0.25">
      <c r="A5542" s="1" t="s">
        <v>1891</v>
      </c>
      <c r="B5542" s="2">
        <v>283730</v>
      </c>
      <c r="C5542" s="1" t="s">
        <v>738</v>
      </c>
      <c r="D5542" s="2">
        <v>0</v>
      </c>
    </row>
    <row r="5543" spans="1:4" x14ac:dyDescent="0.25">
      <c r="A5543" s="1" t="s">
        <v>1089</v>
      </c>
      <c r="B5543" s="2">
        <v>140600</v>
      </c>
      <c r="C5543" s="1" t="s">
        <v>603</v>
      </c>
      <c r="D5543" s="2">
        <v>0</v>
      </c>
    </row>
    <row r="5544" spans="1:4" x14ac:dyDescent="0.25">
      <c r="A5544" s="1" t="s">
        <v>5718</v>
      </c>
      <c r="B5544" s="2">
        <v>400000</v>
      </c>
      <c r="C5544" s="1" t="s">
        <v>2939</v>
      </c>
      <c r="D5544" s="2">
        <v>0</v>
      </c>
    </row>
    <row r="5545" spans="1:4" x14ac:dyDescent="0.25">
      <c r="A5545" s="1" t="s">
        <v>4593</v>
      </c>
      <c r="B5545" s="2">
        <v>32954</v>
      </c>
      <c r="C5545" s="1" t="s">
        <v>1275</v>
      </c>
      <c r="D5545" s="2">
        <v>0</v>
      </c>
    </row>
    <row r="5546" spans="1:4" x14ac:dyDescent="0.25">
      <c r="A5546" s="1" t="s">
        <v>274</v>
      </c>
      <c r="B5546" s="2">
        <v>354539</v>
      </c>
      <c r="C5546" s="1" t="s">
        <v>3780</v>
      </c>
      <c r="D5546" s="2">
        <v>0</v>
      </c>
    </row>
    <row r="5547" spans="1:4" x14ac:dyDescent="0.25">
      <c r="A5547" s="1" t="s">
        <v>459</v>
      </c>
      <c r="B5547" s="2">
        <v>892621</v>
      </c>
      <c r="C5547" s="1" t="s">
        <v>318</v>
      </c>
      <c r="D5547" s="2">
        <v>0</v>
      </c>
    </row>
    <row r="5548" spans="1:4" x14ac:dyDescent="0.25">
      <c r="A5548" s="1" t="s">
        <v>139</v>
      </c>
      <c r="B5548" s="2">
        <v>717350</v>
      </c>
      <c r="C5548" s="1" t="s">
        <v>4567</v>
      </c>
      <c r="D5548" s="2">
        <v>0</v>
      </c>
    </row>
    <row r="5549" spans="1:4" x14ac:dyDescent="0.25">
      <c r="A5549" s="1" t="s">
        <v>3863</v>
      </c>
      <c r="B5549" s="2">
        <v>1768230</v>
      </c>
      <c r="C5549" s="1" t="s">
        <v>5528</v>
      </c>
      <c r="D5549" s="2">
        <v>0</v>
      </c>
    </row>
    <row r="5550" spans="1:4" x14ac:dyDescent="0.25">
      <c r="A5550" s="1" t="s">
        <v>2099</v>
      </c>
      <c r="B5550" s="2">
        <v>256262</v>
      </c>
      <c r="C5550" s="1" t="s">
        <v>4811</v>
      </c>
      <c r="D5550" s="2">
        <v>0</v>
      </c>
    </row>
    <row r="5551" spans="1:4" x14ac:dyDescent="0.25">
      <c r="A5551" s="1" t="s">
        <v>5182</v>
      </c>
      <c r="B5551" s="2">
        <v>669513</v>
      </c>
      <c r="C5551" s="1" t="s">
        <v>2956</v>
      </c>
      <c r="D5551" s="2">
        <v>0</v>
      </c>
    </row>
    <row r="5552" spans="1:4" x14ac:dyDescent="0.25">
      <c r="A5552" s="1" t="s">
        <v>5791</v>
      </c>
      <c r="B5552" s="2">
        <v>437287</v>
      </c>
      <c r="C5552" s="1" t="s">
        <v>545</v>
      </c>
      <c r="D5552" s="2">
        <v>0</v>
      </c>
    </row>
    <row r="5553" spans="1:4" x14ac:dyDescent="0.25">
      <c r="A5553" s="1" t="s">
        <v>1871</v>
      </c>
      <c r="B5553" s="2">
        <v>847614</v>
      </c>
      <c r="C5553" s="1" t="s">
        <v>1767</v>
      </c>
      <c r="D5553" s="2">
        <v>0</v>
      </c>
    </row>
    <row r="5554" spans="1:4" x14ac:dyDescent="0.25">
      <c r="A5554" s="1" t="s">
        <v>254</v>
      </c>
      <c r="B5554" s="2">
        <v>795709</v>
      </c>
      <c r="C5554" s="1" t="s">
        <v>2818</v>
      </c>
      <c r="D5554" s="2">
        <v>0</v>
      </c>
    </row>
    <row r="5555" spans="1:4" x14ac:dyDescent="0.25">
      <c r="A5555" s="1" t="s">
        <v>2619</v>
      </c>
      <c r="B5555" s="2">
        <v>1509995</v>
      </c>
      <c r="C5555" s="1" t="s">
        <v>2058</v>
      </c>
      <c r="D5555" s="2">
        <v>0</v>
      </c>
    </row>
    <row r="5556" spans="1:4" x14ac:dyDescent="0.25">
      <c r="A5556" s="1" t="s">
        <v>3649</v>
      </c>
      <c r="B5556" s="2">
        <v>50000</v>
      </c>
      <c r="C5556" s="1" t="s">
        <v>5758</v>
      </c>
      <c r="D5556" s="2">
        <v>0</v>
      </c>
    </row>
    <row r="5557" spans="1:4" x14ac:dyDescent="0.25">
      <c r="A5557" s="1" t="s">
        <v>4503</v>
      </c>
      <c r="B5557" s="2">
        <v>580180</v>
      </c>
      <c r="C5557" s="1" t="s">
        <v>2557</v>
      </c>
      <c r="D5557" s="2">
        <v>0</v>
      </c>
    </row>
    <row r="5558" spans="1:4" x14ac:dyDescent="0.25">
      <c r="A5558" s="1" t="s">
        <v>1051</v>
      </c>
      <c r="B5558" s="2">
        <v>212184</v>
      </c>
      <c r="C5558" s="1" t="s">
        <v>4307</v>
      </c>
      <c r="D5558" s="2">
        <v>0</v>
      </c>
    </row>
    <row r="5559" spans="1:4" x14ac:dyDescent="0.25">
      <c r="A5559" s="1" t="s">
        <v>3085</v>
      </c>
      <c r="B5559" s="2">
        <v>1385600</v>
      </c>
      <c r="C5559" s="1" t="s">
        <v>2713</v>
      </c>
      <c r="D5559" s="2">
        <v>0</v>
      </c>
    </row>
    <row r="5560" spans="1:4" x14ac:dyDescent="0.25">
      <c r="A5560" s="1" t="s">
        <v>1862</v>
      </c>
      <c r="B5560" s="2">
        <v>596300</v>
      </c>
      <c r="C5560" s="1" t="s">
        <v>363</v>
      </c>
      <c r="D5560" s="2">
        <v>0</v>
      </c>
    </row>
    <row r="5561" spans="1:4" x14ac:dyDescent="0.25">
      <c r="A5561" s="1" t="s">
        <v>2819</v>
      </c>
      <c r="B5561" s="2">
        <v>230867</v>
      </c>
      <c r="C5561" s="1" t="s">
        <v>4130</v>
      </c>
      <c r="D5561" s="2">
        <v>0</v>
      </c>
    </row>
    <row r="5562" spans="1:4" x14ac:dyDescent="0.25">
      <c r="A5562" s="1" t="s">
        <v>47</v>
      </c>
      <c r="B5562" s="2">
        <v>614879</v>
      </c>
      <c r="C5562" s="1" t="s">
        <v>4099</v>
      </c>
      <c r="D5562" s="2">
        <v>0</v>
      </c>
    </row>
    <row r="5563" spans="1:4" x14ac:dyDescent="0.25">
      <c r="A5563" s="1" t="s">
        <v>3206</v>
      </c>
      <c r="B5563" s="2">
        <v>408000</v>
      </c>
      <c r="C5563" s="1" t="s">
        <v>2020</v>
      </c>
      <c r="D5563" s="2">
        <v>0</v>
      </c>
    </row>
    <row r="5564" spans="1:4" x14ac:dyDescent="0.25">
      <c r="A5564" s="1" t="s">
        <v>2941</v>
      </c>
      <c r="B5564" s="2">
        <v>500</v>
      </c>
      <c r="C5564" s="1" t="s">
        <v>1332</v>
      </c>
      <c r="D5564" s="2">
        <v>0</v>
      </c>
    </row>
    <row r="5565" spans="1:4" x14ac:dyDescent="0.25">
      <c r="A5565" s="1" t="s">
        <v>5358</v>
      </c>
      <c r="B5565" s="2">
        <v>849278</v>
      </c>
      <c r="C5565" s="1" t="s">
        <v>1477</v>
      </c>
      <c r="D5565" s="2">
        <v>0</v>
      </c>
    </row>
    <row r="5566" spans="1:4" x14ac:dyDescent="0.25">
      <c r="A5566" s="1" t="s">
        <v>294</v>
      </c>
      <c r="B5566" s="2">
        <v>1745467</v>
      </c>
      <c r="C5566" s="1" t="s">
        <v>2694</v>
      </c>
      <c r="D5566" s="2">
        <v>0</v>
      </c>
    </row>
    <row r="5567" spans="1:4" x14ac:dyDescent="0.25">
      <c r="A5567" s="1" t="s">
        <v>4544</v>
      </c>
      <c r="B5567" s="2">
        <v>15000</v>
      </c>
      <c r="C5567" s="1" t="s">
        <v>1132</v>
      </c>
      <c r="D5567" s="2">
        <v>0</v>
      </c>
    </row>
    <row r="5568" spans="1:4" x14ac:dyDescent="0.25">
      <c r="A5568" s="1" t="s">
        <v>2569</v>
      </c>
      <c r="B5568" s="2">
        <v>35000</v>
      </c>
      <c r="C5568" s="1" t="s">
        <v>4086</v>
      </c>
      <c r="D5568" s="2">
        <v>0</v>
      </c>
    </row>
    <row r="5569" spans="1:4" x14ac:dyDescent="0.25">
      <c r="A5569" s="1" t="s">
        <v>3502</v>
      </c>
      <c r="B5569" s="2">
        <v>202331</v>
      </c>
      <c r="C5569" s="1" t="s">
        <v>4331</v>
      </c>
      <c r="D5569" s="2">
        <v>0</v>
      </c>
    </row>
    <row r="5570" spans="1:4" x14ac:dyDescent="0.25">
      <c r="A5570" s="1" t="s">
        <v>3247</v>
      </c>
      <c r="B5570" s="2">
        <v>1337953</v>
      </c>
      <c r="C5570" s="1" t="s">
        <v>2568</v>
      </c>
      <c r="D5570" s="2">
        <v>0</v>
      </c>
    </row>
    <row r="5571" spans="1:4" x14ac:dyDescent="0.25">
      <c r="A5571" s="1" t="s">
        <v>2378</v>
      </c>
      <c r="B5571" s="2">
        <v>137639</v>
      </c>
      <c r="C5571" s="1" t="s">
        <v>915</v>
      </c>
      <c r="D5571" s="2">
        <v>0</v>
      </c>
    </row>
    <row r="5572" spans="1:4" x14ac:dyDescent="0.25">
      <c r="A5572" s="1" t="s">
        <v>5141</v>
      </c>
      <c r="B5572" s="2">
        <v>1431747</v>
      </c>
      <c r="C5572" s="1" t="s">
        <v>3708</v>
      </c>
      <c r="D5572" s="2">
        <v>0</v>
      </c>
    </row>
    <row r="5573" spans="1:4" x14ac:dyDescent="0.25">
      <c r="A5573" s="1" t="s">
        <v>5100</v>
      </c>
      <c r="B5573" s="2">
        <v>256262</v>
      </c>
      <c r="C5573" s="1" t="s">
        <v>2497</v>
      </c>
      <c r="D5573" s="2">
        <v>0</v>
      </c>
    </row>
    <row r="5574" spans="1:4" x14ac:dyDescent="0.25">
      <c r="A5574" s="1" t="s">
        <v>845</v>
      </c>
      <c r="B5574" s="2">
        <v>15000</v>
      </c>
      <c r="C5574" s="1" t="s">
        <v>4361</v>
      </c>
      <c r="D5574" s="2">
        <v>0</v>
      </c>
    </row>
    <row r="5575" spans="1:4" x14ac:dyDescent="0.25">
      <c r="A5575" s="1" t="s">
        <v>1989</v>
      </c>
      <c r="B5575" s="2">
        <v>25922</v>
      </c>
      <c r="C5575" s="1" t="s">
        <v>5868</v>
      </c>
      <c r="D5575" s="2">
        <v>0</v>
      </c>
    </row>
    <row r="5576" spans="1:4" x14ac:dyDescent="0.25">
      <c r="A5576" s="1" t="s">
        <v>3390</v>
      </c>
      <c r="B5576" s="2">
        <v>1178820</v>
      </c>
      <c r="C5576" s="1" t="s">
        <v>533</v>
      </c>
      <c r="D5576" s="2">
        <v>0</v>
      </c>
    </row>
    <row r="5577" spans="1:4" x14ac:dyDescent="0.25">
      <c r="A5577" s="1" t="s">
        <v>2472</v>
      </c>
      <c r="B5577" s="2">
        <v>50000</v>
      </c>
      <c r="C5577" s="1" t="s">
        <v>3852</v>
      </c>
      <c r="D5577" s="2">
        <v>0</v>
      </c>
    </row>
    <row r="5578" spans="1:4" x14ac:dyDescent="0.25">
      <c r="A5578" s="1" t="s">
        <v>4412</v>
      </c>
      <c r="B5578" s="2">
        <v>505068</v>
      </c>
      <c r="C5578" s="1" t="s">
        <v>4226</v>
      </c>
      <c r="D5578" s="2">
        <v>0</v>
      </c>
    </row>
    <row r="5579" spans="1:4" x14ac:dyDescent="0.25">
      <c r="A5579" s="1" t="s">
        <v>2944</v>
      </c>
      <c r="B5579" s="2">
        <v>192843</v>
      </c>
      <c r="C5579" s="1" t="s">
        <v>4997</v>
      </c>
      <c r="D5579" s="2">
        <v>0</v>
      </c>
    </row>
    <row r="5580" spans="1:4" x14ac:dyDescent="0.25">
      <c r="A5580" s="1" t="s">
        <v>872</v>
      </c>
      <c r="B5580" s="2">
        <v>5000</v>
      </c>
      <c r="C5580" s="1" t="s">
        <v>5801</v>
      </c>
      <c r="D5580" s="2">
        <v>0</v>
      </c>
    </row>
    <row r="5581" spans="1:4" x14ac:dyDescent="0.25">
      <c r="A5581" s="1" t="s">
        <v>1907</v>
      </c>
      <c r="B5581" s="2">
        <v>150000</v>
      </c>
      <c r="C5581" s="1" t="s">
        <v>5425</v>
      </c>
      <c r="D5581" s="2">
        <v>0</v>
      </c>
    </row>
    <row r="5582" spans="1:4" x14ac:dyDescent="0.25">
      <c r="A5582" s="1" t="s">
        <v>2958</v>
      </c>
      <c r="B5582" s="2">
        <v>1000</v>
      </c>
      <c r="C5582" s="1" t="s">
        <v>1452</v>
      </c>
      <c r="D5582" s="2">
        <v>0</v>
      </c>
    </row>
    <row r="5583" spans="1:4" x14ac:dyDescent="0.25">
      <c r="A5583" s="1" t="s">
        <v>5656</v>
      </c>
      <c r="B5583" s="2">
        <v>1479081</v>
      </c>
      <c r="C5583" s="1" t="s">
        <v>2234</v>
      </c>
      <c r="D5583" s="2">
        <v>0</v>
      </c>
    </row>
    <row r="5584" spans="1:4" x14ac:dyDescent="0.25">
      <c r="A5584" s="1" t="s">
        <v>5378</v>
      </c>
      <c r="B5584" s="2">
        <v>256262</v>
      </c>
      <c r="C5584" s="1" t="s">
        <v>5066</v>
      </c>
      <c r="D5584" s="2">
        <v>0</v>
      </c>
    </row>
    <row r="5585" spans="1:4" x14ac:dyDescent="0.25">
      <c r="A5585" s="1" t="s">
        <v>1433</v>
      </c>
      <c r="B5585" s="2">
        <v>867263</v>
      </c>
      <c r="C5585" s="1" t="s">
        <v>3887</v>
      </c>
      <c r="D5585" s="2">
        <v>0</v>
      </c>
    </row>
    <row r="5586" spans="1:4" x14ac:dyDescent="0.25">
      <c r="A5586" s="1" t="s">
        <v>2815</v>
      </c>
      <c r="B5586" s="2">
        <v>430804</v>
      </c>
      <c r="C5586" s="1" t="s">
        <v>125</v>
      </c>
      <c r="D5586" s="2">
        <v>0</v>
      </c>
    </row>
    <row r="5587" spans="1:4" x14ac:dyDescent="0.25">
      <c r="A5587" s="1" t="s">
        <v>4950</v>
      </c>
      <c r="B5587" s="2">
        <v>687198</v>
      </c>
      <c r="C5587" s="1" t="s">
        <v>5751</v>
      </c>
      <c r="D5587" s="2">
        <v>0</v>
      </c>
    </row>
    <row r="5588" spans="1:4" x14ac:dyDescent="0.25">
      <c r="A5588" s="1" t="s">
        <v>1864</v>
      </c>
      <c r="B5588" s="2">
        <v>542633</v>
      </c>
      <c r="C5588" s="1" t="s">
        <v>3606</v>
      </c>
      <c r="D5588" s="2">
        <v>0</v>
      </c>
    </row>
    <row r="5589" spans="1:4" x14ac:dyDescent="0.25">
      <c r="A5589" s="1" t="s">
        <v>3701</v>
      </c>
      <c r="B5589" s="2">
        <v>262967</v>
      </c>
      <c r="C5589" s="1" t="s">
        <v>1893</v>
      </c>
      <c r="D5589" s="2">
        <v>0</v>
      </c>
    </row>
    <row r="5590" spans="1:4" x14ac:dyDescent="0.25">
      <c r="A5590" s="1" t="s">
        <v>1856</v>
      </c>
      <c r="B5590" s="2">
        <v>774</v>
      </c>
      <c r="C5590" s="1" t="s">
        <v>3310</v>
      </c>
      <c r="D5590" s="2">
        <v>0</v>
      </c>
    </row>
    <row r="5591" spans="1:4" x14ac:dyDescent="0.25">
      <c r="A5591" s="1" t="s">
        <v>59</v>
      </c>
      <c r="B5591" s="2">
        <v>754594</v>
      </c>
      <c r="C5591" s="1" t="s">
        <v>4467</v>
      </c>
      <c r="D5591" s="2">
        <v>0</v>
      </c>
    </row>
    <row r="5592" spans="1:4" x14ac:dyDescent="0.25">
      <c r="A5592" s="1" t="s">
        <v>1732</v>
      </c>
      <c r="B5592" s="2">
        <v>171800</v>
      </c>
      <c r="C5592" s="1" t="s">
        <v>1714</v>
      </c>
      <c r="D5592" s="2">
        <v>0</v>
      </c>
    </row>
    <row r="5593" spans="1:4" x14ac:dyDescent="0.25">
      <c r="A5593" s="1" t="s">
        <v>4313</v>
      </c>
      <c r="B5593" s="2">
        <v>47130</v>
      </c>
      <c r="C5593" s="1" t="s">
        <v>4921</v>
      </c>
      <c r="D5593" s="2">
        <v>0</v>
      </c>
    </row>
    <row r="5594" spans="1:4" x14ac:dyDescent="0.25">
      <c r="A5594" s="1" t="s">
        <v>3203</v>
      </c>
      <c r="B5594" s="2">
        <v>51809</v>
      </c>
      <c r="C5594" s="1" t="s">
        <v>3539</v>
      </c>
      <c r="D5594" s="2">
        <v>0</v>
      </c>
    </row>
    <row r="5595" spans="1:4" x14ac:dyDescent="0.25">
      <c r="A5595" s="1" t="s">
        <v>4549</v>
      </c>
      <c r="B5595" s="2">
        <v>132629</v>
      </c>
      <c r="C5595" s="1" t="s">
        <v>1003</v>
      </c>
      <c r="D5595" s="2">
        <v>0</v>
      </c>
    </row>
    <row r="5596" spans="1:4" x14ac:dyDescent="0.25">
      <c r="A5596" s="1" t="s">
        <v>3910</v>
      </c>
      <c r="B5596" s="2">
        <v>907360</v>
      </c>
      <c r="C5596" s="1" t="s">
        <v>1226</v>
      </c>
      <c r="D5596" s="2">
        <v>0</v>
      </c>
    </row>
    <row r="5597" spans="1:4" x14ac:dyDescent="0.25">
      <c r="A5597" s="1" t="s">
        <v>5457</v>
      </c>
      <c r="B5597" s="2">
        <v>496597</v>
      </c>
      <c r="C5597" s="1" t="s">
        <v>1808</v>
      </c>
      <c r="D5597" s="2">
        <v>0</v>
      </c>
    </row>
    <row r="5598" spans="1:4" x14ac:dyDescent="0.25">
      <c r="A5598" s="1" t="s">
        <v>1746</v>
      </c>
      <c r="B5598" s="2">
        <v>11858</v>
      </c>
      <c r="C5598" s="1" t="s">
        <v>4546</v>
      </c>
      <c r="D5598" s="2">
        <v>0</v>
      </c>
    </row>
    <row r="5599" spans="1:4" x14ac:dyDescent="0.25">
      <c r="A5599" s="1" t="s">
        <v>4508</v>
      </c>
      <c r="B5599" s="2">
        <v>1257565</v>
      </c>
      <c r="C5599" s="1" t="s">
        <v>3818</v>
      </c>
      <c r="D5599" s="2">
        <v>0</v>
      </c>
    </row>
    <row r="5600" spans="1:4" x14ac:dyDescent="0.25">
      <c r="A5600" s="1" t="s">
        <v>3605</v>
      </c>
      <c r="B5600" s="2">
        <v>542633</v>
      </c>
      <c r="C5600" s="1" t="s">
        <v>2432</v>
      </c>
      <c r="D5600" s="2">
        <v>0</v>
      </c>
    </row>
    <row r="5601" spans="1:4" x14ac:dyDescent="0.25">
      <c r="A5601" s="1" t="s">
        <v>5194</v>
      </c>
      <c r="B5601" s="2">
        <v>310757</v>
      </c>
      <c r="C5601" s="1" t="s">
        <v>4183</v>
      </c>
      <c r="D5601" s="2">
        <v>0</v>
      </c>
    </row>
    <row r="5602" spans="1:4" x14ac:dyDescent="0.25">
      <c r="A5602" s="1" t="s">
        <v>4312</v>
      </c>
      <c r="B5602" s="2">
        <v>4834234</v>
      </c>
      <c r="C5602" s="1" t="s">
        <v>4794</v>
      </c>
      <c r="D5602" s="2">
        <v>0</v>
      </c>
    </row>
    <row r="5603" spans="1:4" x14ac:dyDescent="0.25">
      <c r="A5603" s="1" t="s">
        <v>5290</v>
      </c>
      <c r="B5603" s="2">
        <v>2823523</v>
      </c>
      <c r="C5603" s="1" t="s">
        <v>2727</v>
      </c>
      <c r="D5603" s="2">
        <v>0</v>
      </c>
    </row>
    <row r="5604" spans="1:4" x14ac:dyDescent="0.25">
      <c r="A5604" s="1" t="s">
        <v>3277</v>
      </c>
      <c r="B5604" s="2">
        <v>562906</v>
      </c>
      <c r="C5604" s="1" t="s">
        <v>2591</v>
      </c>
      <c r="D5604" s="2">
        <v>0</v>
      </c>
    </row>
    <row r="5605" spans="1:4" x14ac:dyDescent="0.25">
      <c r="A5605" s="1" t="s">
        <v>4929</v>
      </c>
      <c r="B5605" s="2">
        <v>995001</v>
      </c>
      <c r="C5605" s="1" t="s">
        <v>2167</v>
      </c>
      <c r="D5605" s="2">
        <v>0</v>
      </c>
    </row>
    <row r="5606" spans="1:4" x14ac:dyDescent="0.25">
      <c r="A5606" s="1" t="s">
        <v>981</v>
      </c>
      <c r="B5606" s="2">
        <v>162287</v>
      </c>
      <c r="C5606" s="1" t="s">
        <v>1227</v>
      </c>
      <c r="D5606" s="2">
        <v>0</v>
      </c>
    </row>
    <row r="5607" spans="1:4" x14ac:dyDescent="0.25">
      <c r="A5607" s="1" t="s">
        <v>2404</v>
      </c>
      <c r="B5607" s="2">
        <v>437264</v>
      </c>
      <c r="C5607" s="1" t="s">
        <v>5048</v>
      </c>
      <c r="D5607" s="2">
        <v>0</v>
      </c>
    </row>
    <row r="5608" spans="1:4" x14ac:dyDescent="0.25">
      <c r="A5608" s="1" t="s">
        <v>999</v>
      </c>
      <c r="B5608" s="2">
        <v>1168200</v>
      </c>
      <c r="C5608" s="1" t="s">
        <v>5121</v>
      </c>
      <c r="D5608" s="2">
        <v>0</v>
      </c>
    </row>
    <row r="5609" spans="1:4" x14ac:dyDescent="0.25">
      <c r="A5609" s="1" t="s">
        <v>2439</v>
      </c>
      <c r="B5609" s="2">
        <v>118455</v>
      </c>
      <c r="C5609" s="1" t="s">
        <v>4319</v>
      </c>
      <c r="D5609" s="2">
        <v>0</v>
      </c>
    </row>
    <row r="5610" spans="1:4" x14ac:dyDescent="0.25">
      <c r="A5610" s="1" t="s">
        <v>127</v>
      </c>
      <c r="B5610" s="2">
        <v>791414</v>
      </c>
      <c r="C5610" s="1" t="s">
        <v>1209</v>
      </c>
      <c r="D5610" s="2">
        <v>0</v>
      </c>
    </row>
    <row r="5611" spans="1:4" x14ac:dyDescent="0.25">
      <c r="A5611" s="1" t="s">
        <v>2425</v>
      </c>
      <c r="B5611" s="2">
        <v>1136972</v>
      </c>
      <c r="C5611" s="1" t="s">
        <v>992</v>
      </c>
      <c r="D5611" s="2">
        <v>0</v>
      </c>
    </row>
    <row r="5612" spans="1:4" x14ac:dyDescent="0.25">
      <c r="A5612" s="1" t="s">
        <v>1008</v>
      </c>
      <c r="B5612" s="2">
        <v>907348</v>
      </c>
      <c r="C5612" s="1" t="s">
        <v>5290</v>
      </c>
      <c r="D5612" s="2">
        <v>0</v>
      </c>
    </row>
    <row r="5613" spans="1:4" x14ac:dyDescent="0.25">
      <c r="A5613" s="1" t="s">
        <v>119</v>
      </c>
      <c r="B5613" s="2">
        <v>257861</v>
      </c>
      <c r="C5613" s="1" t="s">
        <v>4864</v>
      </c>
      <c r="D5613" s="2">
        <v>0</v>
      </c>
    </row>
    <row r="5614" spans="1:4" x14ac:dyDescent="0.25">
      <c r="A5614" s="1" t="s">
        <v>1209</v>
      </c>
      <c r="B5614" s="2">
        <v>1409361</v>
      </c>
      <c r="C5614" s="1" t="s">
        <v>3695</v>
      </c>
      <c r="D5614" s="2">
        <v>0</v>
      </c>
    </row>
    <row r="5615" spans="1:4" x14ac:dyDescent="0.25">
      <c r="A5615" s="1" t="s">
        <v>1275</v>
      </c>
      <c r="B5615" s="2">
        <v>440445</v>
      </c>
      <c r="C5615" s="1" t="s">
        <v>2405</v>
      </c>
      <c r="D5615" s="2">
        <v>0</v>
      </c>
    </row>
    <row r="5616" spans="1:4" x14ac:dyDescent="0.25">
      <c r="A5616" s="1" t="s">
        <v>4489</v>
      </c>
      <c r="B5616" s="2">
        <v>162287</v>
      </c>
      <c r="C5616" s="1" t="s">
        <v>5516</v>
      </c>
      <c r="D5616" s="2">
        <v>0</v>
      </c>
    </row>
    <row r="5617" spans="1:4" x14ac:dyDescent="0.25">
      <c r="A5617" s="1" t="s">
        <v>746</v>
      </c>
      <c r="B5617" s="2">
        <v>210659</v>
      </c>
      <c r="C5617" s="1" t="s">
        <v>3174</v>
      </c>
      <c r="D5617" s="2">
        <v>0</v>
      </c>
    </row>
    <row r="5618" spans="1:4" x14ac:dyDescent="0.25">
      <c r="A5618" s="1" t="s">
        <v>2263</v>
      </c>
      <c r="B5618" s="2">
        <v>300000</v>
      </c>
      <c r="C5618" s="1" t="s">
        <v>3915</v>
      </c>
      <c r="D5618" s="2">
        <v>0</v>
      </c>
    </row>
    <row r="5619" spans="1:4" x14ac:dyDescent="0.25">
      <c r="A5619" s="1" t="s">
        <v>4742</v>
      </c>
      <c r="B5619" s="2">
        <v>225000</v>
      </c>
      <c r="C5619" s="1" t="s">
        <v>4160</v>
      </c>
      <c r="D5619" s="2">
        <v>0</v>
      </c>
    </row>
    <row r="5620" spans="1:4" x14ac:dyDescent="0.25">
      <c r="A5620" s="1" t="s">
        <v>1767</v>
      </c>
      <c r="B5620" s="2">
        <v>744998</v>
      </c>
      <c r="C5620" s="1" t="s">
        <v>4464</v>
      </c>
      <c r="D5620" s="2">
        <v>0</v>
      </c>
    </row>
    <row r="5621" spans="1:4" x14ac:dyDescent="0.25">
      <c r="A5621" s="1" t="s">
        <v>4319</v>
      </c>
      <c r="B5621" s="2">
        <v>355127</v>
      </c>
      <c r="C5621" s="1" t="s">
        <v>1791</v>
      </c>
      <c r="D5621" s="2">
        <v>0</v>
      </c>
    </row>
    <row r="5622" spans="1:4" x14ac:dyDescent="0.25">
      <c r="A5622" s="1" t="s">
        <v>1108</v>
      </c>
      <c r="B5622" s="2">
        <v>50000</v>
      </c>
      <c r="C5622" s="1" t="s">
        <v>4025</v>
      </c>
      <c r="D5622" s="2">
        <v>0</v>
      </c>
    </row>
    <row r="5623" spans="1:4" x14ac:dyDescent="0.25">
      <c r="A5623" s="1" t="s">
        <v>963</v>
      </c>
      <c r="B5623" s="2">
        <v>400179</v>
      </c>
      <c r="C5623" s="1" t="s">
        <v>2503</v>
      </c>
      <c r="D5623" s="2">
        <v>0</v>
      </c>
    </row>
    <row r="5624" spans="1:4" x14ac:dyDescent="0.25">
      <c r="A5624" s="1" t="s">
        <v>1026</v>
      </c>
      <c r="B5624" s="2">
        <v>1186997</v>
      </c>
      <c r="C5624" s="1" t="s">
        <v>4558</v>
      </c>
      <c r="D5624" s="2">
        <v>0</v>
      </c>
    </row>
    <row r="5625" spans="1:4" x14ac:dyDescent="0.25">
      <c r="A5625" s="1" t="s">
        <v>5374</v>
      </c>
      <c r="B5625" s="2">
        <v>511183</v>
      </c>
      <c r="C5625" s="1" t="s">
        <v>2046</v>
      </c>
      <c r="D5625" s="2">
        <v>0</v>
      </c>
    </row>
    <row r="5626" spans="1:4" x14ac:dyDescent="0.25">
      <c r="A5626" s="1" t="s">
        <v>472</v>
      </c>
      <c r="B5626" s="2">
        <v>81500</v>
      </c>
      <c r="C5626" s="1" t="s">
        <v>5707</v>
      </c>
      <c r="D5626" s="2">
        <v>0</v>
      </c>
    </row>
    <row r="5627" spans="1:4" x14ac:dyDescent="0.25">
      <c r="A5627" s="1" t="s">
        <v>4901</v>
      </c>
      <c r="B5627" s="2">
        <v>2499211</v>
      </c>
      <c r="C5627" s="1" t="s">
        <v>427</v>
      </c>
      <c r="D5627" s="2">
        <v>0</v>
      </c>
    </row>
    <row r="5628" spans="1:4" x14ac:dyDescent="0.25">
      <c r="A5628" s="1" t="s">
        <v>5370</v>
      </c>
      <c r="B5628" s="2">
        <v>542633</v>
      </c>
      <c r="C5628" s="1" t="s">
        <v>4451</v>
      </c>
      <c r="D5628" s="2">
        <v>0</v>
      </c>
    </row>
    <row r="5629" spans="1:4" x14ac:dyDescent="0.25">
      <c r="A5629" s="1" t="s">
        <v>3962</v>
      </c>
      <c r="B5629" s="2">
        <v>262505</v>
      </c>
      <c r="C5629" s="1" t="s">
        <v>3585</v>
      </c>
      <c r="D5629" s="2">
        <v>0</v>
      </c>
    </row>
    <row r="5630" spans="1:4" x14ac:dyDescent="0.25">
      <c r="A5630" s="1" t="s">
        <v>157</v>
      </c>
      <c r="B5630" s="2">
        <v>2077453</v>
      </c>
      <c r="C5630" s="1" t="s">
        <v>1618</v>
      </c>
      <c r="D5630" s="2">
        <v>0</v>
      </c>
    </row>
    <row r="5631" spans="1:4" x14ac:dyDescent="0.25">
      <c r="A5631" s="1" t="s">
        <v>3137</v>
      </c>
      <c r="B5631" s="2">
        <v>362133</v>
      </c>
      <c r="C5631" s="1" t="s">
        <v>232</v>
      </c>
      <c r="D5631" s="2">
        <v>0</v>
      </c>
    </row>
    <row r="5632" spans="1:4" x14ac:dyDescent="0.25">
      <c r="A5632" s="1" t="s">
        <v>2518</v>
      </c>
      <c r="B5632" s="2">
        <v>147534</v>
      </c>
      <c r="C5632" s="1" t="s">
        <v>2999</v>
      </c>
      <c r="D5632" s="2">
        <v>0</v>
      </c>
    </row>
    <row r="5633" spans="1:4" x14ac:dyDescent="0.25">
      <c r="A5633" s="1" t="s">
        <v>4304</v>
      </c>
      <c r="B5633" s="2">
        <v>106486</v>
      </c>
      <c r="C5633" s="1" t="s">
        <v>932</v>
      </c>
      <c r="D5633" s="2">
        <v>0</v>
      </c>
    </row>
    <row r="5634" spans="1:4" x14ac:dyDescent="0.25">
      <c r="A5634" s="1" t="s">
        <v>3808</v>
      </c>
      <c r="B5634" s="2">
        <v>2672996</v>
      </c>
      <c r="C5634" s="1" t="s">
        <v>2739</v>
      </c>
      <c r="D5634" s="2">
        <v>0</v>
      </c>
    </row>
    <row r="5635" spans="1:4" x14ac:dyDescent="0.25">
      <c r="A5635" s="1" t="s">
        <v>2768</v>
      </c>
      <c r="B5635" s="2">
        <v>504645</v>
      </c>
      <c r="C5635" s="1" t="s">
        <v>882</v>
      </c>
      <c r="D5635" s="2">
        <v>0</v>
      </c>
    </row>
    <row r="5636" spans="1:4" x14ac:dyDescent="0.25">
      <c r="A5636" s="1" t="s">
        <v>2504</v>
      </c>
      <c r="B5636" s="2">
        <v>1441200</v>
      </c>
      <c r="C5636" s="1" t="s">
        <v>4677</v>
      </c>
      <c r="D5636" s="2">
        <v>0</v>
      </c>
    </row>
    <row r="5637" spans="1:4" x14ac:dyDescent="0.25">
      <c r="A5637" s="1" t="s">
        <v>2802</v>
      </c>
      <c r="B5637" s="2">
        <v>24435</v>
      </c>
      <c r="C5637" s="1" t="s">
        <v>4002</v>
      </c>
      <c r="D5637" s="2">
        <v>0</v>
      </c>
    </row>
    <row r="5638" spans="1:4" x14ac:dyDescent="0.25">
      <c r="A5638" s="1" t="s">
        <v>5870</v>
      </c>
      <c r="B5638" s="2">
        <v>147534</v>
      </c>
      <c r="C5638" s="1" t="s">
        <v>1508</v>
      </c>
      <c r="D5638" s="2">
        <v>0</v>
      </c>
    </row>
    <row r="5639" spans="1:4" x14ac:dyDescent="0.25">
      <c r="A5639" s="1" t="s">
        <v>3802</v>
      </c>
      <c r="B5639" s="2">
        <v>370606</v>
      </c>
      <c r="C5639" s="1" t="s">
        <v>2493</v>
      </c>
      <c r="D5639" s="2">
        <v>0</v>
      </c>
    </row>
    <row r="5640" spans="1:4" x14ac:dyDescent="0.25">
      <c r="A5640" s="1" t="s">
        <v>453</v>
      </c>
      <c r="B5640" s="2">
        <v>10000</v>
      </c>
      <c r="C5640" s="1" t="s">
        <v>5479</v>
      </c>
      <c r="D5640" s="2">
        <v>0</v>
      </c>
    </row>
    <row r="5641" spans="1:4" x14ac:dyDescent="0.25">
      <c r="A5641" s="1" t="s">
        <v>2400</v>
      </c>
      <c r="B5641" s="2">
        <v>428855</v>
      </c>
      <c r="C5641" s="1" t="s">
        <v>3292</v>
      </c>
      <c r="D5641" s="2">
        <v>430811</v>
      </c>
    </row>
    <row r="5642" spans="1:4" x14ac:dyDescent="0.25">
      <c r="A5642" s="1" t="s">
        <v>4589</v>
      </c>
      <c r="B5642" s="2">
        <v>297062</v>
      </c>
      <c r="C5642" s="1" t="s">
        <v>619</v>
      </c>
      <c r="D5642" s="2">
        <v>0</v>
      </c>
    </row>
    <row r="5643" spans="1:4" x14ac:dyDescent="0.25">
      <c r="A5643" s="1" t="s">
        <v>1913</v>
      </c>
      <c r="B5643" s="2">
        <v>253954</v>
      </c>
      <c r="C5643" s="1" t="s">
        <v>4137</v>
      </c>
      <c r="D5643" s="2">
        <v>0</v>
      </c>
    </row>
    <row r="5644" spans="1:4" x14ac:dyDescent="0.25">
      <c r="A5644" s="1" t="s">
        <v>3109</v>
      </c>
      <c r="B5644" s="2">
        <v>617109</v>
      </c>
      <c r="C5644" s="1" t="s">
        <v>2322</v>
      </c>
      <c r="D5644" s="2">
        <v>0</v>
      </c>
    </row>
    <row r="5645" spans="1:4" x14ac:dyDescent="0.25">
      <c r="A5645" s="1" t="s">
        <v>4241</v>
      </c>
      <c r="B5645" s="2">
        <v>410669</v>
      </c>
      <c r="C5645" s="1" t="s">
        <v>1657</v>
      </c>
      <c r="D5645" s="2">
        <v>0</v>
      </c>
    </row>
    <row r="5646" spans="1:4" x14ac:dyDescent="0.25">
      <c r="A5646" s="1" t="s">
        <v>2600</v>
      </c>
      <c r="B5646" s="2">
        <v>1010342</v>
      </c>
      <c r="C5646" s="1" t="s">
        <v>5027</v>
      </c>
      <c r="D5646" s="2">
        <v>0</v>
      </c>
    </row>
    <row r="5647" spans="1:4" x14ac:dyDescent="0.25">
      <c r="A5647" s="1" t="s">
        <v>4147</v>
      </c>
      <c r="B5647" s="2">
        <v>239300</v>
      </c>
      <c r="C5647" s="1" t="s">
        <v>67</v>
      </c>
      <c r="D5647" s="2">
        <v>0</v>
      </c>
    </row>
    <row r="5648" spans="1:4" x14ac:dyDescent="0.25">
      <c r="A5648" s="1" t="s">
        <v>2446</v>
      </c>
      <c r="B5648" s="2">
        <v>379758</v>
      </c>
      <c r="C5648" s="1" t="s">
        <v>5491</v>
      </c>
      <c r="D5648" s="2">
        <v>0</v>
      </c>
    </row>
    <row r="5649" spans="1:4" x14ac:dyDescent="0.25">
      <c r="A5649" s="1" t="s">
        <v>4284</v>
      </c>
      <c r="B5649" s="2">
        <v>168155</v>
      </c>
      <c r="C5649" s="1" t="s">
        <v>1441</v>
      </c>
      <c r="D5649" s="2">
        <v>0</v>
      </c>
    </row>
    <row r="5650" spans="1:4" x14ac:dyDescent="0.25">
      <c r="A5650" s="1" t="s">
        <v>2722</v>
      </c>
      <c r="B5650" s="2">
        <v>373822</v>
      </c>
      <c r="C5650" s="1" t="s">
        <v>591</v>
      </c>
      <c r="D5650" s="2">
        <v>0</v>
      </c>
    </row>
    <row r="5651" spans="1:4" x14ac:dyDescent="0.25">
      <c r="A5651" s="1" t="s">
        <v>2201</v>
      </c>
      <c r="B5651" s="2">
        <v>174665</v>
      </c>
      <c r="C5651" s="1" t="s">
        <v>1567</v>
      </c>
      <c r="D5651" s="2">
        <v>0</v>
      </c>
    </row>
    <row r="5652" spans="1:4" x14ac:dyDescent="0.25">
      <c r="A5652" s="1" t="s">
        <v>4002</v>
      </c>
      <c r="B5652" s="2">
        <v>32600</v>
      </c>
      <c r="C5652" s="1" t="s">
        <v>2059</v>
      </c>
      <c r="D5652" s="2">
        <v>0</v>
      </c>
    </row>
    <row r="5653" spans="1:4" x14ac:dyDescent="0.25">
      <c r="A5653" s="1" t="s">
        <v>1132</v>
      </c>
      <c r="B5653" s="2">
        <v>150000</v>
      </c>
      <c r="C5653" s="1" t="s">
        <v>473</v>
      </c>
      <c r="D5653" s="2">
        <v>0</v>
      </c>
    </row>
    <row r="5654" spans="1:4" x14ac:dyDescent="0.25">
      <c r="A5654" s="1" t="s">
        <v>5763</v>
      </c>
      <c r="B5654" s="2">
        <v>162287</v>
      </c>
      <c r="C5654" s="1" t="s">
        <v>1552</v>
      </c>
      <c r="D5654" s="2">
        <v>0</v>
      </c>
    </row>
    <row r="5655" spans="1:4" x14ac:dyDescent="0.25">
      <c r="A5655" s="1" t="s">
        <v>3608</v>
      </c>
      <c r="B5655" s="2">
        <v>841203</v>
      </c>
      <c r="C5655" s="1" t="s">
        <v>2498</v>
      </c>
      <c r="D5655" s="2">
        <v>0</v>
      </c>
    </row>
    <row r="5656" spans="1:4" x14ac:dyDescent="0.25">
      <c r="A5656" s="1" t="s">
        <v>4715</v>
      </c>
      <c r="B5656" s="2">
        <v>169687</v>
      </c>
      <c r="C5656" s="1" t="s">
        <v>3657</v>
      </c>
      <c r="D5656" s="2">
        <v>0</v>
      </c>
    </row>
    <row r="5657" spans="1:4" x14ac:dyDescent="0.25">
      <c r="A5657" s="1" t="s">
        <v>4714</v>
      </c>
      <c r="B5657" s="2">
        <v>560848</v>
      </c>
      <c r="C5657" s="1" t="s">
        <v>1257</v>
      </c>
      <c r="D5657" s="2">
        <v>0</v>
      </c>
    </row>
    <row r="5658" spans="1:4" x14ac:dyDescent="0.25">
      <c r="A5658" s="1" t="s">
        <v>1260</v>
      </c>
      <c r="B5658" s="2">
        <v>253954</v>
      </c>
      <c r="C5658" s="1" t="s">
        <v>2170</v>
      </c>
      <c r="D5658" s="2">
        <v>0</v>
      </c>
    </row>
    <row r="5659" spans="1:4" x14ac:dyDescent="0.25">
      <c r="A5659" s="1" t="s">
        <v>5500</v>
      </c>
      <c r="B5659" s="2">
        <v>716875</v>
      </c>
      <c r="C5659" s="1" t="s">
        <v>4742</v>
      </c>
      <c r="D5659" s="2">
        <v>0</v>
      </c>
    </row>
    <row r="5660" spans="1:4" x14ac:dyDescent="0.25">
      <c r="A5660" s="1" t="s">
        <v>1509</v>
      </c>
      <c r="B5660" s="2">
        <v>6686</v>
      </c>
      <c r="C5660" s="1" t="s">
        <v>5398</v>
      </c>
      <c r="D5660" s="2">
        <v>0</v>
      </c>
    </row>
    <row r="5661" spans="1:4" x14ac:dyDescent="0.25">
      <c r="A5661" s="1" t="s">
        <v>2331</v>
      </c>
      <c r="B5661" s="2">
        <v>15060</v>
      </c>
      <c r="C5661" s="1" t="s">
        <v>3184</v>
      </c>
      <c r="D5661" s="2">
        <v>0</v>
      </c>
    </row>
    <row r="5662" spans="1:4" x14ac:dyDescent="0.25">
      <c r="A5662" s="1" t="s">
        <v>1412</v>
      </c>
      <c r="B5662" s="2">
        <v>542633</v>
      </c>
      <c r="C5662" s="1" t="s">
        <v>3603</v>
      </c>
      <c r="D5662" s="2">
        <v>0</v>
      </c>
    </row>
    <row r="5663" spans="1:4" x14ac:dyDescent="0.25">
      <c r="A5663" s="1" t="s">
        <v>5015</v>
      </c>
      <c r="B5663" s="2">
        <v>290075</v>
      </c>
      <c r="C5663" s="1" t="s">
        <v>792</v>
      </c>
      <c r="D5663" s="2">
        <v>0</v>
      </c>
    </row>
    <row r="5664" spans="1:4" x14ac:dyDescent="0.25">
      <c r="A5664" s="1" t="s">
        <v>1635</v>
      </c>
      <c r="B5664" s="2">
        <v>9185</v>
      </c>
      <c r="C5664" s="1" t="s">
        <v>5477</v>
      </c>
      <c r="D5664" s="2">
        <v>0</v>
      </c>
    </row>
    <row r="5665" spans="1:4" x14ac:dyDescent="0.25">
      <c r="A5665" s="1" t="s">
        <v>2339</v>
      </c>
      <c r="B5665" s="2">
        <v>224345</v>
      </c>
      <c r="C5665" s="1" t="s">
        <v>3132</v>
      </c>
      <c r="D5665" s="2">
        <v>0</v>
      </c>
    </row>
    <row r="5666" spans="1:4" x14ac:dyDescent="0.25">
      <c r="A5666" s="1" t="s">
        <v>2713</v>
      </c>
      <c r="B5666" s="2">
        <v>10000</v>
      </c>
      <c r="C5666" s="1" t="s">
        <v>666</v>
      </c>
      <c r="D5666" s="2">
        <v>0</v>
      </c>
    </row>
    <row r="5667" spans="1:4" x14ac:dyDescent="0.25">
      <c r="A5667" s="1" t="s">
        <v>3585</v>
      </c>
      <c r="B5667" s="2">
        <v>384086</v>
      </c>
      <c r="C5667" s="1" t="s">
        <v>4783</v>
      </c>
      <c r="D5667" s="2">
        <v>0</v>
      </c>
    </row>
    <row r="5668" spans="1:4" x14ac:dyDescent="0.25">
      <c r="A5668" s="1" t="s">
        <v>3021</v>
      </c>
      <c r="B5668" s="2">
        <v>1227492</v>
      </c>
      <c r="C5668" s="1" t="s">
        <v>2638</v>
      </c>
      <c r="D5668" s="2">
        <v>0</v>
      </c>
    </row>
    <row r="5669" spans="1:4" x14ac:dyDescent="0.25">
      <c r="A5669" s="1" t="s">
        <v>3852</v>
      </c>
      <c r="B5669" s="2">
        <v>288000</v>
      </c>
      <c r="C5669" s="1" t="s">
        <v>3279</v>
      </c>
      <c r="D5669" s="2">
        <v>0</v>
      </c>
    </row>
    <row r="5670" spans="1:4" x14ac:dyDescent="0.25">
      <c r="A5670" s="1" t="s">
        <v>3451</v>
      </c>
      <c r="B5670" s="2">
        <v>230867</v>
      </c>
      <c r="C5670" s="1" t="s">
        <v>2298</v>
      </c>
      <c r="D5670" s="2">
        <v>0</v>
      </c>
    </row>
    <row r="5671" spans="1:4" x14ac:dyDescent="0.25">
      <c r="A5671" s="1" t="s">
        <v>4086</v>
      </c>
      <c r="B5671" s="2">
        <v>10000</v>
      </c>
      <c r="C5671" s="1" t="s">
        <v>308</v>
      </c>
      <c r="D5671" s="2">
        <v>0</v>
      </c>
    </row>
    <row r="5672" spans="1:4" x14ac:dyDescent="0.25">
      <c r="A5672" s="1" t="s">
        <v>5121</v>
      </c>
      <c r="B5672" s="2">
        <v>417284</v>
      </c>
      <c r="C5672" s="1" t="s">
        <v>2360</v>
      </c>
      <c r="D5672" s="2">
        <v>0</v>
      </c>
    </row>
    <row r="5673" spans="1:4" x14ac:dyDescent="0.25">
      <c r="A5673" s="1" t="s">
        <v>1477</v>
      </c>
      <c r="B5673" s="2">
        <v>33569</v>
      </c>
      <c r="C5673" s="1" t="s">
        <v>1357</v>
      </c>
      <c r="D5673" s="2">
        <v>0</v>
      </c>
    </row>
    <row r="5674" spans="1:4" x14ac:dyDescent="0.25">
      <c r="A5674" s="1" t="s">
        <v>4130</v>
      </c>
      <c r="B5674" s="2">
        <v>567994</v>
      </c>
      <c r="C5674" s="1" t="s">
        <v>931</v>
      </c>
      <c r="D5674" s="2">
        <v>0</v>
      </c>
    </row>
    <row r="5675" spans="1:4" x14ac:dyDescent="0.25">
      <c r="A5675" s="1" t="s">
        <v>4099</v>
      </c>
      <c r="B5675" s="2">
        <v>245643</v>
      </c>
      <c r="C5675" s="1" t="s">
        <v>5615</v>
      </c>
      <c r="D5675" s="2">
        <v>0</v>
      </c>
    </row>
    <row r="5676" spans="1:4" x14ac:dyDescent="0.25">
      <c r="A5676" s="1" t="s">
        <v>4997</v>
      </c>
      <c r="B5676" s="2">
        <v>2265380</v>
      </c>
      <c r="C5676" s="1" t="s">
        <v>4181</v>
      </c>
      <c r="D5676" s="2">
        <v>0</v>
      </c>
    </row>
    <row r="5677" spans="1:4" x14ac:dyDescent="0.25">
      <c r="A5677" s="1" t="s">
        <v>3974</v>
      </c>
      <c r="B5677" s="2">
        <v>352432</v>
      </c>
      <c r="C5677" s="1" t="s">
        <v>147</v>
      </c>
      <c r="D5677" s="2">
        <v>0</v>
      </c>
    </row>
    <row r="5678" spans="1:4" x14ac:dyDescent="0.25">
      <c r="A5678" s="1" t="s">
        <v>2497</v>
      </c>
      <c r="B5678" s="2">
        <v>704899</v>
      </c>
      <c r="C5678" s="1" t="s">
        <v>2930</v>
      </c>
      <c r="D5678" s="2">
        <v>0</v>
      </c>
    </row>
    <row r="5679" spans="1:4" x14ac:dyDescent="0.25">
      <c r="A5679" s="1" t="s">
        <v>186</v>
      </c>
      <c r="B5679" s="2">
        <v>445016</v>
      </c>
      <c r="C5679" s="1" t="s">
        <v>5772</v>
      </c>
      <c r="D5679" s="2">
        <v>0</v>
      </c>
    </row>
    <row r="5680" spans="1:4" x14ac:dyDescent="0.25">
      <c r="A5680" s="1" t="s">
        <v>2956</v>
      </c>
      <c r="B5680" s="2">
        <v>50000</v>
      </c>
      <c r="C5680" s="1" t="s">
        <v>1673</v>
      </c>
      <c r="D5680" s="2">
        <v>0</v>
      </c>
    </row>
    <row r="5681" spans="1:4" x14ac:dyDescent="0.25">
      <c r="A5681" s="1" t="s">
        <v>3736</v>
      </c>
      <c r="B5681" s="2">
        <v>45000</v>
      </c>
      <c r="C5681" s="1" t="s">
        <v>119</v>
      </c>
      <c r="D5681" s="2">
        <v>0</v>
      </c>
    </row>
    <row r="5682" spans="1:4" x14ac:dyDescent="0.25">
      <c r="A5682" s="1" t="s">
        <v>3371</v>
      </c>
      <c r="B5682" s="2">
        <v>201383</v>
      </c>
      <c r="C5682" s="1" t="s">
        <v>4122</v>
      </c>
      <c r="D5682" s="2">
        <v>0</v>
      </c>
    </row>
    <row r="5683" spans="1:4" x14ac:dyDescent="0.25">
      <c r="A5683" s="1" t="s">
        <v>101</v>
      </c>
      <c r="B5683" s="2">
        <v>92899</v>
      </c>
      <c r="C5683" s="1" t="s">
        <v>3716</v>
      </c>
      <c r="D5683" s="2">
        <v>0</v>
      </c>
    </row>
    <row r="5684" spans="1:4" x14ac:dyDescent="0.25">
      <c r="A5684" s="1" t="s">
        <v>4044</v>
      </c>
      <c r="B5684" s="2">
        <v>658000</v>
      </c>
      <c r="C5684" s="1" t="s">
        <v>4856</v>
      </c>
      <c r="D5684" s="2">
        <v>0</v>
      </c>
    </row>
    <row r="5685" spans="1:4" x14ac:dyDescent="0.25">
      <c r="A5685" s="1" t="s">
        <v>271</v>
      </c>
      <c r="B5685" s="2">
        <v>441262</v>
      </c>
      <c r="C5685" s="1" t="s">
        <v>187</v>
      </c>
      <c r="D5685" s="2">
        <v>0</v>
      </c>
    </row>
    <row r="5686" spans="1:4" x14ac:dyDescent="0.25">
      <c r="A5686" s="1" t="s">
        <v>3853</v>
      </c>
      <c r="B5686" s="2">
        <v>353954</v>
      </c>
      <c r="C5686" s="1" t="s">
        <v>4447</v>
      </c>
      <c r="D5686" s="2">
        <v>0</v>
      </c>
    </row>
    <row r="5687" spans="1:4" x14ac:dyDescent="0.25">
      <c r="A5687" s="1" t="s">
        <v>737</v>
      </c>
      <c r="B5687" s="2">
        <v>20000</v>
      </c>
      <c r="C5687" s="1" t="s">
        <v>677</v>
      </c>
      <c r="D5687" s="2">
        <v>33026</v>
      </c>
    </row>
    <row r="5688" spans="1:4" x14ac:dyDescent="0.25">
      <c r="A5688" s="1" t="s">
        <v>171</v>
      </c>
      <c r="B5688" s="2">
        <v>230867</v>
      </c>
      <c r="C5688" s="1" t="s">
        <v>3550</v>
      </c>
      <c r="D5688" s="2">
        <v>0</v>
      </c>
    </row>
    <row r="5689" spans="1:4" x14ac:dyDescent="0.25">
      <c r="A5689" s="1" t="s">
        <v>3756</v>
      </c>
      <c r="B5689" s="2">
        <v>14107</v>
      </c>
      <c r="C5689" s="1" t="s">
        <v>2890</v>
      </c>
      <c r="D5689" s="2">
        <v>0</v>
      </c>
    </row>
    <row r="5690" spans="1:4" x14ac:dyDescent="0.25">
      <c r="A5690" s="1" t="s">
        <v>1030</v>
      </c>
      <c r="B5690" s="2">
        <v>437287</v>
      </c>
      <c r="C5690" s="1" t="s">
        <v>1557</v>
      </c>
      <c r="D5690" s="2">
        <v>0</v>
      </c>
    </row>
    <row r="5691" spans="1:4" x14ac:dyDescent="0.25">
      <c r="A5691" s="1" t="s">
        <v>1475</v>
      </c>
      <c r="B5691" s="2">
        <v>256262</v>
      </c>
      <c r="C5691" s="1" t="s">
        <v>2297</v>
      </c>
      <c r="D5691" s="2">
        <v>0</v>
      </c>
    </row>
    <row r="5692" spans="1:4" x14ac:dyDescent="0.25">
      <c r="A5692" s="1" t="s">
        <v>2565</v>
      </c>
      <c r="B5692" s="2">
        <v>149000</v>
      </c>
      <c r="C5692" s="1" t="s">
        <v>3020</v>
      </c>
      <c r="D5692" s="2">
        <v>0</v>
      </c>
    </row>
    <row r="5693" spans="1:4" x14ac:dyDescent="0.25">
      <c r="A5693" s="1" t="s">
        <v>226</v>
      </c>
      <c r="B5693" s="2">
        <v>1168200</v>
      </c>
      <c r="C5693" s="1" t="s">
        <v>5454</v>
      </c>
      <c r="D5693" s="2">
        <v>0</v>
      </c>
    </row>
    <row r="5694" spans="1:4" x14ac:dyDescent="0.25">
      <c r="A5694" s="1" t="s">
        <v>591</v>
      </c>
      <c r="B5694" s="2">
        <v>105000</v>
      </c>
      <c r="C5694" s="1" t="s">
        <v>1781</v>
      </c>
      <c r="D5694" s="2">
        <v>0</v>
      </c>
    </row>
    <row r="5695" spans="1:4" x14ac:dyDescent="0.25">
      <c r="A5695" s="1" t="s">
        <v>5867</v>
      </c>
      <c r="B5695" s="2">
        <v>1636858</v>
      </c>
      <c r="C5695" s="1" t="s">
        <v>1471</v>
      </c>
      <c r="D5695" s="2">
        <v>0</v>
      </c>
    </row>
    <row r="5696" spans="1:4" x14ac:dyDescent="0.25">
      <c r="A5696" s="1" t="s">
        <v>1508</v>
      </c>
      <c r="B5696" s="2">
        <v>253954</v>
      </c>
      <c r="C5696" s="1" t="s">
        <v>1400</v>
      </c>
      <c r="D5696" s="2">
        <v>0</v>
      </c>
    </row>
    <row r="5697" spans="1:4" x14ac:dyDescent="0.25">
      <c r="A5697" s="1" t="s">
        <v>3561</v>
      </c>
      <c r="B5697" s="2">
        <v>324579</v>
      </c>
      <c r="C5697" s="1" t="s">
        <v>5587</v>
      </c>
      <c r="D5697" s="2">
        <v>0</v>
      </c>
    </row>
    <row r="5698" spans="1:4" x14ac:dyDescent="0.25">
      <c r="A5698" s="1" t="s">
        <v>1452</v>
      </c>
      <c r="B5698" s="2">
        <v>399826</v>
      </c>
      <c r="C5698" s="1" t="s">
        <v>432</v>
      </c>
      <c r="D5698" s="2">
        <v>0</v>
      </c>
    </row>
    <row r="5699" spans="1:4" x14ac:dyDescent="0.25">
      <c r="A5699" s="1" t="s">
        <v>5456</v>
      </c>
      <c r="B5699" s="2">
        <v>682183</v>
      </c>
      <c r="C5699" s="1" t="s">
        <v>2404</v>
      </c>
      <c r="D5699" s="2">
        <v>0</v>
      </c>
    </row>
    <row r="5700" spans="1:4" x14ac:dyDescent="0.25">
      <c r="A5700" s="1" t="s">
        <v>3716</v>
      </c>
      <c r="B5700" s="2">
        <v>1966650</v>
      </c>
      <c r="C5700" s="1" t="s">
        <v>3608</v>
      </c>
      <c r="D5700" s="2">
        <v>0</v>
      </c>
    </row>
    <row r="5701" spans="1:4" x14ac:dyDescent="0.25">
      <c r="A5701" s="1" t="s">
        <v>5734</v>
      </c>
      <c r="B5701" s="2">
        <v>800116</v>
      </c>
      <c r="C5701" s="1" t="s">
        <v>4454</v>
      </c>
      <c r="D5701" s="2">
        <v>0</v>
      </c>
    </row>
    <row r="5702" spans="1:4" x14ac:dyDescent="0.25">
      <c r="A5702" s="1" t="s">
        <v>2493</v>
      </c>
      <c r="B5702" s="2">
        <v>11059</v>
      </c>
      <c r="C5702" s="1" t="s">
        <v>2262</v>
      </c>
      <c r="D5702" s="2">
        <v>0</v>
      </c>
    </row>
    <row r="5703" spans="1:4" x14ac:dyDescent="0.25">
      <c r="A5703" s="1" t="s">
        <v>1227</v>
      </c>
      <c r="B5703" s="2">
        <v>256262</v>
      </c>
      <c r="C5703" s="1" t="s">
        <v>1970</v>
      </c>
      <c r="D5703" s="2">
        <v>0</v>
      </c>
    </row>
    <row r="5704" spans="1:4" x14ac:dyDescent="0.25">
      <c r="A5704" s="1" t="s">
        <v>4447</v>
      </c>
      <c r="B5704" s="2">
        <v>201383</v>
      </c>
      <c r="C5704" s="1" t="s">
        <v>1032</v>
      </c>
      <c r="D5704" s="2">
        <v>0</v>
      </c>
    </row>
    <row r="5705" spans="1:4" x14ac:dyDescent="0.25">
      <c r="A5705" s="1" t="s">
        <v>1642</v>
      </c>
      <c r="B5705" s="2">
        <v>403530</v>
      </c>
      <c r="C5705" s="1" t="s">
        <v>2552</v>
      </c>
      <c r="D5705" s="2">
        <v>0</v>
      </c>
    </row>
    <row r="5706" spans="1:4" x14ac:dyDescent="0.25">
      <c r="A5706" s="1" t="s">
        <v>2861</v>
      </c>
      <c r="B5706" s="2">
        <v>311670</v>
      </c>
      <c r="C5706" s="1" t="s">
        <v>5807</v>
      </c>
      <c r="D5706" s="2">
        <v>0</v>
      </c>
    </row>
    <row r="5707" spans="1:4" x14ac:dyDescent="0.25">
      <c r="A5707" s="1" t="s">
        <v>2379</v>
      </c>
      <c r="B5707" s="2">
        <v>56253</v>
      </c>
      <c r="C5707" s="1" t="s">
        <v>5463</v>
      </c>
      <c r="D5707" s="2">
        <v>0</v>
      </c>
    </row>
    <row r="5708" spans="1:4" x14ac:dyDescent="0.25">
      <c r="A5708" s="1" t="s">
        <v>5053</v>
      </c>
      <c r="B5708" s="2">
        <v>81490</v>
      </c>
      <c r="C5708" s="1" t="s">
        <v>1168</v>
      </c>
      <c r="D5708" s="2">
        <v>0</v>
      </c>
    </row>
    <row r="5709" spans="1:4" x14ac:dyDescent="0.25">
      <c r="A5709" s="1" t="s">
        <v>1427</v>
      </c>
      <c r="B5709" s="2">
        <v>175312</v>
      </c>
      <c r="C5709" s="1" t="s">
        <v>1015</v>
      </c>
      <c r="D5709" s="2">
        <v>4565708</v>
      </c>
    </row>
    <row r="5710" spans="1:4" x14ac:dyDescent="0.25">
      <c r="A5710" s="1" t="s">
        <v>3945</v>
      </c>
      <c r="B5710" s="2">
        <v>230867</v>
      </c>
      <c r="C5710" s="1" t="s">
        <v>999</v>
      </c>
      <c r="D5710" s="2">
        <v>0</v>
      </c>
    </row>
    <row r="5711" spans="1:4" x14ac:dyDescent="0.25">
      <c r="A5711" s="1" t="s">
        <v>929</v>
      </c>
      <c r="B5711" s="2">
        <v>251097</v>
      </c>
      <c r="C5711" s="1" t="s">
        <v>1346</v>
      </c>
      <c r="D5711" s="2">
        <v>0</v>
      </c>
    </row>
    <row r="5712" spans="1:4" x14ac:dyDescent="0.25">
      <c r="A5712" s="1" t="s">
        <v>4164</v>
      </c>
      <c r="B5712" s="2">
        <v>485070</v>
      </c>
      <c r="C5712" s="1" t="s">
        <v>1159</v>
      </c>
      <c r="D5712" s="2">
        <v>0</v>
      </c>
    </row>
    <row r="5713" spans="1:4" x14ac:dyDescent="0.25">
      <c r="A5713" s="1" t="s">
        <v>1165</v>
      </c>
      <c r="B5713" s="2">
        <v>729935</v>
      </c>
      <c r="C5713" s="1" t="s">
        <v>502</v>
      </c>
      <c r="D5713" s="2">
        <v>0</v>
      </c>
    </row>
    <row r="5714" spans="1:4" x14ac:dyDescent="0.25">
      <c r="A5714" s="1" t="s">
        <v>3249</v>
      </c>
      <c r="B5714" s="2">
        <v>1225190</v>
      </c>
      <c r="C5714" s="1" t="s">
        <v>1987</v>
      </c>
      <c r="D5714" s="2">
        <v>0</v>
      </c>
    </row>
    <row r="5715" spans="1:4" x14ac:dyDescent="0.25">
      <c r="A5715" s="1" t="s">
        <v>3217</v>
      </c>
      <c r="B5715" s="2">
        <v>531000</v>
      </c>
      <c r="C5715" s="1" t="s">
        <v>5420</v>
      </c>
      <c r="D5715" s="2">
        <v>0</v>
      </c>
    </row>
    <row r="5716" spans="1:4" x14ac:dyDescent="0.25">
      <c r="A5716" s="1" t="s">
        <v>5051</v>
      </c>
      <c r="B5716" s="2">
        <v>397534</v>
      </c>
      <c r="C5716" s="1" t="s">
        <v>1983</v>
      </c>
      <c r="D5716" s="2">
        <v>2</v>
      </c>
    </row>
    <row r="5717" spans="1:4" x14ac:dyDescent="0.25">
      <c r="A5717" s="1" t="s">
        <v>2691</v>
      </c>
      <c r="B5717" s="2">
        <v>3112</v>
      </c>
      <c r="C5717" s="1" t="s">
        <v>5024</v>
      </c>
      <c r="D5717" s="2">
        <v>0</v>
      </c>
    </row>
    <row r="5718" spans="1:4" x14ac:dyDescent="0.25">
      <c r="A5718" s="1" t="s">
        <v>3507</v>
      </c>
      <c r="B5718" s="2">
        <v>497690</v>
      </c>
      <c r="C5718" s="1" t="s">
        <v>5734</v>
      </c>
      <c r="D5718" s="2">
        <v>0</v>
      </c>
    </row>
    <row r="5719" spans="1:4" x14ac:dyDescent="0.25">
      <c r="A5719" s="1" t="s">
        <v>4689</v>
      </c>
      <c r="B5719" s="2">
        <v>198767</v>
      </c>
      <c r="C5719" s="1" t="s">
        <v>1612</v>
      </c>
      <c r="D5719" s="2">
        <v>0</v>
      </c>
    </row>
    <row r="5720" spans="1:4" x14ac:dyDescent="0.25">
      <c r="A5720" s="1" t="s">
        <v>5698</v>
      </c>
      <c r="B5720" s="2">
        <v>10000</v>
      </c>
      <c r="C5720" s="1" t="s">
        <v>3021</v>
      </c>
      <c r="D5720" s="2">
        <v>0</v>
      </c>
    </row>
    <row r="5721" spans="1:4" x14ac:dyDescent="0.25">
      <c r="A5721" s="1" t="s">
        <v>2649</v>
      </c>
      <c r="B5721" s="2">
        <v>730506</v>
      </c>
      <c r="C5721" s="1" t="s">
        <v>1008</v>
      </c>
      <c r="D5721" s="2">
        <v>0</v>
      </c>
    </row>
    <row r="5722" spans="1:4" x14ac:dyDescent="0.25">
      <c r="A5722" s="1" t="s">
        <v>1723</v>
      </c>
      <c r="B5722" s="2">
        <v>437287</v>
      </c>
      <c r="C5722" s="1" t="s">
        <v>586</v>
      </c>
      <c r="D5722" s="2">
        <v>0</v>
      </c>
    </row>
    <row r="5723" spans="1:4" x14ac:dyDescent="0.25">
      <c r="A5723" s="1" t="s">
        <v>180</v>
      </c>
      <c r="B5723" s="2">
        <v>733867</v>
      </c>
      <c r="C5723" s="1" t="s">
        <v>1092</v>
      </c>
      <c r="D5723" s="2">
        <v>0</v>
      </c>
    </row>
    <row r="5724" spans="1:4" x14ac:dyDescent="0.25">
      <c r="A5724" s="1" t="s">
        <v>5480</v>
      </c>
      <c r="B5724" s="2">
        <v>376430</v>
      </c>
      <c r="C5724" s="1" t="s">
        <v>3974</v>
      </c>
      <c r="D5724" s="2">
        <v>0</v>
      </c>
    </row>
    <row r="5725" spans="1:4" x14ac:dyDescent="0.25">
      <c r="A5725" s="1" t="s">
        <v>5478</v>
      </c>
      <c r="B5725" s="2">
        <v>163762</v>
      </c>
      <c r="C5725" s="1" t="s">
        <v>2337</v>
      </c>
      <c r="D5725" s="2">
        <v>0</v>
      </c>
    </row>
    <row r="5726" spans="1:4" x14ac:dyDescent="0.25">
      <c r="A5726" s="1" t="s">
        <v>605</v>
      </c>
      <c r="B5726" s="2">
        <v>240624</v>
      </c>
      <c r="C5726" s="1" t="s">
        <v>3751</v>
      </c>
      <c r="D5726" s="2">
        <v>0</v>
      </c>
    </row>
    <row r="5727" spans="1:4" x14ac:dyDescent="0.25">
      <c r="A5727" s="1" t="s">
        <v>222</v>
      </c>
      <c r="B5727" s="2">
        <v>935032</v>
      </c>
      <c r="C5727" s="1" t="s">
        <v>5432</v>
      </c>
      <c r="D5727" s="2">
        <v>0</v>
      </c>
    </row>
    <row r="5728" spans="1:4" x14ac:dyDescent="0.25">
      <c r="A5728" s="1" t="s">
        <v>499</v>
      </c>
      <c r="B5728" s="2">
        <v>16785</v>
      </c>
      <c r="C5728" s="1" t="s">
        <v>5253</v>
      </c>
      <c r="D5728" s="2">
        <v>0</v>
      </c>
    </row>
    <row r="5729" spans="1:4" x14ac:dyDescent="0.25">
      <c r="A5729" s="1" t="s">
        <v>1622</v>
      </c>
      <c r="B5729" s="2">
        <v>437287</v>
      </c>
      <c r="C5729" s="1" t="s">
        <v>4661</v>
      </c>
      <c r="D5729" s="2">
        <v>0</v>
      </c>
    </row>
    <row r="5730" spans="1:4" x14ac:dyDescent="0.25">
      <c r="A5730" s="1" t="s">
        <v>60</v>
      </c>
      <c r="B5730" s="2">
        <v>521816</v>
      </c>
      <c r="C5730" s="1" t="s">
        <v>3853</v>
      </c>
      <c r="D5730" s="2">
        <v>0</v>
      </c>
    </row>
    <row r="5731" spans="1:4" x14ac:dyDescent="0.25">
      <c r="A5731" s="1" t="s">
        <v>700</v>
      </c>
      <c r="B5731" s="2">
        <v>542633</v>
      </c>
      <c r="C5731" s="1" t="s">
        <v>1248</v>
      </c>
      <c r="D5731" s="2">
        <v>0</v>
      </c>
    </row>
    <row r="5732" spans="1:4" x14ac:dyDescent="0.25">
      <c r="A5732" s="1" t="s">
        <v>5858</v>
      </c>
      <c r="B5732" s="2">
        <v>58225</v>
      </c>
      <c r="C5732" s="1" t="s">
        <v>3561</v>
      </c>
      <c r="D5732" s="2">
        <v>0</v>
      </c>
    </row>
    <row r="5733" spans="1:4" x14ac:dyDescent="0.25">
      <c r="A5733" s="1" t="s">
        <v>4211</v>
      </c>
      <c r="B5733" s="2">
        <v>199999</v>
      </c>
      <c r="C5733" s="1" t="s">
        <v>1315</v>
      </c>
      <c r="D5733" s="2">
        <v>0</v>
      </c>
    </row>
    <row r="5734" spans="1:4" x14ac:dyDescent="0.25">
      <c r="A5734" s="1" t="s">
        <v>1604</v>
      </c>
      <c r="B5734" s="2">
        <v>106199</v>
      </c>
      <c r="C5734" s="1" t="s">
        <v>4352</v>
      </c>
      <c r="D5734" s="2">
        <v>0</v>
      </c>
    </row>
    <row r="5735" spans="1:4" x14ac:dyDescent="0.25">
      <c r="A5735" s="1" t="s">
        <v>2413</v>
      </c>
      <c r="B5735" s="2">
        <v>104362</v>
      </c>
      <c r="C5735" s="1" t="s">
        <v>5289</v>
      </c>
      <c r="D5735" s="2">
        <v>0</v>
      </c>
    </row>
    <row r="5736" spans="1:4" x14ac:dyDescent="0.25">
      <c r="A5736" s="1" t="s">
        <v>2811</v>
      </c>
      <c r="B5736" s="2">
        <v>1329811</v>
      </c>
      <c r="C5736" s="1" t="s">
        <v>981</v>
      </c>
      <c r="D5736" s="2">
        <v>0</v>
      </c>
    </row>
    <row r="5737" spans="1:4" x14ac:dyDescent="0.25">
      <c r="A5737" s="1" t="s">
        <v>1626</v>
      </c>
      <c r="B5737" s="2">
        <v>39719</v>
      </c>
      <c r="C5737" s="1" t="s">
        <v>5093</v>
      </c>
      <c r="D5737" s="2">
        <v>0</v>
      </c>
    </row>
    <row r="5738" spans="1:4" x14ac:dyDescent="0.25">
      <c r="A5738" s="1" t="s">
        <v>4484</v>
      </c>
      <c r="B5738" s="2">
        <v>500000</v>
      </c>
      <c r="C5738" s="1" t="s">
        <v>127</v>
      </c>
      <c r="D5738" s="2">
        <v>0</v>
      </c>
    </row>
    <row r="5739" spans="1:4" x14ac:dyDescent="0.25">
      <c r="A5739" s="1" t="s">
        <v>1072</v>
      </c>
      <c r="B5739" s="2">
        <v>25000</v>
      </c>
      <c r="C5739" s="1" t="s">
        <v>3371</v>
      </c>
      <c r="D5739" s="2">
        <v>0</v>
      </c>
    </row>
    <row r="5740" spans="1:4" x14ac:dyDescent="0.25">
      <c r="A5740" s="1" t="s">
        <v>4514</v>
      </c>
      <c r="B5740" s="2">
        <v>253954</v>
      </c>
      <c r="C5740" s="1" t="s">
        <v>464</v>
      </c>
      <c r="D5740" s="2">
        <v>0</v>
      </c>
    </row>
    <row r="5741" spans="1:4" x14ac:dyDescent="0.25">
      <c r="A5741" s="1" t="s">
        <v>4397</v>
      </c>
      <c r="B5741" s="2">
        <v>162287</v>
      </c>
      <c r="C5741" s="1" t="s">
        <v>4489</v>
      </c>
      <c r="D5741" s="2">
        <v>0</v>
      </c>
    </row>
    <row r="5742" spans="1:4" x14ac:dyDescent="0.25">
      <c r="A5742" s="1" t="s">
        <v>2699</v>
      </c>
      <c r="B5742" s="2">
        <v>346300</v>
      </c>
      <c r="C5742" s="1" t="s">
        <v>699</v>
      </c>
      <c r="D5742" s="2">
        <v>0</v>
      </c>
    </row>
    <row r="5743" spans="1:4" x14ac:dyDescent="0.25">
      <c r="A5743" s="1" t="s">
        <v>2838</v>
      </c>
      <c r="B5743" s="2">
        <v>104810</v>
      </c>
      <c r="C5743" s="1" t="s">
        <v>5780</v>
      </c>
      <c r="D5743" s="2">
        <v>0</v>
      </c>
    </row>
    <row r="5744" spans="1:4" x14ac:dyDescent="0.25">
      <c r="A5744" s="1" t="s">
        <v>4547</v>
      </c>
      <c r="B5744" s="2">
        <v>103000</v>
      </c>
      <c r="C5744" s="1" t="s">
        <v>3226</v>
      </c>
      <c r="D5744" s="2">
        <v>0</v>
      </c>
    </row>
    <row r="5745" spans="1:4" x14ac:dyDescent="0.25">
      <c r="A5745" s="1" t="s">
        <v>2876</v>
      </c>
      <c r="B5745" s="2">
        <v>228024</v>
      </c>
      <c r="C5745" s="1" t="s">
        <v>4882</v>
      </c>
      <c r="D5745" s="2">
        <v>0</v>
      </c>
    </row>
    <row r="5746" spans="1:4" x14ac:dyDescent="0.25">
      <c r="A5746" s="1" t="s">
        <v>4212</v>
      </c>
      <c r="B5746" s="2">
        <v>800000</v>
      </c>
      <c r="C5746" s="1" t="s">
        <v>998</v>
      </c>
      <c r="D5746" s="2">
        <v>0</v>
      </c>
    </row>
    <row r="5747" spans="1:4" x14ac:dyDescent="0.25">
      <c r="A5747" s="1" t="s">
        <v>5386</v>
      </c>
      <c r="B5747" s="2">
        <v>964602</v>
      </c>
      <c r="C5747" s="1" t="s">
        <v>695</v>
      </c>
      <c r="D5747" s="2">
        <v>0</v>
      </c>
    </row>
    <row r="5748" spans="1:4" x14ac:dyDescent="0.25">
      <c r="A5748" s="1" t="s">
        <v>4516</v>
      </c>
      <c r="B5748" s="2">
        <v>25000</v>
      </c>
      <c r="C5748" s="1" t="s">
        <v>152</v>
      </c>
      <c r="D5748" s="2">
        <v>0</v>
      </c>
    </row>
    <row r="5749" spans="1:4" x14ac:dyDescent="0.25">
      <c r="A5749" s="1" t="s">
        <v>1358</v>
      </c>
      <c r="B5749" s="2">
        <v>329960</v>
      </c>
      <c r="C5749" s="1" t="s">
        <v>4213</v>
      </c>
      <c r="D5749" s="2">
        <v>0</v>
      </c>
    </row>
    <row r="5750" spans="1:4" x14ac:dyDescent="0.25">
      <c r="A5750" s="1" t="s">
        <v>3748</v>
      </c>
      <c r="B5750" s="2">
        <v>358166</v>
      </c>
      <c r="C5750" s="1" t="s">
        <v>1219</v>
      </c>
      <c r="D5750" s="2">
        <v>0</v>
      </c>
    </row>
    <row r="5751" spans="1:4" x14ac:dyDescent="0.25">
      <c r="A5751" s="1" t="s">
        <v>489</v>
      </c>
      <c r="B5751" s="2">
        <v>346300</v>
      </c>
      <c r="C5751" s="1" t="s">
        <v>1117</v>
      </c>
      <c r="D5751" s="2">
        <v>0</v>
      </c>
    </row>
    <row r="5752" spans="1:4" x14ac:dyDescent="0.25">
      <c r="A5752" s="1" t="s">
        <v>5577</v>
      </c>
      <c r="B5752" s="2">
        <v>250164</v>
      </c>
      <c r="C5752" s="1" t="s">
        <v>1260</v>
      </c>
      <c r="D5752" s="2">
        <v>0</v>
      </c>
    </row>
    <row r="5753" spans="1:4" x14ac:dyDescent="0.25">
      <c r="A5753" s="1" t="s">
        <v>3567</v>
      </c>
      <c r="B5753" s="2">
        <v>253954</v>
      </c>
      <c r="C5753" s="1" t="s">
        <v>1412</v>
      </c>
      <c r="D5753" s="2">
        <v>0</v>
      </c>
    </row>
    <row r="5754" spans="1:4" x14ac:dyDescent="0.25">
      <c r="A5754" s="1" t="s">
        <v>1546</v>
      </c>
      <c r="B5754" s="2">
        <v>353226</v>
      </c>
      <c r="C5754" s="1" t="s">
        <v>2339</v>
      </c>
      <c r="D5754" s="2">
        <v>0</v>
      </c>
    </row>
    <row r="5755" spans="1:4" x14ac:dyDescent="0.25">
      <c r="A5755" s="1" t="s">
        <v>3664</v>
      </c>
      <c r="B5755" s="2">
        <v>349434</v>
      </c>
      <c r="C5755" s="1" t="s">
        <v>1108</v>
      </c>
      <c r="D5755" s="2">
        <v>0</v>
      </c>
    </row>
    <row r="5756" spans="1:4" x14ac:dyDescent="0.25">
      <c r="A5756" s="1" t="s">
        <v>4493</v>
      </c>
      <c r="B5756" s="2">
        <v>113207</v>
      </c>
      <c r="C5756" s="1" t="s">
        <v>186</v>
      </c>
      <c r="D5756" s="2">
        <v>0</v>
      </c>
    </row>
    <row r="5757" spans="1:4" x14ac:dyDescent="0.25">
      <c r="A5757" s="1" t="s">
        <v>3542</v>
      </c>
      <c r="B5757" s="2">
        <v>1252634</v>
      </c>
      <c r="C5757" s="1" t="s">
        <v>3584</v>
      </c>
      <c r="D5757" s="2">
        <v>0</v>
      </c>
    </row>
    <row r="5758" spans="1:4" x14ac:dyDescent="0.25">
      <c r="A5758" s="1" t="s">
        <v>2011</v>
      </c>
      <c r="B5758" s="2">
        <v>253954</v>
      </c>
      <c r="C5758" s="1" t="s">
        <v>5500</v>
      </c>
      <c r="D5758" s="2">
        <v>0</v>
      </c>
    </row>
    <row r="5759" spans="1:4" x14ac:dyDescent="0.25">
      <c r="A5759" s="1" t="s">
        <v>3790</v>
      </c>
      <c r="B5759" s="2">
        <v>1433700</v>
      </c>
      <c r="C5759" s="1" t="s">
        <v>1302</v>
      </c>
      <c r="D5759" s="2">
        <v>0</v>
      </c>
    </row>
    <row r="5760" spans="1:4" x14ac:dyDescent="0.25">
      <c r="A5760" s="1" t="s">
        <v>1616</v>
      </c>
      <c r="B5760" s="2">
        <v>341728</v>
      </c>
      <c r="C5760" s="1" t="s">
        <v>5514</v>
      </c>
      <c r="D5760" s="2">
        <v>0</v>
      </c>
    </row>
    <row r="5761" spans="1:4" x14ac:dyDescent="0.25">
      <c r="A5761" s="1" t="s">
        <v>402</v>
      </c>
      <c r="B5761" s="2">
        <v>566020</v>
      </c>
      <c r="C5761" s="1" t="s">
        <v>3451</v>
      </c>
      <c r="D5761" s="2">
        <v>0</v>
      </c>
    </row>
    <row r="5762" spans="1:4" x14ac:dyDescent="0.25">
      <c r="A5762" s="1" t="s">
        <v>1082</v>
      </c>
      <c r="B5762" s="2">
        <v>272478</v>
      </c>
      <c r="C5762" s="1" t="s">
        <v>2388</v>
      </c>
      <c r="D5762" s="2">
        <v>0</v>
      </c>
    </row>
    <row r="5763" spans="1:4" x14ac:dyDescent="0.25">
      <c r="A5763" s="1" t="s">
        <v>4773</v>
      </c>
      <c r="B5763" s="2">
        <v>831324</v>
      </c>
      <c r="C5763" s="1" t="s">
        <v>4044</v>
      </c>
      <c r="D5763" s="2">
        <v>0</v>
      </c>
    </row>
    <row r="5764" spans="1:4" x14ac:dyDescent="0.25">
      <c r="A5764" s="1" t="s">
        <v>2074</v>
      </c>
      <c r="B5764" s="2">
        <v>542633</v>
      </c>
      <c r="C5764" s="1" t="s">
        <v>1427</v>
      </c>
      <c r="D5764" s="2">
        <v>0</v>
      </c>
    </row>
    <row r="5765" spans="1:4" x14ac:dyDescent="0.25">
      <c r="A5765" s="1" t="s">
        <v>1697</v>
      </c>
      <c r="B5765" s="2">
        <v>256262</v>
      </c>
      <c r="C5765" s="1" t="s">
        <v>2168</v>
      </c>
      <c r="D5765" s="2">
        <v>0</v>
      </c>
    </row>
    <row r="5766" spans="1:4" x14ac:dyDescent="0.25">
      <c r="A5766" s="1" t="s">
        <v>4762</v>
      </c>
      <c r="B5766" s="2">
        <v>352246</v>
      </c>
      <c r="C5766" s="1" t="s">
        <v>3460</v>
      </c>
      <c r="D5766" s="2">
        <v>0</v>
      </c>
    </row>
    <row r="5767" spans="1:4" x14ac:dyDescent="0.25">
      <c r="A5767" s="1" t="s">
        <v>1354</v>
      </c>
      <c r="B5767" s="2">
        <v>131113</v>
      </c>
      <c r="C5767" s="1" t="s">
        <v>5867</v>
      </c>
      <c r="D5767" s="2">
        <v>0</v>
      </c>
    </row>
    <row r="5768" spans="1:4" x14ac:dyDescent="0.25">
      <c r="A5768" s="1" t="s">
        <v>1565</v>
      </c>
      <c r="B5768" s="2">
        <v>162287</v>
      </c>
      <c r="C5768" s="1" t="s">
        <v>2861</v>
      </c>
      <c r="D5768" s="2">
        <v>0</v>
      </c>
    </row>
    <row r="5769" spans="1:4" x14ac:dyDescent="0.25">
      <c r="A5769" s="1" t="s">
        <v>328</v>
      </c>
      <c r="B5769" s="2">
        <v>85976</v>
      </c>
      <c r="C5769" s="1" t="s">
        <v>4875</v>
      </c>
      <c r="D5769" s="2">
        <v>0</v>
      </c>
    </row>
    <row r="5770" spans="1:4" x14ac:dyDescent="0.25">
      <c r="A5770" s="1" t="s">
        <v>5451</v>
      </c>
      <c r="B5770" s="2">
        <v>542633</v>
      </c>
      <c r="C5770" s="1" t="s">
        <v>5053</v>
      </c>
      <c r="D5770" s="2">
        <v>0</v>
      </c>
    </row>
    <row r="5771" spans="1:4" x14ac:dyDescent="0.25">
      <c r="A5771" s="1" t="s">
        <v>5413</v>
      </c>
      <c r="B5771" s="2">
        <v>1289899</v>
      </c>
      <c r="C5771" s="1" t="s">
        <v>2565</v>
      </c>
      <c r="D5771" s="2">
        <v>0</v>
      </c>
    </row>
    <row r="5772" spans="1:4" x14ac:dyDescent="0.25">
      <c r="A5772" s="1" t="s">
        <v>2734</v>
      </c>
      <c r="B5772" s="2">
        <v>542633</v>
      </c>
      <c r="C5772" s="1" t="s">
        <v>4596</v>
      </c>
      <c r="D5772" s="2">
        <v>0</v>
      </c>
    </row>
    <row r="5773" spans="1:4" x14ac:dyDescent="0.25">
      <c r="A5773" s="1" t="s">
        <v>3429</v>
      </c>
      <c r="B5773" s="2">
        <v>536670</v>
      </c>
      <c r="C5773" s="1" t="s">
        <v>3438</v>
      </c>
      <c r="D5773" s="2">
        <v>0</v>
      </c>
    </row>
    <row r="5774" spans="1:4" x14ac:dyDescent="0.25">
      <c r="A5774" s="1" t="s">
        <v>3920</v>
      </c>
      <c r="B5774" s="2">
        <v>210000</v>
      </c>
      <c r="C5774" s="1" t="s">
        <v>3945</v>
      </c>
      <c r="D5774" s="2">
        <v>0</v>
      </c>
    </row>
    <row r="5775" spans="1:4" x14ac:dyDescent="0.25">
      <c r="A5775" s="1" t="s">
        <v>4596</v>
      </c>
      <c r="B5775" s="2">
        <v>307217</v>
      </c>
      <c r="C5775" s="1" t="s">
        <v>2649</v>
      </c>
      <c r="D5775" s="2">
        <v>0</v>
      </c>
    </row>
    <row r="5776" spans="1:4" x14ac:dyDescent="0.25">
      <c r="A5776" s="1" t="s">
        <v>1824</v>
      </c>
      <c r="B5776" s="2">
        <v>437639</v>
      </c>
      <c r="C5776" s="1" t="s">
        <v>1546</v>
      </c>
      <c r="D5776" s="2">
        <v>0</v>
      </c>
    </row>
    <row r="5777" spans="1:4" x14ac:dyDescent="0.25">
      <c r="A5777" s="1" t="s">
        <v>5316</v>
      </c>
      <c r="B5777" s="2">
        <v>883200</v>
      </c>
      <c r="C5777" s="1" t="s">
        <v>222</v>
      </c>
      <c r="D5777" s="2">
        <v>0</v>
      </c>
    </row>
    <row r="5778" spans="1:4" x14ac:dyDescent="0.25">
      <c r="A5778" s="1" t="s">
        <v>4261</v>
      </c>
      <c r="B5778" s="2">
        <v>629417</v>
      </c>
      <c r="C5778" s="1" t="s">
        <v>3249</v>
      </c>
      <c r="D5778" s="2">
        <v>0</v>
      </c>
    </row>
    <row r="5779" spans="1:4" x14ac:dyDescent="0.25">
      <c r="A5779" s="1" t="s">
        <v>220</v>
      </c>
      <c r="B5779" s="2">
        <v>769520</v>
      </c>
      <c r="C5779" s="1" t="s">
        <v>1723</v>
      </c>
      <c r="D5779" s="2">
        <v>0</v>
      </c>
    </row>
    <row r="5780" spans="1:4" x14ac:dyDescent="0.25">
      <c r="A5780" s="1" t="s">
        <v>1776</v>
      </c>
      <c r="B5780" s="2">
        <v>1196092</v>
      </c>
      <c r="C5780" s="1" t="s">
        <v>3567</v>
      </c>
      <c r="D5780" s="2">
        <v>0</v>
      </c>
    </row>
    <row r="5781" spans="1:4" x14ac:dyDescent="0.25">
      <c r="A5781" s="1" t="s">
        <v>1582</v>
      </c>
      <c r="B5781" s="2">
        <v>670057</v>
      </c>
      <c r="C5781" s="1" t="s">
        <v>700</v>
      </c>
      <c r="D5781" s="2">
        <v>0</v>
      </c>
    </row>
    <row r="5782" spans="1:4" x14ac:dyDescent="0.25">
      <c r="A5782" s="1" t="s">
        <v>4648</v>
      </c>
      <c r="B5782" s="2">
        <v>74260</v>
      </c>
      <c r="C5782" s="1" t="s">
        <v>499</v>
      </c>
      <c r="D5782" s="2">
        <v>0</v>
      </c>
    </row>
    <row r="5783" spans="1:4" x14ac:dyDescent="0.25">
      <c r="A5783" s="1" t="s">
        <v>164</v>
      </c>
      <c r="B5783" s="2">
        <v>1600312</v>
      </c>
      <c r="C5783" s="1" t="s">
        <v>2811</v>
      </c>
      <c r="D5783" s="2">
        <v>0</v>
      </c>
    </row>
    <row r="5784" spans="1:4" x14ac:dyDescent="0.25">
      <c r="A5784" s="1" t="s">
        <v>5383</v>
      </c>
      <c r="B5784" s="2">
        <v>539742</v>
      </c>
      <c r="C5784" s="1" t="s">
        <v>929</v>
      </c>
      <c r="D5784" s="2">
        <v>0</v>
      </c>
    </row>
    <row r="5785" spans="1:4" x14ac:dyDescent="0.25">
      <c r="A5785" s="1" t="s">
        <v>54</v>
      </c>
      <c r="B5785" s="2">
        <v>441262</v>
      </c>
      <c r="C5785" s="1" t="s">
        <v>489</v>
      </c>
      <c r="D5785" s="2">
        <v>0</v>
      </c>
    </row>
    <row r="5786" spans="1:4" x14ac:dyDescent="0.25">
      <c r="A5786" s="1" t="s">
        <v>2995</v>
      </c>
      <c r="B5786" s="2">
        <v>478863</v>
      </c>
      <c r="C5786" s="1" t="s">
        <v>3507</v>
      </c>
      <c r="D5786" s="2">
        <v>0</v>
      </c>
    </row>
    <row r="5787" spans="1:4" x14ac:dyDescent="0.25">
      <c r="A5787" s="1" t="s">
        <v>5341</v>
      </c>
      <c r="B5787" s="2">
        <v>163762</v>
      </c>
      <c r="C5787" s="1" t="s">
        <v>5480</v>
      </c>
      <c r="D5787" s="2">
        <v>0</v>
      </c>
    </row>
    <row r="5788" spans="1:4" x14ac:dyDescent="0.25">
      <c r="A5788" s="1" t="s">
        <v>3233</v>
      </c>
      <c r="B5788" s="2">
        <v>11525</v>
      </c>
      <c r="C5788" s="1" t="s">
        <v>2832</v>
      </c>
      <c r="D5788" s="2">
        <v>0</v>
      </c>
    </row>
    <row r="5789" spans="1:4" x14ac:dyDescent="0.25">
      <c r="A5789" s="1" t="s">
        <v>989</v>
      </c>
      <c r="B5789" s="2">
        <v>296034</v>
      </c>
      <c r="C5789" s="1" t="s">
        <v>1604</v>
      </c>
      <c r="D5789" s="2">
        <v>0</v>
      </c>
    </row>
    <row r="5790" spans="1:4" x14ac:dyDescent="0.25">
      <c r="A5790" s="1" t="s">
        <v>2155</v>
      </c>
      <c r="B5790" s="2">
        <v>1911607</v>
      </c>
      <c r="C5790" s="1" t="s">
        <v>4164</v>
      </c>
      <c r="D5790" s="2">
        <v>0</v>
      </c>
    </row>
    <row r="5791" spans="1:4" x14ac:dyDescent="0.25">
      <c r="A5791" s="1" t="s">
        <v>2794</v>
      </c>
      <c r="B5791" s="2">
        <v>437287</v>
      </c>
      <c r="C5791" s="1" t="s">
        <v>3542</v>
      </c>
      <c r="D5791" s="2">
        <v>0</v>
      </c>
    </row>
    <row r="5792" spans="1:4" x14ac:dyDescent="0.25">
      <c r="A5792" s="1" t="s">
        <v>4996</v>
      </c>
      <c r="B5792" s="2">
        <v>123218</v>
      </c>
      <c r="C5792" s="1" t="s">
        <v>2838</v>
      </c>
      <c r="D5792" s="2">
        <v>0</v>
      </c>
    </row>
    <row r="5793" spans="1:4" x14ac:dyDescent="0.25">
      <c r="A5793" s="1" t="s">
        <v>1704</v>
      </c>
      <c r="B5793" s="2">
        <v>250086</v>
      </c>
      <c r="C5793" s="1" t="s">
        <v>2155</v>
      </c>
      <c r="D5793" s="2">
        <v>0</v>
      </c>
    </row>
    <row r="5794" spans="1:4" x14ac:dyDescent="0.25">
      <c r="A5794" s="1" t="s">
        <v>5052</v>
      </c>
      <c r="B5794" s="2">
        <v>163762</v>
      </c>
      <c r="C5794" s="1" t="s">
        <v>5478</v>
      </c>
      <c r="D5794" s="2">
        <v>0</v>
      </c>
    </row>
    <row r="5795" spans="1:4" x14ac:dyDescent="0.25">
      <c r="A5795" s="1" t="s">
        <v>3007</v>
      </c>
      <c r="B5795" s="2">
        <v>124260</v>
      </c>
      <c r="C5795" s="1" t="s">
        <v>5051</v>
      </c>
      <c r="D5795" s="2">
        <v>0</v>
      </c>
    </row>
    <row r="5796" spans="1:4" x14ac:dyDescent="0.25">
      <c r="A5796" s="1" t="s">
        <v>5827</v>
      </c>
      <c r="B5796" s="2">
        <v>330578</v>
      </c>
      <c r="C5796" s="1" t="s">
        <v>4547</v>
      </c>
      <c r="D5796" s="2">
        <v>0</v>
      </c>
    </row>
    <row r="5797" spans="1:4" x14ac:dyDescent="0.25">
      <c r="A5797" s="1" t="s">
        <v>2407</v>
      </c>
      <c r="B5797" s="2">
        <v>1159130</v>
      </c>
      <c r="C5797" s="1" t="s">
        <v>3217</v>
      </c>
      <c r="D5797" s="2">
        <v>0</v>
      </c>
    </row>
    <row r="5798" spans="1:4" x14ac:dyDescent="0.25">
      <c r="A5798" s="1" t="s">
        <v>4439</v>
      </c>
      <c r="B5798" s="2">
        <v>1062000</v>
      </c>
      <c r="C5798" s="1" t="s">
        <v>180</v>
      </c>
      <c r="D5798" s="2">
        <v>0</v>
      </c>
    </row>
    <row r="5799" spans="1:4" x14ac:dyDescent="0.25">
      <c r="A5799" s="1" t="s">
        <v>1727</v>
      </c>
      <c r="B5799" s="2">
        <v>102766</v>
      </c>
      <c r="C5799" s="1" t="s">
        <v>1622</v>
      </c>
      <c r="D5799" s="2">
        <v>0</v>
      </c>
    </row>
    <row r="5800" spans="1:4" x14ac:dyDescent="0.25">
      <c r="A5800" s="1" t="s">
        <v>4034</v>
      </c>
      <c r="B5800" s="2">
        <v>328751</v>
      </c>
      <c r="C5800" s="1" t="s">
        <v>1626</v>
      </c>
      <c r="D5800" s="2">
        <v>0</v>
      </c>
    </row>
    <row r="5801" spans="1:4" x14ac:dyDescent="0.25">
      <c r="A5801" s="1" t="s">
        <v>2141</v>
      </c>
      <c r="B5801" s="2">
        <v>70735</v>
      </c>
      <c r="C5801" s="1" t="s">
        <v>4859</v>
      </c>
      <c r="D5801" s="2">
        <v>0</v>
      </c>
    </row>
    <row r="5802" spans="1:4" x14ac:dyDescent="0.25">
      <c r="A5802" s="1" t="s">
        <v>3308</v>
      </c>
      <c r="B5802" s="2">
        <v>2419750</v>
      </c>
      <c r="C5802" s="1" t="s">
        <v>1165</v>
      </c>
      <c r="D5802" s="2">
        <v>0</v>
      </c>
    </row>
    <row r="5803" spans="1:4" x14ac:dyDescent="0.25">
      <c r="A5803" s="1" t="s">
        <v>2512</v>
      </c>
      <c r="B5803" s="2">
        <v>236286</v>
      </c>
      <c r="C5803" s="1" t="s">
        <v>5698</v>
      </c>
      <c r="D5803" s="2">
        <v>0</v>
      </c>
    </row>
    <row r="5804" spans="1:4" x14ac:dyDescent="0.25">
      <c r="A5804" s="1" t="s">
        <v>3583</v>
      </c>
      <c r="B5804" s="2">
        <v>430210</v>
      </c>
      <c r="C5804" s="1" t="s">
        <v>3748</v>
      </c>
      <c r="D5804" s="2">
        <v>0</v>
      </c>
    </row>
    <row r="5805" spans="1:4" x14ac:dyDescent="0.25">
      <c r="A5805" s="1" t="s">
        <v>3772</v>
      </c>
      <c r="B5805" s="2">
        <v>1593000</v>
      </c>
      <c r="C5805" s="1" t="s">
        <v>2699</v>
      </c>
      <c r="D5805" s="2">
        <v>0</v>
      </c>
    </row>
    <row r="5806" spans="1:4" x14ac:dyDescent="0.25">
      <c r="A5806" s="1" t="s">
        <v>5817</v>
      </c>
      <c r="B5806" s="2">
        <v>315910</v>
      </c>
      <c r="C5806" s="1" t="s">
        <v>2691</v>
      </c>
      <c r="D5806" s="2">
        <v>0</v>
      </c>
    </row>
    <row r="5807" spans="1:4" x14ac:dyDescent="0.25">
      <c r="A5807" s="1" t="s">
        <v>4976</v>
      </c>
      <c r="B5807" s="2">
        <v>1377175</v>
      </c>
      <c r="C5807" s="1" t="s">
        <v>78</v>
      </c>
      <c r="D5807" s="2">
        <v>0</v>
      </c>
    </row>
    <row r="5808" spans="1:4" x14ac:dyDescent="0.25">
      <c r="A5808" s="1" t="s">
        <v>44</v>
      </c>
      <c r="B5808" s="2">
        <v>1077560</v>
      </c>
      <c r="C5808" s="1" t="s">
        <v>4493</v>
      </c>
      <c r="D5808" s="2">
        <v>0</v>
      </c>
    </row>
    <row r="5809" spans="1:4" x14ac:dyDescent="0.25">
      <c r="A5809" s="1" t="s">
        <v>2083</v>
      </c>
      <c r="B5809" s="2">
        <v>331794</v>
      </c>
      <c r="C5809" s="1" t="s">
        <v>605</v>
      </c>
      <c r="D5809" s="2">
        <v>0</v>
      </c>
    </row>
    <row r="5810" spans="1:4" x14ac:dyDescent="0.25">
      <c r="A5810" s="1" t="s">
        <v>5006</v>
      </c>
      <c r="B5810" s="2">
        <v>177040</v>
      </c>
      <c r="C5810" s="1" t="s">
        <v>4689</v>
      </c>
      <c r="D5810" s="2">
        <v>0</v>
      </c>
    </row>
    <row r="5811" spans="1:4" x14ac:dyDescent="0.25">
      <c r="A5811" s="1" t="s">
        <v>1360</v>
      </c>
      <c r="B5811" s="2">
        <v>833544</v>
      </c>
      <c r="C5811" s="1" t="s">
        <v>4211</v>
      </c>
      <c r="D5811" s="2">
        <v>0</v>
      </c>
    </row>
    <row r="5812" spans="1:4" x14ac:dyDescent="0.25">
      <c r="A5812" s="1" t="s">
        <v>3230</v>
      </c>
      <c r="B5812" s="2">
        <v>397534</v>
      </c>
      <c r="C5812" s="1" t="s">
        <v>3664</v>
      </c>
      <c r="D5812" s="2">
        <v>0</v>
      </c>
    </row>
    <row r="5813" spans="1:4" x14ac:dyDescent="0.25">
      <c r="A5813" s="1" t="s">
        <v>2433</v>
      </c>
      <c r="B5813" s="2">
        <v>436395</v>
      </c>
      <c r="C5813" s="1" t="s">
        <v>1616</v>
      </c>
      <c r="D5813" s="2">
        <v>0</v>
      </c>
    </row>
    <row r="5814" spans="1:4" x14ac:dyDescent="0.25">
      <c r="A5814" s="1" t="s">
        <v>5200</v>
      </c>
      <c r="B5814" s="2">
        <v>315133</v>
      </c>
      <c r="C5814" s="1" t="s">
        <v>5858</v>
      </c>
      <c r="D5814" s="2">
        <v>0</v>
      </c>
    </row>
    <row r="5815" spans="1:4" x14ac:dyDescent="0.25">
      <c r="A5815" s="1" t="s">
        <v>2304</v>
      </c>
      <c r="B5815" s="2">
        <v>133448</v>
      </c>
      <c r="C5815" s="1" t="s">
        <v>5386</v>
      </c>
      <c r="D5815" s="2">
        <v>0</v>
      </c>
    </row>
    <row r="5816" spans="1:4" x14ac:dyDescent="0.25">
      <c r="A5816" s="1" t="s">
        <v>2054</v>
      </c>
      <c r="B5816" s="2">
        <v>328270</v>
      </c>
      <c r="C5816" s="1" t="s">
        <v>60</v>
      </c>
      <c r="D5816" s="2">
        <v>0</v>
      </c>
    </row>
    <row r="5817" spans="1:4" x14ac:dyDescent="0.25">
      <c r="A5817" s="1" t="s">
        <v>4500</v>
      </c>
      <c r="B5817" s="2">
        <v>1410811</v>
      </c>
      <c r="C5817" s="1" t="s">
        <v>4773</v>
      </c>
      <c r="D5817" s="2">
        <v>0</v>
      </c>
    </row>
    <row r="5818" spans="1:4" x14ac:dyDescent="0.25">
      <c r="A5818" s="1" t="s">
        <v>3896</v>
      </c>
      <c r="B5818" s="2">
        <v>22569</v>
      </c>
      <c r="C5818" s="1" t="s">
        <v>5577</v>
      </c>
      <c r="D5818" s="2">
        <v>0</v>
      </c>
    </row>
    <row r="5819" spans="1:4" x14ac:dyDescent="0.25">
      <c r="A5819" s="1" t="s">
        <v>3985</v>
      </c>
      <c r="B5819" s="2">
        <v>979893</v>
      </c>
      <c r="C5819" s="1" t="s">
        <v>1565</v>
      </c>
      <c r="D5819" s="2">
        <v>0</v>
      </c>
    </row>
    <row r="5820" spans="1:4" x14ac:dyDescent="0.25">
      <c r="A5820" s="1" t="s">
        <v>2642</v>
      </c>
      <c r="B5820" s="2">
        <v>542633</v>
      </c>
      <c r="C5820" s="1" t="s">
        <v>4762</v>
      </c>
      <c r="D5820" s="2">
        <v>0</v>
      </c>
    </row>
    <row r="5821" spans="1:4" x14ac:dyDescent="0.25">
      <c r="A5821" s="1" t="s">
        <v>2609</v>
      </c>
      <c r="B5821" s="2">
        <v>288011</v>
      </c>
      <c r="C5821" s="1" t="s">
        <v>2413</v>
      </c>
      <c r="D5821" s="2">
        <v>0</v>
      </c>
    </row>
    <row r="5822" spans="1:4" x14ac:dyDescent="0.25">
      <c r="A5822" s="1" t="s">
        <v>1816</v>
      </c>
      <c r="B5822" s="2">
        <v>552147</v>
      </c>
      <c r="C5822" s="1" t="s">
        <v>3790</v>
      </c>
      <c r="D5822" s="2">
        <v>0</v>
      </c>
    </row>
    <row r="5823" spans="1:4" x14ac:dyDescent="0.25">
      <c r="A5823" s="1" t="s">
        <v>1937</v>
      </c>
      <c r="B5823" s="2">
        <v>31262</v>
      </c>
      <c r="C5823" s="1" t="s">
        <v>3042</v>
      </c>
      <c r="D5823" s="2">
        <v>0</v>
      </c>
    </row>
    <row r="5824" spans="1:4" x14ac:dyDescent="0.25">
      <c r="A5824" s="1" t="s">
        <v>2200</v>
      </c>
      <c r="B5824" s="2">
        <v>11162</v>
      </c>
      <c r="C5824" s="1" t="s">
        <v>1582</v>
      </c>
      <c r="D5824" s="2">
        <v>0</v>
      </c>
    </row>
    <row r="5825" spans="1:4" x14ac:dyDescent="0.25">
      <c r="A5825" s="1" t="s">
        <v>380</v>
      </c>
      <c r="B5825" s="2">
        <v>1449630</v>
      </c>
      <c r="C5825" s="1" t="s">
        <v>4516</v>
      </c>
      <c r="D5825" s="2">
        <v>0</v>
      </c>
    </row>
    <row r="5826" spans="1:4" x14ac:dyDescent="0.25">
      <c r="A5826" s="1" t="s">
        <v>4665</v>
      </c>
      <c r="B5826" s="2">
        <v>110000</v>
      </c>
      <c r="C5826" s="1" t="s">
        <v>4514</v>
      </c>
      <c r="D5826" s="2">
        <v>0</v>
      </c>
    </row>
    <row r="5827" spans="1:4" x14ac:dyDescent="0.25">
      <c r="A5827" s="1" t="s">
        <v>705</v>
      </c>
      <c r="B5827" s="2">
        <v>437287</v>
      </c>
      <c r="C5827" s="1" t="s">
        <v>1072</v>
      </c>
      <c r="D5827" s="2">
        <v>0</v>
      </c>
    </row>
    <row r="5828" spans="1:4" x14ac:dyDescent="0.25">
      <c r="A5828" s="1" t="s">
        <v>550</v>
      </c>
      <c r="B5828" s="2">
        <v>1168200</v>
      </c>
      <c r="C5828" s="1" t="s">
        <v>1358</v>
      </c>
      <c r="D5828" s="2">
        <v>0</v>
      </c>
    </row>
    <row r="5829" spans="1:4" x14ac:dyDescent="0.25">
      <c r="A5829" s="1" t="s">
        <v>3100</v>
      </c>
      <c r="B5829" s="2">
        <v>191794</v>
      </c>
      <c r="C5829" s="1" t="s">
        <v>4262</v>
      </c>
      <c r="D5829" s="2">
        <v>0</v>
      </c>
    </row>
    <row r="5830" spans="1:4" x14ac:dyDescent="0.25">
      <c r="A5830" s="1" t="s">
        <v>2181</v>
      </c>
      <c r="B5830" s="2">
        <v>161156</v>
      </c>
      <c r="C5830" s="1" t="s">
        <v>4484</v>
      </c>
      <c r="D5830" s="2">
        <v>0</v>
      </c>
    </row>
    <row r="5831" spans="1:4" x14ac:dyDescent="0.25">
      <c r="A5831" s="1" t="s">
        <v>1842</v>
      </c>
      <c r="B5831" s="2">
        <v>120786</v>
      </c>
      <c r="C5831" s="1" t="s">
        <v>702</v>
      </c>
      <c r="D5831" s="2">
        <v>0</v>
      </c>
    </row>
    <row r="5832" spans="1:4" x14ac:dyDescent="0.25">
      <c r="A5832" s="1" t="s">
        <v>3677</v>
      </c>
      <c r="B5832" s="2">
        <v>50051</v>
      </c>
      <c r="C5832" s="1" t="s">
        <v>4397</v>
      </c>
      <c r="D5832" s="2">
        <v>0</v>
      </c>
    </row>
    <row r="5833" spans="1:4" x14ac:dyDescent="0.25">
      <c r="A5833" s="1" t="s">
        <v>2883</v>
      </c>
      <c r="B5833" s="2">
        <v>1449630</v>
      </c>
      <c r="C5833" s="1" t="s">
        <v>2876</v>
      </c>
      <c r="D5833" s="2">
        <v>0</v>
      </c>
    </row>
    <row r="5834" spans="1:4" x14ac:dyDescent="0.25">
      <c r="A5834" s="1" t="s">
        <v>3986</v>
      </c>
      <c r="B5834" s="2">
        <v>253954</v>
      </c>
      <c r="C5834" s="1" t="s">
        <v>4612</v>
      </c>
      <c r="D5834" s="2">
        <v>0</v>
      </c>
    </row>
    <row r="5835" spans="1:4" x14ac:dyDescent="0.25">
      <c r="A5835" s="1" t="s">
        <v>3960</v>
      </c>
      <c r="B5835" s="2">
        <v>204518</v>
      </c>
      <c r="C5835" s="1" t="s">
        <v>5451</v>
      </c>
      <c r="D5835" s="2">
        <v>0</v>
      </c>
    </row>
    <row r="5836" spans="1:4" x14ac:dyDescent="0.25">
      <c r="A5836" s="1" t="s">
        <v>3344</v>
      </c>
      <c r="B5836" s="2">
        <v>11796</v>
      </c>
      <c r="C5836" s="1" t="s">
        <v>66</v>
      </c>
      <c r="D5836" s="2">
        <v>0</v>
      </c>
    </row>
    <row r="5837" spans="1:4" x14ac:dyDescent="0.25">
      <c r="A5837" s="1" t="s">
        <v>1497</v>
      </c>
      <c r="B5837" s="2">
        <v>2071286</v>
      </c>
      <c r="C5837" s="1" t="s">
        <v>4212</v>
      </c>
      <c r="D5837" s="2">
        <v>0</v>
      </c>
    </row>
    <row r="5838" spans="1:4" x14ac:dyDescent="0.25">
      <c r="A5838" s="1" t="s">
        <v>5600</v>
      </c>
      <c r="B5838" s="2">
        <v>441262</v>
      </c>
      <c r="C5838" s="1" t="s">
        <v>2011</v>
      </c>
      <c r="D5838" s="2">
        <v>0</v>
      </c>
    </row>
    <row r="5839" spans="1:4" x14ac:dyDescent="0.25">
      <c r="A5839" s="1" t="s">
        <v>3911</v>
      </c>
      <c r="B5839" s="2">
        <v>230867</v>
      </c>
      <c r="C5839" s="1" t="s">
        <v>1354</v>
      </c>
      <c r="D5839" s="2">
        <v>0</v>
      </c>
    </row>
    <row r="5840" spans="1:4" x14ac:dyDescent="0.25">
      <c r="A5840" s="1" t="s">
        <v>2350</v>
      </c>
      <c r="B5840" s="2">
        <v>230867</v>
      </c>
      <c r="C5840" s="1" t="s">
        <v>1082</v>
      </c>
      <c r="D5840" s="2">
        <v>0</v>
      </c>
    </row>
    <row r="5841" spans="1:4" x14ac:dyDescent="0.25">
      <c r="A5841" s="1" t="s">
        <v>2309</v>
      </c>
      <c r="B5841" s="2">
        <v>277040</v>
      </c>
      <c r="C5841" s="1" t="s">
        <v>1697</v>
      </c>
      <c r="D5841" s="2">
        <v>0</v>
      </c>
    </row>
    <row r="5842" spans="1:4" x14ac:dyDescent="0.25">
      <c r="A5842" s="1" t="s">
        <v>98</v>
      </c>
      <c r="B5842" s="2">
        <v>6701</v>
      </c>
      <c r="C5842" s="1" t="s">
        <v>402</v>
      </c>
      <c r="D5842" s="2">
        <v>0</v>
      </c>
    </row>
    <row r="5843" spans="1:4" x14ac:dyDescent="0.25">
      <c r="A5843" s="1" t="s">
        <v>3326</v>
      </c>
      <c r="B5843" s="2">
        <v>193917</v>
      </c>
      <c r="C5843" s="1" t="s">
        <v>1776</v>
      </c>
      <c r="D5843" s="2">
        <v>0</v>
      </c>
    </row>
    <row r="5844" spans="1:4" x14ac:dyDescent="0.25">
      <c r="A5844" s="1" t="s">
        <v>3492</v>
      </c>
      <c r="B5844" s="2">
        <v>54384</v>
      </c>
      <c r="C5844" s="1" t="s">
        <v>4242</v>
      </c>
      <c r="D5844" s="2">
        <v>0</v>
      </c>
    </row>
    <row r="5845" spans="1:4" x14ac:dyDescent="0.25">
      <c r="A5845" s="1" t="s">
        <v>2859</v>
      </c>
      <c r="B5845" s="2">
        <v>181638</v>
      </c>
      <c r="C5845" s="1" t="s">
        <v>2074</v>
      </c>
      <c r="D5845" s="2">
        <v>0</v>
      </c>
    </row>
    <row r="5846" spans="1:4" x14ac:dyDescent="0.25">
      <c r="A5846" s="1" t="s">
        <v>2025</v>
      </c>
      <c r="B5846" s="2">
        <v>743400</v>
      </c>
      <c r="C5846" s="1" t="s">
        <v>3920</v>
      </c>
      <c r="D5846" s="2">
        <v>0</v>
      </c>
    </row>
    <row r="5847" spans="1:4" x14ac:dyDescent="0.25">
      <c r="A5847" s="1" t="s">
        <v>2534</v>
      </c>
      <c r="B5847" s="2">
        <v>10200</v>
      </c>
      <c r="C5847" s="1" t="s">
        <v>5413</v>
      </c>
      <c r="D5847" s="2">
        <v>0</v>
      </c>
    </row>
    <row r="5848" spans="1:4" x14ac:dyDescent="0.25">
      <c r="A5848" s="1" t="s">
        <v>446</v>
      </c>
      <c r="B5848" s="2">
        <v>1168200</v>
      </c>
      <c r="C5848" s="1" t="s">
        <v>3233</v>
      </c>
      <c r="D5848" s="2">
        <v>0</v>
      </c>
    </row>
    <row r="5849" spans="1:4" x14ac:dyDescent="0.25">
      <c r="A5849" s="1" t="s">
        <v>4577</v>
      </c>
      <c r="B5849" s="2">
        <v>352288</v>
      </c>
      <c r="C5849" s="1" t="s">
        <v>5316</v>
      </c>
      <c r="D5849" s="2">
        <v>0</v>
      </c>
    </row>
    <row r="5850" spans="1:4" x14ac:dyDescent="0.25">
      <c r="A5850" s="1" t="s">
        <v>1844</v>
      </c>
      <c r="B5850" s="2">
        <v>650000</v>
      </c>
      <c r="C5850" s="1" t="s">
        <v>328</v>
      </c>
      <c r="D5850" s="2">
        <v>0</v>
      </c>
    </row>
    <row r="5851" spans="1:4" x14ac:dyDescent="0.25">
      <c r="A5851" s="1" t="s">
        <v>3482</v>
      </c>
      <c r="B5851" s="2">
        <v>192843</v>
      </c>
      <c r="C5851" s="1" t="s">
        <v>5341</v>
      </c>
      <c r="D5851" s="2">
        <v>0</v>
      </c>
    </row>
    <row r="5852" spans="1:4" x14ac:dyDescent="0.25">
      <c r="A5852" s="1" t="s">
        <v>346</v>
      </c>
      <c r="B5852" s="2">
        <v>165362</v>
      </c>
      <c r="C5852" s="1" t="s">
        <v>1824</v>
      </c>
      <c r="D5852" s="2">
        <v>0</v>
      </c>
    </row>
    <row r="5853" spans="1:4" x14ac:dyDescent="0.25">
      <c r="A5853" s="1" t="s">
        <v>4494</v>
      </c>
      <c r="B5853" s="2">
        <v>230867</v>
      </c>
      <c r="C5853" s="1" t="s">
        <v>5383</v>
      </c>
      <c r="D5853" s="2">
        <v>0</v>
      </c>
    </row>
    <row r="5854" spans="1:4" x14ac:dyDescent="0.25">
      <c r="A5854" s="1" t="s">
        <v>5620</v>
      </c>
      <c r="B5854" s="2">
        <v>162287</v>
      </c>
      <c r="C5854" s="1" t="s">
        <v>4648</v>
      </c>
      <c r="D5854" s="2">
        <v>0</v>
      </c>
    </row>
    <row r="5855" spans="1:4" x14ac:dyDescent="0.25">
      <c r="A5855" s="1" t="s">
        <v>4114</v>
      </c>
      <c r="B5855" s="2">
        <v>147534</v>
      </c>
      <c r="C5855" s="1" t="s">
        <v>3429</v>
      </c>
      <c r="D5855" s="2">
        <v>0</v>
      </c>
    </row>
    <row r="5856" spans="1:4" x14ac:dyDescent="0.25">
      <c r="A5856" s="1" t="s">
        <v>3533</v>
      </c>
      <c r="B5856" s="2">
        <v>185000</v>
      </c>
      <c r="C5856" s="1" t="s">
        <v>4261</v>
      </c>
      <c r="D5856" s="2">
        <v>0</v>
      </c>
    </row>
    <row r="5857" spans="1:4" x14ac:dyDescent="0.25">
      <c r="A5857" s="1" t="s">
        <v>1812</v>
      </c>
      <c r="B5857" s="2">
        <v>437287</v>
      </c>
      <c r="C5857" s="1" t="s">
        <v>2734</v>
      </c>
      <c r="D5857" s="2">
        <v>0</v>
      </c>
    </row>
    <row r="5858" spans="1:4" x14ac:dyDescent="0.25">
      <c r="A5858" s="1" t="s">
        <v>4934</v>
      </c>
      <c r="B5858" s="2">
        <v>163762</v>
      </c>
      <c r="C5858" s="1" t="s">
        <v>220</v>
      </c>
      <c r="D5858" s="2">
        <v>0</v>
      </c>
    </row>
    <row r="5859" spans="1:4" x14ac:dyDescent="0.25">
      <c r="A5859" s="1" t="s">
        <v>4662</v>
      </c>
      <c r="B5859" s="2">
        <v>441262</v>
      </c>
      <c r="C5859" s="1" t="s">
        <v>5330</v>
      </c>
      <c r="D5859" s="2">
        <v>0</v>
      </c>
    </row>
    <row r="5860" spans="1:4" x14ac:dyDescent="0.25">
      <c r="A5860" s="1" t="s">
        <v>3433</v>
      </c>
      <c r="B5860" s="2">
        <v>278</v>
      </c>
      <c r="C5860" s="1" t="s">
        <v>989</v>
      </c>
      <c r="D5860" s="2">
        <v>0</v>
      </c>
    </row>
    <row r="5861" spans="1:4" x14ac:dyDescent="0.25">
      <c r="A5861" s="1" t="s">
        <v>1994</v>
      </c>
      <c r="B5861" s="2">
        <v>335456</v>
      </c>
      <c r="C5861" s="1" t="s">
        <v>164</v>
      </c>
      <c r="D5861" s="2">
        <v>0</v>
      </c>
    </row>
    <row r="5862" spans="1:4" x14ac:dyDescent="0.25">
      <c r="A5862" s="1" t="s">
        <v>1434</v>
      </c>
      <c r="B5862" s="2">
        <v>181960</v>
      </c>
      <c r="C5862" s="1" t="s">
        <v>54</v>
      </c>
      <c r="D5862" s="2">
        <v>0</v>
      </c>
    </row>
    <row r="5863" spans="1:4" x14ac:dyDescent="0.25">
      <c r="A5863" s="1" t="s">
        <v>873</v>
      </c>
      <c r="B5863" s="2">
        <v>118027</v>
      </c>
      <c r="C5863" s="1" t="s">
        <v>846</v>
      </c>
      <c r="D5863" s="2">
        <v>0</v>
      </c>
    </row>
    <row r="5864" spans="1:4" x14ac:dyDescent="0.25">
      <c r="A5864" s="1" t="s">
        <v>2256</v>
      </c>
      <c r="B5864" s="2">
        <v>192843</v>
      </c>
      <c r="C5864" s="1" t="s">
        <v>319</v>
      </c>
      <c r="D5864" s="2">
        <v>0</v>
      </c>
    </row>
    <row r="5865" spans="1:4" x14ac:dyDescent="0.25">
      <c r="A5865" s="1" t="s">
        <v>5779</v>
      </c>
      <c r="B5865" s="2">
        <v>394450</v>
      </c>
      <c r="C5865" s="1" t="s">
        <v>1570</v>
      </c>
      <c r="D5865" s="2">
        <v>0</v>
      </c>
    </row>
    <row r="5866" spans="1:4" x14ac:dyDescent="0.25">
      <c r="A5866" s="1" t="s">
        <v>1587</v>
      </c>
      <c r="B5866" s="2">
        <v>266904</v>
      </c>
      <c r="C5866" s="1" t="s">
        <v>2836</v>
      </c>
      <c r="D5866" s="2">
        <v>0</v>
      </c>
    </row>
    <row r="5867" spans="1:4" x14ac:dyDescent="0.25">
      <c r="C5867" s="1" t="s">
        <v>2995</v>
      </c>
      <c r="D5867" s="2">
        <v>0</v>
      </c>
    </row>
    <row r="5868" spans="1:4" x14ac:dyDescent="0.25">
      <c r="C5868" s="1" t="s">
        <v>2643</v>
      </c>
      <c r="D5868" s="2">
        <v>0</v>
      </c>
    </row>
    <row r="5869" spans="1:4" x14ac:dyDescent="0.25">
      <c r="C5869" s="1" t="s">
        <v>5179</v>
      </c>
      <c r="D5869" s="2">
        <v>0</v>
      </c>
    </row>
    <row r="5870" spans="1:4" x14ac:dyDescent="0.25">
      <c r="C5870" s="1" t="s">
        <v>2109</v>
      </c>
      <c r="D5870" s="2">
        <v>0</v>
      </c>
    </row>
    <row r="5871" spans="1:4" x14ac:dyDescent="0.25">
      <c r="C5871" s="1" t="s">
        <v>1827</v>
      </c>
      <c r="D5871" s="2">
        <v>0</v>
      </c>
    </row>
    <row r="5872" spans="1:4" x14ac:dyDescent="0.25">
      <c r="C5872" s="1" t="s">
        <v>4017</v>
      </c>
      <c r="D587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FD5B-A267-48AA-B419-811B06D585B3}">
  <dimension ref="A1:G280"/>
  <sheetViews>
    <sheetView workbookViewId="0">
      <selection activeCell="K5" sqref="K5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1.28515625" customWidth="1"/>
    <col min="7" max="7" width="10" bestFit="1" customWidth="1"/>
  </cols>
  <sheetData>
    <row r="1" spans="1:7" x14ac:dyDescent="0.25">
      <c r="A1" s="1" t="s">
        <v>5871</v>
      </c>
      <c r="B1" s="2" t="s">
        <v>5872</v>
      </c>
      <c r="C1" s="2" t="s">
        <v>5873</v>
      </c>
      <c r="D1" s="2" t="s">
        <v>5874</v>
      </c>
      <c r="E1" s="2" t="s">
        <v>5875</v>
      </c>
      <c r="F1" t="s">
        <v>5876</v>
      </c>
      <c r="G1" t="s">
        <v>5877</v>
      </c>
    </row>
    <row r="2" spans="1:7" x14ac:dyDescent="0.25">
      <c r="A2" s="1" t="s">
        <v>5878</v>
      </c>
      <c r="B2" s="2">
        <v>677435</v>
      </c>
      <c r="C2" s="2">
        <f>IF(ISNA(VLOOKUP(A2,vlookup_b!A:B,2,FALSE)),0,(VLOOKUP(A2,vlookup_b!A:B,2,FALSE)))</f>
        <v>677435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5879</v>
      </c>
      <c r="B3" s="2">
        <v>126513</v>
      </c>
      <c r="C3" s="2">
        <f>IF(ISNA(VLOOKUP(A3,vlookup_b!A:B,2,FALSE)),0,(VLOOKUP(A3,vlookup_b!A:B,2,FALSE)))</f>
        <v>126513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5880</v>
      </c>
      <c r="B4" s="2">
        <v>873428</v>
      </c>
      <c r="C4" s="2">
        <f>IF(ISNA(VLOOKUP(A4,vlookup_b!A:B,2,FALSE)),0,(VLOOKUP(A4,vlookup_b!A:B,2,FALSE)))</f>
        <v>1333428</v>
      </c>
      <c r="D4" s="2">
        <f>VLOOKUP(A4,vlookup_b!C:D,2,FALSE)</f>
        <v>0</v>
      </c>
      <c r="E4" s="2">
        <f t="shared" si="0"/>
        <v>-460000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5171</v>
      </c>
      <c r="B5" s="2">
        <v>1104861</v>
      </c>
      <c r="C5" s="2">
        <f>IF(ISNA(VLOOKUP(A5,vlookup_b!A:B,2,FALSE)),0,(VLOOKUP(A5,vlookup_b!A:B,2,FALSE)))</f>
        <v>2209722</v>
      </c>
      <c r="D5" s="2">
        <f>VLOOKUP(A5,vlookup_b!C:D,2,FALSE)</f>
        <v>1104861</v>
      </c>
      <c r="E5" s="2">
        <f t="shared" si="0"/>
        <v>-1104861</v>
      </c>
      <c r="F5" t="str">
        <f t="shared" si="1"/>
        <v>aman</v>
      </c>
      <c r="G5" t="str">
        <f t="shared" si="2"/>
        <v>no update</v>
      </c>
    </row>
    <row r="6" spans="1:7" x14ac:dyDescent="0.25">
      <c r="A6" s="1" t="s">
        <v>5881</v>
      </c>
      <c r="B6" s="2">
        <v>132164</v>
      </c>
      <c r="C6" s="2">
        <f>IF(ISNA(VLOOKUP(A6,vlookup_b!A:B,2,FALSE)),0,(VLOOKUP(A6,vlookup_b!A:B,2,FALSE)))</f>
        <v>132164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5882</v>
      </c>
      <c r="B7" s="2">
        <v>350943</v>
      </c>
      <c r="C7" s="2">
        <f>IF(ISNA(VLOOKUP(A7,vlookup_b!A:B,2,FALSE)),0,(VLOOKUP(A7,vlookup_b!A:B,2,FALSE)))</f>
        <v>350943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5883</v>
      </c>
      <c r="B8" s="2">
        <v>2687228</v>
      </c>
      <c r="C8" s="2">
        <f>IF(ISNA(VLOOKUP(A8,vlookup_b!A:B,2,FALSE)),0,(VLOOKUP(A8,vlookup_b!A:B,2,FALSE)))</f>
        <v>2687228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5884</v>
      </c>
      <c r="B9" s="2">
        <v>2047</v>
      </c>
      <c r="C9" s="2">
        <f>IF(ISNA(VLOOKUP(A9,vlookup_b!A:B,2,FALSE)),0,(VLOOKUP(A9,vlookup_b!A:B,2,FALSE)))</f>
        <v>2047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5885</v>
      </c>
      <c r="B10" s="2">
        <v>651174</v>
      </c>
      <c r="C10" s="2">
        <f>IF(ISNA(VLOOKUP(A10,vlookup_b!A:B,2,FALSE)),0,(VLOOKUP(A10,vlookup_b!A:B,2,FALSE)))</f>
        <v>651174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5886</v>
      </c>
      <c r="B11" s="2">
        <v>1648382</v>
      </c>
      <c r="C11" s="2">
        <f>IF(ISNA(VLOOKUP(A11,vlookup_b!A:B,2,FALSE)),0,(VLOOKUP(A11,vlookup_b!A:B,2,FALSE)))</f>
        <v>1648382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5887</v>
      </c>
      <c r="B12" s="2">
        <v>1050233</v>
      </c>
      <c r="C12" s="2">
        <f>IF(ISNA(VLOOKUP(A12,vlookup_b!A:B,2,FALSE)),0,(VLOOKUP(A12,vlookup_b!A:B,2,FALSE)))</f>
        <v>1050233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5888</v>
      </c>
      <c r="B13" s="2">
        <v>620550</v>
      </c>
      <c r="C13" s="2">
        <f>IF(ISNA(VLOOKUP(A13,vlookup_b!A:B,2,FALSE)),0,(VLOOKUP(A13,vlookup_b!A:B,2,FALSE)))</f>
        <v>620550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5889</v>
      </c>
      <c r="B14" s="2">
        <v>292870</v>
      </c>
      <c r="C14" s="2">
        <f>IF(ISNA(VLOOKUP(A14,vlookup_b!A:B,2,FALSE)),0,(VLOOKUP(A14,vlookup_b!A:B,2,FALSE)))</f>
        <v>292870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5890</v>
      </c>
      <c r="B15" s="2">
        <v>844944</v>
      </c>
      <c r="C15" s="2">
        <f>IF(ISNA(VLOOKUP(A15,vlookup_b!A:B,2,FALSE)),0,(VLOOKUP(A15,vlookup_b!A:B,2,FALSE)))</f>
        <v>844944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5891</v>
      </c>
      <c r="B16" s="2">
        <v>1787745</v>
      </c>
      <c r="C16" s="2">
        <f>IF(ISNA(VLOOKUP(A16,vlookup_b!A:B,2,FALSE)),0,(VLOOKUP(A16,vlookup_b!A:B,2,FALSE)))</f>
        <v>1787745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5892</v>
      </c>
      <c r="B17" s="2">
        <v>603503</v>
      </c>
      <c r="C17" s="2">
        <f>IF(ISNA(VLOOKUP(A17,vlookup_b!A:B,2,FALSE)),0,(VLOOKUP(A17,vlookup_b!A:B,2,FALSE)))</f>
        <v>603503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5893</v>
      </c>
      <c r="B18" s="2">
        <v>1206765</v>
      </c>
      <c r="C18" s="2">
        <f>IF(ISNA(VLOOKUP(A18,vlookup_b!A:B,2,FALSE)),0,(VLOOKUP(A18,vlookup_b!A:B,2,FALSE)))</f>
        <v>1206765</v>
      </c>
      <c r="D18" s="2">
        <f>VLOOKUP(A18,vlookup_b!C:D,2,FALSE)</f>
        <v>1205778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5894</v>
      </c>
      <c r="B19" s="2">
        <v>1602586</v>
      </c>
      <c r="C19" s="2">
        <f>IF(ISNA(VLOOKUP(A19,vlookup_b!A:B,2,FALSE)),0,(VLOOKUP(A19,vlookup_b!A:B,2,FALSE)))</f>
        <v>1602586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5895</v>
      </c>
      <c r="B20" s="2">
        <v>2447519</v>
      </c>
      <c r="C20" s="2">
        <f>IF(ISNA(VLOOKUP(A20,vlookup_b!A:B,2,FALSE)),0,(VLOOKUP(A20,vlookup_b!A:B,2,FALSE)))</f>
        <v>2447519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4054</v>
      </c>
      <c r="B21" s="2">
        <v>97534</v>
      </c>
      <c r="C21" s="2">
        <f>IF(ISNA(VLOOKUP(A21,vlookup_b!A:B,2,FALSE)),0,(VLOOKUP(A21,vlookup_b!A:B,2,FALSE)))</f>
        <v>195068</v>
      </c>
      <c r="D21" s="2">
        <f>VLOOKUP(A21,vlookup_b!C:D,2,FALSE)</f>
        <v>97534</v>
      </c>
      <c r="E21" s="2">
        <f t="shared" si="0"/>
        <v>-97534</v>
      </c>
      <c r="F21" t="str">
        <f t="shared" si="1"/>
        <v>aman</v>
      </c>
      <c r="G21" t="str">
        <f t="shared" si="2"/>
        <v>no update</v>
      </c>
    </row>
    <row r="22" spans="1:7" x14ac:dyDescent="0.25">
      <c r="A22" s="1" t="s">
        <v>5896</v>
      </c>
      <c r="B22" s="2">
        <v>7067478</v>
      </c>
      <c r="C22" s="2">
        <f>IF(ISNA(VLOOKUP(A22,vlookup_b!A:B,2,FALSE)),0,(VLOOKUP(A22,vlookup_b!A:B,2,FALSE)))</f>
        <v>7067478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5897</v>
      </c>
      <c r="B23" s="2">
        <v>1269291</v>
      </c>
      <c r="C23" s="2">
        <f>IF(ISNA(VLOOKUP(A23,vlookup_b!A:B,2,FALSE)),0,(VLOOKUP(A23,vlookup_b!A:B,2,FALSE)))</f>
        <v>1269291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5898</v>
      </c>
      <c r="B24" s="2">
        <v>2544873</v>
      </c>
      <c r="C24" s="2">
        <f>IF(ISNA(VLOOKUP(A24,vlookup_b!A:B,2,FALSE)),0,(VLOOKUP(A24,vlookup_b!A:B,2,FALSE)))</f>
        <v>2544873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5899</v>
      </c>
      <c r="B25" s="2">
        <v>791946</v>
      </c>
      <c r="C25" s="2">
        <f>IF(ISNA(VLOOKUP(A25,vlookup_b!A:B,2,FALSE)),0,(VLOOKUP(A25,vlookup_b!A:B,2,FALSE)))</f>
        <v>791946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5900</v>
      </c>
      <c r="B26" s="2">
        <v>3595926</v>
      </c>
      <c r="C26" s="2">
        <f>IF(ISNA(VLOOKUP(A26,vlookup_b!A:B,2,FALSE)),0,(VLOOKUP(A26,vlookup_b!A:B,2,FALSE)))</f>
        <v>3595926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5901</v>
      </c>
      <c r="B27" s="2">
        <v>1316579</v>
      </c>
      <c r="C27" s="2">
        <f>IF(ISNA(VLOOKUP(A27,vlookup_b!A:B,2,FALSE)),0,(VLOOKUP(A27,vlookup_b!A:B,2,FALSE)))</f>
        <v>1316579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5902</v>
      </c>
      <c r="B28" s="2">
        <v>205358</v>
      </c>
      <c r="C28" s="2">
        <f>IF(ISNA(VLOOKUP(A28,vlookup_b!A:B,2,FALSE)),0,(VLOOKUP(A28,vlookup_b!A:B,2,FALSE)))</f>
        <v>205358</v>
      </c>
      <c r="D28" s="2">
        <f>VLOOKUP(A28,vlookup_b!C:D,2,FALSE)</f>
        <v>205358</v>
      </c>
      <c r="E28" s="2">
        <f t="shared" si="0"/>
        <v>0</v>
      </c>
      <c r="F28" t="str">
        <f t="shared" si="1"/>
        <v>aman</v>
      </c>
      <c r="G28" t="str">
        <f t="shared" si="2"/>
        <v>no update</v>
      </c>
    </row>
    <row r="29" spans="1:7" x14ac:dyDescent="0.25">
      <c r="A29" s="1" t="s">
        <v>5903</v>
      </c>
      <c r="B29" s="2">
        <v>943908</v>
      </c>
      <c r="C29" s="2">
        <f>IF(ISNA(VLOOKUP(A29,vlookup_b!A:B,2,FALSE)),0,(VLOOKUP(A29,vlookup_b!A:B,2,FALSE)))</f>
        <v>943908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5904</v>
      </c>
      <c r="B30" s="2">
        <v>331851</v>
      </c>
      <c r="C30" s="2">
        <f>IF(ISNA(VLOOKUP(A30,vlookup_b!A:B,2,FALSE)),0,(VLOOKUP(A30,vlookup_b!A:B,2,FALSE)))</f>
        <v>331851</v>
      </c>
      <c r="D30" s="2">
        <f>VLOOKUP(A30,vlookup_b!C:D,2,FALSE)</f>
        <v>1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5905</v>
      </c>
      <c r="B31" s="2">
        <v>198975</v>
      </c>
      <c r="C31" s="2">
        <f>IF(ISNA(VLOOKUP(A31,vlookup_b!A:B,2,FALSE)),0,(VLOOKUP(A31,vlookup_b!A:B,2,FALSE)))</f>
        <v>198975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5906</v>
      </c>
      <c r="B32" s="2">
        <v>891152</v>
      </c>
      <c r="C32" s="2">
        <f>IF(ISNA(VLOOKUP(A32,vlookup_b!A:B,2,FALSE)),0,(VLOOKUP(A32,vlookup_b!A:B,2,FALSE)))</f>
        <v>891152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5907</v>
      </c>
      <c r="B33" s="2">
        <v>303037</v>
      </c>
      <c r="C33" s="2">
        <f>IF(ISNA(VLOOKUP(A33,vlookup_b!A:B,2,FALSE)),0,(VLOOKUP(A33,vlookup_b!A:B,2,FALSE)))</f>
        <v>303037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5908</v>
      </c>
      <c r="B34" s="2">
        <v>1224718</v>
      </c>
      <c r="C34" s="2">
        <f>IF(ISNA(VLOOKUP(A34,vlookup_b!A:B,2,FALSE)),0,(VLOOKUP(A34,vlookup_b!A:B,2,FALSE)))</f>
        <v>1224718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5909</v>
      </c>
      <c r="B35" s="2">
        <v>520001</v>
      </c>
      <c r="C35" s="2">
        <f>IF(ISNA(VLOOKUP(A35,vlookup_b!A:B,2,FALSE)),0,(VLOOKUP(A35,vlookup_b!A:B,2,FALSE)))</f>
        <v>520001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5910</v>
      </c>
      <c r="B36" s="2">
        <v>1573476</v>
      </c>
      <c r="C36" s="2">
        <f>IF(ISNA(VLOOKUP(A36,vlookup_b!A:B,2,FALSE)),0,(VLOOKUP(A36,vlookup_b!A:B,2,FALSE)))</f>
        <v>1573476</v>
      </c>
      <c r="D36" s="2">
        <f>VLOOKUP(A36,vlookup_b!C:D,2,FALSE)</f>
        <v>1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5911</v>
      </c>
      <c r="B37" s="2">
        <v>2194720</v>
      </c>
      <c r="C37" s="2">
        <f>IF(ISNA(VLOOKUP(A37,vlookup_b!A:B,2,FALSE)),0,(VLOOKUP(A37,vlookup_b!A:B,2,FALSE)))</f>
        <v>2194720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5912</v>
      </c>
      <c r="B38" s="2">
        <v>1707916</v>
      </c>
      <c r="C38" s="2">
        <f>IF(ISNA(VLOOKUP(A38,vlookup_b!A:B,2,FALSE)),0,(VLOOKUP(A38,vlookup_b!A:B,2,FALSE)))</f>
        <v>1707916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5913</v>
      </c>
      <c r="B39" s="2">
        <v>347035</v>
      </c>
      <c r="C39" s="2">
        <f>IF(ISNA(VLOOKUP(A39,vlookup_b!A:B,2,FALSE)),0,(VLOOKUP(A39,vlookup_b!A:B,2,FALSE)))</f>
        <v>347035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5914</v>
      </c>
      <c r="B40" s="2">
        <v>383785</v>
      </c>
      <c r="C40" s="2">
        <f>IF(ISNA(VLOOKUP(A40,vlookup_b!A:B,2,FALSE)),0,(VLOOKUP(A40,vlookup_b!A:B,2,FALSE)))</f>
        <v>383785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5915</v>
      </c>
      <c r="B41" s="2">
        <v>920329</v>
      </c>
      <c r="C41" s="2">
        <f>IF(ISNA(VLOOKUP(A41,vlookup_b!A:B,2,FALSE)),0,(VLOOKUP(A41,vlookup_b!A:B,2,FALSE)))</f>
        <v>920329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5916</v>
      </c>
      <c r="B42" s="2">
        <v>2016594</v>
      </c>
      <c r="C42" s="2">
        <f>IF(ISNA(VLOOKUP(A42,vlookup_b!A:B,2,FALSE)),0,(VLOOKUP(A42,vlookup_b!A:B,2,FALSE)))</f>
        <v>2016594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5917</v>
      </c>
      <c r="B43" s="2">
        <v>642816</v>
      </c>
      <c r="C43" s="2">
        <f>IF(ISNA(VLOOKUP(A43,vlookup_b!A:B,2,FALSE)),0,(VLOOKUP(A43,vlookup_b!A:B,2,FALSE)))</f>
        <v>642816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5918</v>
      </c>
      <c r="B44" s="2">
        <v>837901</v>
      </c>
      <c r="C44" s="2">
        <f>IF(ISNA(VLOOKUP(A44,vlookup_b!A:B,2,FALSE)),0,(VLOOKUP(A44,vlookup_b!A:B,2,FALSE)))</f>
        <v>837901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5919</v>
      </c>
      <c r="B45" s="2">
        <v>1211007</v>
      </c>
      <c r="C45" s="2">
        <f>IF(ISNA(VLOOKUP(A45,vlookup_b!A:B,2,FALSE)),0,(VLOOKUP(A45,vlookup_b!A:B,2,FALSE)))</f>
        <v>1211007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3402</v>
      </c>
      <c r="B46" s="2">
        <v>12000</v>
      </c>
      <c r="C46" s="2">
        <f>IF(ISNA(VLOOKUP(A46,vlookup_b!A:B,2,FALSE)),0,(VLOOKUP(A46,vlookup_b!A:B,2,FALSE)))</f>
        <v>862344</v>
      </c>
      <c r="D46" s="2">
        <f>VLOOKUP(A46,vlookup_b!C:D,2,FALSE)</f>
        <v>0</v>
      </c>
      <c r="E46" s="2">
        <f t="shared" si="0"/>
        <v>-850344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5920</v>
      </c>
      <c r="B47" s="2">
        <v>8490249</v>
      </c>
      <c r="C47" s="2">
        <f>IF(ISNA(VLOOKUP(A47,vlookup_b!A:B,2,FALSE)),0,(VLOOKUP(A47,vlookup_b!A:B,2,FALSE)))</f>
        <v>8490249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5921</v>
      </c>
      <c r="B48" s="2">
        <v>496764</v>
      </c>
      <c r="C48" s="2">
        <f>IF(ISNA(VLOOKUP(A48,vlookup_b!A:B,2,FALSE)),0,(VLOOKUP(A48,vlookup_b!A:B,2,FALSE)))</f>
        <v>496764</v>
      </c>
      <c r="D48" s="2">
        <f>VLOOKUP(A48,vlookup_b!C:D,2,FALSE)</f>
        <v>31583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5922</v>
      </c>
      <c r="B49" s="2">
        <v>759442</v>
      </c>
      <c r="C49" s="2">
        <f>IF(ISNA(VLOOKUP(A49,vlookup_b!A:B,2,FALSE)),0,(VLOOKUP(A49,vlookup_b!A:B,2,FALSE)))</f>
        <v>759442</v>
      </c>
      <c r="D49" s="2">
        <f>VLOOKUP(A49,vlookup_b!C:D,2,FALSE)</f>
        <v>16314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5923</v>
      </c>
      <c r="B50" s="2">
        <v>39972</v>
      </c>
      <c r="C50" s="2">
        <f>IF(ISNA(VLOOKUP(A50,vlookup_b!A:B,2,FALSE)),0,(VLOOKUP(A50,vlookup_b!A:B,2,FALSE)))</f>
        <v>400181</v>
      </c>
      <c r="D50" s="2">
        <f>VLOOKUP(A50,vlookup_b!C:D,2,FALSE)</f>
        <v>20502</v>
      </c>
      <c r="E50" s="2">
        <f t="shared" si="0"/>
        <v>-360209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5924</v>
      </c>
      <c r="B51" s="2">
        <v>1107963</v>
      </c>
      <c r="C51" s="2">
        <f>IF(ISNA(VLOOKUP(A51,vlookup_b!A:B,2,FALSE)),0,(VLOOKUP(A51,vlookup_b!A:B,2,FALSE)))</f>
        <v>1107963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5925</v>
      </c>
      <c r="B52" s="2">
        <v>1659467</v>
      </c>
      <c r="C52" s="2">
        <f>IF(ISNA(VLOOKUP(A52,vlookup_b!A:B,2,FALSE)),0,(VLOOKUP(A52,vlookup_b!A:B,2,FALSE)))</f>
        <v>1659467</v>
      </c>
      <c r="D52" s="2">
        <f>VLOOKUP(A52,vlookup_b!C:D,2,FALSE)</f>
        <v>786445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5926</v>
      </c>
      <c r="B53" s="2">
        <v>896027</v>
      </c>
      <c r="C53" s="2">
        <f>IF(ISNA(VLOOKUP(A53,vlookup_b!A:B,2,FALSE)),0,(VLOOKUP(A53,vlookup_b!A:B,2,FALSE)))</f>
        <v>896027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5927</v>
      </c>
      <c r="B54" s="2">
        <v>125126</v>
      </c>
      <c r="C54" s="2">
        <f>IF(ISNA(VLOOKUP(A54,vlookup_b!A:B,2,FALSE)),0,(VLOOKUP(A54,vlookup_b!A:B,2,FALSE)))</f>
        <v>321347</v>
      </c>
      <c r="D54" s="2">
        <f>VLOOKUP(A54,vlookup_b!C:D,2,FALSE)</f>
        <v>1</v>
      </c>
      <c r="E54" s="2">
        <f t="shared" si="0"/>
        <v>-196221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5928</v>
      </c>
      <c r="B55" s="2">
        <v>502183</v>
      </c>
      <c r="C55" s="2">
        <f>IF(ISNA(VLOOKUP(A55,vlookup_b!A:B,2,FALSE)),0,(VLOOKUP(A55,vlookup_b!A:B,2,FALSE)))</f>
        <v>502183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5929</v>
      </c>
      <c r="B56" s="2">
        <v>3179529</v>
      </c>
      <c r="C56" s="2">
        <f>IF(ISNA(VLOOKUP(A56,vlookup_b!A:B,2,FALSE)),0,(VLOOKUP(A56,vlookup_b!A:B,2,FALSE)))</f>
        <v>3179529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4109</v>
      </c>
      <c r="B57" s="2">
        <v>386</v>
      </c>
      <c r="C57" s="2">
        <f>IF(ISNA(VLOOKUP(A57,vlookup_b!A:B,2,FALSE)),0,(VLOOKUP(A57,vlookup_b!A:B,2,FALSE)))</f>
        <v>963386</v>
      </c>
      <c r="D57" s="2">
        <f>VLOOKUP(A57,vlookup_b!C:D,2,FALSE)</f>
        <v>0</v>
      </c>
      <c r="E57" s="2">
        <f t="shared" si="0"/>
        <v>-963000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5930</v>
      </c>
      <c r="B58" s="2">
        <v>697288</v>
      </c>
      <c r="C58" s="2">
        <f>IF(ISNA(VLOOKUP(A58,vlookup_b!A:B,2,FALSE)),0,(VLOOKUP(A58,vlookup_b!A:B,2,FALSE)))</f>
        <v>697288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3292</v>
      </c>
      <c r="B59" s="2">
        <v>430811</v>
      </c>
      <c r="C59" s="2">
        <f>IF(ISNA(VLOOKUP(A59,vlookup_b!A:B,2,FALSE)),0,(VLOOKUP(A59,vlookup_b!A:B,2,FALSE)))</f>
        <v>861622</v>
      </c>
      <c r="D59" s="2">
        <f>VLOOKUP(A59,vlookup_b!C:D,2,FALSE)</f>
        <v>430811</v>
      </c>
      <c r="E59" s="2">
        <f t="shared" si="0"/>
        <v>-430811</v>
      </c>
      <c r="F59" t="str">
        <f t="shared" si="1"/>
        <v>aman</v>
      </c>
      <c r="G59" t="str">
        <f t="shared" si="2"/>
        <v>no update</v>
      </c>
    </row>
    <row r="60" spans="1:7" x14ac:dyDescent="0.25">
      <c r="A60" s="1" t="s">
        <v>5931</v>
      </c>
      <c r="B60" s="2">
        <v>1548711</v>
      </c>
      <c r="C60" s="2">
        <f>IF(ISNA(VLOOKUP(A60,vlookup_b!A:B,2,FALSE)),0,(VLOOKUP(A60,vlookup_b!A:B,2,FALSE)))</f>
        <v>1548711</v>
      </c>
      <c r="D60" s="2">
        <f>VLOOKUP(A60,vlookup_b!C:D,2,FALSE)</f>
        <v>762562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5932</v>
      </c>
      <c r="B61" s="2">
        <v>22942</v>
      </c>
      <c r="C61" s="2">
        <f>IF(ISNA(VLOOKUP(A61,vlookup_b!A:B,2,FALSE)),0,(VLOOKUP(A61,vlookup_b!A:B,2,FALSE)))</f>
        <v>22942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5933</v>
      </c>
      <c r="B62" s="2">
        <v>1554880</v>
      </c>
      <c r="C62" s="2">
        <f>IF(ISNA(VLOOKUP(A62,vlookup_b!A:B,2,FALSE)),0,(VLOOKUP(A62,vlookup_b!A:B,2,FALSE)))</f>
        <v>1554880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5934</v>
      </c>
      <c r="B63" s="2">
        <v>1450693</v>
      </c>
      <c r="C63" s="2">
        <f>IF(ISNA(VLOOKUP(A63,vlookup_b!A:B,2,FALSE)),0,(VLOOKUP(A63,vlookup_b!A:B,2,FALSE)))</f>
        <v>1450693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5935</v>
      </c>
      <c r="B64" s="2">
        <v>719212</v>
      </c>
      <c r="C64" s="2">
        <f>IF(ISNA(VLOOKUP(A64,vlookup_b!A:B,2,FALSE)),0,(VLOOKUP(A64,vlookup_b!A:B,2,FALSE)))</f>
        <v>719212</v>
      </c>
      <c r="D64" s="2">
        <f>VLOOKUP(A64,vlookup_b!C:D,2,FALSE)</f>
        <v>2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5936</v>
      </c>
      <c r="B65" s="2">
        <v>348963</v>
      </c>
      <c r="C65" s="2">
        <f>IF(ISNA(VLOOKUP(A65,vlookup_b!A:B,2,FALSE)),0,(VLOOKUP(A65,vlookup_b!A:B,2,FALSE)))</f>
        <v>348963</v>
      </c>
      <c r="D65" s="2">
        <f>VLOOKUP(A65,vlookup_b!C:D,2,FALSE)</f>
        <v>348964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5937</v>
      </c>
      <c r="B66" s="2">
        <v>23597</v>
      </c>
      <c r="C66" s="2">
        <f>IF(ISNA(VLOOKUP(A66,vlookup_b!A:B,2,FALSE)),0,(VLOOKUP(A66,vlookup_b!A:B,2,FALSE)))</f>
        <v>23597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5938</v>
      </c>
      <c r="B67" s="2">
        <v>8792</v>
      </c>
      <c r="C67" s="2">
        <f>IF(ISNA(VLOOKUP(A67,vlookup_b!A:B,2,FALSE)),0,(VLOOKUP(A67,vlookup_b!A:B,2,FALSE)))</f>
        <v>8792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5939</v>
      </c>
      <c r="B68" s="2">
        <v>944886</v>
      </c>
      <c r="C68" s="2">
        <f>IF(ISNA(VLOOKUP(A68,vlookup_b!A:B,2,FALSE)),0,(VLOOKUP(A68,vlookup_b!A:B,2,FALSE)))</f>
        <v>944886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5940</v>
      </c>
      <c r="B69" s="2">
        <v>1509630</v>
      </c>
      <c r="C69" s="2">
        <f>IF(ISNA(VLOOKUP(A69,vlookup_b!A:B,2,FALSE)),0,(VLOOKUP(A69,vlookup_b!A:B,2,FALSE)))</f>
        <v>1509630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5941</v>
      </c>
      <c r="B70" s="2">
        <v>940704</v>
      </c>
      <c r="C70" s="2">
        <f>IF(ISNA(VLOOKUP(A70,vlookup_b!A:B,2,FALSE)),0,(VLOOKUP(A70,vlookup_b!A:B,2,FALSE)))</f>
        <v>940704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5942</v>
      </c>
      <c r="B71" s="2">
        <v>39052</v>
      </c>
      <c r="C71" s="2">
        <f>IF(ISNA(VLOOKUP(A71,vlookup_b!A:B,2,FALSE)),0,(VLOOKUP(A71,vlookup_b!A:B,2,FALSE)))</f>
        <v>39052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5943</v>
      </c>
      <c r="B72" s="2">
        <v>624626</v>
      </c>
      <c r="C72" s="2">
        <f>IF(ISNA(VLOOKUP(A72,vlookup_b!A:B,2,FALSE)),0,(VLOOKUP(A72,vlookup_b!A:B,2,FALSE)))</f>
        <v>624626</v>
      </c>
      <c r="D72" s="2">
        <f>VLOOKUP(A72,vlookup_b!C:D,2,FALSE)</f>
        <v>179932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5944</v>
      </c>
      <c r="B73" s="2">
        <v>999739</v>
      </c>
      <c r="C73" s="2">
        <f>IF(ISNA(VLOOKUP(A73,vlookup_b!A:B,2,FALSE)),0,(VLOOKUP(A73,vlookup_b!A:B,2,FALSE)))</f>
        <v>999739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5945</v>
      </c>
      <c r="B74" s="2">
        <v>2064599</v>
      </c>
      <c r="C74" s="2">
        <f>IF(ISNA(VLOOKUP(A74,vlookup_b!A:B,2,FALSE)),0,(VLOOKUP(A74,vlookup_b!A:B,2,FALSE)))</f>
        <v>2064599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5946</v>
      </c>
      <c r="B75" s="2">
        <v>1693616</v>
      </c>
      <c r="C75" s="2">
        <f>IF(ISNA(VLOOKUP(A75,vlookup_b!A:B,2,FALSE)),0,(VLOOKUP(A75,vlookup_b!A:B,2,FALSE)))</f>
        <v>1693616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5947</v>
      </c>
      <c r="B76" s="2">
        <v>196397</v>
      </c>
      <c r="C76" s="2">
        <f>IF(ISNA(VLOOKUP(A76,vlookup_b!A:B,2,FALSE)),0,(VLOOKUP(A76,vlookup_b!A:B,2,FALSE)))</f>
        <v>196397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5948</v>
      </c>
      <c r="B77" s="2">
        <v>879677</v>
      </c>
      <c r="C77" s="2">
        <f>IF(ISNA(VLOOKUP(A77,vlookup_b!A:B,2,FALSE)),0,(VLOOKUP(A77,vlookup_b!A:B,2,FALSE)))</f>
        <v>879677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5949</v>
      </c>
      <c r="B78" s="2">
        <v>119047</v>
      </c>
      <c r="C78" s="2">
        <f>IF(ISNA(VLOOKUP(A78,vlookup_b!A:B,2,FALSE)),0,(VLOOKUP(A78,vlookup_b!A:B,2,FALSE)))</f>
        <v>119047</v>
      </c>
      <c r="D78" s="2">
        <f>VLOOKUP(A78,vlookup_b!C:D,2,FALSE)</f>
        <v>3977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5950</v>
      </c>
      <c r="B79" s="2">
        <v>950258</v>
      </c>
      <c r="C79" s="2">
        <f>IF(ISNA(VLOOKUP(A79,vlookup_b!A:B,2,FALSE)),0,(VLOOKUP(A79,vlookup_b!A:B,2,FALSE)))</f>
        <v>950258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5951</v>
      </c>
      <c r="B80" s="2">
        <v>682601</v>
      </c>
      <c r="C80" s="2">
        <f>IF(ISNA(VLOOKUP(A80,vlookup_b!A:B,2,FALSE)),0,(VLOOKUP(A80,vlookup_b!A:B,2,FALSE)))</f>
        <v>682601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3939</v>
      </c>
      <c r="B81" s="2">
        <v>3344</v>
      </c>
      <c r="C81" s="2">
        <f>IF(ISNA(VLOOKUP(A81,vlookup_b!A:B,2,FALSE)),0,(VLOOKUP(A81,vlookup_b!A:B,2,FALSE)))</f>
        <v>2401342</v>
      </c>
      <c r="D81" s="2">
        <f>VLOOKUP(A81,vlookup_b!C:D,2,FALSE)</f>
        <v>0</v>
      </c>
      <c r="E81" s="2">
        <f t="shared" si="3"/>
        <v>-2397998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5952</v>
      </c>
      <c r="B82" s="2">
        <v>903251</v>
      </c>
      <c r="C82" s="2">
        <f>IF(ISNA(VLOOKUP(A82,vlookup_b!A:B,2,FALSE)),0,(VLOOKUP(A82,vlookup_b!A:B,2,FALSE)))</f>
        <v>903251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4551</v>
      </c>
      <c r="B83" s="2">
        <v>21025</v>
      </c>
      <c r="C83" s="2">
        <f>IF(ISNA(VLOOKUP(A83,vlookup_b!A:B,2,FALSE)),0,(VLOOKUP(A83,vlookup_b!A:B,2,FALSE)))</f>
        <v>3309025</v>
      </c>
      <c r="D83" s="2">
        <f>VLOOKUP(A83,vlookup_b!C:D,2,FALSE)</f>
        <v>0</v>
      </c>
      <c r="E83" s="2">
        <f t="shared" si="3"/>
        <v>-3288000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5953</v>
      </c>
      <c r="B84" s="2">
        <v>937183</v>
      </c>
      <c r="C84" s="2">
        <f>IF(ISNA(VLOOKUP(A84,vlookup_b!A:B,2,FALSE)),0,(VLOOKUP(A84,vlookup_b!A:B,2,FALSE)))</f>
        <v>937183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5954</v>
      </c>
      <c r="B85" s="2">
        <v>90434</v>
      </c>
      <c r="C85" s="2">
        <f>IF(ISNA(VLOOKUP(A85,vlookup_b!A:B,2,FALSE)),0,(VLOOKUP(A85,vlookup_b!A:B,2,FALSE)))</f>
        <v>90434</v>
      </c>
      <c r="D85" s="2">
        <f>VLOOKUP(A85,vlookup_b!C:D,2,FALSE)</f>
        <v>88547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5955</v>
      </c>
      <c r="B86" s="2">
        <v>1532216</v>
      </c>
      <c r="C86" s="2">
        <f>IF(ISNA(VLOOKUP(A86,vlookup_b!A:B,2,FALSE)),0,(VLOOKUP(A86,vlookup_b!A:B,2,FALSE)))</f>
        <v>1874216</v>
      </c>
      <c r="D86" s="2">
        <f>VLOOKUP(A86,vlookup_b!C:D,2,FALSE)</f>
        <v>0</v>
      </c>
      <c r="E86" s="2">
        <f t="shared" si="3"/>
        <v>-342000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3735</v>
      </c>
      <c r="B87" s="2">
        <v>6727</v>
      </c>
      <c r="C87" s="2">
        <f>IF(ISNA(VLOOKUP(A87,vlookup_b!A:B,2,FALSE)),0,(VLOOKUP(A87,vlookup_b!A:B,2,FALSE)))</f>
        <v>404227</v>
      </c>
      <c r="D87" s="2">
        <f>VLOOKUP(A87,vlookup_b!C:D,2,FALSE)</f>
        <v>0</v>
      </c>
      <c r="E87" s="2">
        <f t="shared" si="3"/>
        <v>-397500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5956</v>
      </c>
      <c r="B88" s="2">
        <v>1200847</v>
      </c>
      <c r="C88" s="2">
        <f>IF(ISNA(VLOOKUP(A88,vlookup_b!A:B,2,FALSE)),0,(VLOOKUP(A88,vlookup_b!A:B,2,FALSE)))</f>
        <v>1200847</v>
      </c>
      <c r="D88" s="2">
        <f>VLOOKUP(A88,vlookup_b!C:D,2,FALSE)</f>
        <v>284099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5957</v>
      </c>
      <c r="B89" s="2">
        <v>20403</v>
      </c>
      <c r="C89" s="2">
        <f>IF(ISNA(VLOOKUP(A89,vlookup_b!A:B,2,FALSE)),0,(VLOOKUP(A89,vlookup_b!A:B,2,FALSE)))</f>
        <v>20403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5958</v>
      </c>
      <c r="B90" s="2">
        <v>1275647</v>
      </c>
      <c r="C90" s="2">
        <f>IF(ISNA(VLOOKUP(A90,vlookup_b!A:B,2,FALSE)),0,(VLOOKUP(A90,vlookup_b!A:B,2,FALSE)))</f>
        <v>1275647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5959</v>
      </c>
      <c r="B91" s="2">
        <v>33425</v>
      </c>
      <c r="C91" s="2">
        <f>IF(ISNA(VLOOKUP(A91,vlookup_b!A:B,2,FALSE)),0,(VLOOKUP(A91,vlookup_b!A:B,2,FALSE)))</f>
        <v>33425</v>
      </c>
      <c r="D91" s="2">
        <f>VLOOKUP(A91,vlookup_b!C:D,2,FALSE)</f>
        <v>31855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5960</v>
      </c>
      <c r="B92" s="2">
        <v>2439408</v>
      </c>
      <c r="C92" s="2">
        <f>IF(ISNA(VLOOKUP(A92,vlookup_b!A:B,2,FALSE)),0,(VLOOKUP(A92,vlookup_b!A:B,2,FALSE)))</f>
        <v>2439408</v>
      </c>
      <c r="D92" s="2">
        <f>VLOOKUP(A92,vlookup_b!C:D,2,FALSE)</f>
        <v>1339286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2302</v>
      </c>
      <c r="B93" s="2">
        <v>10962</v>
      </c>
      <c r="C93" s="2">
        <f>IF(ISNA(VLOOKUP(A93,vlookup_b!A:B,2,FALSE)),0,(VLOOKUP(A93,vlookup_b!A:B,2,FALSE)))</f>
        <v>1310170</v>
      </c>
      <c r="D93" s="2">
        <f>VLOOKUP(A93,vlookup_b!C:D,2,FALSE)</f>
        <v>0</v>
      </c>
      <c r="E93" s="2">
        <f t="shared" si="3"/>
        <v>-1299208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5961</v>
      </c>
      <c r="B94" s="2">
        <v>755429</v>
      </c>
      <c r="C94" s="2">
        <f>IF(ISNA(VLOOKUP(A94,vlookup_b!A:B,2,FALSE)),0,(VLOOKUP(A94,vlookup_b!A:B,2,FALSE)))</f>
        <v>755429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5962</v>
      </c>
      <c r="B95" s="2">
        <v>1898691</v>
      </c>
      <c r="C95" s="2">
        <f>IF(ISNA(VLOOKUP(A95,vlookup_b!A:B,2,FALSE)),0,(VLOOKUP(A95,vlookup_b!A:B,2,FALSE)))</f>
        <v>1898691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5963</v>
      </c>
      <c r="B96" s="2">
        <v>1018419</v>
      </c>
      <c r="C96" s="2">
        <f>IF(ISNA(VLOOKUP(A96,vlookup_b!A:B,2,FALSE)),0,(VLOOKUP(A96,vlookup_b!A:B,2,FALSE)))</f>
        <v>1018419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5964</v>
      </c>
      <c r="B97" s="2">
        <v>412881</v>
      </c>
      <c r="C97" s="2">
        <f>IF(ISNA(VLOOKUP(A97,vlookup_b!A:B,2,FALSE)),0,(VLOOKUP(A97,vlookup_b!A:B,2,FALSE)))</f>
        <v>412881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5965</v>
      </c>
      <c r="B98" s="2">
        <v>32097</v>
      </c>
      <c r="C98" s="2">
        <f>IF(ISNA(VLOOKUP(A98,vlookup_b!A:B,2,FALSE)),0,(VLOOKUP(A98,vlookup_b!A:B,2,FALSE)))</f>
        <v>32097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5966</v>
      </c>
      <c r="B99" s="2">
        <v>1449630</v>
      </c>
      <c r="C99" s="2">
        <f>IF(ISNA(VLOOKUP(A99,vlookup_b!A:B,2,FALSE)),0,(VLOOKUP(A99,vlookup_b!A:B,2,FALSE)))</f>
        <v>1449630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5967</v>
      </c>
      <c r="B100" s="2">
        <v>4845</v>
      </c>
      <c r="C100" s="2">
        <f>IF(ISNA(VLOOKUP(A100,vlookup_b!A:B,2,FALSE)),0,(VLOOKUP(A100,vlookup_b!A:B,2,FALSE)))</f>
        <v>4845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5968</v>
      </c>
      <c r="B101" s="2">
        <v>130854</v>
      </c>
      <c r="C101" s="2">
        <f>IF(ISNA(VLOOKUP(A101,vlookup_b!A:B,2,FALSE)),0,(VLOOKUP(A101,vlookup_b!A:B,2,FALSE)))</f>
        <v>2513059</v>
      </c>
      <c r="D101" s="2">
        <f>VLOOKUP(A101,vlookup_b!C:D,2,FALSE)</f>
        <v>0</v>
      </c>
      <c r="E101" s="2">
        <f t="shared" si="3"/>
        <v>-2382205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5969</v>
      </c>
      <c r="B102" s="2">
        <v>2692</v>
      </c>
      <c r="C102" s="2">
        <f>IF(ISNA(VLOOKUP(A102,vlookup_b!A:B,2,FALSE)),0,(VLOOKUP(A102,vlookup_b!A:B,2,FALSE)))</f>
        <v>2692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5970</v>
      </c>
      <c r="B103" s="2">
        <v>11568</v>
      </c>
      <c r="C103" s="2">
        <f>IF(ISNA(VLOOKUP(A103,vlookup_b!A:B,2,FALSE)),0,(VLOOKUP(A103,vlookup_b!A:B,2,FALSE)))</f>
        <v>11568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4205</v>
      </c>
      <c r="B104" s="2">
        <v>24898</v>
      </c>
      <c r="C104" s="2">
        <f>IF(ISNA(VLOOKUP(A104,vlookup_b!A:B,2,FALSE)),0,(VLOOKUP(A104,vlookup_b!A:B,2,FALSE)))</f>
        <v>643202</v>
      </c>
      <c r="D104" s="2">
        <f>VLOOKUP(A104,vlookup_b!C:D,2,FALSE)</f>
        <v>0</v>
      </c>
      <c r="E104" s="2">
        <f t="shared" si="3"/>
        <v>-618304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5971</v>
      </c>
      <c r="B105" s="2">
        <v>1530011</v>
      </c>
      <c r="C105" s="2">
        <f>IF(ISNA(VLOOKUP(A105,vlookup_b!A:B,2,FALSE)),0,(VLOOKUP(A105,vlookup_b!A:B,2,FALSE)))</f>
        <v>1530011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5972</v>
      </c>
      <c r="B106" s="2">
        <v>462287</v>
      </c>
      <c r="C106" s="2">
        <f>IF(ISNA(VLOOKUP(A106,vlookup_b!A:B,2,FALSE)),0,(VLOOKUP(A106,vlookup_b!A:B,2,FALSE)))</f>
        <v>462287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5973</v>
      </c>
      <c r="B107" s="2">
        <v>1340346</v>
      </c>
      <c r="C107" s="2">
        <f>IF(ISNA(VLOOKUP(A107,vlookup_b!A:B,2,FALSE)),0,(VLOOKUP(A107,vlookup_b!A:B,2,FALSE)))</f>
        <v>1340346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5974</v>
      </c>
      <c r="B108" s="2">
        <v>1053331</v>
      </c>
      <c r="C108" s="2">
        <f>IF(ISNA(VLOOKUP(A108,vlookup_b!A:B,2,FALSE)),0,(VLOOKUP(A108,vlookup_b!A:B,2,FALSE)))</f>
        <v>1053331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5975</v>
      </c>
      <c r="B109" s="2">
        <v>1266555</v>
      </c>
      <c r="C109" s="2">
        <f>IF(ISNA(VLOOKUP(A109,vlookup_b!A:B,2,FALSE)),0,(VLOOKUP(A109,vlookup_b!A:B,2,FALSE)))</f>
        <v>1266555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5976</v>
      </c>
      <c r="B110" s="2">
        <v>1231749</v>
      </c>
      <c r="C110" s="2">
        <f>IF(ISNA(VLOOKUP(A110,vlookup_b!A:B,2,FALSE)),0,(VLOOKUP(A110,vlookup_b!A:B,2,FALSE)))</f>
        <v>1231749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5977</v>
      </c>
      <c r="B111" s="2">
        <v>48191</v>
      </c>
      <c r="C111" s="2">
        <f>IF(ISNA(VLOOKUP(A111,vlookup_b!A:B,2,FALSE)),0,(VLOOKUP(A111,vlookup_b!A:B,2,FALSE)))</f>
        <v>48191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5978</v>
      </c>
      <c r="B112" s="2">
        <v>413669</v>
      </c>
      <c r="C112" s="2">
        <f>IF(ISNA(VLOOKUP(A112,vlookup_b!A:B,2,FALSE)),0,(VLOOKUP(A112,vlookup_b!A:B,2,FALSE)))</f>
        <v>413669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5979</v>
      </c>
      <c r="B113" s="2">
        <v>284342</v>
      </c>
      <c r="C113" s="2">
        <f>IF(ISNA(VLOOKUP(A113,vlookup_b!A:B,2,FALSE)),0,(VLOOKUP(A113,vlookup_b!A:B,2,FALSE)))</f>
        <v>284342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5980</v>
      </c>
      <c r="B114" s="2">
        <v>46</v>
      </c>
      <c r="C114" s="2">
        <f>IF(ISNA(VLOOKUP(A114,vlookup_b!A:B,2,FALSE)),0,(VLOOKUP(A114,vlookup_b!A:B,2,FALSE)))</f>
        <v>46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5981</v>
      </c>
      <c r="B115" s="2">
        <v>932333</v>
      </c>
      <c r="C115" s="2">
        <f>IF(ISNA(VLOOKUP(A115,vlookup_b!A:B,2,FALSE)),0,(VLOOKUP(A115,vlookup_b!A:B,2,FALSE)))</f>
        <v>932333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5982</v>
      </c>
      <c r="B116" s="2">
        <v>967057</v>
      </c>
      <c r="C116" s="2">
        <f>IF(ISNA(VLOOKUP(A116,vlookup_b!A:B,2,FALSE)),0,(VLOOKUP(A116,vlookup_b!A:B,2,FALSE)))</f>
        <v>967057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5983</v>
      </c>
      <c r="B117" s="2">
        <v>1589485</v>
      </c>
      <c r="C117" s="2">
        <f>IF(ISNA(VLOOKUP(A117,vlookup_b!A:B,2,FALSE)),0,(VLOOKUP(A117,vlookup_b!A:B,2,FALSE)))</f>
        <v>1589485</v>
      </c>
      <c r="D117" s="2">
        <f>VLOOKUP(A117,vlookup_b!C:D,2,FALSE)</f>
        <v>1560724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5984</v>
      </c>
      <c r="B118" s="2">
        <v>517383</v>
      </c>
      <c r="C118" s="2">
        <f>IF(ISNA(VLOOKUP(A118,vlookup_b!A:B,2,FALSE)),0,(VLOOKUP(A118,vlookup_b!A:B,2,FALSE)))</f>
        <v>517383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5985</v>
      </c>
      <c r="B119" s="2">
        <v>1593000</v>
      </c>
      <c r="C119" s="2">
        <f>IF(ISNA(VLOOKUP(A119,vlookup_b!A:B,2,FALSE)),0,(VLOOKUP(A119,vlookup_b!A:B,2,FALSE)))</f>
        <v>1593000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5986</v>
      </c>
      <c r="B120" s="2">
        <v>80667</v>
      </c>
      <c r="C120" s="2">
        <f>IF(ISNA(VLOOKUP(A120,vlookup_b!A:B,2,FALSE)),0,(VLOOKUP(A120,vlookup_b!A:B,2,FALSE)))</f>
        <v>80667</v>
      </c>
      <c r="D120" s="2">
        <f>VLOOKUP(A120,vlookup_b!C:D,2,FALSE)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4534</v>
      </c>
      <c r="B121" s="2">
        <v>16160</v>
      </c>
      <c r="C121" s="2">
        <f>IF(ISNA(VLOOKUP(A121,vlookup_b!A:B,2,FALSE)),0,(VLOOKUP(A121,vlookup_b!A:B,2,FALSE)))</f>
        <v>904960</v>
      </c>
      <c r="D121" s="2">
        <f>VLOOKUP(A121,vlookup_b!C:D,2,FALSE)</f>
        <v>0</v>
      </c>
      <c r="E121" s="2">
        <f t="shared" si="3"/>
        <v>-888800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5987</v>
      </c>
      <c r="B122" s="2">
        <v>560548</v>
      </c>
      <c r="C122" s="2">
        <f>IF(ISNA(VLOOKUP(A122,vlookup_b!A:B,2,FALSE)),0,(VLOOKUP(A122,vlookup_b!A:B,2,FALSE)))</f>
        <v>560548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5988</v>
      </c>
      <c r="B123" s="2">
        <v>650199</v>
      </c>
      <c r="C123" s="2">
        <f>IF(ISNA(VLOOKUP(A123,vlookup_b!A:B,2,FALSE)),0,(VLOOKUP(A123,vlookup_b!A:B,2,FALSE)))</f>
        <v>650199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5989</v>
      </c>
      <c r="B124" s="2">
        <v>3870433</v>
      </c>
      <c r="C124" s="2">
        <f>IF(ISNA(VLOOKUP(A124,vlookup_b!A:B,2,FALSE)),0,(VLOOKUP(A124,vlookup_b!A:B,2,FALSE)))</f>
        <v>3870433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5990</v>
      </c>
      <c r="B125" s="2">
        <v>1400120</v>
      </c>
      <c r="C125" s="2">
        <f>IF(ISNA(VLOOKUP(A125,vlookup_b!A:B,2,FALSE)),0,(VLOOKUP(A125,vlookup_b!A:B,2,FALSE)))</f>
        <v>1400120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5991</v>
      </c>
      <c r="B126" s="2">
        <v>127217</v>
      </c>
      <c r="C126" s="2">
        <f>IF(ISNA(VLOOKUP(A126,vlookup_b!A:B,2,FALSE)),0,(VLOOKUP(A126,vlookup_b!A:B,2,FALSE)))</f>
        <v>127217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5992</v>
      </c>
      <c r="B127" s="2">
        <v>462983</v>
      </c>
      <c r="C127" s="2">
        <f>IF(ISNA(VLOOKUP(A127,vlookup_b!A:B,2,FALSE)),0,(VLOOKUP(A127,vlookup_b!A:B,2,FALSE)))</f>
        <v>462983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3436</v>
      </c>
      <c r="B128" s="2">
        <v>1497343</v>
      </c>
      <c r="C128" s="2">
        <f>IF(ISNA(VLOOKUP(A128,vlookup_b!A:B,2,FALSE)),0,(VLOOKUP(A128,vlookup_b!A:B,2,FALSE)))</f>
        <v>1752343</v>
      </c>
      <c r="D128" s="2">
        <f>VLOOKUP(A128,vlookup_b!C:D,2,FALSE)</f>
        <v>0</v>
      </c>
      <c r="E128" s="2">
        <f t="shared" si="3"/>
        <v>-255000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5993</v>
      </c>
      <c r="B129" s="2">
        <v>11431</v>
      </c>
      <c r="C129" s="2">
        <f>IF(ISNA(VLOOKUP(A129,vlookup_b!A:B,2,FALSE)),0,(VLOOKUP(A129,vlookup_b!A:B,2,FALSE)))</f>
        <v>11431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5994</v>
      </c>
      <c r="B130" s="2">
        <v>237421</v>
      </c>
      <c r="C130" s="2">
        <f>IF(ISNA(VLOOKUP(A130,vlookup_b!A:B,2,FALSE)),0,(VLOOKUP(A130,vlookup_b!A:B,2,FALSE)))</f>
        <v>237421</v>
      </c>
      <c r="D130" s="2">
        <f>VLOOKUP(A130,vlookup_b!C:D,2,FALSE)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5995</v>
      </c>
      <c r="B131" s="2">
        <v>707011</v>
      </c>
      <c r="C131" s="2">
        <f>IF(ISNA(VLOOKUP(A131,vlookup_b!A:B,2,FALSE)),0,(VLOOKUP(A131,vlookup_b!A:B,2,FALSE)))</f>
        <v>707011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5996</v>
      </c>
      <c r="B132" s="2">
        <v>570748</v>
      </c>
      <c r="C132" s="2">
        <f>IF(ISNA(VLOOKUP(A132,vlookup_b!A:B,2,FALSE)),0,(VLOOKUP(A132,vlookup_b!A:B,2,FALSE)))</f>
        <v>570748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5997</v>
      </c>
      <c r="B133" s="2">
        <v>1449630</v>
      </c>
      <c r="C133" s="2">
        <f>IF(ISNA(VLOOKUP(A133,vlookup_b!A:B,2,FALSE)),0,(VLOOKUP(A133,vlookup_b!A:B,2,FALSE)))</f>
        <v>1449630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5998</v>
      </c>
      <c r="B134" s="2">
        <v>806099</v>
      </c>
      <c r="C134" s="2">
        <f>IF(ISNA(VLOOKUP(A134,vlookup_b!A:B,2,FALSE)),0,(VLOOKUP(A134,vlookup_b!A:B,2,FALSE)))</f>
        <v>806099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5999</v>
      </c>
      <c r="B135" s="2">
        <v>112680</v>
      </c>
      <c r="C135" s="2">
        <f>IF(ISNA(VLOOKUP(A135,vlookup_b!A:B,2,FALSE)),0,(VLOOKUP(A135,vlookup_b!A:B,2,FALSE)))</f>
        <v>112680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6000</v>
      </c>
      <c r="B136" s="2">
        <v>456747</v>
      </c>
      <c r="C136" s="2">
        <f>IF(ISNA(VLOOKUP(A136,vlookup_b!A:B,2,FALSE)),0,(VLOOKUP(A136,vlookup_b!A:B,2,FALSE)))</f>
        <v>456747</v>
      </c>
      <c r="D136" s="2">
        <f>VLOOKUP(A136,vlookup_b!C:D,2,FALSE)</f>
        <v>766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2147</v>
      </c>
      <c r="B137" s="2">
        <v>218676</v>
      </c>
      <c r="C137" s="2">
        <f>IF(ISNA(VLOOKUP(A137,vlookup_b!A:B,2,FALSE)),0,(VLOOKUP(A137,vlookup_b!A:B,2,FALSE)))</f>
        <v>251676</v>
      </c>
      <c r="D137" s="2">
        <f>VLOOKUP(A137,vlookup_b!C:D,2,FALSE)</f>
        <v>0</v>
      </c>
      <c r="E137" s="2">
        <f t="shared" si="6"/>
        <v>-33000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3</v>
      </c>
      <c r="B138" s="2">
        <v>1253</v>
      </c>
      <c r="C138" s="2">
        <f>IF(ISNA(VLOOKUP(A138,vlookup_b!A:B,2,FALSE)),0,(VLOOKUP(A138,vlookup_b!A:B,2,FALSE)))</f>
        <v>3114459</v>
      </c>
      <c r="D138" s="2">
        <f>VLOOKUP(A138,vlookup_b!C:D,2,FALSE)</f>
        <v>0</v>
      </c>
      <c r="E138" s="2">
        <f t="shared" si="6"/>
        <v>-3113206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6001</v>
      </c>
      <c r="B139" s="2">
        <v>520213</v>
      </c>
      <c r="C139" s="2">
        <f>IF(ISNA(VLOOKUP(A139,vlookup_b!A:B,2,FALSE)),0,(VLOOKUP(A139,vlookup_b!A:B,2,FALSE)))</f>
        <v>520213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6002</v>
      </c>
      <c r="B140" s="2">
        <v>13742</v>
      </c>
      <c r="C140" s="2">
        <f>IF(ISNA(VLOOKUP(A140,vlookup_b!A:B,2,FALSE)),0,(VLOOKUP(A140,vlookup_b!A:B,2,FALSE)))</f>
        <v>13742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6003</v>
      </c>
      <c r="B141" s="2">
        <v>1393430</v>
      </c>
      <c r="C141" s="2">
        <f>IF(ISNA(VLOOKUP(A141,vlookup_b!A:B,2,FALSE)),0,(VLOOKUP(A141,vlookup_b!A:B,2,FALSE)))</f>
        <v>1393430</v>
      </c>
      <c r="D141" s="2">
        <f>VLOOKUP(A141,vlookup_b!C:D,2,FALSE)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6004</v>
      </c>
      <c r="B142" s="2">
        <v>1087144</v>
      </c>
      <c r="C142" s="2">
        <f>IF(ISNA(VLOOKUP(A142,vlookup_b!A:B,2,FALSE)),0,(VLOOKUP(A142,vlookup_b!A:B,2,FALSE)))</f>
        <v>1087144</v>
      </c>
      <c r="D142" s="2">
        <f>VLOOKUP(A142,vlookup_b!C:D,2,FALSE)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6005</v>
      </c>
      <c r="B143" s="2">
        <v>600212</v>
      </c>
      <c r="C143" s="2">
        <f>IF(ISNA(VLOOKUP(A143,vlookup_b!A:B,2,FALSE)),0,(VLOOKUP(A143,vlookup_b!A:B,2,FALSE)))</f>
        <v>600212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6006</v>
      </c>
      <c r="B144" s="2">
        <v>536981</v>
      </c>
      <c r="C144" s="2">
        <f>IF(ISNA(VLOOKUP(A144,vlookup_b!A:B,2,FALSE)),0,(VLOOKUP(A144,vlookup_b!A:B,2,FALSE)))</f>
        <v>536981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6007</v>
      </c>
      <c r="B145" s="2">
        <v>1380600</v>
      </c>
      <c r="C145" s="2">
        <f>IF(ISNA(VLOOKUP(A145,vlookup_b!A:B,2,FALSE)),0,(VLOOKUP(A145,vlookup_b!A:B,2,FALSE)))</f>
        <v>1380600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6008</v>
      </c>
      <c r="B146" s="2">
        <v>362280</v>
      </c>
      <c r="C146" s="2">
        <f>IF(ISNA(VLOOKUP(A146,vlookup_b!A:B,2,FALSE)),0,(VLOOKUP(A146,vlookup_b!A:B,2,FALSE)))</f>
        <v>362280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6009</v>
      </c>
      <c r="B147" s="2">
        <v>1931695</v>
      </c>
      <c r="C147" s="2">
        <f>IF(ISNA(VLOOKUP(A147,vlookup_b!A:B,2,FALSE)),0,(VLOOKUP(A147,vlookup_b!A:B,2,FALSE)))</f>
        <v>1931695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6010</v>
      </c>
      <c r="B148" s="2">
        <v>200348</v>
      </c>
      <c r="C148" s="2">
        <f>IF(ISNA(VLOOKUP(A148,vlookup_b!A:B,2,FALSE)),0,(VLOOKUP(A148,vlookup_b!A:B,2,FALSE)))</f>
        <v>200348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6011</v>
      </c>
      <c r="B149" s="2">
        <v>1253010</v>
      </c>
      <c r="C149" s="2">
        <f>IF(ISNA(VLOOKUP(A149,vlookup_b!A:B,2,FALSE)),0,(VLOOKUP(A149,vlookup_b!A:B,2,FALSE)))</f>
        <v>1253010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6012</v>
      </c>
      <c r="B150" s="2">
        <v>971730</v>
      </c>
      <c r="C150" s="2">
        <f>IF(ISNA(VLOOKUP(A150,vlookup_b!A:B,2,FALSE)),0,(VLOOKUP(A150,vlookup_b!A:B,2,FALSE)))</f>
        <v>1943460</v>
      </c>
      <c r="D150" s="2">
        <f>VLOOKUP(A150,vlookup_b!C:D,2,FALSE)</f>
        <v>971730</v>
      </c>
      <c r="E150" s="2">
        <f t="shared" si="6"/>
        <v>-971730</v>
      </c>
      <c r="F150" t="str">
        <f t="shared" si="7"/>
        <v>aman</v>
      </c>
      <c r="G150" t="str">
        <f t="shared" si="8"/>
        <v>no update</v>
      </c>
    </row>
    <row r="151" spans="1:7" x14ac:dyDescent="0.25">
      <c r="A151" s="1" t="s">
        <v>6013</v>
      </c>
      <c r="B151" s="2">
        <v>236699</v>
      </c>
      <c r="C151" s="2">
        <f>IF(ISNA(VLOOKUP(A151,vlookup_b!A:B,2,FALSE)),0,(VLOOKUP(A151,vlookup_b!A:B,2,FALSE)))</f>
        <v>236699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6014</v>
      </c>
      <c r="B152" s="2">
        <v>36742</v>
      </c>
      <c r="C152" s="2">
        <f>IF(ISNA(VLOOKUP(A152,vlookup_b!A:B,2,FALSE)),0,(VLOOKUP(A152,vlookup_b!A:B,2,FALSE)))</f>
        <v>36742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6015</v>
      </c>
      <c r="B153" s="2">
        <v>1839532</v>
      </c>
      <c r="C153" s="2">
        <f>IF(ISNA(VLOOKUP(A153,vlookup_b!A:B,2,FALSE)),0,(VLOOKUP(A153,vlookup_b!A:B,2,FALSE)))</f>
        <v>1839532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6016</v>
      </c>
      <c r="B154" s="2">
        <v>2268498</v>
      </c>
      <c r="C154" s="2">
        <f>IF(ISNA(VLOOKUP(A154,vlookup_b!A:B,2,FALSE)),0,(VLOOKUP(A154,vlookup_b!A:B,2,FALSE)))</f>
        <v>2268498</v>
      </c>
      <c r="D154" s="2">
        <f>VLOOKUP(A154,vlookup_b!C:D,2,FALSE)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6017</v>
      </c>
      <c r="B155" s="2">
        <v>155906</v>
      </c>
      <c r="C155" s="2">
        <f>IF(ISNA(VLOOKUP(A155,vlookup_b!A:B,2,FALSE)),0,(VLOOKUP(A155,vlookup_b!A:B,2,FALSE)))</f>
        <v>155906</v>
      </c>
      <c r="D155" s="2">
        <f>VLOOKUP(A155,vlookup_b!C:D,2,FALSE)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6018</v>
      </c>
      <c r="B156" s="2">
        <v>5096</v>
      </c>
      <c r="C156" s="2">
        <f>IF(ISNA(VLOOKUP(A156,vlookup_b!A:B,2,FALSE)),0,(VLOOKUP(A156,vlookup_b!A:B,2,FALSE)))</f>
        <v>5096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6019</v>
      </c>
      <c r="B157" s="2">
        <v>1935963</v>
      </c>
      <c r="C157" s="2">
        <f>IF(ISNA(VLOOKUP(A157,vlookup_b!A:B,2,FALSE)),0,(VLOOKUP(A157,vlookup_b!A:B,2,FALSE)))</f>
        <v>1935963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6020</v>
      </c>
      <c r="B158" s="2">
        <v>2212567</v>
      </c>
      <c r="C158" s="2">
        <f>IF(ISNA(VLOOKUP(A158,vlookup_b!A:B,2,FALSE)),0,(VLOOKUP(A158,vlookup_b!A:B,2,FALSE)))</f>
        <v>2212567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6021</v>
      </c>
      <c r="B159" s="2">
        <v>1212292</v>
      </c>
      <c r="C159" s="2">
        <f>IF(ISNA(VLOOKUP(A159,vlookup_b!A:B,2,FALSE)),0,(VLOOKUP(A159,vlookup_b!A:B,2,FALSE)))</f>
        <v>1212292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6022</v>
      </c>
      <c r="B160" s="2">
        <v>254479</v>
      </c>
      <c r="C160" s="2">
        <f>IF(ISNA(VLOOKUP(A160,vlookup_b!A:B,2,FALSE)),0,(VLOOKUP(A160,vlookup_b!A:B,2,FALSE)))</f>
        <v>254479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6023</v>
      </c>
      <c r="B161" s="2">
        <v>967681</v>
      </c>
      <c r="C161" s="2">
        <f>IF(ISNA(VLOOKUP(A161,vlookup_b!A:B,2,FALSE)),0,(VLOOKUP(A161,vlookup_b!A:B,2,FALSE)))</f>
        <v>967681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6024</v>
      </c>
      <c r="B162" s="2">
        <v>285317</v>
      </c>
      <c r="C162" s="2">
        <f>IF(ISNA(VLOOKUP(A162,vlookup_b!A:B,2,FALSE)),0,(VLOOKUP(A162,vlookup_b!A:B,2,FALSE)))</f>
        <v>285317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742</v>
      </c>
      <c r="B163" s="2">
        <v>140177</v>
      </c>
      <c r="C163" s="2">
        <f>IF(ISNA(VLOOKUP(A163,vlookup_b!A:B,2,FALSE)),0,(VLOOKUP(A163,vlookup_b!A:B,2,FALSE)))</f>
        <v>217075</v>
      </c>
      <c r="D163" s="2">
        <f>VLOOKUP(A163,vlookup_b!C:D,2,FALSE)</f>
        <v>0</v>
      </c>
      <c r="E163" s="2">
        <f t="shared" si="6"/>
        <v>-76898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6025</v>
      </c>
      <c r="B164" s="2">
        <v>533564</v>
      </c>
      <c r="C164" s="2">
        <f>IF(ISNA(VLOOKUP(A164,vlookup_b!A:B,2,FALSE)),0,(VLOOKUP(A164,vlookup_b!A:B,2,FALSE)))</f>
        <v>533564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5684</v>
      </c>
      <c r="B165" s="2">
        <v>35487</v>
      </c>
      <c r="C165" s="2">
        <f>IF(ISNA(VLOOKUP(A165,vlookup_b!A:B,2,FALSE)),0,(VLOOKUP(A165,vlookup_b!A:B,2,FALSE)))</f>
        <v>70974</v>
      </c>
      <c r="D165" s="2">
        <f>VLOOKUP(A165,vlookup_b!C:D,2,FALSE)</f>
        <v>35487</v>
      </c>
      <c r="E165" s="2">
        <f t="shared" si="6"/>
        <v>-35487</v>
      </c>
      <c r="F165" t="str">
        <f t="shared" si="7"/>
        <v>aman</v>
      </c>
      <c r="G165" t="str">
        <f t="shared" si="8"/>
        <v>no update</v>
      </c>
    </row>
    <row r="166" spans="1:7" x14ac:dyDescent="0.25">
      <c r="A166" s="1" t="s">
        <v>6026</v>
      </c>
      <c r="B166" s="2">
        <v>1145802</v>
      </c>
      <c r="C166" s="2">
        <f>IF(ISNA(VLOOKUP(A166,vlookup_b!A:B,2,FALSE)),0,(VLOOKUP(A166,vlookup_b!A:B,2,FALSE)))</f>
        <v>1145802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6027</v>
      </c>
      <c r="B167" s="2">
        <v>22171</v>
      </c>
      <c r="C167" s="2">
        <f>IF(ISNA(VLOOKUP(A167,vlookup_b!A:B,2,FALSE)),0,(VLOOKUP(A167,vlookup_b!A:B,2,FALSE)))</f>
        <v>22171</v>
      </c>
      <c r="D167" s="2">
        <f>VLOOKUP(A167,vlookup_b!C:D,2,FALSE)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6028</v>
      </c>
      <c r="B168" s="2">
        <v>1175682</v>
      </c>
      <c r="C168" s="2">
        <f>IF(ISNA(VLOOKUP(A168,vlookup_b!A:B,2,FALSE)),0,(VLOOKUP(A168,vlookup_b!A:B,2,FALSE)))</f>
        <v>1175682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6029</v>
      </c>
      <c r="B169" s="2">
        <v>333624</v>
      </c>
      <c r="C169" s="2">
        <f>IF(ISNA(VLOOKUP(A169,vlookup_b!A:B,2,FALSE)),0,(VLOOKUP(A169,vlookup_b!A:B,2,FALSE)))</f>
        <v>333624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6030</v>
      </c>
      <c r="B170" s="2">
        <v>129938</v>
      </c>
      <c r="C170" s="2">
        <f>IF(ISNA(VLOOKUP(A170,vlookup_b!A:B,2,FALSE)),0,(VLOOKUP(A170,vlookup_b!A:B,2,FALSE)))</f>
        <v>129938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6031</v>
      </c>
      <c r="B171" s="2">
        <v>445956</v>
      </c>
      <c r="C171" s="2">
        <f>IF(ISNA(VLOOKUP(A171,vlookup_b!A:B,2,FALSE)),0,(VLOOKUP(A171,vlookup_b!A:B,2,FALSE)))</f>
        <v>445956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3839</v>
      </c>
      <c r="B172" s="2">
        <v>95051</v>
      </c>
      <c r="C172" s="2">
        <f>IF(ISNA(VLOOKUP(A172,vlookup_b!A:B,2,FALSE)),0,(VLOOKUP(A172,vlookup_b!A:B,2,FALSE)))</f>
        <v>633051</v>
      </c>
      <c r="D172" s="2">
        <f>VLOOKUP(A172,vlookup_b!C:D,2,FALSE)</f>
        <v>0</v>
      </c>
      <c r="E172" s="2">
        <f t="shared" si="6"/>
        <v>-538000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6032</v>
      </c>
      <c r="B173" s="2">
        <v>506353</v>
      </c>
      <c r="C173" s="2">
        <f>IF(ISNA(VLOOKUP(A173,vlookup_b!A:B,2,FALSE)),0,(VLOOKUP(A173,vlookup_b!A:B,2,FALSE)))</f>
        <v>506353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6033</v>
      </c>
      <c r="B174" s="2">
        <v>467754</v>
      </c>
      <c r="C174" s="2">
        <f>IF(ISNA(VLOOKUP(A174,vlookup_b!A:B,2,FALSE)),0,(VLOOKUP(A174,vlookup_b!A:B,2,FALSE)))</f>
        <v>467754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162</v>
      </c>
      <c r="B175" s="2">
        <v>25000</v>
      </c>
      <c r="C175" s="2">
        <f>IF(ISNA(VLOOKUP(A175,vlookup_b!A:B,2,FALSE)),0,(VLOOKUP(A175,vlookup_b!A:B,2,FALSE)))</f>
        <v>1382112</v>
      </c>
      <c r="D175" s="2">
        <f>VLOOKUP(A175,vlookup_b!C:D,2,FALSE)</f>
        <v>0</v>
      </c>
      <c r="E175" s="2">
        <f t="shared" si="6"/>
        <v>-1357112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6034</v>
      </c>
      <c r="B176" s="2">
        <v>427412</v>
      </c>
      <c r="C176" s="2">
        <f>IF(ISNA(VLOOKUP(A176,vlookup_b!A:B,2,FALSE)),0,(VLOOKUP(A176,vlookup_b!A:B,2,FALSE)))</f>
        <v>427412</v>
      </c>
      <c r="D176" s="2">
        <f>VLOOKUP(A176,vlookup_b!C:D,2,FALSE)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6035</v>
      </c>
      <c r="B177" s="2">
        <v>1288970</v>
      </c>
      <c r="C177" s="2">
        <f>IF(ISNA(VLOOKUP(A177,vlookup_b!A:B,2,FALSE)),0,(VLOOKUP(A177,vlookup_b!A:B,2,FALSE)))</f>
        <v>1288970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6036</v>
      </c>
      <c r="B178" s="2">
        <v>580302</v>
      </c>
      <c r="C178" s="2">
        <f>IF(ISNA(VLOOKUP(A178,vlookup_b!A:B,2,FALSE)),0,(VLOOKUP(A178,vlookup_b!A:B,2,FALSE)))</f>
        <v>580302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6037</v>
      </c>
      <c r="B179" s="2">
        <v>1234634</v>
      </c>
      <c r="C179" s="2">
        <f>IF(ISNA(VLOOKUP(A179,vlookup_b!A:B,2,FALSE)),0,(VLOOKUP(A179,vlookup_b!A:B,2,FALSE)))</f>
        <v>1234634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6038</v>
      </c>
      <c r="B180" s="2">
        <v>13750</v>
      </c>
      <c r="C180" s="2">
        <f>IF(ISNA(VLOOKUP(A180,vlookup_b!A:B,2,FALSE)),0,(VLOOKUP(A180,vlookup_b!A:B,2,FALSE)))</f>
        <v>13750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6039</v>
      </c>
      <c r="B181" s="2">
        <v>45862</v>
      </c>
      <c r="C181" s="2">
        <f>IF(ISNA(VLOOKUP(A181,vlookup_b!A:B,2,FALSE)),0,(VLOOKUP(A181,vlookup_b!A:B,2,FALSE)))</f>
        <v>45862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6040</v>
      </c>
      <c r="B182" s="2">
        <v>7612</v>
      </c>
      <c r="C182" s="2">
        <f>IF(ISNA(VLOOKUP(A182,vlookup_b!A:B,2,FALSE)),0,(VLOOKUP(A182,vlookup_b!A:B,2,FALSE)))</f>
        <v>7612</v>
      </c>
      <c r="D182" s="2">
        <f>VLOOKUP(A182,vlookup_b!C:D,2,FALSE)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6041</v>
      </c>
      <c r="B183" s="2">
        <v>7838</v>
      </c>
      <c r="C183" s="2">
        <f>IF(ISNA(VLOOKUP(A183,vlookup_b!A:B,2,FALSE)),0,(VLOOKUP(A183,vlookup_b!A:B,2,FALSE)))</f>
        <v>7838</v>
      </c>
      <c r="D183" s="2">
        <f>VLOOKUP(A183,vlookup_b!C:D,2,FALSE)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6042</v>
      </c>
      <c r="B184" s="2">
        <v>24722</v>
      </c>
      <c r="C184" s="2">
        <f>IF(ISNA(VLOOKUP(A184,vlookup_b!A:B,2,FALSE)),0,(VLOOKUP(A184,vlookup_b!A:B,2,FALSE)))</f>
        <v>24722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995</v>
      </c>
      <c r="B185" s="2">
        <v>5043</v>
      </c>
      <c r="C185" s="2">
        <f>IF(ISNA(VLOOKUP(A185,vlookup_b!A:B,2,FALSE)),0,(VLOOKUP(A185,vlookup_b!A:B,2,FALSE)))</f>
        <v>265776</v>
      </c>
      <c r="D185" s="2">
        <f>VLOOKUP(A185,vlookup_b!C:D,2,FALSE)</f>
        <v>0</v>
      </c>
      <c r="E185" s="2">
        <f t="shared" si="6"/>
        <v>-260733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5459</v>
      </c>
      <c r="B186" s="2">
        <v>11735</v>
      </c>
      <c r="C186" s="2">
        <f>IF(ISNA(VLOOKUP(A186,vlookup_b!A:B,2,FALSE)),0,(VLOOKUP(A186,vlookup_b!A:B,2,FALSE)))</f>
        <v>646034</v>
      </c>
      <c r="D186" s="2">
        <f>VLOOKUP(A186,vlookup_b!C:D,2,FALSE)</f>
        <v>0</v>
      </c>
      <c r="E186" s="2">
        <f t="shared" si="6"/>
        <v>-634299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6043</v>
      </c>
      <c r="B187" s="2">
        <v>10609</v>
      </c>
      <c r="C187" s="2">
        <f>IF(ISNA(VLOOKUP(A187,vlookup_b!A:B,2,FALSE)),0,(VLOOKUP(A187,vlookup_b!A:B,2,FALSE)))</f>
        <v>1203669</v>
      </c>
      <c r="D187" s="2">
        <f>VLOOKUP(A187,vlookup_b!C:D,2,FALSE)</f>
        <v>0</v>
      </c>
      <c r="E187" s="2">
        <f t="shared" si="6"/>
        <v>-1193060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6044</v>
      </c>
      <c r="B188" s="2">
        <v>20522</v>
      </c>
      <c r="C188" s="2">
        <f>IF(ISNA(VLOOKUP(A188,vlookup_b!A:B,2,FALSE)),0,(VLOOKUP(A188,vlookup_b!A:B,2,FALSE)))</f>
        <v>20522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6045</v>
      </c>
      <c r="B189" s="2">
        <v>787</v>
      </c>
      <c r="C189" s="2">
        <f>IF(ISNA(VLOOKUP(A189,vlookup_b!A:B,2,FALSE)),0,(VLOOKUP(A189,vlookup_b!A:B,2,FALSE)))</f>
        <v>787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6046</v>
      </c>
      <c r="B190" s="2">
        <v>816</v>
      </c>
      <c r="C190" s="2">
        <f>IF(ISNA(VLOOKUP(A190,vlookup_b!A:B,2,FALSE)),0,(VLOOKUP(A190,vlookup_b!A:B,2,FALSE)))</f>
        <v>816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6047</v>
      </c>
      <c r="B191" s="2">
        <v>55927</v>
      </c>
      <c r="C191" s="2">
        <f>IF(ISNA(VLOOKUP(A191,vlookup_b!A:B,2,FALSE)),0,(VLOOKUP(A191,vlookup_b!A:B,2,FALSE)))</f>
        <v>55927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6048</v>
      </c>
      <c r="B192" s="2">
        <v>208449</v>
      </c>
      <c r="C192" s="2">
        <f>IF(ISNA(VLOOKUP(A192,vlookup_b!A:B,2,FALSE)),0,(VLOOKUP(A192,vlookup_b!A:B,2,FALSE)))</f>
        <v>208449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6049</v>
      </c>
      <c r="B193" s="2">
        <v>153964</v>
      </c>
      <c r="C193" s="2">
        <f>IF(ISNA(VLOOKUP(A193,vlookup_b!A:B,2,FALSE)),0,(VLOOKUP(A193,vlookup_b!A:B,2,FALSE)))</f>
        <v>153964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4492</v>
      </c>
      <c r="B194" s="2">
        <v>5040</v>
      </c>
      <c r="C194" s="2">
        <f>IF(ISNA(VLOOKUP(A194,vlookup_b!A:B,2,FALSE)),0,(VLOOKUP(A194,vlookup_b!A:B,2,FALSE)))</f>
        <v>2005040</v>
      </c>
      <c r="D194" s="2">
        <f>VLOOKUP(A194,vlookup_b!C:D,2,FALSE)</f>
        <v>0</v>
      </c>
      <c r="E194" s="2">
        <f t="shared" si="6"/>
        <v>-2000000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6050</v>
      </c>
      <c r="B195" s="2">
        <v>36716</v>
      </c>
      <c r="C195" s="2">
        <f>IF(ISNA(VLOOKUP(A195,vlookup_b!A:B,2,FALSE)),0,(VLOOKUP(A195,vlookup_b!A:B,2,FALSE)))</f>
        <v>36716</v>
      </c>
      <c r="D195" s="2">
        <f>VLOOKUP(A195,vlookup_b!C:D,2,FALSE)</f>
        <v>36716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no update</v>
      </c>
    </row>
    <row r="196" spans="1:7" x14ac:dyDescent="0.25">
      <c r="A196" s="1" t="s">
        <v>6051</v>
      </c>
      <c r="B196" s="2">
        <v>47010</v>
      </c>
      <c r="C196" s="2">
        <f>IF(ISNA(VLOOKUP(A196,vlookup_b!A:B,2,FALSE)),0,(VLOOKUP(A196,vlookup_b!A:B,2,FALSE)))</f>
        <v>47010</v>
      </c>
      <c r="D196" s="2">
        <f>VLOOKUP(A196,vlookup_b!C:D,2,FALSE)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6052</v>
      </c>
      <c r="B197" s="2">
        <v>63980</v>
      </c>
      <c r="C197" s="2">
        <f>IF(ISNA(VLOOKUP(A197,vlookup_b!A:B,2,FALSE)),0,(VLOOKUP(A197,vlookup_b!A:B,2,FALSE)))</f>
        <v>63980</v>
      </c>
      <c r="D197" s="2">
        <f>VLOOKUP(A197,vlookup_b!C:D,2,FALSE)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6053</v>
      </c>
      <c r="B198" s="2">
        <v>746722</v>
      </c>
      <c r="C198" s="2">
        <f>IF(ISNA(VLOOKUP(A198,vlookup_b!A:B,2,FALSE)),0,(VLOOKUP(A198,vlookup_b!A:B,2,FALSE)))</f>
        <v>746722</v>
      </c>
      <c r="D198" s="2">
        <f>VLOOKUP(A198,vlookup_b!C:D,2,FALSE)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6054</v>
      </c>
      <c r="B199" s="2">
        <v>367175</v>
      </c>
      <c r="C199" s="2">
        <f>IF(ISNA(VLOOKUP(A199,vlookup_b!A:B,2,FALSE)),0,(VLOOKUP(A199,vlookup_b!A:B,2,FALSE)))</f>
        <v>367175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6055</v>
      </c>
      <c r="B200" s="2">
        <v>659084</v>
      </c>
      <c r="C200" s="2">
        <f>IF(ISNA(VLOOKUP(A200,vlookup_b!A:B,2,FALSE)),0,(VLOOKUP(A200,vlookup_b!A:B,2,FALSE)))</f>
        <v>659084</v>
      </c>
      <c r="D200" s="2">
        <f>VLOOKUP(A200,vlookup_b!C:D,2,FALSE)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6056</v>
      </c>
      <c r="B201" s="2">
        <v>757764</v>
      </c>
      <c r="C201" s="2">
        <f>IF(ISNA(VLOOKUP(A201,vlookup_b!A:B,2,FALSE)),0,(VLOOKUP(A201,vlookup_b!A:B,2,FALSE)))</f>
        <v>757764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6057</v>
      </c>
      <c r="B202" s="2">
        <v>87695</v>
      </c>
      <c r="C202" s="2">
        <f>IF(ISNA(VLOOKUP(A202,vlookup_b!A:B,2,FALSE)),0,(VLOOKUP(A202,vlookup_b!A:B,2,FALSE)))</f>
        <v>87695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6058</v>
      </c>
      <c r="B203" s="2">
        <v>1026165</v>
      </c>
      <c r="C203" s="2">
        <f>IF(ISNA(VLOOKUP(A203,vlookup_b!A:B,2,FALSE)),0,(VLOOKUP(A203,vlookup_b!A:B,2,FALSE)))</f>
        <v>1026165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6059</v>
      </c>
      <c r="B204" s="2">
        <v>950490</v>
      </c>
      <c r="C204" s="2">
        <f>IF(ISNA(VLOOKUP(A204,vlookup_b!A:B,2,FALSE)),0,(VLOOKUP(A204,vlookup_b!A:B,2,FALSE)))</f>
        <v>950490</v>
      </c>
      <c r="D204" s="2">
        <f>VLOOKUP(A204,vlookup_b!C:D,2,FALSE)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1202</v>
      </c>
      <c r="B205" s="2">
        <v>18444</v>
      </c>
      <c r="C205" s="2">
        <f>IF(ISNA(VLOOKUP(A205,vlookup_b!A:B,2,FALSE)),0,(VLOOKUP(A205,vlookup_b!A:B,2,FALSE)))</f>
        <v>971730</v>
      </c>
      <c r="D205" s="2">
        <f>VLOOKUP(A205,vlookup_b!C:D,2,FALSE)</f>
        <v>0</v>
      </c>
      <c r="E205" s="2">
        <f t="shared" si="9"/>
        <v>-953286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6060</v>
      </c>
      <c r="B206" s="2">
        <v>80172</v>
      </c>
      <c r="C206" s="2">
        <f>IF(ISNA(VLOOKUP(A206,vlookup_b!A:B,2,FALSE)),0,(VLOOKUP(A206,vlookup_b!A:B,2,FALSE)))</f>
        <v>80172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6061</v>
      </c>
      <c r="B207" s="2">
        <v>992892</v>
      </c>
      <c r="C207" s="2">
        <f>IF(ISNA(VLOOKUP(A207,vlookup_b!A:B,2,FALSE)),0,(VLOOKUP(A207,vlookup_b!A:B,2,FALSE)))</f>
        <v>992892</v>
      </c>
      <c r="D207" s="2">
        <f>VLOOKUP(A207,vlookup_b!C:D,2,FALSE)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6062</v>
      </c>
      <c r="B208" s="2">
        <v>12795</v>
      </c>
      <c r="C208" s="2">
        <f>IF(ISNA(VLOOKUP(A208,vlookup_b!A:B,2,FALSE)),0,(VLOOKUP(A208,vlookup_b!A:B,2,FALSE)))</f>
        <v>12795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4940</v>
      </c>
      <c r="B209" s="2">
        <v>12194</v>
      </c>
      <c r="C209" s="2">
        <f>IF(ISNA(VLOOKUP(A209,vlookup_b!A:B,2,FALSE)),0,(VLOOKUP(A209,vlookup_b!A:B,2,FALSE)))</f>
        <v>357780</v>
      </c>
      <c r="D209" s="2">
        <f>VLOOKUP(A209,vlookup_b!C:D,2,FALSE)</f>
        <v>0</v>
      </c>
      <c r="E209" s="2">
        <f t="shared" si="9"/>
        <v>-345586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6063</v>
      </c>
      <c r="B210" s="2">
        <v>6684</v>
      </c>
      <c r="C210" s="2">
        <f>IF(ISNA(VLOOKUP(A210,vlookup_b!A:B,2,FALSE)),0,(VLOOKUP(A210,vlookup_b!A:B,2,FALSE)))</f>
        <v>6684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5084</v>
      </c>
      <c r="B211" s="2">
        <v>2413</v>
      </c>
      <c r="C211" s="2">
        <f>IF(ISNA(VLOOKUP(A211,vlookup_b!A:B,2,FALSE)),0,(VLOOKUP(A211,vlookup_b!A:B,2,FALSE)))</f>
        <v>1097637</v>
      </c>
      <c r="D211" s="2">
        <f>VLOOKUP(A211,vlookup_b!C:D,2,FALSE)</f>
        <v>0</v>
      </c>
      <c r="E211" s="2">
        <f t="shared" si="9"/>
        <v>-1095224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6064</v>
      </c>
      <c r="B212" s="2">
        <v>4246</v>
      </c>
      <c r="C212" s="2">
        <f>IF(ISNA(VLOOKUP(A212,vlookup_b!A:B,2,FALSE)),0,(VLOOKUP(A212,vlookup_b!A:B,2,FALSE)))</f>
        <v>4246</v>
      </c>
      <c r="D212" s="2">
        <f>VLOOKUP(A212,vlookup_b!C:D,2,FALSE)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6065</v>
      </c>
      <c r="B213" s="2">
        <v>1718914</v>
      </c>
      <c r="C213" s="2">
        <f>IF(ISNA(VLOOKUP(A213,vlookup_b!A:B,2,FALSE)),0,(VLOOKUP(A213,vlookup_b!A:B,2,FALSE)))</f>
        <v>1718914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6066</v>
      </c>
      <c r="B214" s="2">
        <v>656185</v>
      </c>
      <c r="C214" s="2">
        <f>IF(ISNA(VLOOKUP(A214,vlookup_b!A:B,2,FALSE)),0,(VLOOKUP(A214,vlookup_b!A:B,2,FALSE)))</f>
        <v>656185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6067</v>
      </c>
      <c r="B215" s="2">
        <v>971730</v>
      </c>
      <c r="C215" s="2">
        <f>IF(ISNA(VLOOKUP(A215,vlookup_b!A:B,2,FALSE)),0,(VLOOKUP(A215,vlookup_b!A:B,2,FALSE)))</f>
        <v>971730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4659</v>
      </c>
      <c r="B216" s="2">
        <v>20000</v>
      </c>
      <c r="C216" s="2">
        <f>IF(ISNA(VLOOKUP(A216,vlookup_b!A:B,2,FALSE)),0,(VLOOKUP(A216,vlookup_b!A:B,2,FALSE)))</f>
        <v>565791</v>
      </c>
      <c r="D216" s="2">
        <f>VLOOKUP(A216,vlookup_b!C:D,2,FALSE)</f>
        <v>0</v>
      </c>
      <c r="E216" s="2">
        <f t="shared" si="9"/>
        <v>-545791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6068</v>
      </c>
      <c r="B217" s="2">
        <v>337396</v>
      </c>
      <c r="C217" s="2">
        <f>IF(ISNA(VLOOKUP(A217,vlookup_b!A:B,2,FALSE)),0,(VLOOKUP(A217,vlookup_b!A:B,2,FALSE)))</f>
        <v>337396</v>
      </c>
      <c r="D217" s="2">
        <f>VLOOKUP(A217,vlookup_b!C:D,2,FALSE)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6069</v>
      </c>
      <c r="B218" s="2">
        <v>2015411</v>
      </c>
      <c r="C218" s="2">
        <f>IF(ISNA(VLOOKUP(A218,vlookup_b!A:B,2,FALSE)),0,(VLOOKUP(A218,vlookup_b!A:B,2,FALSE)))</f>
        <v>2015411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6070</v>
      </c>
      <c r="B219" s="2">
        <v>607004</v>
      </c>
      <c r="C219" s="2">
        <f>IF(ISNA(VLOOKUP(A219,vlookup_b!A:B,2,FALSE)),0,(VLOOKUP(A219,vlookup_b!A:B,2,FALSE)))</f>
        <v>607004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6071</v>
      </c>
      <c r="B220" s="2">
        <v>271300</v>
      </c>
      <c r="C220" s="2">
        <f>IF(ISNA(VLOOKUP(A220,vlookup_b!A:B,2,FALSE)),0,(VLOOKUP(A220,vlookup_b!A:B,2,FALSE)))</f>
        <v>271300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6072</v>
      </c>
      <c r="B221" s="2">
        <v>208117</v>
      </c>
      <c r="C221" s="2">
        <f>IF(ISNA(VLOOKUP(A221,vlookup_b!A:B,2,FALSE)),0,(VLOOKUP(A221,vlookup_b!A:B,2,FALSE)))</f>
        <v>208117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6073</v>
      </c>
      <c r="B222" s="2">
        <v>380896</v>
      </c>
      <c r="C222" s="2">
        <f>IF(ISNA(VLOOKUP(A222,vlookup_b!A:B,2,FALSE)),0,(VLOOKUP(A222,vlookup_b!A:B,2,FALSE)))</f>
        <v>380896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6074</v>
      </c>
      <c r="B223" s="2">
        <v>3786485</v>
      </c>
      <c r="C223" s="2">
        <f>IF(ISNA(VLOOKUP(A223,vlookup_b!A:B,2,FALSE)),0,(VLOOKUP(A223,vlookup_b!A:B,2,FALSE)))</f>
        <v>3786485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6075</v>
      </c>
      <c r="B224" s="2">
        <v>1470022</v>
      </c>
      <c r="C224" s="2">
        <f>IF(ISNA(VLOOKUP(A224,vlookup_b!A:B,2,FALSE)),0,(VLOOKUP(A224,vlookup_b!A:B,2,FALSE)))</f>
        <v>1470022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6076</v>
      </c>
      <c r="B225" s="2">
        <v>146698</v>
      </c>
      <c r="C225" s="2">
        <f>IF(ISNA(VLOOKUP(A225,vlookup_b!A:B,2,FALSE)),0,(VLOOKUP(A225,vlookup_b!A:B,2,FALSE)))</f>
        <v>146698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6077</v>
      </c>
      <c r="B226" s="2">
        <v>326039</v>
      </c>
      <c r="C226" s="2">
        <f>IF(ISNA(VLOOKUP(A226,vlookup_b!A:B,2,FALSE)),0,(VLOOKUP(A226,vlookup_b!A:B,2,FALSE)))</f>
        <v>326039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6078</v>
      </c>
      <c r="B227" s="2">
        <v>170</v>
      </c>
      <c r="C227" s="2">
        <f>IF(ISNA(VLOOKUP(A227,vlookup_b!A:B,2,FALSE)),0,(VLOOKUP(A227,vlookup_b!A:B,2,FALSE)))</f>
        <v>170</v>
      </c>
      <c r="D227" s="2">
        <f>VLOOKUP(A227,vlookup_b!C:D,2,FALSE)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6079</v>
      </c>
      <c r="B228" s="2">
        <v>1125687</v>
      </c>
      <c r="C228" s="2">
        <f>IF(ISNA(VLOOKUP(A228,vlookup_b!A:B,2,FALSE)),0,(VLOOKUP(A228,vlookup_b!A:B,2,FALSE)))</f>
        <v>2225687</v>
      </c>
      <c r="D228" s="2">
        <f>VLOOKUP(A228,vlookup_b!C:D,2,FALSE)</f>
        <v>0</v>
      </c>
      <c r="E228" s="2">
        <f t="shared" si="9"/>
        <v>-1100000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6080</v>
      </c>
      <c r="B229" s="2">
        <v>1178820</v>
      </c>
      <c r="C229" s="2">
        <f>IF(ISNA(VLOOKUP(A229,vlookup_b!A:B,2,FALSE)),0,(VLOOKUP(A229,vlookup_b!A:B,2,FALSE)))</f>
        <v>1178820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6081</v>
      </c>
      <c r="B230" s="2">
        <v>10400</v>
      </c>
      <c r="C230" s="2">
        <f>IF(ISNA(VLOOKUP(A230,vlookup_b!A:B,2,FALSE)),0,(VLOOKUP(A230,vlookup_b!A:B,2,FALSE)))</f>
        <v>10400</v>
      </c>
      <c r="D230" s="2">
        <f>VLOOKUP(A230,vlookup_b!C:D,2,FALSE)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5119</v>
      </c>
      <c r="B231" s="2">
        <v>28377</v>
      </c>
      <c r="C231" s="2">
        <f>IF(ISNA(VLOOKUP(A231,vlookup_b!A:B,2,FALSE)),0,(VLOOKUP(A231,vlookup_b!A:B,2,FALSE)))</f>
        <v>128377</v>
      </c>
      <c r="D231" s="2">
        <f>VLOOKUP(A231,vlookup_b!C:D,2,FALSE)</f>
        <v>0</v>
      </c>
      <c r="E231" s="2">
        <f t="shared" si="9"/>
        <v>-100000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478</v>
      </c>
      <c r="B232" s="2">
        <v>29563</v>
      </c>
      <c r="C232" s="2">
        <f>IF(ISNA(VLOOKUP(A232,vlookup_b!A:B,2,FALSE)),0,(VLOOKUP(A232,vlookup_b!A:B,2,FALSE)))</f>
        <v>1308705</v>
      </c>
      <c r="D232" s="2">
        <f>VLOOKUP(A232,vlookup_b!C:D,2,FALSE)</f>
        <v>0</v>
      </c>
      <c r="E232" s="2">
        <f t="shared" si="9"/>
        <v>-1279142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6082</v>
      </c>
      <c r="B233" s="2">
        <v>320988</v>
      </c>
      <c r="C233" s="2">
        <f>IF(ISNA(VLOOKUP(A233,vlookup_b!A:B,2,FALSE)),0,(VLOOKUP(A233,vlookup_b!A:B,2,FALSE)))</f>
        <v>320988</v>
      </c>
      <c r="D233" s="2">
        <f>VLOOKUP(A233,vlookup_b!C:D,2,FALSE)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6083</v>
      </c>
      <c r="B234" s="2">
        <v>83691</v>
      </c>
      <c r="C234" s="2">
        <f>IF(ISNA(VLOOKUP(A234,vlookup_b!A:B,2,FALSE)),0,(VLOOKUP(A234,vlookup_b!A:B,2,FALSE)))</f>
        <v>83691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6084</v>
      </c>
      <c r="B235" s="2">
        <v>166266</v>
      </c>
      <c r="C235" s="2">
        <f>IF(ISNA(VLOOKUP(A235,vlookup_b!A:B,2,FALSE)),0,(VLOOKUP(A235,vlookup_b!A:B,2,FALSE)))</f>
        <v>166266</v>
      </c>
      <c r="D235" s="2">
        <f>VLOOKUP(A235,vlookup_b!C:D,2,FALSE)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6085</v>
      </c>
      <c r="B236" s="2">
        <v>12000</v>
      </c>
      <c r="C236" s="2">
        <f>IF(ISNA(VLOOKUP(A236,vlookup_b!A:B,2,FALSE)),0,(VLOOKUP(A236,vlookup_b!A:B,2,FALSE)))</f>
        <v>12000</v>
      </c>
      <c r="D236" s="2">
        <f>VLOOKUP(A236,vlookup_b!C:D,2,FALSE)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6086</v>
      </c>
      <c r="B237" s="2">
        <v>83921</v>
      </c>
      <c r="C237" s="2">
        <f>IF(ISNA(VLOOKUP(A237,vlookup_b!A:B,2,FALSE)),0,(VLOOKUP(A237,vlookup_b!A:B,2,FALSE)))</f>
        <v>83921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6087</v>
      </c>
      <c r="B238" s="2">
        <v>423267</v>
      </c>
      <c r="C238" s="2">
        <f>IF(ISNA(VLOOKUP(A238,vlookup_b!A:B,2,FALSE)),0,(VLOOKUP(A238,vlookup_b!A:B,2,FALSE)))</f>
        <v>423267</v>
      </c>
      <c r="D238" s="2">
        <f>VLOOKUP(A238,vlookup_b!C:D,2,FALSE)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1384</v>
      </c>
      <c r="B239" s="2">
        <v>18598</v>
      </c>
      <c r="C239" s="2">
        <f>IF(ISNA(VLOOKUP(A239,vlookup_b!A:B,2,FALSE)),0,(VLOOKUP(A239,vlookup_b!A:B,2,FALSE)))</f>
        <v>37196</v>
      </c>
      <c r="D239" s="2">
        <f>VLOOKUP(A239,vlookup_b!C:D,2,FALSE)</f>
        <v>18598</v>
      </c>
      <c r="E239" s="2">
        <f t="shared" si="9"/>
        <v>-18598</v>
      </c>
      <c r="F239" t="str">
        <f t="shared" si="10"/>
        <v>aman</v>
      </c>
      <c r="G239" t="str">
        <f t="shared" si="11"/>
        <v>no update</v>
      </c>
    </row>
    <row r="240" spans="1:7" x14ac:dyDescent="0.25">
      <c r="A240" s="1" t="s">
        <v>6088</v>
      </c>
      <c r="B240" s="2">
        <v>1178820</v>
      </c>
      <c r="C240" s="2">
        <f>IF(ISNA(VLOOKUP(A240,vlookup_b!A:B,2,FALSE)),0,(VLOOKUP(A240,vlookup_b!A:B,2,FALSE)))</f>
        <v>1178820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6089</v>
      </c>
      <c r="B241" s="2">
        <v>145670</v>
      </c>
      <c r="C241" s="2">
        <f>IF(ISNA(VLOOKUP(A241,vlookup_b!A:B,2,FALSE)),0,(VLOOKUP(A241,vlookup_b!A:B,2,FALSE)))</f>
        <v>145670</v>
      </c>
      <c r="D241" s="2">
        <f>VLOOKUP(A241,vlookup_b!C:D,2,FALSE)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6090</v>
      </c>
      <c r="B242" s="2">
        <v>1304616</v>
      </c>
      <c r="C242" s="2">
        <f>IF(ISNA(VLOOKUP(A242,vlookup_b!A:B,2,FALSE)),0,(VLOOKUP(A242,vlookup_b!A:B,2,FALSE)))</f>
        <v>1304616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6091</v>
      </c>
      <c r="B243" s="2">
        <v>57656</v>
      </c>
      <c r="C243" s="2">
        <f>IF(ISNA(VLOOKUP(A243,vlookup_b!A:B,2,FALSE)),0,(VLOOKUP(A243,vlookup_b!A:B,2,FALSE)))</f>
        <v>57656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6092</v>
      </c>
      <c r="B244" s="2">
        <v>34824</v>
      </c>
      <c r="C244" s="2">
        <f>IF(ISNA(VLOOKUP(A244,vlookup_b!A:B,2,FALSE)),0,(VLOOKUP(A244,vlookup_b!A:B,2,FALSE)))</f>
        <v>34824</v>
      </c>
      <c r="D244" s="2">
        <f>VLOOKUP(A244,vlookup_b!C:D,2,FALSE)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2244</v>
      </c>
      <c r="B245" s="2">
        <v>9005</v>
      </c>
      <c r="C245" s="2">
        <f>IF(ISNA(VLOOKUP(A245,vlookup_b!A:B,2,FALSE)),0,(VLOOKUP(A245,vlookup_b!A:B,2,FALSE)))</f>
        <v>1492005</v>
      </c>
      <c r="D245" s="2">
        <f>VLOOKUP(A245,vlookup_b!C:D,2,FALSE)</f>
        <v>0</v>
      </c>
      <c r="E245" s="2">
        <f t="shared" si="9"/>
        <v>-1483000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6093</v>
      </c>
      <c r="B246" s="2">
        <v>108262</v>
      </c>
      <c r="C246" s="2">
        <f>IF(ISNA(VLOOKUP(A246,vlookup_b!A:B,2,FALSE)),0,(VLOOKUP(A246,vlookup_b!A:B,2,FALSE)))</f>
        <v>108262</v>
      </c>
      <c r="D246" s="2">
        <f>VLOOKUP(A246,vlookup_b!C:D,2,FALSE)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6094</v>
      </c>
      <c r="B247" s="2">
        <v>727970</v>
      </c>
      <c r="C247" s="2">
        <f>IF(ISNA(VLOOKUP(A247,vlookup_b!A:B,2,FALSE)),0,(VLOOKUP(A247,vlookup_b!A:B,2,FALSE)))</f>
        <v>727970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6095</v>
      </c>
      <c r="B248" s="2">
        <v>1758120</v>
      </c>
      <c r="C248" s="2">
        <f>IF(ISNA(VLOOKUP(A248,vlookup_b!A:B,2,FALSE)),0,(VLOOKUP(A248,vlookup_b!A:B,2,FALSE)))</f>
        <v>1758120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6096</v>
      </c>
      <c r="B249" s="2">
        <v>688427</v>
      </c>
      <c r="C249" s="2">
        <f>IF(ISNA(VLOOKUP(A249,vlookup_b!A:B,2,FALSE)),0,(VLOOKUP(A249,vlookup_b!A:B,2,FALSE)))</f>
        <v>688427</v>
      </c>
      <c r="D249" s="2">
        <f>VLOOKUP(A249,vlookup_b!C:D,2,FALSE)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6097</v>
      </c>
      <c r="B250" s="2">
        <v>2968</v>
      </c>
      <c r="C250" s="2">
        <f>IF(ISNA(VLOOKUP(A250,vlookup_b!A:B,2,FALSE)),0,(VLOOKUP(A250,vlookup_b!A:B,2,FALSE)))</f>
        <v>2968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6098</v>
      </c>
      <c r="B251" s="2">
        <v>3752</v>
      </c>
      <c r="C251" s="2">
        <f>IF(ISNA(VLOOKUP(A251,vlookup_b!A:B,2,FALSE)),0,(VLOOKUP(A251,vlookup_b!A:B,2,FALSE)))</f>
        <v>3752</v>
      </c>
      <c r="D251" s="2">
        <f>VLOOKUP(A251,vlookup_b!C:D,2,FALSE)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1567</v>
      </c>
      <c r="B252" s="2">
        <v>8516</v>
      </c>
      <c r="C252" s="2">
        <f>IF(ISNA(VLOOKUP(A252,vlookup_b!A:B,2,FALSE)),0,(VLOOKUP(A252,vlookup_b!A:B,2,FALSE)))</f>
        <v>1636867</v>
      </c>
      <c r="D252" s="2">
        <f>VLOOKUP(A252,vlookup_b!C:D,2,FALSE)</f>
        <v>0</v>
      </c>
      <c r="E252" s="2">
        <f t="shared" si="9"/>
        <v>-1628351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6099</v>
      </c>
      <c r="B253" s="2">
        <v>770881</v>
      </c>
      <c r="C253" s="2">
        <f>IF(ISNA(VLOOKUP(A253,vlookup_b!A:B,2,FALSE)),0,(VLOOKUP(A253,vlookup_b!A:B,2,FALSE)))</f>
        <v>770881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6100</v>
      </c>
      <c r="B254" s="2">
        <v>1228873</v>
      </c>
      <c r="C254" s="2">
        <f>IF(ISNA(VLOOKUP(A254,vlookup_b!A:B,2,FALSE)),0,(VLOOKUP(A254,vlookup_b!A:B,2,FALSE)))</f>
        <v>1228873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6101</v>
      </c>
      <c r="B255" s="2">
        <v>936339</v>
      </c>
      <c r="C255" s="2">
        <f>IF(ISNA(VLOOKUP(A255,vlookup_b!A:B,2,FALSE)),0,(VLOOKUP(A255,vlookup_b!A:B,2,FALSE)))</f>
        <v>936339</v>
      </c>
      <c r="D255" s="2">
        <f>VLOOKUP(A255,vlookup_b!C:D,2,FALSE)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1818</v>
      </c>
      <c r="B256" s="2">
        <v>6667</v>
      </c>
      <c r="C256" s="2">
        <f>IF(ISNA(VLOOKUP(A256,vlookup_b!A:B,2,FALSE)),0,(VLOOKUP(A256,vlookup_b!A:B,2,FALSE)))</f>
        <v>704755</v>
      </c>
      <c r="D256" s="2">
        <f>VLOOKUP(A256,vlookup_b!C:D,2,FALSE)</f>
        <v>0</v>
      </c>
      <c r="E256" s="2">
        <f t="shared" si="9"/>
        <v>-698088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6102</v>
      </c>
      <c r="B257" s="2">
        <v>128735</v>
      </c>
      <c r="C257" s="2">
        <f>IF(ISNA(VLOOKUP(A257,vlookup_b!A:B,2,FALSE)),0,(VLOOKUP(A257,vlookup_b!A:B,2,FALSE)))</f>
        <v>128735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6103</v>
      </c>
      <c r="B258" s="2">
        <v>757768</v>
      </c>
      <c r="C258" s="2">
        <f>IF(ISNA(VLOOKUP(A258,vlookup_b!A:B,2,FALSE)),0,(VLOOKUP(A258,vlookup_b!A:B,2,FALSE)))</f>
        <v>757768</v>
      </c>
      <c r="D258" s="2">
        <f>VLOOKUP(A258,vlookup_b!C:D,2,FALSE)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6104</v>
      </c>
      <c r="B259" s="2">
        <v>44355</v>
      </c>
      <c r="C259" s="2">
        <f>IF(ISNA(VLOOKUP(A259,vlookup_b!A:B,2,FALSE)),0,(VLOOKUP(A259,vlookup_b!A:B,2,FALSE)))</f>
        <v>44355</v>
      </c>
      <c r="D259" s="2">
        <f>VLOOKUP(A259,vlookup_b!C:D,2,FALSE)</f>
        <v>0</v>
      </c>
      <c r="E259" s="2">
        <f t="shared" ref="E259:E280" si="12">B259-C259</f>
        <v>0</v>
      </c>
      <c r="F259" t="str">
        <f t="shared" ref="F259:F280" si="13">IF(B259=C259,"aman",IF(B259&lt;C259,"aman","cek"))</f>
        <v>aman</v>
      </c>
      <c r="G259" t="str">
        <f t="shared" ref="G259:G280" si="14">IF(D259=B259,"no update","update")</f>
        <v>update</v>
      </c>
    </row>
    <row r="260" spans="1:7" x14ac:dyDescent="0.25">
      <c r="A260" s="1" t="s">
        <v>6105</v>
      </c>
      <c r="B260" s="2">
        <v>230867</v>
      </c>
      <c r="C260" s="2">
        <f>IF(ISNA(VLOOKUP(A260,vlookup_b!A:B,2,FALSE)),0,(VLOOKUP(A260,vlookup_b!A:B,2,FALSE)))</f>
        <v>230867</v>
      </c>
      <c r="D260" s="2">
        <f>VLOOKUP(A260,vlookup_b!C:D,2,FALSE)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6106</v>
      </c>
      <c r="B261" s="2">
        <v>162287</v>
      </c>
      <c r="C261" s="2">
        <f>IF(ISNA(VLOOKUP(A261,vlookup_b!A:B,2,FALSE)),0,(VLOOKUP(A261,vlookup_b!A:B,2,FALSE)))</f>
        <v>162287</v>
      </c>
      <c r="D261" s="2">
        <f>VLOOKUP(A261,vlookup_b!C:D,2,FALSE)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6107</v>
      </c>
      <c r="B262" s="2">
        <v>15084</v>
      </c>
      <c r="C262" s="2">
        <f>IF(ISNA(VLOOKUP(A262,vlookup_b!A:B,2,FALSE)),0,(VLOOKUP(A262,vlookup_b!A:B,2,FALSE)))</f>
        <v>15084</v>
      </c>
      <c r="D262" s="2">
        <f>VLOOKUP(A262,vlookup_b!C:D,2,FALSE)</f>
        <v>30168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6108</v>
      </c>
      <c r="B263" s="2">
        <v>171800</v>
      </c>
      <c r="C263" s="2">
        <f>IF(ISNA(VLOOKUP(A263,vlookup_b!A:B,2,FALSE)),0,(VLOOKUP(A263,vlookup_b!A:B,2,FALSE)))</f>
        <v>171800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6109</v>
      </c>
      <c r="B264" s="2">
        <v>225704</v>
      </c>
      <c r="C264" s="2">
        <f>IF(ISNA(VLOOKUP(A264,vlookup_b!A:B,2,FALSE)),0,(VLOOKUP(A264,vlookup_b!A:B,2,FALSE)))</f>
        <v>225704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6110</v>
      </c>
      <c r="B265" s="2">
        <v>174292</v>
      </c>
      <c r="C265" s="2">
        <f>IF(ISNA(VLOOKUP(A265,vlookup_b!A:B,2,FALSE)),0,(VLOOKUP(A265,vlookup_b!A:B,2,FALSE)))</f>
        <v>174292</v>
      </c>
      <c r="D265" s="2">
        <f>VLOOKUP(A265,vlookup_b!C:D,2,FALSE)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6111</v>
      </c>
      <c r="B266" s="2">
        <v>20561</v>
      </c>
      <c r="C266" s="2">
        <f>IF(ISNA(VLOOKUP(A266,vlookup_b!A:B,2,FALSE)),0,(VLOOKUP(A266,vlookup_b!A:B,2,FALSE)))</f>
        <v>20561</v>
      </c>
      <c r="D266" s="2">
        <f>VLOOKUP(A266,vlookup_b!C:D,2,FALSE)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6112</v>
      </c>
      <c r="B267" s="2">
        <v>26221</v>
      </c>
      <c r="C267" s="2">
        <f>IF(ISNA(VLOOKUP(A267,vlookup_b!A:B,2,FALSE)),0,(VLOOKUP(A267,vlookup_b!A:B,2,FALSE)))</f>
        <v>26221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6113</v>
      </c>
      <c r="B268" s="2">
        <v>351953</v>
      </c>
      <c r="C268" s="2">
        <f>IF(ISNA(VLOOKUP(A268,vlookup_b!A:B,2,FALSE)),0,(VLOOKUP(A268,vlookup_b!A:B,2,FALSE)))</f>
        <v>351953</v>
      </c>
      <c r="D268" s="2">
        <f>VLOOKUP(A268,vlookup_b!C:D,2,FALSE)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6114</v>
      </c>
      <c r="B269" s="2">
        <v>13798</v>
      </c>
      <c r="C269" s="2">
        <f>IF(ISNA(VLOOKUP(A269,vlookup_b!A:B,2,FALSE)),0,(VLOOKUP(A269,vlookup_b!A:B,2,FALSE)))</f>
        <v>13798</v>
      </c>
      <c r="D269" s="2">
        <f>VLOOKUP(A269,vlookup_b!C:D,2,FALSE)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2876</v>
      </c>
      <c r="B270" s="2">
        <v>2843</v>
      </c>
      <c r="C270" s="2">
        <f>IF(ISNA(VLOOKUP(A270,vlookup_b!A:B,2,FALSE)),0,(VLOOKUP(A270,vlookup_b!A:B,2,FALSE)))</f>
        <v>230867</v>
      </c>
      <c r="D270" s="2">
        <f>VLOOKUP(A270,vlookup_b!C:D,2,FALSE)</f>
        <v>0</v>
      </c>
      <c r="E270" s="2">
        <f t="shared" si="12"/>
        <v>-228024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6115</v>
      </c>
      <c r="B271" s="2">
        <v>657448</v>
      </c>
      <c r="C271" s="2">
        <f>IF(ISNA(VLOOKUP(A271,vlookup_b!A:B,2,FALSE)),0,(VLOOKUP(A271,vlookup_b!A:B,2,FALSE)))</f>
        <v>657448</v>
      </c>
      <c r="D271" s="2">
        <f>VLOOKUP(A271,vlookup_b!C:D,2,FALSE)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6116</v>
      </c>
      <c r="B272" s="2">
        <v>11997</v>
      </c>
      <c r="C272" s="2">
        <f>IF(ISNA(VLOOKUP(A272,vlookup_b!A:B,2,FALSE)),0,(VLOOKUP(A272,vlookup_b!A:B,2,FALSE)))</f>
        <v>11997</v>
      </c>
      <c r="D272" s="2">
        <f>VLOOKUP(A272,vlookup_b!C:D,2,FALSE)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6117</v>
      </c>
      <c r="B273" s="2">
        <v>1358931</v>
      </c>
      <c r="C273" s="2">
        <f>IF(ISNA(VLOOKUP(A273,vlookup_b!A:B,2,FALSE)),0,(VLOOKUP(A273,vlookup_b!A:B,2,FALSE)))</f>
        <v>1358931</v>
      </c>
      <c r="D273" s="2">
        <f>VLOOKUP(A273,vlookup_b!C:D,2,FALSE)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6118</v>
      </c>
      <c r="B274" s="2">
        <v>253954</v>
      </c>
      <c r="C274" s="2">
        <f>IF(ISNA(VLOOKUP(A274,vlookup_b!A:B,2,FALSE)),0,(VLOOKUP(A274,vlookup_b!A:B,2,FALSE)))</f>
        <v>253954</v>
      </c>
      <c r="D274" s="2">
        <f>VLOOKUP(A274,vlookup_b!C:D,2,FALSE)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6119</v>
      </c>
      <c r="B275" s="2">
        <v>782892</v>
      </c>
      <c r="C275" s="2">
        <f>IF(ISNA(VLOOKUP(A275,vlookup_b!A:B,2,FALSE)),0,(VLOOKUP(A275,vlookup_b!A:B,2,FALSE)))</f>
        <v>782892</v>
      </c>
      <c r="D275" s="2">
        <f>VLOOKUP(A275,vlookup_b!C:D,2,FALSE)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6120</v>
      </c>
      <c r="B276" s="2">
        <v>64213</v>
      </c>
      <c r="C276" s="2">
        <f>IF(ISNA(VLOOKUP(A276,vlookup_b!A:B,2,FALSE)),0,(VLOOKUP(A276,vlookup_b!A:B,2,FALSE)))</f>
        <v>64213</v>
      </c>
      <c r="D276" s="2">
        <f>VLOOKUP(A276,vlookup_b!C:D,2,FALSE)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4665</v>
      </c>
      <c r="B277" s="2">
        <v>5037</v>
      </c>
      <c r="C277" s="2">
        <f>IF(ISNA(VLOOKUP(A277,vlookup_b!A:B,2,FALSE)),0,(VLOOKUP(A277,vlookup_b!A:B,2,FALSE)))</f>
        <v>115037</v>
      </c>
      <c r="D277" s="2">
        <f>VLOOKUP(A277,vlookup_b!C:D,2,FALSE)</f>
        <v>0</v>
      </c>
      <c r="E277" s="2">
        <f t="shared" si="12"/>
        <v>-110000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6121</v>
      </c>
      <c r="B278" s="2">
        <v>343840</v>
      </c>
      <c r="C278" s="2">
        <f>IF(ISNA(VLOOKUP(A278,vlookup_b!A:B,2,FALSE)),0,(VLOOKUP(A278,vlookup_b!A:B,2,FALSE)))</f>
        <v>343840</v>
      </c>
      <c r="D278" s="2">
        <f>VLOOKUP(A278,vlookup_b!C:D,2,FALSE)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6122</v>
      </c>
      <c r="B279" s="2">
        <v>733160</v>
      </c>
      <c r="C279" s="2">
        <f>IF(ISNA(VLOOKUP(A279,vlookup_b!A:B,2,FALSE)),0,(VLOOKUP(A279,vlookup_b!A:B,2,FALSE)))</f>
        <v>733160</v>
      </c>
      <c r="D279" s="2">
        <f>VLOOKUP(A279,vlookup_b!C:D,2,FALSE)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6123</v>
      </c>
      <c r="B280" s="2">
        <v>163762</v>
      </c>
      <c r="C280" s="2">
        <f>IF(ISNA(VLOOKUP(A280,vlookup_b!A:B,2,FALSE)),0,(VLOOKUP(A280,vlookup_b!A:B,2,FALSE)))</f>
        <v>163762</v>
      </c>
      <c r="D280" s="2">
        <f>VLOOKUP(A280,vlookup_b!C:D,2,FALSE)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</sheetData>
  <autoFilter ref="A1:G1" xr:uid="{2F23FD5B-A267-48AA-B419-811B06D585B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B74F-6525-4D3C-A39F-CF0E6611FA34}">
  <dimension ref="A1:D280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5871</v>
      </c>
      <c r="B1" s="2" t="s">
        <v>5873</v>
      </c>
      <c r="C1" s="1" t="s">
        <v>5871</v>
      </c>
      <c r="D1" s="2" t="s">
        <v>5874</v>
      </c>
    </row>
    <row r="2" spans="1:4" x14ac:dyDescent="0.25">
      <c r="A2" s="1" t="s">
        <v>5878</v>
      </c>
      <c r="B2" s="2">
        <v>677435</v>
      </c>
      <c r="C2" s="1" t="s">
        <v>5878</v>
      </c>
      <c r="D2" s="2">
        <v>0</v>
      </c>
    </row>
    <row r="3" spans="1:4" x14ac:dyDescent="0.25">
      <c r="A3" s="1" t="s">
        <v>5879</v>
      </c>
      <c r="B3" s="2">
        <v>126513</v>
      </c>
      <c r="C3" s="1" t="s">
        <v>5879</v>
      </c>
      <c r="D3" s="2">
        <v>0</v>
      </c>
    </row>
    <row r="4" spans="1:4" x14ac:dyDescent="0.25">
      <c r="A4" s="1" t="s">
        <v>5880</v>
      </c>
      <c r="B4" s="2">
        <v>1333428</v>
      </c>
      <c r="C4" s="1" t="s">
        <v>5880</v>
      </c>
      <c r="D4" s="2">
        <v>0</v>
      </c>
    </row>
    <row r="5" spans="1:4" x14ac:dyDescent="0.25">
      <c r="A5" s="1" t="s">
        <v>5171</v>
      </c>
      <c r="B5" s="2">
        <v>2209722</v>
      </c>
      <c r="C5" s="1" t="s">
        <v>5171</v>
      </c>
      <c r="D5" s="2">
        <v>1104861</v>
      </c>
    </row>
    <row r="6" spans="1:4" x14ac:dyDescent="0.25">
      <c r="A6" s="1" t="s">
        <v>5881</v>
      </c>
      <c r="B6" s="2">
        <v>132164</v>
      </c>
      <c r="C6" s="1" t="s">
        <v>5881</v>
      </c>
      <c r="D6" s="2">
        <v>0</v>
      </c>
    </row>
    <row r="7" spans="1:4" x14ac:dyDescent="0.25">
      <c r="A7" s="1" t="s">
        <v>5882</v>
      </c>
      <c r="B7" s="2">
        <v>350943</v>
      </c>
      <c r="C7" s="1" t="s">
        <v>5882</v>
      </c>
      <c r="D7" s="2">
        <v>0</v>
      </c>
    </row>
    <row r="8" spans="1:4" x14ac:dyDescent="0.25">
      <c r="A8" s="1" t="s">
        <v>5883</v>
      </c>
      <c r="B8" s="2">
        <v>2687228</v>
      </c>
      <c r="C8" s="1" t="s">
        <v>5883</v>
      </c>
      <c r="D8" s="2">
        <v>0</v>
      </c>
    </row>
    <row r="9" spans="1:4" x14ac:dyDescent="0.25">
      <c r="A9" s="1" t="s">
        <v>5884</v>
      </c>
      <c r="B9" s="2">
        <v>2047</v>
      </c>
      <c r="C9" s="1" t="s">
        <v>5884</v>
      </c>
      <c r="D9" s="2">
        <v>0</v>
      </c>
    </row>
    <row r="10" spans="1:4" x14ac:dyDescent="0.25">
      <c r="A10" s="1" t="s">
        <v>5885</v>
      </c>
      <c r="B10" s="2">
        <v>651174</v>
      </c>
      <c r="C10" s="1" t="s">
        <v>5885</v>
      </c>
      <c r="D10" s="2">
        <v>0</v>
      </c>
    </row>
    <row r="11" spans="1:4" x14ac:dyDescent="0.25">
      <c r="A11" s="1" t="s">
        <v>5886</v>
      </c>
      <c r="B11" s="2">
        <v>1648382</v>
      </c>
      <c r="C11" s="1" t="s">
        <v>5886</v>
      </c>
      <c r="D11" s="2">
        <v>0</v>
      </c>
    </row>
    <row r="12" spans="1:4" x14ac:dyDescent="0.25">
      <c r="A12" s="1" t="s">
        <v>5887</v>
      </c>
      <c r="B12" s="2">
        <v>1050233</v>
      </c>
      <c r="C12" s="1" t="s">
        <v>5887</v>
      </c>
      <c r="D12" s="2">
        <v>0</v>
      </c>
    </row>
    <row r="13" spans="1:4" x14ac:dyDescent="0.25">
      <c r="A13" s="1" t="s">
        <v>5888</v>
      </c>
      <c r="B13" s="2">
        <v>620550</v>
      </c>
      <c r="C13" s="1" t="s">
        <v>5888</v>
      </c>
      <c r="D13" s="2">
        <v>0</v>
      </c>
    </row>
    <row r="14" spans="1:4" x14ac:dyDescent="0.25">
      <c r="A14" s="1" t="s">
        <v>5889</v>
      </c>
      <c r="B14" s="2">
        <v>292870</v>
      </c>
      <c r="C14" s="1" t="s">
        <v>5889</v>
      </c>
      <c r="D14" s="2">
        <v>0</v>
      </c>
    </row>
    <row r="15" spans="1:4" x14ac:dyDescent="0.25">
      <c r="A15" s="1" t="s">
        <v>5890</v>
      </c>
      <c r="B15" s="2">
        <v>844944</v>
      </c>
      <c r="C15" s="1" t="s">
        <v>5890</v>
      </c>
      <c r="D15" s="2">
        <v>0</v>
      </c>
    </row>
    <row r="16" spans="1:4" x14ac:dyDescent="0.25">
      <c r="A16" s="1" t="s">
        <v>5891</v>
      </c>
      <c r="B16" s="2">
        <v>1787745</v>
      </c>
      <c r="C16" s="1" t="s">
        <v>5891</v>
      </c>
      <c r="D16" s="2">
        <v>0</v>
      </c>
    </row>
    <row r="17" spans="1:4" x14ac:dyDescent="0.25">
      <c r="A17" s="1" t="s">
        <v>5892</v>
      </c>
      <c r="B17" s="2">
        <v>603503</v>
      </c>
      <c r="C17" s="1" t="s">
        <v>5892</v>
      </c>
      <c r="D17" s="2">
        <v>0</v>
      </c>
    </row>
    <row r="18" spans="1:4" x14ac:dyDescent="0.25">
      <c r="A18" s="1" t="s">
        <v>5893</v>
      </c>
      <c r="B18" s="2">
        <v>1206765</v>
      </c>
      <c r="C18" s="1" t="s">
        <v>5893</v>
      </c>
      <c r="D18" s="2">
        <v>1205778</v>
      </c>
    </row>
    <row r="19" spans="1:4" x14ac:dyDescent="0.25">
      <c r="A19" s="1" t="s">
        <v>5894</v>
      </c>
      <c r="B19" s="2">
        <v>1602586</v>
      </c>
      <c r="C19" s="1" t="s">
        <v>5894</v>
      </c>
      <c r="D19" s="2">
        <v>0</v>
      </c>
    </row>
    <row r="20" spans="1:4" x14ac:dyDescent="0.25">
      <c r="A20" s="1" t="s">
        <v>5895</v>
      </c>
      <c r="B20" s="2">
        <v>2447519</v>
      </c>
      <c r="C20" s="1" t="s">
        <v>5895</v>
      </c>
      <c r="D20" s="2">
        <v>0</v>
      </c>
    </row>
    <row r="21" spans="1:4" x14ac:dyDescent="0.25">
      <c r="A21" s="1" t="s">
        <v>4054</v>
      </c>
      <c r="B21" s="2">
        <v>195068</v>
      </c>
      <c r="C21" s="1" t="s">
        <v>4054</v>
      </c>
      <c r="D21" s="2">
        <v>97534</v>
      </c>
    </row>
    <row r="22" spans="1:4" x14ac:dyDescent="0.25">
      <c r="A22" s="1" t="s">
        <v>5896</v>
      </c>
      <c r="B22" s="2">
        <v>7067478</v>
      </c>
      <c r="C22" s="1" t="s">
        <v>5896</v>
      </c>
      <c r="D22" s="2">
        <v>0</v>
      </c>
    </row>
    <row r="23" spans="1:4" x14ac:dyDescent="0.25">
      <c r="A23" s="1" t="s">
        <v>5897</v>
      </c>
      <c r="B23" s="2">
        <v>1269291</v>
      </c>
      <c r="C23" s="1" t="s">
        <v>5897</v>
      </c>
      <c r="D23" s="2">
        <v>0</v>
      </c>
    </row>
    <row r="24" spans="1:4" x14ac:dyDescent="0.25">
      <c r="A24" s="1" t="s">
        <v>5898</v>
      </c>
      <c r="B24" s="2">
        <v>2544873</v>
      </c>
      <c r="C24" s="1" t="s">
        <v>5898</v>
      </c>
      <c r="D24" s="2">
        <v>0</v>
      </c>
    </row>
    <row r="25" spans="1:4" x14ac:dyDescent="0.25">
      <c r="A25" s="1" t="s">
        <v>5899</v>
      </c>
      <c r="B25" s="2">
        <v>791946</v>
      </c>
      <c r="C25" s="1" t="s">
        <v>5899</v>
      </c>
      <c r="D25" s="2">
        <v>0</v>
      </c>
    </row>
    <row r="26" spans="1:4" x14ac:dyDescent="0.25">
      <c r="A26" s="1" t="s">
        <v>5900</v>
      </c>
      <c r="B26" s="2">
        <v>3595926</v>
      </c>
      <c r="C26" s="1" t="s">
        <v>5900</v>
      </c>
      <c r="D26" s="2">
        <v>0</v>
      </c>
    </row>
    <row r="27" spans="1:4" x14ac:dyDescent="0.25">
      <c r="A27" s="1" t="s">
        <v>5901</v>
      </c>
      <c r="B27" s="2">
        <v>1316579</v>
      </c>
      <c r="C27" s="1" t="s">
        <v>5901</v>
      </c>
      <c r="D27" s="2">
        <v>0</v>
      </c>
    </row>
    <row r="28" spans="1:4" x14ac:dyDescent="0.25">
      <c r="A28" s="1" t="s">
        <v>5902</v>
      </c>
      <c r="B28" s="2">
        <v>205358</v>
      </c>
      <c r="C28" s="1" t="s">
        <v>5902</v>
      </c>
      <c r="D28" s="2">
        <v>205358</v>
      </c>
    </row>
    <row r="29" spans="1:4" x14ac:dyDescent="0.25">
      <c r="A29" s="1" t="s">
        <v>5903</v>
      </c>
      <c r="B29" s="2">
        <v>943908</v>
      </c>
      <c r="C29" s="1" t="s">
        <v>5903</v>
      </c>
      <c r="D29" s="2">
        <v>0</v>
      </c>
    </row>
    <row r="30" spans="1:4" x14ac:dyDescent="0.25">
      <c r="A30" s="1" t="s">
        <v>5904</v>
      </c>
      <c r="B30" s="2">
        <v>331851</v>
      </c>
      <c r="C30" s="1" t="s">
        <v>5904</v>
      </c>
      <c r="D30" s="2">
        <v>1</v>
      </c>
    </row>
    <row r="31" spans="1:4" x14ac:dyDescent="0.25">
      <c r="A31" s="1" t="s">
        <v>5905</v>
      </c>
      <c r="B31" s="2">
        <v>198975</v>
      </c>
      <c r="C31" s="1" t="s">
        <v>5905</v>
      </c>
      <c r="D31" s="2">
        <v>0</v>
      </c>
    </row>
    <row r="32" spans="1:4" x14ac:dyDescent="0.25">
      <c r="A32" s="1" t="s">
        <v>5906</v>
      </c>
      <c r="B32" s="2">
        <v>891152</v>
      </c>
      <c r="C32" s="1" t="s">
        <v>5906</v>
      </c>
      <c r="D32" s="2">
        <v>0</v>
      </c>
    </row>
    <row r="33" spans="1:4" x14ac:dyDescent="0.25">
      <c r="A33" s="1" t="s">
        <v>5907</v>
      </c>
      <c r="B33" s="2">
        <v>303037</v>
      </c>
      <c r="C33" s="1" t="s">
        <v>5907</v>
      </c>
      <c r="D33" s="2">
        <v>0</v>
      </c>
    </row>
    <row r="34" spans="1:4" x14ac:dyDescent="0.25">
      <c r="A34" s="1" t="s">
        <v>5908</v>
      </c>
      <c r="B34" s="2">
        <v>1224718</v>
      </c>
      <c r="C34" s="1" t="s">
        <v>5908</v>
      </c>
      <c r="D34" s="2">
        <v>0</v>
      </c>
    </row>
    <row r="35" spans="1:4" x14ac:dyDescent="0.25">
      <c r="A35" s="1" t="s">
        <v>5909</v>
      </c>
      <c r="B35" s="2">
        <v>520001</v>
      </c>
      <c r="C35" s="1" t="s">
        <v>5909</v>
      </c>
      <c r="D35" s="2">
        <v>0</v>
      </c>
    </row>
    <row r="36" spans="1:4" x14ac:dyDescent="0.25">
      <c r="A36" s="1" t="s">
        <v>5910</v>
      </c>
      <c r="B36" s="2">
        <v>1573476</v>
      </c>
      <c r="C36" s="1" t="s">
        <v>5910</v>
      </c>
      <c r="D36" s="2">
        <v>1</v>
      </c>
    </row>
    <row r="37" spans="1:4" x14ac:dyDescent="0.25">
      <c r="A37" s="1" t="s">
        <v>5911</v>
      </c>
      <c r="B37" s="2">
        <v>2194720</v>
      </c>
      <c r="C37" s="1" t="s">
        <v>5911</v>
      </c>
      <c r="D37" s="2">
        <v>0</v>
      </c>
    </row>
    <row r="38" spans="1:4" x14ac:dyDescent="0.25">
      <c r="A38" s="1" t="s">
        <v>5912</v>
      </c>
      <c r="B38" s="2">
        <v>1707916</v>
      </c>
      <c r="C38" s="1" t="s">
        <v>5912</v>
      </c>
      <c r="D38" s="2">
        <v>0</v>
      </c>
    </row>
    <row r="39" spans="1:4" x14ac:dyDescent="0.25">
      <c r="A39" s="1" t="s">
        <v>5913</v>
      </c>
      <c r="B39" s="2">
        <v>347035</v>
      </c>
      <c r="C39" s="1" t="s">
        <v>5913</v>
      </c>
      <c r="D39" s="2">
        <v>0</v>
      </c>
    </row>
    <row r="40" spans="1:4" x14ac:dyDescent="0.25">
      <c r="A40" s="1" t="s">
        <v>5914</v>
      </c>
      <c r="B40" s="2">
        <v>383785</v>
      </c>
      <c r="C40" s="1" t="s">
        <v>5914</v>
      </c>
      <c r="D40" s="2">
        <v>0</v>
      </c>
    </row>
    <row r="41" spans="1:4" x14ac:dyDescent="0.25">
      <c r="A41" s="1" t="s">
        <v>5915</v>
      </c>
      <c r="B41" s="2">
        <v>920329</v>
      </c>
      <c r="C41" s="1" t="s">
        <v>5915</v>
      </c>
      <c r="D41" s="2">
        <v>0</v>
      </c>
    </row>
    <row r="42" spans="1:4" x14ac:dyDescent="0.25">
      <c r="A42" s="1" t="s">
        <v>5916</v>
      </c>
      <c r="B42" s="2">
        <v>2016594</v>
      </c>
      <c r="C42" s="1" t="s">
        <v>5916</v>
      </c>
      <c r="D42" s="2">
        <v>0</v>
      </c>
    </row>
    <row r="43" spans="1:4" x14ac:dyDescent="0.25">
      <c r="A43" s="1" t="s">
        <v>5917</v>
      </c>
      <c r="B43" s="2">
        <v>642816</v>
      </c>
      <c r="C43" s="1" t="s">
        <v>5917</v>
      </c>
      <c r="D43" s="2">
        <v>0</v>
      </c>
    </row>
    <row r="44" spans="1:4" x14ac:dyDescent="0.25">
      <c r="A44" s="1" t="s">
        <v>5918</v>
      </c>
      <c r="B44" s="2">
        <v>837901</v>
      </c>
      <c r="C44" s="1" t="s">
        <v>5918</v>
      </c>
      <c r="D44" s="2">
        <v>0</v>
      </c>
    </row>
    <row r="45" spans="1:4" x14ac:dyDescent="0.25">
      <c r="A45" s="1" t="s">
        <v>5919</v>
      </c>
      <c r="B45" s="2">
        <v>1211007</v>
      </c>
      <c r="C45" s="1" t="s">
        <v>5919</v>
      </c>
      <c r="D45" s="2">
        <v>0</v>
      </c>
    </row>
    <row r="46" spans="1:4" x14ac:dyDescent="0.25">
      <c r="A46" s="1" t="s">
        <v>3402</v>
      </c>
      <c r="B46" s="2">
        <v>862344</v>
      </c>
      <c r="C46" s="1" t="s">
        <v>3402</v>
      </c>
      <c r="D46" s="2">
        <v>0</v>
      </c>
    </row>
    <row r="47" spans="1:4" x14ac:dyDescent="0.25">
      <c r="A47" s="1" t="s">
        <v>5920</v>
      </c>
      <c r="B47" s="2">
        <v>8490249</v>
      </c>
      <c r="C47" s="1" t="s">
        <v>5920</v>
      </c>
      <c r="D47" s="2">
        <v>0</v>
      </c>
    </row>
    <row r="48" spans="1:4" x14ac:dyDescent="0.25">
      <c r="A48" s="1" t="s">
        <v>5921</v>
      </c>
      <c r="B48" s="2">
        <v>496764</v>
      </c>
      <c r="C48" s="1" t="s">
        <v>5921</v>
      </c>
      <c r="D48" s="2">
        <v>31583</v>
      </c>
    </row>
    <row r="49" spans="1:4" x14ac:dyDescent="0.25">
      <c r="A49" s="1" t="s">
        <v>5922</v>
      </c>
      <c r="B49" s="2">
        <v>759442</v>
      </c>
      <c r="C49" s="1" t="s">
        <v>5922</v>
      </c>
      <c r="D49" s="2">
        <v>16314</v>
      </c>
    </row>
    <row r="50" spans="1:4" x14ac:dyDescent="0.25">
      <c r="A50" s="1" t="s">
        <v>5923</v>
      </c>
      <c r="B50" s="2">
        <v>400181</v>
      </c>
      <c r="C50" s="1" t="s">
        <v>5923</v>
      </c>
      <c r="D50" s="2">
        <v>20502</v>
      </c>
    </row>
    <row r="51" spans="1:4" x14ac:dyDescent="0.25">
      <c r="A51" s="1" t="s">
        <v>5924</v>
      </c>
      <c r="B51" s="2">
        <v>1107963</v>
      </c>
      <c r="C51" s="1" t="s">
        <v>5924</v>
      </c>
      <c r="D51" s="2">
        <v>0</v>
      </c>
    </row>
    <row r="52" spans="1:4" x14ac:dyDescent="0.25">
      <c r="A52" s="1" t="s">
        <v>5925</v>
      </c>
      <c r="B52" s="2">
        <v>1659467</v>
      </c>
      <c r="C52" s="1" t="s">
        <v>5925</v>
      </c>
      <c r="D52" s="2">
        <v>786445</v>
      </c>
    </row>
    <row r="53" spans="1:4" x14ac:dyDescent="0.25">
      <c r="A53" s="1" t="s">
        <v>5926</v>
      </c>
      <c r="B53" s="2">
        <v>896027</v>
      </c>
      <c r="C53" s="1" t="s">
        <v>5926</v>
      </c>
      <c r="D53" s="2">
        <v>0</v>
      </c>
    </row>
    <row r="54" spans="1:4" x14ac:dyDescent="0.25">
      <c r="A54" s="1" t="s">
        <v>5927</v>
      </c>
      <c r="B54" s="2">
        <v>321347</v>
      </c>
      <c r="C54" s="1" t="s">
        <v>5927</v>
      </c>
      <c r="D54" s="2">
        <v>1</v>
      </c>
    </row>
    <row r="55" spans="1:4" x14ac:dyDescent="0.25">
      <c r="A55" s="1" t="s">
        <v>5928</v>
      </c>
      <c r="B55" s="2">
        <v>502183</v>
      </c>
      <c r="C55" s="1" t="s">
        <v>5928</v>
      </c>
      <c r="D55" s="2">
        <v>0</v>
      </c>
    </row>
    <row r="56" spans="1:4" x14ac:dyDescent="0.25">
      <c r="A56" s="1" t="s">
        <v>5929</v>
      </c>
      <c r="B56" s="2">
        <v>3179529</v>
      </c>
      <c r="C56" s="1" t="s">
        <v>5929</v>
      </c>
      <c r="D56" s="2">
        <v>0</v>
      </c>
    </row>
    <row r="57" spans="1:4" x14ac:dyDescent="0.25">
      <c r="A57" s="1" t="s">
        <v>4109</v>
      </c>
      <c r="B57" s="2">
        <v>963386</v>
      </c>
      <c r="C57" s="1" t="s">
        <v>4109</v>
      </c>
      <c r="D57" s="2">
        <v>0</v>
      </c>
    </row>
    <row r="58" spans="1:4" x14ac:dyDescent="0.25">
      <c r="A58" s="1" t="s">
        <v>5930</v>
      </c>
      <c r="B58" s="2">
        <v>697288</v>
      </c>
      <c r="C58" s="1" t="s">
        <v>5930</v>
      </c>
      <c r="D58" s="2">
        <v>0</v>
      </c>
    </row>
    <row r="59" spans="1:4" x14ac:dyDescent="0.25">
      <c r="A59" s="1" t="s">
        <v>3292</v>
      </c>
      <c r="B59" s="2">
        <v>861622</v>
      </c>
      <c r="C59" s="1" t="s">
        <v>3292</v>
      </c>
      <c r="D59" s="2">
        <v>430811</v>
      </c>
    </row>
    <row r="60" spans="1:4" x14ac:dyDescent="0.25">
      <c r="A60" s="1" t="s">
        <v>5931</v>
      </c>
      <c r="B60" s="2">
        <v>1548711</v>
      </c>
      <c r="C60" s="1" t="s">
        <v>5931</v>
      </c>
      <c r="D60" s="2">
        <v>762562</v>
      </c>
    </row>
    <row r="61" spans="1:4" x14ac:dyDescent="0.25">
      <c r="A61" s="1" t="s">
        <v>5932</v>
      </c>
      <c r="B61" s="2">
        <v>22942</v>
      </c>
      <c r="C61" s="1" t="s">
        <v>5932</v>
      </c>
      <c r="D61" s="2">
        <v>0</v>
      </c>
    </row>
    <row r="62" spans="1:4" x14ac:dyDescent="0.25">
      <c r="A62" s="1" t="s">
        <v>5933</v>
      </c>
      <c r="B62" s="2">
        <v>1554880</v>
      </c>
      <c r="C62" s="1" t="s">
        <v>5933</v>
      </c>
      <c r="D62" s="2">
        <v>0</v>
      </c>
    </row>
    <row r="63" spans="1:4" x14ac:dyDescent="0.25">
      <c r="A63" s="1" t="s">
        <v>5934</v>
      </c>
      <c r="B63" s="2">
        <v>1450693</v>
      </c>
      <c r="C63" s="1" t="s">
        <v>5934</v>
      </c>
      <c r="D63" s="2">
        <v>0</v>
      </c>
    </row>
    <row r="64" spans="1:4" x14ac:dyDescent="0.25">
      <c r="A64" s="1" t="s">
        <v>5935</v>
      </c>
      <c r="B64" s="2">
        <v>719212</v>
      </c>
      <c r="C64" s="1" t="s">
        <v>5935</v>
      </c>
      <c r="D64" s="2">
        <v>2</v>
      </c>
    </row>
    <row r="65" spans="1:4" x14ac:dyDescent="0.25">
      <c r="A65" s="1" t="s">
        <v>5936</v>
      </c>
      <c r="B65" s="2">
        <v>348963</v>
      </c>
      <c r="C65" s="1" t="s">
        <v>5936</v>
      </c>
      <c r="D65" s="2">
        <v>348964</v>
      </c>
    </row>
    <row r="66" spans="1:4" x14ac:dyDescent="0.25">
      <c r="A66" s="1" t="s">
        <v>5937</v>
      </c>
      <c r="B66" s="2">
        <v>23597</v>
      </c>
      <c r="C66" s="1" t="s">
        <v>5937</v>
      </c>
      <c r="D66" s="2">
        <v>0</v>
      </c>
    </row>
    <row r="67" spans="1:4" x14ac:dyDescent="0.25">
      <c r="A67" s="1" t="s">
        <v>5938</v>
      </c>
      <c r="B67" s="2">
        <v>8792</v>
      </c>
      <c r="C67" s="1" t="s">
        <v>5938</v>
      </c>
      <c r="D67" s="2">
        <v>0</v>
      </c>
    </row>
    <row r="68" spans="1:4" x14ac:dyDescent="0.25">
      <c r="A68" s="1" t="s">
        <v>5939</v>
      </c>
      <c r="B68" s="2">
        <v>944886</v>
      </c>
      <c r="C68" s="1" t="s">
        <v>5939</v>
      </c>
      <c r="D68" s="2">
        <v>0</v>
      </c>
    </row>
    <row r="69" spans="1:4" x14ac:dyDescent="0.25">
      <c r="A69" s="1" t="s">
        <v>5940</v>
      </c>
      <c r="B69" s="2">
        <v>1509630</v>
      </c>
      <c r="C69" s="1" t="s">
        <v>5940</v>
      </c>
      <c r="D69" s="2">
        <v>0</v>
      </c>
    </row>
    <row r="70" spans="1:4" x14ac:dyDescent="0.25">
      <c r="A70" s="1" t="s">
        <v>5941</v>
      </c>
      <c r="B70" s="2">
        <v>940704</v>
      </c>
      <c r="C70" s="1" t="s">
        <v>5941</v>
      </c>
      <c r="D70" s="2">
        <v>0</v>
      </c>
    </row>
    <row r="71" spans="1:4" x14ac:dyDescent="0.25">
      <c r="A71" s="1" t="s">
        <v>5942</v>
      </c>
      <c r="B71" s="2">
        <v>39052</v>
      </c>
      <c r="C71" s="1" t="s">
        <v>5942</v>
      </c>
      <c r="D71" s="2">
        <v>0</v>
      </c>
    </row>
    <row r="72" spans="1:4" x14ac:dyDescent="0.25">
      <c r="A72" s="1" t="s">
        <v>5943</v>
      </c>
      <c r="B72" s="2">
        <v>624626</v>
      </c>
      <c r="C72" s="1" t="s">
        <v>5943</v>
      </c>
      <c r="D72" s="2">
        <v>179932</v>
      </c>
    </row>
    <row r="73" spans="1:4" x14ac:dyDescent="0.25">
      <c r="A73" s="1" t="s">
        <v>5944</v>
      </c>
      <c r="B73" s="2">
        <v>999739</v>
      </c>
      <c r="C73" s="1" t="s">
        <v>5944</v>
      </c>
      <c r="D73" s="2">
        <v>0</v>
      </c>
    </row>
    <row r="74" spans="1:4" x14ac:dyDescent="0.25">
      <c r="A74" s="1" t="s">
        <v>5945</v>
      </c>
      <c r="B74" s="2">
        <v>2064599</v>
      </c>
      <c r="C74" s="1" t="s">
        <v>5945</v>
      </c>
      <c r="D74" s="2">
        <v>0</v>
      </c>
    </row>
    <row r="75" spans="1:4" x14ac:dyDescent="0.25">
      <c r="A75" s="1" t="s">
        <v>5946</v>
      </c>
      <c r="B75" s="2">
        <v>1693616</v>
      </c>
      <c r="C75" s="1" t="s">
        <v>5946</v>
      </c>
      <c r="D75" s="2">
        <v>0</v>
      </c>
    </row>
    <row r="76" spans="1:4" x14ac:dyDescent="0.25">
      <c r="A76" s="1" t="s">
        <v>5947</v>
      </c>
      <c r="B76" s="2">
        <v>196397</v>
      </c>
      <c r="C76" s="1" t="s">
        <v>5947</v>
      </c>
      <c r="D76" s="2">
        <v>0</v>
      </c>
    </row>
    <row r="77" spans="1:4" x14ac:dyDescent="0.25">
      <c r="A77" s="1" t="s">
        <v>5948</v>
      </c>
      <c r="B77" s="2">
        <v>879677</v>
      </c>
      <c r="C77" s="1" t="s">
        <v>5948</v>
      </c>
      <c r="D77" s="2">
        <v>0</v>
      </c>
    </row>
    <row r="78" spans="1:4" x14ac:dyDescent="0.25">
      <c r="A78" s="1" t="s">
        <v>5949</v>
      </c>
      <c r="B78" s="2">
        <v>119047</v>
      </c>
      <c r="C78" s="1" t="s">
        <v>5949</v>
      </c>
      <c r="D78" s="2">
        <v>3977</v>
      </c>
    </row>
    <row r="79" spans="1:4" x14ac:dyDescent="0.25">
      <c r="A79" s="1" t="s">
        <v>5950</v>
      </c>
      <c r="B79" s="2">
        <v>950258</v>
      </c>
      <c r="C79" s="1" t="s">
        <v>5950</v>
      </c>
      <c r="D79" s="2">
        <v>0</v>
      </c>
    </row>
    <row r="80" spans="1:4" x14ac:dyDescent="0.25">
      <c r="A80" s="1" t="s">
        <v>5951</v>
      </c>
      <c r="B80" s="2">
        <v>682601</v>
      </c>
      <c r="C80" s="1" t="s">
        <v>5951</v>
      </c>
      <c r="D80" s="2">
        <v>0</v>
      </c>
    </row>
    <row r="81" spans="1:4" x14ac:dyDescent="0.25">
      <c r="A81" s="1" t="s">
        <v>3939</v>
      </c>
      <c r="B81" s="2">
        <v>2401342</v>
      </c>
      <c r="C81" s="1" t="s">
        <v>3939</v>
      </c>
      <c r="D81" s="2">
        <v>0</v>
      </c>
    </row>
    <row r="82" spans="1:4" x14ac:dyDescent="0.25">
      <c r="A82" s="1" t="s">
        <v>5952</v>
      </c>
      <c r="B82" s="2">
        <v>903251</v>
      </c>
      <c r="C82" s="1" t="s">
        <v>5952</v>
      </c>
      <c r="D82" s="2">
        <v>0</v>
      </c>
    </row>
    <row r="83" spans="1:4" x14ac:dyDescent="0.25">
      <c r="A83" s="1" t="s">
        <v>4551</v>
      </c>
      <c r="B83" s="2">
        <v>3309025</v>
      </c>
      <c r="C83" s="1" t="s">
        <v>4551</v>
      </c>
      <c r="D83" s="2">
        <v>0</v>
      </c>
    </row>
    <row r="84" spans="1:4" x14ac:dyDescent="0.25">
      <c r="A84" s="1" t="s">
        <v>5953</v>
      </c>
      <c r="B84" s="2">
        <v>937183</v>
      </c>
      <c r="C84" s="1" t="s">
        <v>5953</v>
      </c>
      <c r="D84" s="2">
        <v>0</v>
      </c>
    </row>
    <row r="85" spans="1:4" x14ac:dyDescent="0.25">
      <c r="A85" s="1" t="s">
        <v>5954</v>
      </c>
      <c r="B85" s="2">
        <v>90434</v>
      </c>
      <c r="C85" s="1" t="s">
        <v>5954</v>
      </c>
      <c r="D85" s="2">
        <v>88547</v>
      </c>
    </row>
    <row r="86" spans="1:4" x14ac:dyDescent="0.25">
      <c r="A86" s="1" t="s">
        <v>5955</v>
      </c>
      <c r="B86" s="2">
        <v>1874216</v>
      </c>
      <c r="C86" s="1" t="s">
        <v>5955</v>
      </c>
      <c r="D86" s="2">
        <v>0</v>
      </c>
    </row>
    <row r="87" spans="1:4" x14ac:dyDescent="0.25">
      <c r="A87" s="1" t="s">
        <v>3735</v>
      </c>
      <c r="B87" s="2">
        <v>404227</v>
      </c>
      <c r="C87" s="1" t="s">
        <v>3735</v>
      </c>
      <c r="D87" s="2">
        <v>0</v>
      </c>
    </row>
    <row r="88" spans="1:4" x14ac:dyDescent="0.25">
      <c r="A88" s="1" t="s">
        <v>5956</v>
      </c>
      <c r="B88" s="2">
        <v>1200847</v>
      </c>
      <c r="C88" s="1" t="s">
        <v>5956</v>
      </c>
      <c r="D88" s="2">
        <v>284099</v>
      </c>
    </row>
    <row r="89" spans="1:4" x14ac:dyDescent="0.25">
      <c r="A89" s="1" t="s">
        <v>5957</v>
      </c>
      <c r="B89" s="2">
        <v>20403</v>
      </c>
      <c r="C89" s="1" t="s">
        <v>5957</v>
      </c>
      <c r="D89" s="2">
        <v>0</v>
      </c>
    </row>
    <row r="90" spans="1:4" x14ac:dyDescent="0.25">
      <c r="A90" s="1" t="s">
        <v>5958</v>
      </c>
      <c r="B90" s="2">
        <v>1275647</v>
      </c>
      <c r="C90" s="1" t="s">
        <v>5958</v>
      </c>
      <c r="D90" s="2">
        <v>0</v>
      </c>
    </row>
    <row r="91" spans="1:4" x14ac:dyDescent="0.25">
      <c r="A91" s="1" t="s">
        <v>5959</v>
      </c>
      <c r="B91" s="2">
        <v>33425</v>
      </c>
      <c r="C91" s="1" t="s">
        <v>5959</v>
      </c>
      <c r="D91" s="2">
        <v>31855</v>
      </c>
    </row>
    <row r="92" spans="1:4" x14ac:dyDescent="0.25">
      <c r="A92" s="1" t="s">
        <v>5960</v>
      </c>
      <c r="B92" s="2">
        <v>2439408</v>
      </c>
      <c r="C92" s="1" t="s">
        <v>5960</v>
      </c>
      <c r="D92" s="2">
        <v>1339286</v>
      </c>
    </row>
    <row r="93" spans="1:4" x14ac:dyDescent="0.25">
      <c r="A93" s="1" t="s">
        <v>2302</v>
      </c>
      <c r="B93" s="2">
        <v>1310170</v>
      </c>
      <c r="C93" s="1" t="s">
        <v>2302</v>
      </c>
      <c r="D93" s="2">
        <v>0</v>
      </c>
    </row>
    <row r="94" spans="1:4" x14ac:dyDescent="0.25">
      <c r="A94" s="1" t="s">
        <v>5961</v>
      </c>
      <c r="B94" s="2">
        <v>755429</v>
      </c>
      <c r="C94" s="1" t="s">
        <v>5961</v>
      </c>
      <c r="D94" s="2">
        <v>0</v>
      </c>
    </row>
    <row r="95" spans="1:4" x14ac:dyDescent="0.25">
      <c r="A95" s="1" t="s">
        <v>5962</v>
      </c>
      <c r="B95" s="2">
        <v>1898691</v>
      </c>
      <c r="C95" s="1" t="s">
        <v>5962</v>
      </c>
      <c r="D95" s="2">
        <v>0</v>
      </c>
    </row>
    <row r="96" spans="1:4" x14ac:dyDescent="0.25">
      <c r="A96" s="1" t="s">
        <v>5963</v>
      </c>
      <c r="B96" s="2">
        <v>1018419</v>
      </c>
      <c r="C96" s="1" t="s">
        <v>5963</v>
      </c>
      <c r="D96" s="2">
        <v>0</v>
      </c>
    </row>
    <row r="97" spans="1:4" x14ac:dyDescent="0.25">
      <c r="A97" s="1" t="s">
        <v>5964</v>
      </c>
      <c r="B97" s="2">
        <v>412881</v>
      </c>
      <c r="C97" s="1" t="s">
        <v>5964</v>
      </c>
      <c r="D97" s="2">
        <v>0</v>
      </c>
    </row>
    <row r="98" spans="1:4" x14ac:dyDescent="0.25">
      <c r="A98" s="1" t="s">
        <v>5965</v>
      </c>
      <c r="B98" s="2">
        <v>32097</v>
      </c>
      <c r="C98" s="1" t="s">
        <v>5965</v>
      </c>
      <c r="D98" s="2">
        <v>0</v>
      </c>
    </row>
    <row r="99" spans="1:4" x14ac:dyDescent="0.25">
      <c r="A99" s="1" t="s">
        <v>5966</v>
      </c>
      <c r="B99" s="2">
        <v>1449630</v>
      </c>
      <c r="C99" s="1" t="s">
        <v>5966</v>
      </c>
      <c r="D99" s="2">
        <v>0</v>
      </c>
    </row>
    <row r="100" spans="1:4" x14ac:dyDescent="0.25">
      <c r="A100" s="1" t="s">
        <v>5967</v>
      </c>
      <c r="B100" s="2">
        <v>4845</v>
      </c>
      <c r="C100" s="1" t="s">
        <v>5967</v>
      </c>
      <c r="D100" s="2">
        <v>0</v>
      </c>
    </row>
    <row r="101" spans="1:4" x14ac:dyDescent="0.25">
      <c r="A101" s="1" t="s">
        <v>5968</v>
      </c>
      <c r="B101" s="2">
        <v>2513059</v>
      </c>
      <c r="C101" s="1" t="s">
        <v>5968</v>
      </c>
      <c r="D101" s="2">
        <v>0</v>
      </c>
    </row>
    <row r="102" spans="1:4" x14ac:dyDescent="0.25">
      <c r="A102" s="1" t="s">
        <v>5969</v>
      </c>
      <c r="B102" s="2">
        <v>2692</v>
      </c>
      <c r="C102" s="1" t="s">
        <v>5969</v>
      </c>
      <c r="D102" s="2">
        <v>0</v>
      </c>
    </row>
    <row r="103" spans="1:4" x14ac:dyDescent="0.25">
      <c r="A103" s="1" t="s">
        <v>5970</v>
      </c>
      <c r="B103" s="2">
        <v>11568</v>
      </c>
      <c r="C103" s="1" t="s">
        <v>5970</v>
      </c>
      <c r="D103" s="2">
        <v>0</v>
      </c>
    </row>
    <row r="104" spans="1:4" x14ac:dyDescent="0.25">
      <c r="A104" s="1" t="s">
        <v>4205</v>
      </c>
      <c r="B104" s="2">
        <v>643202</v>
      </c>
      <c r="C104" s="1" t="s">
        <v>4205</v>
      </c>
      <c r="D104" s="2">
        <v>0</v>
      </c>
    </row>
    <row r="105" spans="1:4" x14ac:dyDescent="0.25">
      <c r="A105" s="1" t="s">
        <v>5971</v>
      </c>
      <c r="B105" s="2">
        <v>1530011</v>
      </c>
      <c r="C105" s="1" t="s">
        <v>5971</v>
      </c>
      <c r="D105" s="2">
        <v>0</v>
      </c>
    </row>
    <row r="106" spans="1:4" x14ac:dyDescent="0.25">
      <c r="A106" s="1" t="s">
        <v>5972</v>
      </c>
      <c r="B106" s="2">
        <v>462287</v>
      </c>
      <c r="C106" s="1" t="s">
        <v>5972</v>
      </c>
      <c r="D106" s="2">
        <v>0</v>
      </c>
    </row>
    <row r="107" spans="1:4" x14ac:dyDescent="0.25">
      <c r="A107" s="1" t="s">
        <v>5973</v>
      </c>
      <c r="B107" s="2">
        <v>1340346</v>
      </c>
      <c r="C107" s="1" t="s">
        <v>5973</v>
      </c>
      <c r="D107" s="2">
        <v>0</v>
      </c>
    </row>
    <row r="108" spans="1:4" x14ac:dyDescent="0.25">
      <c r="A108" s="1" t="s">
        <v>5974</v>
      </c>
      <c r="B108" s="2">
        <v>1053331</v>
      </c>
      <c r="C108" s="1" t="s">
        <v>5974</v>
      </c>
      <c r="D108" s="2">
        <v>0</v>
      </c>
    </row>
    <row r="109" spans="1:4" x14ac:dyDescent="0.25">
      <c r="A109" s="1" t="s">
        <v>5975</v>
      </c>
      <c r="B109" s="2">
        <v>1266555</v>
      </c>
      <c r="C109" s="1" t="s">
        <v>5975</v>
      </c>
      <c r="D109" s="2">
        <v>0</v>
      </c>
    </row>
    <row r="110" spans="1:4" x14ac:dyDescent="0.25">
      <c r="A110" s="1" t="s">
        <v>5976</v>
      </c>
      <c r="B110" s="2">
        <v>1231749</v>
      </c>
      <c r="C110" s="1" t="s">
        <v>5976</v>
      </c>
      <c r="D110" s="2">
        <v>0</v>
      </c>
    </row>
    <row r="111" spans="1:4" x14ac:dyDescent="0.25">
      <c r="A111" s="1" t="s">
        <v>5977</v>
      </c>
      <c r="B111" s="2">
        <v>48191</v>
      </c>
      <c r="C111" s="1" t="s">
        <v>5977</v>
      </c>
      <c r="D111" s="2">
        <v>0</v>
      </c>
    </row>
    <row r="112" spans="1:4" x14ac:dyDescent="0.25">
      <c r="A112" s="1" t="s">
        <v>5978</v>
      </c>
      <c r="B112" s="2">
        <v>413669</v>
      </c>
      <c r="C112" s="1" t="s">
        <v>5978</v>
      </c>
      <c r="D112" s="2">
        <v>0</v>
      </c>
    </row>
    <row r="113" spans="1:4" x14ac:dyDescent="0.25">
      <c r="A113" s="1" t="s">
        <v>5979</v>
      </c>
      <c r="B113" s="2">
        <v>284342</v>
      </c>
      <c r="C113" s="1" t="s">
        <v>5979</v>
      </c>
      <c r="D113" s="2">
        <v>0</v>
      </c>
    </row>
    <row r="114" spans="1:4" x14ac:dyDescent="0.25">
      <c r="A114" s="1" t="s">
        <v>5980</v>
      </c>
      <c r="B114" s="2">
        <v>46</v>
      </c>
      <c r="C114" s="1" t="s">
        <v>5980</v>
      </c>
      <c r="D114" s="2">
        <v>0</v>
      </c>
    </row>
    <row r="115" spans="1:4" x14ac:dyDescent="0.25">
      <c r="A115" s="1" t="s">
        <v>5981</v>
      </c>
      <c r="B115" s="2">
        <v>932333</v>
      </c>
      <c r="C115" s="1" t="s">
        <v>5981</v>
      </c>
      <c r="D115" s="2">
        <v>0</v>
      </c>
    </row>
    <row r="116" spans="1:4" x14ac:dyDescent="0.25">
      <c r="A116" s="1" t="s">
        <v>5982</v>
      </c>
      <c r="B116" s="2">
        <v>967057</v>
      </c>
      <c r="C116" s="1" t="s">
        <v>5982</v>
      </c>
      <c r="D116" s="2">
        <v>0</v>
      </c>
    </row>
    <row r="117" spans="1:4" x14ac:dyDescent="0.25">
      <c r="A117" s="1" t="s">
        <v>5983</v>
      </c>
      <c r="B117" s="2">
        <v>1589485</v>
      </c>
      <c r="C117" s="1" t="s">
        <v>5983</v>
      </c>
      <c r="D117" s="2">
        <v>1560724</v>
      </c>
    </row>
    <row r="118" spans="1:4" x14ac:dyDescent="0.25">
      <c r="A118" s="1" t="s">
        <v>5984</v>
      </c>
      <c r="B118" s="2">
        <v>517383</v>
      </c>
      <c r="C118" s="1" t="s">
        <v>5984</v>
      </c>
      <c r="D118" s="2">
        <v>0</v>
      </c>
    </row>
    <row r="119" spans="1:4" x14ac:dyDescent="0.25">
      <c r="A119" s="1" t="s">
        <v>5985</v>
      </c>
      <c r="B119" s="2">
        <v>1593000</v>
      </c>
      <c r="C119" s="1" t="s">
        <v>5985</v>
      </c>
      <c r="D119" s="2">
        <v>0</v>
      </c>
    </row>
    <row r="120" spans="1:4" x14ac:dyDescent="0.25">
      <c r="A120" s="1" t="s">
        <v>5986</v>
      </c>
      <c r="B120" s="2">
        <v>80667</v>
      </c>
      <c r="C120" s="1" t="s">
        <v>5986</v>
      </c>
      <c r="D120" s="2">
        <v>0</v>
      </c>
    </row>
    <row r="121" spans="1:4" x14ac:dyDescent="0.25">
      <c r="A121" s="1" t="s">
        <v>4534</v>
      </c>
      <c r="B121" s="2">
        <v>904960</v>
      </c>
      <c r="C121" s="1" t="s">
        <v>4534</v>
      </c>
      <c r="D121" s="2">
        <v>0</v>
      </c>
    </row>
    <row r="122" spans="1:4" x14ac:dyDescent="0.25">
      <c r="A122" s="1" t="s">
        <v>5987</v>
      </c>
      <c r="B122" s="2">
        <v>560548</v>
      </c>
      <c r="C122" s="1" t="s">
        <v>5987</v>
      </c>
      <c r="D122" s="2">
        <v>0</v>
      </c>
    </row>
    <row r="123" spans="1:4" x14ac:dyDescent="0.25">
      <c r="A123" s="1" t="s">
        <v>5988</v>
      </c>
      <c r="B123" s="2">
        <v>650199</v>
      </c>
      <c r="C123" s="1" t="s">
        <v>5988</v>
      </c>
      <c r="D123" s="2">
        <v>0</v>
      </c>
    </row>
    <row r="124" spans="1:4" x14ac:dyDescent="0.25">
      <c r="A124" s="1" t="s">
        <v>5989</v>
      </c>
      <c r="B124" s="2">
        <v>3870433</v>
      </c>
      <c r="C124" s="1" t="s">
        <v>5989</v>
      </c>
      <c r="D124" s="2">
        <v>0</v>
      </c>
    </row>
    <row r="125" spans="1:4" x14ac:dyDescent="0.25">
      <c r="A125" s="1" t="s">
        <v>5990</v>
      </c>
      <c r="B125" s="2">
        <v>1400120</v>
      </c>
      <c r="C125" s="1" t="s">
        <v>5990</v>
      </c>
      <c r="D125" s="2">
        <v>0</v>
      </c>
    </row>
    <row r="126" spans="1:4" x14ac:dyDescent="0.25">
      <c r="A126" s="1" t="s">
        <v>5991</v>
      </c>
      <c r="B126" s="2">
        <v>127217</v>
      </c>
      <c r="C126" s="1" t="s">
        <v>5991</v>
      </c>
      <c r="D126" s="2">
        <v>0</v>
      </c>
    </row>
    <row r="127" spans="1:4" x14ac:dyDescent="0.25">
      <c r="A127" s="1" t="s">
        <v>5992</v>
      </c>
      <c r="B127" s="2">
        <v>462983</v>
      </c>
      <c r="C127" s="1" t="s">
        <v>5992</v>
      </c>
      <c r="D127" s="2">
        <v>0</v>
      </c>
    </row>
    <row r="128" spans="1:4" x14ac:dyDescent="0.25">
      <c r="A128" s="1" t="s">
        <v>3436</v>
      </c>
      <c r="B128" s="2">
        <v>1752343</v>
      </c>
      <c r="C128" s="1" t="s">
        <v>3436</v>
      </c>
      <c r="D128" s="2">
        <v>0</v>
      </c>
    </row>
    <row r="129" spans="1:4" x14ac:dyDescent="0.25">
      <c r="A129" s="1" t="s">
        <v>5993</v>
      </c>
      <c r="B129" s="2">
        <v>11431</v>
      </c>
      <c r="C129" s="1" t="s">
        <v>5993</v>
      </c>
      <c r="D129" s="2">
        <v>0</v>
      </c>
    </row>
    <row r="130" spans="1:4" x14ac:dyDescent="0.25">
      <c r="A130" s="1" t="s">
        <v>5994</v>
      </c>
      <c r="B130" s="2">
        <v>237421</v>
      </c>
      <c r="C130" s="1" t="s">
        <v>5994</v>
      </c>
      <c r="D130" s="2">
        <v>0</v>
      </c>
    </row>
    <row r="131" spans="1:4" x14ac:dyDescent="0.25">
      <c r="A131" s="1" t="s">
        <v>5995</v>
      </c>
      <c r="B131" s="2">
        <v>707011</v>
      </c>
      <c r="C131" s="1" t="s">
        <v>5995</v>
      </c>
      <c r="D131" s="2">
        <v>0</v>
      </c>
    </row>
    <row r="132" spans="1:4" x14ac:dyDescent="0.25">
      <c r="A132" s="1" t="s">
        <v>5996</v>
      </c>
      <c r="B132" s="2">
        <v>570748</v>
      </c>
      <c r="C132" s="1" t="s">
        <v>5996</v>
      </c>
      <c r="D132" s="2">
        <v>0</v>
      </c>
    </row>
    <row r="133" spans="1:4" x14ac:dyDescent="0.25">
      <c r="A133" s="1" t="s">
        <v>5997</v>
      </c>
      <c r="B133" s="2">
        <v>1449630</v>
      </c>
      <c r="C133" s="1" t="s">
        <v>5997</v>
      </c>
      <c r="D133" s="2">
        <v>0</v>
      </c>
    </row>
    <row r="134" spans="1:4" x14ac:dyDescent="0.25">
      <c r="A134" s="1" t="s">
        <v>5998</v>
      </c>
      <c r="B134" s="2">
        <v>806099</v>
      </c>
      <c r="C134" s="1" t="s">
        <v>5998</v>
      </c>
      <c r="D134" s="2">
        <v>0</v>
      </c>
    </row>
    <row r="135" spans="1:4" x14ac:dyDescent="0.25">
      <c r="A135" s="1" t="s">
        <v>5999</v>
      </c>
      <c r="B135" s="2">
        <v>112680</v>
      </c>
      <c r="C135" s="1" t="s">
        <v>5999</v>
      </c>
      <c r="D135" s="2">
        <v>0</v>
      </c>
    </row>
    <row r="136" spans="1:4" x14ac:dyDescent="0.25">
      <c r="A136" s="1" t="s">
        <v>6000</v>
      </c>
      <c r="B136" s="2">
        <v>456747</v>
      </c>
      <c r="C136" s="1" t="s">
        <v>6000</v>
      </c>
      <c r="D136" s="2">
        <v>766</v>
      </c>
    </row>
    <row r="137" spans="1:4" x14ac:dyDescent="0.25">
      <c r="A137" s="1" t="s">
        <v>2147</v>
      </c>
      <c r="B137" s="2">
        <v>251676</v>
      </c>
      <c r="C137" s="1" t="s">
        <v>2147</v>
      </c>
      <c r="D137" s="2">
        <v>0</v>
      </c>
    </row>
    <row r="138" spans="1:4" x14ac:dyDescent="0.25">
      <c r="A138" s="1" t="s">
        <v>3</v>
      </c>
      <c r="B138" s="2">
        <v>3114459</v>
      </c>
      <c r="C138" s="1" t="s">
        <v>3</v>
      </c>
      <c r="D138" s="2">
        <v>0</v>
      </c>
    </row>
    <row r="139" spans="1:4" x14ac:dyDescent="0.25">
      <c r="A139" s="1" t="s">
        <v>6001</v>
      </c>
      <c r="B139" s="2">
        <v>520213</v>
      </c>
      <c r="C139" s="1" t="s">
        <v>6001</v>
      </c>
      <c r="D139" s="2">
        <v>0</v>
      </c>
    </row>
    <row r="140" spans="1:4" x14ac:dyDescent="0.25">
      <c r="A140" s="1" t="s">
        <v>6002</v>
      </c>
      <c r="B140" s="2">
        <v>13742</v>
      </c>
      <c r="C140" s="1" t="s">
        <v>6002</v>
      </c>
      <c r="D140" s="2">
        <v>0</v>
      </c>
    </row>
    <row r="141" spans="1:4" x14ac:dyDescent="0.25">
      <c r="A141" s="1" t="s">
        <v>6003</v>
      </c>
      <c r="B141" s="2">
        <v>1393430</v>
      </c>
      <c r="C141" s="1" t="s">
        <v>6003</v>
      </c>
      <c r="D141" s="2">
        <v>0</v>
      </c>
    </row>
    <row r="142" spans="1:4" x14ac:dyDescent="0.25">
      <c r="A142" s="1" t="s">
        <v>6004</v>
      </c>
      <c r="B142" s="2">
        <v>1087144</v>
      </c>
      <c r="C142" s="1" t="s">
        <v>6004</v>
      </c>
      <c r="D142" s="2">
        <v>0</v>
      </c>
    </row>
    <row r="143" spans="1:4" x14ac:dyDescent="0.25">
      <c r="A143" s="1" t="s">
        <v>6005</v>
      </c>
      <c r="B143" s="2">
        <v>600212</v>
      </c>
      <c r="C143" s="1" t="s">
        <v>6005</v>
      </c>
      <c r="D143" s="2">
        <v>0</v>
      </c>
    </row>
    <row r="144" spans="1:4" x14ac:dyDescent="0.25">
      <c r="A144" s="1" t="s">
        <v>6006</v>
      </c>
      <c r="B144" s="2">
        <v>536981</v>
      </c>
      <c r="C144" s="1" t="s">
        <v>6006</v>
      </c>
      <c r="D144" s="2">
        <v>0</v>
      </c>
    </row>
    <row r="145" spans="1:4" x14ac:dyDescent="0.25">
      <c r="A145" s="1" t="s">
        <v>6007</v>
      </c>
      <c r="B145" s="2">
        <v>1380600</v>
      </c>
      <c r="C145" s="1" t="s">
        <v>6007</v>
      </c>
      <c r="D145" s="2">
        <v>0</v>
      </c>
    </row>
    <row r="146" spans="1:4" x14ac:dyDescent="0.25">
      <c r="A146" s="1" t="s">
        <v>6008</v>
      </c>
      <c r="B146" s="2">
        <v>362280</v>
      </c>
      <c r="C146" s="1" t="s">
        <v>6008</v>
      </c>
      <c r="D146" s="2">
        <v>0</v>
      </c>
    </row>
    <row r="147" spans="1:4" x14ac:dyDescent="0.25">
      <c r="A147" s="1" t="s">
        <v>6009</v>
      </c>
      <c r="B147" s="2">
        <v>1931695</v>
      </c>
      <c r="C147" s="1" t="s">
        <v>6009</v>
      </c>
      <c r="D147" s="2">
        <v>0</v>
      </c>
    </row>
    <row r="148" spans="1:4" x14ac:dyDescent="0.25">
      <c r="A148" s="1" t="s">
        <v>6010</v>
      </c>
      <c r="B148" s="2">
        <v>200348</v>
      </c>
      <c r="C148" s="1" t="s">
        <v>6010</v>
      </c>
      <c r="D148" s="2">
        <v>0</v>
      </c>
    </row>
    <row r="149" spans="1:4" x14ac:dyDescent="0.25">
      <c r="A149" s="1" t="s">
        <v>6011</v>
      </c>
      <c r="B149" s="2">
        <v>1253010</v>
      </c>
      <c r="C149" s="1" t="s">
        <v>6011</v>
      </c>
      <c r="D149" s="2">
        <v>0</v>
      </c>
    </row>
    <row r="150" spans="1:4" x14ac:dyDescent="0.25">
      <c r="A150" s="1" t="s">
        <v>6012</v>
      </c>
      <c r="B150" s="2">
        <v>1943460</v>
      </c>
      <c r="C150" s="1" t="s">
        <v>6012</v>
      </c>
      <c r="D150" s="2">
        <v>971730</v>
      </c>
    </row>
    <row r="151" spans="1:4" x14ac:dyDescent="0.25">
      <c r="A151" s="1" t="s">
        <v>6013</v>
      </c>
      <c r="B151" s="2">
        <v>236699</v>
      </c>
      <c r="C151" s="1" t="s">
        <v>6013</v>
      </c>
      <c r="D151" s="2">
        <v>0</v>
      </c>
    </row>
    <row r="152" spans="1:4" x14ac:dyDescent="0.25">
      <c r="A152" s="1" t="s">
        <v>6014</v>
      </c>
      <c r="B152" s="2">
        <v>36742</v>
      </c>
      <c r="C152" s="1" t="s">
        <v>6014</v>
      </c>
      <c r="D152" s="2">
        <v>0</v>
      </c>
    </row>
    <row r="153" spans="1:4" x14ac:dyDescent="0.25">
      <c r="A153" s="1" t="s">
        <v>6015</v>
      </c>
      <c r="B153" s="2">
        <v>1839532</v>
      </c>
      <c r="C153" s="1" t="s">
        <v>6015</v>
      </c>
      <c r="D153" s="2">
        <v>0</v>
      </c>
    </row>
    <row r="154" spans="1:4" x14ac:dyDescent="0.25">
      <c r="A154" s="1" t="s">
        <v>6016</v>
      </c>
      <c r="B154" s="2">
        <v>2268498</v>
      </c>
      <c r="C154" s="1" t="s">
        <v>6016</v>
      </c>
      <c r="D154" s="2">
        <v>0</v>
      </c>
    </row>
    <row r="155" spans="1:4" x14ac:dyDescent="0.25">
      <c r="A155" s="1" t="s">
        <v>6017</v>
      </c>
      <c r="B155" s="2">
        <v>155906</v>
      </c>
      <c r="C155" s="1" t="s">
        <v>6017</v>
      </c>
      <c r="D155" s="2">
        <v>0</v>
      </c>
    </row>
    <row r="156" spans="1:4" x14ac:dyDescent="0.25">
      <c r="A156" s="1" t="s">
        <v>6018</v>
      </c>
      <c r="B156" s="2">
        <v>5096</v>
      </c>
      <c r="C156" s="1" t="s">
        <v>6018</v>
      </c>
      <c r="D156" s="2">
        <v>0</v>
      </c>
    </row>
    <row r="157" spans="1:4" x14ac:dyDescent="0.25">
      <c r="A157" s="1" t="s">
        <v>6019</v>
      </c>
      <c r="B157" s="2">
        <v>1935963</v>
      </c>
      <c r="C157" s="1" t="s">
        <v>6019</v>
      </c>
      <c r="D157" s="2">
        <v>0</v>
      </c>
    </row>
    <row r="158" spans="1:4" x14ac:dyDescent="0.25">
      <c r="A158" s="1" t="s">
        <v>6020</v>
      </c>
      <c r="B158" s="2">
        <v>2212567</v>
      </c>
      <c r="C158" s="1" t="s">
        <v>6020</v>
      </c>
      <c r="D158" s="2">
        <v>0</v>
      </c>
    </row>
    <row r="159" spans="1:4" x14ac:dyDescent="0.25">
      <c r="A159" s="1" t="s">
        <v>6021</v>
      </c>
      <c r="B159" s="2">
        <v>1212292</v>
      </c>
      <c r="C159" s="1" t="s">
        <v>6021</v>
      </c>
      <c r="D159" s="2">
        <v>0</v>
      </c>
    </row>
    <row r="160" spans="1:4" x14ac:dyDescent="0.25">
      <c r="A160" s="1" t="s">
        <v>6022</v>
      </c>
      <c r="B160" s="2">
        <v>254479</v>
      </c>
      <c r="C160" s="1" t="s">
        <v>6022</v>
      </c>
      <c r="D160" s="2">
        <v>0</v>
      </c>
    </row>
    <row r="161" spans="1:4" x14ac:dyDescent="0.25">
      <c r="A161" s="1" t="s">
        <v>6023</v>
      </c>
      <c r="B161" s="2">
        <v>967681</v>
      </c>
      <c r="C161" s="1" t="s">
        <v>6023</v>
      </c>
      <c r="D161" s="2">
        <v>0</v>
      </c>
    </row>
    <row r="162" spans="1:4" x14ac:dyDescent="0.25">
      <c r="A162" s="1" t="s">
        <v>6024</v>
      </c>
      <c r="B162" s="2">
        <v>285317</v>
      </c>
      <c r="C162" s="1" t="s">
        <v>6024</v>
      </c>
      <c r="D162" s="2">
        <v>0</v>
      </c>
    </row>
    <row r="163" spans="1:4" x14ac:dyDescent="0.25">
      <c r="A163" s="1" t="s">
        <v>742</v>
      </c>
      <c r="B163" s="2">
        <v>217075</v>
      </c>
      <c r="C163" s="1" t="s">
        <v>742</v>
      </c>
      <c r="D163" s="2">
        <v>0</v>
      </c>
    </row>
    <row r="164" spans="1:4" x14ac:dyDescent="0.25">
      <c r="A164" s="1" t="s">
        <v>6025</v>
      </c>
      <c r="B164" s="2">
        <v>533564</v>
      </c>
      <c r="C164" s="1" t="s">
        <v>6025</v>
      </c>
      <c r="D164" s="2">
        <v>0</v>
      </c>
    </row>
    <row r="165" spans="1:4" x14ac:dyDescent="0.25">
      <c r="A165" s="1" t="s">
        <v>5684</v>
      </c>
      <c r="B165" s="2">
        <v>70974</v>
      </c>
      <c r="C165" s="1" t="s">
        <v>5684</v>
      </c>
      <c r="D165" s="2">
        <v>35487</v>
      </c>
    </row>
    <row r="166" spans="1:4" x14ac:dyDescent="0.25">
      <c r="A166" s="1" t="s">
        <v>6026</v>
      </c>
      <c r="B166" s="2">
        <v>1145802</v>
      </c>
      <c r="C166" s="1" t="s">
        <v>6026</v>
      </c>
      <c r="D166" s="2">
        <v>0</v>
      </c>
    </row>
    <row r="167" spans="1:4" x14ac:dyDescent="0.25">
      <c r="A167" s="1" t="s">
        <v>6027</v>
      </c>
      <c r="B167" s="2">
        <v>22171</v>
      </c>
      <c r="C167" s="1" t="s">
        <v>6027</v>
      </c>
      <c r="D167" s="2">
        <v>0</v>
      </c>
    </row>
    <row r="168" spans="1:4" x14ac:dyDescent="0.25">
      <c r="A168" s="1" t="s">
        <v>6028</v>
      </c>
      <c r="B168" s="2">
        <v>1175682</v>
      </c>
      <c r="C168" s="1" t="s">
        <v>6028</v>
      </c>
      <c r="D168" s="2">
        <v>0</v>
      </c>
    </row>
    <row r="169" spans="1:4" x14ac:dyDescent="0.25">
      <c r="A169" s="1" t="s">
        <v>6029</v>
      </c>
      <c r="B169" s="2">
        <v>333624</v>
      </c>
      <c r="C169" s="1" t="s">
        <v>6029</v>
      </c>
      <c r="D169" s="2">
        <v>0</v>
      </c>
    </row>
    <row r="170" spans="1:4" x14ac:dyDescent="0.25">
      <c r="A170" s="1" t="s">
        <v>6030</v>
      </c>
      <c r="B170" s="2">
        <v>129938</v>
      </c>
      <c r="C170" s="1" t="s">
        <v>6030</v>
      </c>
      <c r="D170" s="2">
        <v>0</v>
      </c>
    </row>
    <row r="171" spans="1:4" x14ac:dyDescent="0.25">
      <c r="A171" s="1" t="s">
        <v>6031</v>
      </c>
      <c r="B171" s="2">
        <v>445956</v>
      </c>
      <c r="C171" s="1" t="s">
        <v>6031</v>
      </c>
      <c r="D171" s="2">
        <v>0</v>
      </c>
    </row>
    <row r="172" spans="1:4" x14ac:dyDescent="0.25">
      <c r="A172" s="1" t="s">
        <v>3839</v>
      </c>
      <c r="B172" s="2">
        <v>633051</v>
      </c>
      <c r="C172" s="1" t="s">
        <v>3839</v>
      </c>
      <c r="D172" s="2">
        <v>0</v>
      </c>
    </row>
    <row r="173" spans="1:4" x14ac:dyDescent="0.25">
      <c r="A173" s="1" t="s">
        <v>6032</v>
      </c>
      <c r="B173" s="2">
        <v>506353</v>
      </c>
      <c r="C173" s="1" t="s">
        <v>6032</v>
      </c>
      <c r="D173" s="2">
        <v>0</v>
      </c>
    </row>
    <row r="174" spans="1:4" x14ac:dyDescent="0.25">
      <c r="A174" s="1" t="s">
        <v>6033</v>
      </c>
      <c r="B174" s="2">
        <v>467754</v>
      </c>
      <c r="C174" s="1" t="s">
        <v>6033</v>
      </c>
      <c r="D174" s="2">
        <v>0</v>
      </c>
    </row>
    <row r="175" spans="1:4" x14ac:dyDescent="0.25">
      <c r="A175" s="1" t="s">
        <v>162</v>
      </c>
      <c r="B175" s="2">
        <v>1382112</v>
      </c>
      <c r="C175" s="1" t="s">
        <v>162</v>
      </c>
      <c r="D175" s="2">
        <v>0</v>
      </c>
    </row>
    <row r="176" spans="1:4" x14ac:dyDescent="0.25">
      <c r="A176" s="1" t="s">
        <v>6034</v>
      </c>
      <c r="B176" s="2">
        <v>427412</v>
      </c>
      <c r="C176" s="1" t="s">
        <v>6034</v>
      </c>
      <c r="D176" s="2">
        <v>0</v>
      </c>
    </row>
    <row r="177" spans="1:4" x14ac:dyDescent="0.25">
      <c r="A177" s="1" t="s">
        <v>6035</v>
      </c>
      <c r="B177" s="2">
        <v>1288970</v>
      </c>
      <c r="C177" s="1" t="s">
        <v>6035</v>
      </c>
      <c r="D177" s="2">
        <v>0</v>
      </c>
    </row>
    <row r="178" spans="1:4" x14ac:dyDescent="0.25">
      <c r="A178" s="1" t="s">
        <v>6036</v>
      </c>
      <c r="B178" s="2">
        <v>580302</v>
      </c>
      <c r="C178" s="1" t="s">
        <v>6036</v>
      </c>
      <c r="D178" s="2">
        <v>0</v>
      </c>
    </row>
    <row r="179" spans="1:4" x14ac:dyDescent="0.25">
      <c r="A179" s="1" t="s">
        <v>6037</v>
      </c>
      <c r="B179" s="2">
        <v>1234634</v>
      </c>
      <c r="C179" s="1" t="s">
        <v>6037</v>
      </c>
      <c r="D179" s="2">
        <v>0</v>
      </c>
    </row>
    <row r="180" spans="1:4" x14ac:dyDescent="0.25">
      <c r="A180" s="1" t="s">
        <v>6038</v>
      </c>
      <c r="B180" s="2">
        <v>13750</v>
      </c>
      <c r="C180" s="1" t="s">
        <v>6038</v>
      </c>
      <c r="D180" s="2">
        <v>0</v>
      </c>
    </row>
    <row r="181" spans="1:4" x14ac:dyDescent="0.25">
      <c r="A181" s="1" t="s">
        <v>6039</v>
      </c>
      <c r="B181" s="2">
        <v>45862</v>
      </c>
      <c r="C181" s="1" t="s">
        <v>6039</v>
      </c>
      <c r="D181" s="2">
        <v>0</v>
      </c>
    </row>
    <row r="182" spans="1:4" x14ac:dyDescent="0.25">
      <c r="A182" s="1" t="s">
        <v>6040</v>
      </c>
      <c r="B182" s="2">
        <v>7612</v>
      </c>
      <c r="C182" s="1" t="s">
        <v>6040</v>
      </c>
      <c r="D182" s="2">
        <v>0</v>
      </c>
    </row>
    <row r="183" spans="1:4" x14ac:dyDescent="0.25">
      <c r="A183" s="1" t="s">
        <v>6041</v>
      </c>
      <c r="B183" s="2">
        <v>7838</v>
      </c>
      <c r="C183" s="1" t="s">
        <v>6041</v>
      </c>
      <c r="D183" s="2">
        <v>0</v>
      </c>
    </row>
    <row r="184" spans="1:4" x14ac:dyDescent="0.25">
      <c r="A184" s="1" t="s">
        <v>6042</v>
      </c>
      <c r="B184" s="2">
        <v>24722</v>
      </c>
      <c r="C184" s="1" t="s">
        <v>6042</v>
      </c>
      <c r="D184" s="2">
        <v>0</v>
      </c>
    </row>
    <row r="185" spans="1:4" x14ac:dyDescent="0.25">
      <c r="A185" s="1" t="s">
        <v>995</v>
      </c>
      <c r="B185" s="2">
        <v>265776</v>
      </c>
      <c r="C185" s="1" t="s">
        <v>995</v>
      </c>
      <c r="D185" s="2">
        <v>0</v>
      </c>
    </row>
    <row r="186" spans="1:4" x14ac:dyDescent="0.25">
      <c r="A186" s="1" t="s">
        <v>5459</v>
      </c>
      <c r="B186" s="2">
        <v>646034</v>
      </c>
      <c r="C186" s="1" t="s">
        <v>5459</v>
      </c>
      <c r="D186" s="2">
        <v>0</v>
      </c>
    </row>
    <row r="187" spans="1:4" x14ac:dyDescent="0.25">
      <c r="A187" s="1" t="s">
        <v>6043</v>
      </c>
      <c r="B187" s="2">
        <v>1203669</v>
      </c>
      <c r="C187" s="1" t="s">
        <v>6043</v>
      </c>
      <c r="D187" s="2">
        <v>0</v>
      </c>
    </row>
    <row r="188" spans="1:4" x14ac:dyDescent="0.25">
      <c r="A188" s="1" t="s">
        <v>6044</v>
      </c>
      <c r="B188" s="2">
        <v>20522</v>
      </c>
      <c r="C188" s="1" t="s">
        <v>6044</v>
      </c>
      <c r="D188" s="2">
        <v>0</v>
      </c>
    </row>
    <row r="189" spans="1:4" x14ac:dyDescent="0.25">
      <c r="A189" s="1" t="s">
        <v>6045</v>
      </c>
      <c r="B189" s="2">
        <v>787</v>
      </c>
      <c r="C189" s="1" t="s">
        <v>6045</v>
      </c>
      <c r="D189" s="2">
        <v>0</v>
      </c>
    </row>
    <row r="190" spans="1:4" x14ac:dyDescent="0.25">
      <c r="A190" s="1" t="s">
        <v>6046</v>
      </c>
      <c r="B190" s="2">
        <v>816</v>
      </c>
      <c r="C190" s="1" t="s">
        <v>6046</v>
      </c>
      <c r="D190" s="2">
        <v>0</v>
      </c>
    </row>
    <row r="191" spans="1:4" x14ac:dyDescent="0.25">
      <c r="A191" s="1" t="s">
        <v>6047</v>
      </c>
      <c r="B191" s="2">
        <v>55927</v>
      </c>
      <c r="C191" s="1" t="s">
        <v>6047</v>
      </c>
      <c r="D191" s="2">
        <v>0</v>
      </c>
    </row>
    <row r="192" spans="1:4" x14ac:dyDescent="0.25">
      <c r="A192" s="1" t="s">
        <v>6048</v>
      </c>
      <c r="B192" s="2">
        <v>208449</v>
      </c>
      <c r="C192" s="1" t="s">
        <v>6048</v>
      </c>
      <c r="D192" s="2">
        <v>0</v>
      </c>
    </row>
    <row r="193" spans="1:4" x14ac:dyDescent="0.25">
      <c r="A193" s="1" t="s">
        <v>6049</v>
      </c>
      <c r="B193" s="2">
        <v>153964</v>
      </c>
      <c r="C193" s="1" t="s">
        <v>6049</v>
      </c>
      <c r="D193" s="2">
        <v>0</v>
      </c>
    </row>
    <row r="194" spans="1:4" x14ac:dyDescent="0.25">
      <c r="A194" s="1" t="s">
        <v>4492</v>
      </c>
      <c r="B194" s="2">
        <v>2005040</v>
      </c>
      <c r="C194" s="1" t="s">
        <v>4492</v>
      </c>
      <c r="D194" s="2">
        <v>0</v>
      </c>
    </row>
    <row r="195" spans="1:4" x14ac:dyDescent="0.25">
      <c r="A195" s="1" t="s">
        <v>6050</v>
      </c>
      <c r="B195" s="2">
        <v>36716</v>
      </c>
      <c r="C195" s="1" t="s">
        <v>6050</v>
      </c>
      <c r="D195" s="2">
        <v>36716</v>
      </c>
    </row>
    <row r="196" spans="1:4" x14ac:dyDescent="0.25">
      <c r="A196" s="1" t="s">
        <v>6051</v>
      </c>
      <c r="B196" s="2">
        <v>47010</v>
      </c>
      <c r="C196" s="1" t="s">
        <v>6051</v>
      </c>
      <c r="D196" s="2">
        <v>0</v>
      </c>
    </row>
    <row r="197" spans="1:4" x14ac:dyDescent="0.25">
      <c r="A197" s="1" t="s">
        <v>6052</v>
      </c>
      <c r="B197" s="2">
        <v>63980</v>
      </c>
      <c r="C197" s="1" t="s">
        <v>6052</v>
      </c>
      <c r="D197" s="2">
        <v>0</v>
      </c>
    </row>
    <row r="198" spans="1:4" x14ac:dyDescent="0.25">
      <c r="A198" s="1" t="s">
        <v>6053</v>
      </c>
      <c r="B198" s="2">
        <v>746722</v>
      </c>
      <c r="C198" s="1" t="s">
        <v>6053</v>
      </c>
      <c r="D198" s="2">
        <v>0</v>
      </c>
    </row>
    <row r="199" spans="1:4" x14ac:dyDescent="0.25">
      <c r="A199" s="1" t="s">
        <v>6054</v>
      </c>
      <c r="B199" s="2">
        <v>367175</v>
      </c>
      <c r="C199" s="1" t="s">
        <v>6054</v>
      </c>
      <c r="D199" s="2">
        <v>0</v>
      </c>
    </row>
    <row r="200" spans="1:4" x14ac:dyDescent="0.25">
      <c r="A200" s="1" t="s">
        <v>6055</v>
      </c>
      <c r="B200" s="2">
        <v>659084</v>
      </c>
      <c r="C200" s="1" t="s">
        <v>6055</v>
      </c>
      <c r="D200" s="2">
        <v>0</v>
      </c>
    </row>
    <row r="201" spans="1:4" x14ac:dyDescent="0.25">
      <c r="A201" s="1" t="s">
        <v>6056</v>
      </c>
      <c r="B201" s="2">
        <v>757764</v>
      </c>
      <c r="C201" s="1" t="s">
        <v>6056</v>
      </c>
      <c r="D201" s="2">
        <v>0</v>
      </c>
    </row>
    <row r="202" spans="1:4" x14ac:dyDescent="0.25">
      <c r="A202" s="1" t="s">
        <v>6057</v>
      </c>
      <c r="B202" s="2">
        <v>87695</v>
      </c>
      <c r="C202" s="1" t="s">
        <v>6057</v>
      </c>
      <c r="D202" s="2">
        <v>0</v>
      </c>
    </row>
    <row r="203" spans="1:4" x14ac:dyDescent="0.25">
      <c r="A203" s="1" t="s">
        <v>6058</v>
      </c>
      <c r="B203" s="2">
        <v>1026165</v>
      </c>
      <c r="C203" s="1" t="s">
        <v>6058</v>
      </c>
      <c r="D203" s="2">
        <v>0</v>
      </c>
    </row>
    <row r="204" spans="1:4" x14ac:dyDescent="0.25">
      <c r="A204" s="1" t="s">
        <v>6059</v>
      </c>
      <c r="B204" s="2">
        <v>950490</v>
      </c>
      <c r="C204" s="1" t="s">
        <v>6059</v>
      </c>
      <c r="D204" s="2">
        <v>0</v>
      </c>
    </row>
    <row r="205" spans="1:4" x14ac:dyDescent="0.25">
      <c r="A205" s="1" t="s">
        <v>1202</v>
      </c>
      <c r="B205" s="2">
        <v>971730</v>
      </c>
      <c r="C205" s="1" t="s">
        <v>1202</v>
      </c>
      <c r="D205" s="2">
        <v>0</v>
      </c>
    </row>
    <row r="206" spans="1:4" x14ac:dyDescent="0.25">
      <c r="A206" s="1" t="s">
        <v>6060</v>
      </c>
      <c r="B206" s="2">
        <v>80172</v>
      </c>
      <c r="C206" s="1" t="s">
        <v>6060</v>
      </c>
      <c r="D206" s="2">
        <v>0</v>
      </c>
    </row>
    <row r="207" spans="1:4" x14ac:dyDescent="0.25">
      <c r="A207" s="1" t="s">
        <v>6061</v>
      </c>
      <c r="B207" s="2">
        <v>992892</v>
      </c>
      <c r="C207" s="1" t="s">
        <v>6061</v>
      </c>
      <c r="D207" s="2">
        <v>0</v>
      </c>
    </row>
    <row r="208" spans="1:4" x14ac:dyDescent="0.25">
      <c r="A208" s="1" t="s">
        <v>6062</v>
      </c>
      <c r="B208" s="2">
        <v>12795</v>
      </c>
      <c r="C208" s="1" t="s">
        <v>6062</v>
      </c>
      <c r="D208" s="2">
        <v>0</v>
      </c>
    </row>
    <row r="209" spans="1:4" x14ac:dyDescent="0.25">
      <c r="A209" s="1" t="s">
        <v>4940</v>
      </c>
      <c r="B209" s="2">
        <v>357780</v>
      </c>
      <c r="C209" s="1" t="s">
        <v>4940</v>
      </c>
      <c r="D209" s="2">
        <v>0</v>
      </c>
    </row>
    <row r="210" spans="1:4" x14ac:dyDescent="0.25">
      <c r="A210" s="1" t="s">
        <v>6063</v>
      </c>
      <c r="B210" s="2">
        <v>6684</v>
      </c>
      <c r="C210" s="1" t="s">
        <v>6063</v>
      </c>
      <c r="D210" s="2">
        <v>0</v>
      </c>
    </row>
    <row r="211" spans="1:4" x14ac:dyDescent="0.25">
      <c r="A211" s="1" t="s">
        <v>5084</v>
      </c>
      <c r="B211" s="2">
        <v>1097637</v>
      </c>
      <c r="C211" s="1" t="s">
        <v>5084</v>
      </c>
      <c r="D211" s="2">
        <v>0</v>
      </c>
    </row>
    <row r="212" spans="1:4" x14ac:dyDescent="0.25">
      <c r="A212" s="1" t="s">
        <v>6064</v>
      </c>
      <c r="B212" s="2">
        <v>4246</v>
      </c>
      <c r="C212" s="1" t="s">
        <v>6064</v>
      </c>
      <c r="D212" s="2">
        <v>0</v>
      </c>
    </row>
    <row r="213" spans="1:4" x14ac:dyDescent="0.25">
      <c r="A213" s="1" t="s">
        <v>6065</v>
      </c>
      <c r="B213" s="2">
        <v>1718914</v>
      </c>
      <c r="C213" s="1" t="s">
        <v>6065</v>
      </c>
      <c r="D213" s="2">
        <v>0</v>
      </c>
    </row>
    <row r="214" spans="1:4" x14ac:dyDescent="0.25">
      <c r="A214" s="1" t="s">
        <v>6066</v>
      </c>
      <c r="B214" s="2">
        <v>656185</v>
      </c>
      <c r="C214" s="1" t="s">
        <v>6066</v>
      </c>
      <c r="D214" s="2">
        <v>0</v>
      </c>
    </row>
    <row r="215" spans="1:4" x14ac:dyDescent="0.25">
      <c r="A215" s="1" t="s">
        <v>6067</v>
      </c>
      <c r="B215" s="2">
        <v>971730</v>
      </c>
      <c r="C215" s="1" t="s">
        <v>6067</v>
      </c>
      <c r="D215" s="2">
        <v>0</v>
      </c>
    </row>
    <row r="216" spans="1:4" x14ac:dyDescent="0.25">
      <c r="A216" s="1" t="s">
        <v>4659</v>
      </c>
      <c r="B216" s="2">
        <v>565791</v>
      </c>
      <c r="C216" s="1" t="s">
        <v>4659</v>
      </c>
      <c r="D216" s="2">
        <v>0</v>
      </c>
    </row>
    <row r="217" spans="1:4" x14ac:dyDescent="0.25">
      <c r="A217" s="1" t="s">
        <v>6068</v>
      </c>
      <c r="B217" s="2">
        <v>337396</v>
      </c>
      <c r="C217" s="1" t="s">
        <v>6068</v>
      </c>
      <c r="D217" s="2">
        <v>0</v>
      </c>
    </row>
    <row r="218" spans="1:4" x14ac:dyDescent="0.25">
      <c r="A218" s="1" t="s">
        <v>6069</v>
      </c>
      <c r="B218" s="2">
        <v>2015411</v>
      </c>
      <c r="C218" s="1" t="s">
        <v>6069</v>
      </c>
      <c r="D218" s="2">
        <v>0</v>
      </c>
    </row>
    <row r="219" spans="1:4" x14ac:dyDescent="0.25">
      <c r="A219" s="1" t="s">
        <v>6070</v>
      </c>
      <c r="B219" s="2">
        <v>607004</v>
      </c>
      <c r="C219" s="1" t="s">
        <v>6070</v>
      </c>
      <c r="D219" s="2">
        <v>0</v>
      </c>
    </row>
    <row r="220" spans="1:4" x14ac:dyDescent="0.25">
      <c r="A220" s="1" t="s">
        <v>6071</v>
      </c>
      <c r="B220" s="2">
        <v>271300</v>
      </c>
      <c r="C220" s="1" t="s">
        <v>6071</v>
      </c>
      <c r="D220" s="2">
        <v>0</v>
      </c>
    </row>
    <row r="221" spans="1:4" x14ac:dyDescent="0.25">
      <c r="A221" s="1" t="s">
        <v>6072</v>
      </c>
      <c r="B221" s="2">
        <v>208117</v>
      </c>
      <c r="C221" s="1" t="s">
        <v>6072</v>
      </c>
      <c r="D221" s="2">
        <v>0</v>
      </c>
    </row>
    <row r="222" spans="1:4" x14ac:dyDescent="0.25">
      <c r="A222" s="1" t="s">
        <v>6073</v>
      </c>
      <c r="B222" s="2">
        <v>380896</v>
      </c>
      <c r="C222" s="1" t="s">
        <v>6073</v>
      </c>
      <c r="D222" s="2">
        <v>0</v>
      </c>
    </row>
    <row r="223" spans="1:4" x14ac:dyDescent="0.25">
      <c r="A223" s="1" t="s">
        <v>6074</v>
      </c>
      <c r="B223" s="2">
        <v>3786485</v>
      </c>
      <c r="C223" s="1" t="s">
        <v>6074</v>
      </c>
      <c r="D223" s="2">
        <v>0</v>
      </c>
    </row>
    <row r="224" spans="1:4" x14ac:dyDescent="0.25">
      <c r="A224" s="1" t="s">
        <v>6075</v>
      </c>
      <c r="B224" s="2">
        <v>1470022</v>
      </c>
      <c r="C224" s="1" t="s">
        <v>6075</v>
      </c>
      <c r="D224" s="2">
        <v>0</v>
      </c>
    </row>
    <row r="225" spans="1:4" x14ac:dyDescent="0.25">
      <c r="A225" s="1" t="s">
        <v>6076</v>
      </c>
      <c r="B225" s="2">
        <v>146698</v>
      </c>
      <c r="C225" s="1" t="s">
        <v>6076</v>
      </c>
      <c r="D225" s="2">
        <v>0</v>
      </c>
    </row>
    <row r="226" spans="1:4" x14ac:dyDescent="0.25">
      <c r="A226" s="1" t="s">
        <v>6077</v>
      </c>
      <c r="B226" s="2">
        <v>326039</v>
      </c>
      <c r="C226" s="1" t="s">
        <v>6077</v>
      </c>
      <c r="D226" s="2">
        <v>0</v>
      </c>
    </row>
    <row r="227" spans="1:4" x14ac:dyDescent="0.25">
      <c r="A227" s="1" t="s">
        <v>6078</v>
      </c>
      <c r="B227" s="2">
        <v>170</v>
      </c>
      <c r="C227" s="1" t="s">
        <v>6078</v>
      </c>
      <c r="D227" s="2">
        <v>0</v>
      </c>
    </row>
    <row r="228" spans="1:4" x14ac:dyDescent="0.25">
      <c r="A228" s="1" t="s">
        <v>6079</v>
      </c>
      <c r="B228" s="2">
        <v>2225687</v>
      </c>
      <c r="C228" s="1" t="s">
        <v>6079</v>
      </c>
      <c r="D228" s="2">
        <v>0</v>
      </c>
    </row>
    <row r="229" spans="1:4" x14ac:dyDescent="0.25">
      <c r="A229" s="1" t="s">
        <v>6080</v>
      </c>
      <c r="B229" s="2">
        <v>1178820</v>
      </c>
      <c r="C229" s="1" t="s">
        <v>6080</v>
      </c>
      <c r="D229" s="2">
        <v>0</v>
      </c>
    </row>
    <row r="230" spans="1:4" x14ac:dyDescent="0.25">
      <c r="A230" s="1" t="s">
        <v>6081</v>
      </c>
      <c r="B230" s="2">
        <v>10400</v>
      </c>
      <c r="C230" s="1" t="s">
        <v>6081</v>
      </c>
      <c r="D230" s="2">
        <v>0</v>
      </c>
    </row>
    <row r="231" spans="1:4" x14ac:dyDescent="0.25">
      <c r="A231" s="1" t="s">
        <v>5119</v>
      </c>
      <c r="B231" s="2">
        <v>128377</v>
      </c>
      <c r="C231" s="1" t="s">
        <v>5119</v>
      </c>
      <c r="D231" s="2">
        <v>0</v>
      </c>
    </row>
    <row r="232" spans="1:4" x14ac:dyDescent="0.25">
      <c r="A232" s="1" t="s">
        <v>478</v>
      </c>
      <c r="B232" s="2">
        <v>1308705</v>
      </c>
      <c r="C232" s="1" t="s">
        <v>478</v>
      </c>
      <c r="D232" s="2">
        <v>0</v>
      </c>
    </row>
    <row r="233" spans="1:4" x14ac:dyDescent="0.25">
      <c r="A233" s="1" t="s">
        <v>6082</v>
      </c>
      <c r="B233" s="2">
        <v>320988</v>
      </c>
      <c r="C233" s="1" t="s">
        <v>6082</v>
      </c>
      <c r="D233" s="2">
        <v>0</v>
      </c>
    </row>
    <row r="234" spans="1:4" x14ac:dyDescent="0.25">
      <c r="A234" s="1" t="s">
        <v>6083</v>
      </c>
      <c r="B234" s="2">
        <v>83691</v>
      </c>
      <c r="C234" s="1" t="s">
        <v>6083</v>
      </c>
      <c r="D234" s="2">
        <v>0</v>
      </c>
    </row>
    <row r="235" spans="1:4" x14ac:dyDescent="0.25">
      <c r="A235" s="1" t="s">
        <v>6084</v>
      </c>
      <c r="B235" s="2">
        <v>166266</v>
      </c>
      <c r="C235" s="1" t="s">
        <v>6084</v>
      </c>
      <c r="D235" s="2">
        <v>0</v>
      </c>
    </row>
    <row r="236" spans="1:4" x14ac:dyDescent="0.25">
      <c r="A236" s="1" t="s">
        <v>6085</v>
      </c>
      <c r="B236" s="2">
        <v>12000</v>
      </c>
      <c r="C236" s="1" t="s">
        <v>6085</v>
      </c>
      <c r="D236" s="2">
        <v>0</v>
      </c>
    </row>
    <row r="237" spans="1:4" x14ac:dyDescent="0.25">
      <c r="A237" s="1" t="s">
        <v>6086</v>
      </c>
      <c r="B237" s="2">
        <v>83921</v>
      </c>
      <c r="C237" s="1" t="s">
        <v>6086</v>
      </c>
      <c r="D237" s="2">
        <v>0</v>
      </c>
    </row>
    <row r="238" spans="1:4" x14ac:dyDescent="0.25">
      <c r="A238" s="1" t="s">
        <v>6087</v>
      </c>
      <c r="B238" s="2">
        <v>423267</v>
      </c>
      <c r="C238" s="1" t="s">
        <v>6087</v>
      </c>
      <c r="D238" s="2">
        <v>0</v>
      </c>
    </row>
    <row r="239" spans="1:4" x14ac:dyDescent="0.25">
      <c r="A239" s="1" t="s">
        <v>1384</v>
      </c>
      <c r="B239" s="2">
        <v>37196</v>
      </c>
      <c r="C239" s="1" t="s">
        <v>1384</v>
      </c>
      <c r="D239" s="2">
        <v>18598</v>
      </c>
    </row>
    <row r="240" spans="1:4" x14ac:dyDescent="0.25">
      <c r="A240" s="1" t="s">
        <v>6088</v>
      </c>
      <c r="B240" s="2">
        <v>1178820</v>
      </c>
      <c r="C240" s="1" t="s">
        <v>6088</v>
      </c>
      <c r="D240" s="2">
        <v>0</v>
      </c>
    </row>
    <row r="241" spans="1:4" x14ac:dyDescent="0.25">
      <c r="A241" s="1" t="s">
        <v>6089</v>
      </c>
      <c r="B241" s="2">
        <v>145670</v>
      </c>
      <c r="C241" s="1" t="s">
        <v>6089</v>
      </c>
      <c r="D241" s="2">
        <v>0</v>
      </c>
    </row>
    <row r="242" spans="1:4" x14ac:dyDescent="0.25">
      <c r="A242" s="1" t="s">
        <v>6090</v>
      </c>
      <c r="B242" s="2">
        <v>1304616</v>
      </c>
      <c r="C242" s="1" t="s">
        <v>6090</v>
      </c>
      <c r="D242" s="2">
        <v>0</v>
      </c>
    </row>
    <row r="243" spans="1:4" x14ac:dyDescent="0.25">
      <c r="A243" s="1" t="s">
        <v>6091</v>
      </c>
      <c r="B243" s="2">
        <v>57656</v>
      </c>
      <c r="C243" s="1" t="s">
        <v>6091</v>
      </c>
      <c r="D243" s="2">
        <v>0</v>
      </c>
    </row>
    <row r="244" spans="1:4" x14ac:dyDescent="0.25">
      <c r="A244" s="1" t="s">
        <v>6092</v>
      </c>
      <c r="B244" s="2">
        <v>34824</v>
      </c>
      <c r="C244" s="1" t="s">
        <v>6092</v>
      </c>
      <c r="D244" s="2">
        <v>0</v>
      </c>
    </row>
    <row r="245" spans="1:4" x14ac:dyDescent="0.25">
      <c r="A245" s="1" t="s">
        <v>2244</v>
      </c>
      <c r="B245" s="2">
        <v>1492005</v>
      </c>
      <c r="C245" s="1" t="s">
        <v>2244</v>
      </c>
      <c r="D245" s="2">
        <v>0</v>
      </c>
    </row>
    <row r="246" spans="1:4" x14ac:dyDescent="0.25">
      <c r="A246" s="1" t="s">
        <v>6093</v>
      </c>
      <c r="B246" s="2">
        <v>108262</v>
      </c>
      <c r="C246" s="1" t="s">
        <v>6093</v>
      </c>
      <c r="D246" s="2">
        <v>0</v>
      </c>
    </row>
    <row r="247" spans="1:4" x14ac:dyDescent="0.25">
      <c r="A247" s="1" t="s">
        <v>6094</v>
      </c>
      <c r="B247" s="2">
        <v>727970</v>
      </c>
      <c r="C247" s="1" t="s">
        <v>6094</v>
      </c>
      <c r="D247" s="2">
        <v>0</v>
      </c>
    </row>
    <row r="248" spans="1:4" x14ac:dyDescent="0.25">
      <c r="A248" s="1" t="s">
        <v>6095</v>
      </c>
      <c r="B248" s="2">
        <v>1758120</v>
      </c>
      <c r="C248" s="1" t="s">
        <v>6095</v>
      </c>
      <c r="D248" s="2">
        <v>0</v>
      </c>
    </row>
    <row r="249" spans="1:4" x14ac:dyDescent="0.25">
      <c r="A249" s="1" t="s">
        <v>6096</v>
      </c>
      <c r="B249" s="2">
        <v>688427</v>
      </c>
      <c r="C249" s="1" t="s">
        <v>6096</v>
      </c>
      <c r="D249" s="2">
        <v>0</v>
      </c>
    </row>
    <row r="250" spans="1:4" x14ac:dyDescent="0.25">
      <c r="A250" s="1" t="s">
        <v>6097</v>
      </c>
      <c r="B250" s="2">
        <v>2968</v>
      </c>
      <c r="C250" s="1" t="s">
        <v>6097</v>
      </c>
      <c r="D250" s="2">
        <v>0</v>
      </c>
    </row>
    <row r="251" spans="1:4" x14ac:dyDescent="0.25">
      <c r="A251" s="1" t="s">
        <v>6098</v>
      </c>
      <c r="B251" s="2">
        <v>3752</v>
      </c>
      <c r="C251" s="1" t="s">
        <v>6098</v>
      </c>
      <c r="D251" s="2">
        <v>0</v>
      </c>
    </row>
    <row r="252" spans="1:4" x14ac:dyDescent="0.25">
      <c r="A252" s="1" t="s">
        <v>1567</v>
      </c>
      <c r="B252" s="2">
        <v>1636867</v>
      </c>
      <c r="C252" s="1" t="s">
        <v>1567</v>
      </c>
      <c r="D252" s="2">
        <v>0</v>
      </c>
    </row>
    <row r="253" spans="1:4" x14ac:dyDescent="0.25">
      <c r="A253" s="1" t="s">
        <v>6099</v>
      </c>
      <c r="B253" s="2">
        <v>770881</v>
      </c>
      <c r="C253" s="1" t="s">
        <v>6099</v>
      </c>
      <c r="D253" s="2">
        <v>0</v>
      </c>
    </row>
    <row r="254" spans="1:4" x14ac:dyDescent="0.25">
      <c r="A254" s="1" t="s">
        <v>6100</v>
      </c>
      <c r="B254" s="2">
        <v>1228873</v>
      </c>
      <c r="C254" s="1" t="s">
        <v>6100</v>
      </c>
      <c r="D254" s="2">
        <v>0</v>
      </c>
    </row>
    <row r="255" spans="1:4" x14ac:dyDescent="0.25">
      <c r="A255" s="1" t="s">
        <v>6101</v>
      </c>
      <c r="B255" s="2">
        <v>936339</v>
      </c>
      <c r="C255" s="1" t="s">
        <v>6101</v>
      </c>
      <c r="D255" s="2">
        <v>0</v>
      </c>
    </row>
    <row r="256" spans="1:4" x14ac:dyDescent="0.25">
      <c r="A256" s="1" t="s">
        <v>1818</v>
      </c>
      <c r="B256" s="2">
        <v>704755</v>
      </c>
      <c r="C256" s="1" t="s">
        <v>1818</v>
      </c>
      <c r="D256" s="2">
        <v>0</v>
      </c>
    </row>
    <row r="257" spans="1:4" x14ac:dyDescent="0.25">
      <c r="A257" s="1" t="s">
        <v>6102</v>
      </c>
      <c r="B257" s="2">
        <v>128735</v>
      </c>
      <c r="C257" s="1" t="s">
        <v>6102</v>
      </c>
      <c r="D257" s="2">
        <v>0</v>
      </c>
    </row>
    <row r="258" spans="1:4" x14ac:dyDescent="0.25">
      <c r="A258" s="1" t="s">
        <v>6103</v>
      </c>
      <c r="B258" s="2">
        <v>757768</v>
      </c>
      <c r="C258" s="1" t="s">
        <v>6103</v>
      </c>
      <c r="D258" s="2">
        <v>0</v>
      </c>
    </row>
    <row r="259" spans="1:4" x14ac:dyDescent="0.25">
      <c r="A259" s="1" t="s">
        <v>6104</v>
      </c>
      <c r="B259" s="2">
        <v>44355</v>
      </c>
      <c r="C259" s="1" t="s">
        <v>6104</v>
      </c>
      <c r="D259" s="2">
        <v>0</v>
      </c>
    </row>
    <row r="260" spans="1:4" x14ac:dyDescent="0.25">
      <c r="A260" s="1" t="s">
        <v>6105</v>
      </c>
      <c r="B260" s="2">
        <v>230867</v>
      </c>
      <c r="C260" s="1" t="s">
        <v>6105</v>
      </c>
      <c r="D260" s="2">
        <v>0</v>
      </c>
    </row>
    <row r="261" spans="1:4" x14ac:dyDescent="0.25">
      <c r="A261" s="1" t="s">
        <v>6106</v>
      </c>
      <c r="B261" s="2">
        <v>162287</v>
      </c>
      <c r="C261" s="1" t="s">
        <v>6106</v>
      </c>
      <c r="D261" s="2">
        <v>0</v>
      </c>
    </row>
    <row r="262" spans="1:4" x14ac:dyDescent="0.25">
      <c r="A262" s="1" t="s">
        <v>6107</v>
      </c>
      <c r="B262" s="2">
        <v>15084</v>
      </c>
      <c r="C262" s="1" t="s">
        <v>6107</v>
      </c>
      <c r="D262" s="2">
        <v>30168</v>
      </c>
    </row>
    <row r="263" spans="1:4" x14ac:dyDescent="0.25">
      <c r="A263" s="1" t="s">
        <v>6108</v>
      </c>
      <c r="B263" s="2">
        <v>171800</v>
      </c>
      <c r="C263" s="1" t="s">
        <v>6108</v>
      </c>
      <c r="D263" s="2">
        <v>0</v>
      </c>
    </row>
    <row r="264" spans="1:4" x14ac:dyDescent="0.25">
      <c r="A264" s="1" t="s">
        <v>6109</v>
      </c>
      <c r="B264" s="2">
        <v>225704</v>
      </c>
      <c r="C264" s="1" t="s">
        <v>6109</v>
      </c>
      <c r="D264" s="2">
        <v>0</v>
      </c>
    </row>
    <row r="265" spans="1:4" x14ac:dyDescent="0.25">
      <c r="A265" s="1" t="s">
        <v>6110</v>
      </c>
      <c r="B265" s="2">
        <v>174292</v>
      </c>
      <c r="C265" s="1" t="s">
        <v>6110</v>
      </c>
      <c r="D265" s="2">
        <v>0</v>
      </c>
    </row>
    <row r="266" spans="1:4" x14ac:dyDescent="0.25">
      <c r="A266" s="1" t="s">
        <v>6111</v>
      </c>
      <c r="B266" s="2">
        <v>20561</v>
      </c>
      <c r="C266" s="1" t="s">
        <v>6111</v>
      </c>
      <c r="D266" s="2">
        <v>0</v>
      </c>
    </row>
    <row r="267" spans="1:4" x14ac:dyDescent="0.25">
      <c r="A267" s="1" t="s">
        <v>6112</v>
      </c>
      <c r="B267" s="2">
        <v>26221</v>
      </c>
      <c r="C267" s="1" t="s">
        <v>6112</v>
      </c>
      <c r="D267" s="2">
        <v>0</v>
      </c>
    </row>
    <row r="268" spans="1:4" x14ac:dyDescent="0.25">
      <c r="A268" s="1" t="s">
        <v>6113</v>
      </c>
      <c r="B268" s="2">
        <v>351953</v>
      </c>
      <c r="C268" s="1" t="s">
        <v>6113</v>
      </c>
      <c r="D268" s="2">
        <v>0</v>
      </c>
    </row>
    <row r="269" spans="1:4" x14ac:dyDescent="0.25">
      <c r="A269" s="1" t="s">
        <v>6114</v>
      </c>
      <c r="B269" s="2">
        <v>13798</v>
      </c>
      <c r="C269" s="1" t="s">
        <v>6114</v>
      </c>
      <c r="D269" s="2">
        <v>0</v>
      </c>
    </row>
    <row r="270" spans="1:4" x14ac:dyDescent="0.25">
      <c r="A270" s="1" t="s">
        <v>2876</v>
      </c>
      <c r="B270" s="2">
        <v>230867</v>
      </c>
      <c r="C270" s="1" t="s">
        <v>2876</v>
      </c>
      <c r="D270" s="2">
        <v>0</v>
      </c>
    </row>
    <row r="271" spans="1:4" x14ac:dyDescent="0.25">
      <c r="A271" s="1" t="s">
        <v>6115</v>
      </c>
      <c r="B271" s="2">
        <v>657448</v>
      </c>
      <c r="C271" s="1" t="s">
        <v>6115</v>
      </c>
      <c r="D271" s="2">
        <v>0</v>
      </c>
    </row>
    <row r="272" spans="1:4" x14ac:dyDescent="0.25">
      <c r="A272" s="1" t="s">
        <v>6116</v>
      </c>
      <c r="B272" s="2">
        <v>11997</v>
      </c>
      <c r="C272" s="1" t="s">
        <v>6116</v>
      </c>
      <c r="D272" s="2">
        <v>0</v>
      </c>
    </row>
    <row r="273" spans="1:4" x14ac:dyDescent="0.25">
      <c r="A273" s="1" t="s">
        <v>6117</v>
      </c>
      <c r="B273" s="2">
        <v>1358931</v>
      </c>
      <c r="C273" s="1" t="s">
        <v>6117</v>
      </c>
      <c r="D273" s="2">
        <v>0</v>
      </c>
    </row>
    <row r="274" spans="1:4" x14ac:dyDescent="0.25">
      <c r="A274" s="1" t="s">
        <v>6118</v>
      </c>
      <c r="B274" s="2">
        <v>253954</v>
      </c>
      <c r="C274" s="1" t="s">
        <v>6118</v>
      </c>
      <c r="D274" s="2">
        <v>0</v>
      </c>
    </row>
    <row r="275" spans="1:4" x14ac:dyDescent="0.25">
      <c r="A275" s="1" t="s">
        <v>6119</v>
      </c>
      <c r="B275" s="2">
        <v>782892</v>
      </c>
      <c r="C275" s="1" t="s">
        <v>6119</v>
      </c>
      <c r="D275" s="2">
        <v>0</v>
      </c>
    </row>
    <row r="276" spans="1:4" x14ac:dyDescent="0.25">
      <c r="A276" s="1" t="s">
        <v>6120</v>
      </c>
      <c r="B276" s="2">
        <v>64213</v>
      </c>
      <c r="C276" s="1" t="s">
        <v>6120</v>
      </c>
      <c r="D276" s="2">
        <v>0</v>
      </c>
    </row>
    <row r="277" spans="1:4" x14ac:dyDescent="0.25">
      <c r="A277" s="1" t="s">
        <v>4665</v>
      </c>
      <c r="B277" s="2">
        <v>115037</v>
      </c>
      <c r="C277" s="1" t="s">
        <v>4665</v>
      </c>
      <c r="D277" s="2">
        <v>0</v>
      </c>
    </row>
    <row r="278" spans="1:4" x14ac:dyDescent="0.25">
      <c r="A278" s="1" t="s">
        <v>6121</v>
      </c>
      <c r="B278" s="2">
        <v>343840</v>
      </c>
      <c r="C278" s="1" t="s">
        <v>6121</v>
      </c>
      <c r="D278" s="2">
        <v>0</v>
      </c>
    </row>
    <row r="279" spans="1:4" x14ac:dyDescent="0.25">
      <c r="A279" s="1" t="s">
        <v>6122</v>
      </c>
      <c r="B279" s="2">
        <v>733160</v>
      </c>
      <c r="C279" s="1" t="s">
        <v>6122</v>
      </c>
      <c r="D279" s="2">
        <v>0</v>
      </c>
    </row>
    <row r="280" spans="1:4" x14ac:dyDescent="0.25">
      <c r="A280" s="1" t="s">
        <v>6123</v>
      </c>
      <c r="B280" s="2">
        <v>163762</v>
      </c>
      <c r="C280" s="1" t="s">
        <v>6123</v>
      </c>
      <c r="D28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5023-0361-4BA0-AD77-39C28953EB6F}">
  <dimension ref="A1:G302"/>
  <sheetViews>
    <sheetView workbookViewId="0">
      <selection activeCell="L9" sqref="L9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0.85546875" customWidth="1"/>
    <col min="7" max="7" width="10" bestFit="1" customWidth="1"/>
  </cols>
  <sheetData>
    <row r="1" spans="1:7" x14ac:dyDescent="0.25">
      <c r="A1" s="1" t="s">
        <v>5871</v>
      </c>
      <c r="B1" s="2" t="s">
        <v>5872</v>
      </c>
      <c r="C1" s="2" t="s">
        <v>5873</v>
      </c>
      <c r="D1" s="2" t="s">
        <v>5874</v>
      </c>
      <c r="E1" s="2" t="s">
        <v>5875</v>
      </c>
      <c r="F1" t="s">
        <v>5876</v>
      </c>
      <c r="G1" t="s">
        <v>5877</v>
      </c>
    </row>
    <row r="2" spans="1:7" x14ac:dyDescent="0.25">
      <c r="A2" s="1" t="s">
        <v>6124</v>
      </c>
      <c r="B2" s="2">
        <v>2389302</v>
      </c>
      <c r="C2" s="2">
        <f>IF(ISNA(VLOOKUP(A2,vlookup_c!A:B,2,FALSE)),0,(VLOOKUP(A2,vlookup_c!A:B,2,FALSE)))</f>
        <v>2389302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6125</v>
      </c>
      <c r="B3" s="2">
        <v>1253699</v>
      </c>
      <c r="C3" s="2">
        <f>IF(ISNA(VLOOKUP(A3,vlookup_c!A:B,2,FALSE)),0,(VLOOKUP(A3,vlookup_c!A:B,2,FALSE)))</f>
        <v>1253699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6126</v>
      </c>
      <c r="B4" s="2">
        <v>14066</v>
      </c>
      <c r="C4" s="2">
        <f>IF(ISNA(VLOOKUP(A4,vlookup_c!A:B,2,FALSE)),0,(VLOOKUP(A4,vlookup_c!A:B,2,FALSE)))</f>
        <v>14066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6127</v>
      </c>
      <c r="B5" s="2">
        <v>1040272</v>
      </c>
      <c r="C5" s="2">
        <f>IF(ISNA(VLOOKUP(A5,vlookup_c!A:B,2,FALSE)),0,(VLOOKUP(A5,vlookup_c!A:B,2,FALSE)))</f>
        <v>1040272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6128</v>
      </c>
      <c r="B6" s="2">
        <v>1586556</v>
      </c>
      <c r="C6" s="2">
        <f>IF(ISNA(VLOOKUP(A6,vlookup_c!A:B,2,FALSE)),0,(VLOOKUP(A6,vlookup_c!A:B,2,FALSE)))</f>
        <v>1586556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6129</v>
      </c>
      <c r="B7" s="2">
        <v>1498612</v>
      </c>
      <c r="C7" s="2">
        <f>IF(ISNA(VLOOKUP(A7,vlookup_c!A:B,2,FALSE)),0,(VLOOKUP(A7,vlookup_c!A:B,2,FALSE)))</f>
        <v>1498612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6130</v>
      </c>
      <c r="B8" s="2">
        <v>1277773</v>
      </c>
      <c r="C8" s="2">
        <f>IF(ISNA(VLOOKUP(A8,vlookup_c!A:B,2,FALSE)),0,(VLOOKUP(A8,vlookup_c!A:B,2,FALSE)))</f>
        <v>1277773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6131</v>
      </c>
      <c r="B9" s="2">
        <v>2016593</v>
      </c>
      <c r="C9" s="2">
        <f>IF(ISNA(VLOOKUP(A9,vlookup_c!A:B,2,FALSE)),0,(VLOOKUP(A9,vlookup_c!A:B,2,FALSE)))</f>
        <v>2016593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6132</v>
      </c>
      <c r="B10" s="2">
        <v>2501284</v>
      </c>
      <c r="C10" s="2">
        <f>IF(ISNA(VLOOKUP(A10,vlookup_c!A:B,2,FALSE)),0,(VLOOKUP(A10,vlookup_c!A:B,2,FALSE)))</f>
        <v>2501284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6133</v>
      </c>
      <c r="B11" s="2">
        <v>54490</v>
      </c>
      <c r="C11" s="2">
        <f>IF(ISNA(VLOOKUP(A11,vlookup_c!A:B,2,FALSE)),0,(VLOOKUP(A11,vlookup_c!A:B,2,FALSE)))</f>
        <v>516085</v>
      </c>
      <c r="D11" s="2">
        <f>VLOOKUP(A11,vlookup_c!C:D,2,FALSE)</f>
        <v>0</v>
      </c>
      <c r="E11" s="2">
        <f t="shared" si="0"/>
        <v>-461595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6134</v>
      </c>
      <c r="B12" s="2">
        <v>913310</v>
      </c>
      <c r="C12" s="2">
        <f>IF(ISNA(VLOOKUP(A12,vlookup_c!A:B,2,FALSE)),0,(VLOOKUP(A12,vlookup_c!A:B,2,FALSE)))</f>
        <v>913310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6135</v>
      </c>
      <c r="B13" s="2">
        <v>931580</v>
      </c>
      <c r="C13" s="2">
        <f>IF(ISNA(VLOOKUP(A13,vlookup_c!A:B,2,FALSE)),0,(VLOOKUP(A13,vlookup_c!A:B,2,FALSE)))</f>
        <v>931580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6136</v>
      </c>
      <c r="B14" s="2">
        <v>2646127</v>
      </c>
      <c r="C14" s="2">
        <f>IF(ISNA(VLOOKUP(A14,vlookup_c!A:B,2,FALSE)),0,(VLOOKUP(A14,vlookup_c!A:B,2,FALSE)))</f>
        <v>2646127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6137</v>
      </c>
      <c r="B15" s="2">
        <v>2698660</v>
      </c>
      <c r="C15" s="2">
        <f>IF(ISNA(VLOOKUP(A15,vlookup_c!A:B,2,FALSE)),0,(VLOOKUP(A15,vlookup_c!A:B,2,FALSE)))</f>
        <v>2698660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6138</v>
      </c>
      <c r="B16" s="2">
        <v>1637046</v>
      </c>
      <c r="C16" s="2">
        <f>IF(ISNA(VLOOKUP(A16,vlookup_c!A:B,2,FALSE)),0,(VLOOKUP(A16,vlookup_c!A:B,2,FALSE)))</f>
        <v>1637046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6139</v>
      </c>
      <c r="B17" s="2">
        <v>231349</v>
      </c>
      <c r="C17" s="2">
        <f>IF(ISNA(VLOOKUP(A17,vlookup_c!A:B,2,FALSE)),0,(VLOOKUP(A17,vlookup_c!A:B,2,FALSE)))</f>
        <v>231349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6140</v>
      </c>
      <c r="B18" s="2">
        <v>1194750</v>
      </c>
      <c r="C18" s="2">
        <f>IF(ISNA(VLOOKUP(A18,vlookup_c!A:B,2,FALSE)),0,(VLOOKUP(A18,vlookup_c!A:B,2,FALSE)))</f>
        <v>1194750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6141</v>
      </c>
      <c r="B19" s="2">
        <v>537433</v>
      </c>
      <c r="C19" s="2">
        <f>IF(ISNA(VLOOKUP(A19,vlookup_c!A:B,2,FALSE)),0,(VLOOKUP(A19,vlookup_c!A:B,2,FALSE)))</f>
        <v>537433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2452</v>
      </c>
      <c r="B20" s="2">
        <v>2431688</v>
      </c>
      <c r="C20" s="2">
        <f>IF(ISNA(VLOOKUP(A20,vlookup_c!A:B,2,FALSE)),0,(VLOOKUP(A20,vlookup_c!A:B,2,FALSE)))</f>
        <v>4835460</v>
      </c>
      <c r="D20" s="2">
        <f>VLOOKUP(A20,vlookup_c!C:D,2,FALSE)</f>
        <v>0</v>
      </c>
      <c r="E20" s="2">
        <f t="shared" si="0"/>
        <v>-2403772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6142</v>
      </c>
      <c r="B21" s="2">
        <v>1393875</v>
      </c>
      <c r="C21" s="2">
        <f>IF(ISNA(VLOOKUP(A21,vlookup_c!A:B,2,FALSE)),0,(VLOOKUP(A21,vlookup_c!A:B,2,FALSE)))</f>
        <v>1393875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6143</v>
      </c>
      <c r="B22" s="2">
        <v>1005774</v>
      </c>
      <c r="C22" s="2">
        <f>IF(ISNA(VLOOKUP(A22,vlookup_c!A:B,2,FALSE)),0,(VLOOKUP(A22,vlookup_c!A:B,2,FALSE)))</f>
        <v>1005774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6144</v>
      </c>
      <c r="B23" s="2">
        <v>907329</v>
      </c>
      <c r="C23" s="2">
        <f>IF(ISNA(VLOOKUP(A23,vlookup_c!A:B,2,FALSE)),0,(VLOOKUP(A23,vlookup_c!A:B,2,FALSE)))</f>
        <v>907329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6145</v>
      </c>
      <c r="B24" s="2">
        <v>1569681</v>
      </c>
      <c r="C24" s="2">
        <f>IF(ISNA(VLOOKUP(A24,vlookup_c!A:B,2,FALSE)),0,(VLOOKUP(A24,vlookup_c!A:B,2,FALSE)))</f>
        <v>1569681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6146</v>
      </c>
      <c r="B25" s="2">
        <v>646278</v>
      </c>
      <c r="C25" s="2">
        <f>IF(ISNA(VLOOKUP(A25,vlookup_c!A:B,2,FALSE)),0,(VLOOKUP(A25,vlookup_c!A:B,2,FALSE)))</f>
        <v>646278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6147</v>
      </c>
      <c r="B26" s="2">
        <v>357761</v>
      </c>
      <c r="C26" s="2">
        <f>IF(ISNA(VLOOKUP(A26,vlookup_c!A:B,2,FALSE)),0,(VLOOKUP(A26,vlookup_c!A:B,2,FALSE)))</f>
        <v>357761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6148</v>
      </c>
      <c r="B27" s="2">
        <v>761849</v>
      </c>
      <c r="C27" s="2">
        <f>IF(ISNA(VLOOKUP(A27,vlookup_c!A:B,2,FALSE)),0,(VLOOKUP(A27,vlookup_c!A:B,2,FALSE)))</f>
        <v>761849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6149</v>
      </c>
      <c r="B28" s="2">
        <v>7572</v>
      </c>
      <c r="C28" s="2">
        <f>IF(ISNA(VLOOKUP(A28,vlookup_c!A:B,2,FALSE)),0,(VLOOKUP(A28,vlookup_c!A:B,2,FALSE)))</f>
        <v>7572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6150</v>
      </c>
      <c r="B29" s="2">
        <v>1485226</v>
      </c>
      <c r="C29" s="2">
        <f>IF(ISNA(VLOOKUP(A29,vlookup_c!A:B,2,FALSE)),0,(VLOOKUP(A29,vlookup_c!A:B,2,FALSE)))</f>
        <v>1485226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6151</v>
      </c>
      <c r="B30" s="2">
        <v>1592785</v>
      </c>
      <c r="C30" s="2">
        <f>IF(ISNA(VLOOKUP(A30,vlookup_c!A:B,2,FALSE)),0,(VLOOKUP(A30,vlookup_c!A:B,2,FALSE)))</f>
        <v>1592785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6152</v>
      </c>
      <c r="B31" s="2">
        <v>346094</v>
      </c>
      <c r="C31" s="2">
        <f>IF(ISNA(VLOOKUP(A31,vlookup_c!A:B,2,FALSE)),0,(VLOOKUP(A31,vlookup_c!A:B,2,FALSE)))</f>
        <v>346094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6153</v>
      </c>
      <c r="B32" s="2">
        <v>1492125</v>
      </c>
      <c r="C32" s="2">
        <f>IF(ISNA(VLOOKUP(A32,vlookup_c!A:B,2,FALSE)),0,(VLOOKUP(A32,vlookup_c!A:B,2,FALSE)))</f>
        <v>1492125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6154</v>
      </c>
      <c r="B33" s="2">
        <v>588939</v>
      </c>
      <c r="C33" s="2">
        <f>IF(ISNA(VLOOKUP(A33,vlookup_c!A:B,2,FALSE)),0,(VLOOKUP(A33,vlookup_c!A:B,2,FALSE)))</f>
        <v>811979</v>
      </c>
      <c r="D33" s="2">
        <f>VLOOKUP(A33,vlookup_c!C:D,2,FALSE)</f>
        <v>0</v>
      </c>
      <c r="E33" s="2">
        <f t="shared" si="0"/>
        <v>-223040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6155</v>
      </c>
      <c r="B34" s="2">
        <v>621270</v>
      </c>
      <c r="C34" s="2">
        <f>IF(ISNA(VLOOKUP(A34,vlookup_c!A:B,2,FALSE)),0,(VLOOKUP(A34,vlookup_c!A:B,2,FALSE)))</f>
        <v>621270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6156</v>
      </c>
      <c r="B35" s="2">
        <v>1133882</v>
      </c>
      <c r="C35" s="2">
        <f>IF(ISNA(VLOOKUP(A35,vlookup_c!A:B,2,FALSE)),0,(VLOOKUP(A35,vlookup_c!A:B,2,FALSE)))</f>
        <v>1133882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6157</v>
      </c>
      <c r="B36" s="2">
        <v>621270</v>
      </c>
      <c r="C36" s="2">
        <f>IF(ISNA(VLOOKUP(A36,vlookup_c!A:B,2,FALSE)),0,(VLOOKUP(A36,vlookup_c!A:B,2,FALSE)))</f>
        <v>621270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3426</v>
      </c>
      <c r="B37" s="2">
        <v>1600000</v>
      </c>
      <c r="C37" s="2">
        <f>IF(ISNA(VLOOKUP(A37,vlookup_c!A:B,2,FALSE)),0,(VLOOKUP(A37,vlookup_c!A:B,2,FALSE)))</f>
        <v>2329162</v>
      </c>
      <c r="D37" s="2">
        <f>VLOOKUP(A37,vlookup_c!C:D,2,FALSE)</f>
        <v>0</v>
      </c>
      <c r="E37" s="2">
        <f t="shared" si="0"/>
        <v>-729162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6158</v>
      </c>
      <c r="B38" s="2">
        <v>726104</v>
      </c>
      <c r="C38" s="2">
        <f>IF(ISNA(VLOOKUP(A38,vlookup_c!A:B,2,FALSE)),0,(VLOOKUP(A38,vlookup_c!A:B,2,FALSE)))</f>
        <v>726104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6159</v>
      </c>
      <c r="B39" s="2">
        <v>1125933</v>
      </c>
      <c r="C39" s="2">
        <f>IF(ISNA(VLOOKUP(A39,vlookup_c!A:B,2,FALSE)),0,(VLOOKUP(A39,vlookup_c!A:B,2,FALSE)))</f>
        <v>1125933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6160</v>
      </c>
      <c r="B40" s="2">
        <v>481016</v>
      </c>
      <c r="C40" s="2">
        <f>IF(ISNA(VLOOKUP(A40,vlookup_c!A:B,2,FALSE)),0,(VLOOKUP(A40,vlookup_c!A:B,2,FALSE)))</f>
        <v>481016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6161</v>
      </c>
      <c r="B41" s="2">
        <v>239750</v>
      </c>
      <c r="C41" s="2">
        <f>IF(ISNA(VLOOKUP(A41,vlookup_c!A:B,2,FALSE)),0,(VLOOKUP(A41,vlookup_c!A:B,2,FALSE)))</f>
        <v>239750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6162</v>
      </c>
      <c r="B42" s="2">
        <v>584100</v>
      </c>
      <c r="C42" s="2">
        <f>IF(ISNA(VLOOKUP(A42,vlookup_c!A:B,2,FALSE)),0,(VLOOKUP(A42,vlookup_c!A:B,2,FALSE)))</f>
        <v>584100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6163</v>
      </c>
      <c r="B43" s="2">
        <v>600000</v>
      </c>
      <c r="C43" s="2">
        <f>IF(ISNA(VLOOKUP(A43,vlookup_c!A:B,2,FALSE)),0,(VLOOKUP(A43,vlookup_c!A:B,2,FALSE)))</f>
        <v>600000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6164</v>
      </c>
      <c r="B44" s="2">
        <v>643102</v>
      </c>
      <c r="C44" s="2">
        <f>IF(ISNA(VLOOKUP(A44,vlookup_c!A:B,2,FALSE)),0,(VLOOKUP(A44,vlookup_c!A:B,2,FALSE)))</f>
        <v>643102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6165</v>
      </c>
      <c r="B45" s="2">
        <v>522329</v>
      </c>
      <c r="C45" s="2">
        <f>IF(ISNA(VLOOKUP(A45,vlookup_c!A:B,2,FALSE)),0,(VLOOKUP(A45,vlookup_c!A:B,2,FALSE)))</f>
        <v>522329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6166</v>
      </c>
      <c r="B46" s="2">
        <v>767905</v>
      </c>
      <c r="C46" s="2">
        <f>IF(ISNA(VLOOKUP(A46,vlookup_c!A:B,2,FALSE)),0,(VLOOKUP(A46,vlookup_c!A:B,2,FALSE)))</f>
        <v>767905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6167</v>
      </c>
      <c r="B47" s="2">
        <v>961377</v>
      </c>
      <c r="C47" s="2">
        <f>IF(ISNA(VLOOKUP(A47,vlookup_c!A:B,2,FALSE)),0,(VLOOKUP(A47,vlookup_c!A:B,2,FALSE)))</f>
        <v>961377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4073</v>
      </c>
      <c r="B48" s="2">
        <v>40474</v>
      </c>
      <c r="C48" s="2">
        <f>IF(ISNA(VLOOKUP(A48,vlookup_c!A:B,2,FALSE)),0,(VLOOKUP(A48,vlookup_c!A:B,2,FALSE)))</f>
        <v>1787777</v>
      </c>
      <c r="D48" s="2">
        <f>VLOOKUP(A48,vlookup_c!C:D,2,FALSE)</f>
        <v>0</v>
      </c>
      <c r="E48" s="2">
        <f t="shared" si="0"/>
        <v>-1747303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6168</v>
      </c>
      <c r="B49" s="2">
        <v>2476436</v>
      </c>
      <c r="C49" s="2">
        <f>IF(ISNA(VLOOKUP(A49,vlookup_c!A:B,2,FALSE)),0,(VLOOKUP(A49,vlookup_c!A:B,2,FALSE)))</f>
        <v>2476436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6169</v>
      </c>
      <c r="B50" s="2">
        <v>268569</v>
      </c>
      <c r="C50" s="2">
        <f>IF(ISNA(VLOOKUP(A50,vlookup_c!A:B,2,FALSE)),0,(VLOOKUP(A50,vlookup_c!A:B,2,FALSE)))</f>
        <v>268569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6170</v>
      </c>
      <c r="B51" s="2">
        <v>434051</v>
      </c>
      <c r="C51" s="2">
        <f>IF(ISNA(VLOOKUP(A51,vlookup_c!A:B,2,FALSE)),0,(VLOOKUP(A51,vlookup_c!A:B,2,FALSE)))</f>
        <v>434051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6171</v>
      </c>
      <c r="B52" s="2">
        <v>169220</v>
      </c>
      <c r="C52" s="2">
        <f>IF(ISNA(VLOOKUP(A52,vlookup_c!A:B,2,FALSE)),0,(VLOOKUP(A52,vlookup_c!A:B,2,FALSE)))</f>
        <v>169220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6172</v>
      </c>
      <c r="B53" s="2">
        <v>267256</v>
      </c>
      <c r="C53" s="2">
        <f>IF(ISNA(VLOOKUP(A53,vlookup_c!A:B,2,FALSE)),0,(VLOOKUP(A53,vlookup_c!A:B,2,FALSE)))</f>
        <v>267256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6173</v>
      </c>
      <c r="B54" s="2">
        <v>487583</v>
      </c>
      <c r="C54" s="2">
        <f>IF(ISNA(VLOOKUP(A54,vlookup_c!A:B,2,FALSE)),0,(VLOOKUP(A54,vlookup_c!A:B,2,FALSE)))</f>
        <v>487583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6174</v>
      </c>
      <c r="B55" s="2">
        <v>747163</v>
      </c>
      <c r="C55" s="2">
        <f>IF(ISNA(VLOOKUP(A55,vlookup_c!A:B,2,FALSE)),0,(VLOOKUP(A55,vlookup_c!A:B,2,FALSE)))</f>
        <v>747163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6175</v>
      </c>
      <c r="B56" s="2">
        <v>515485</v>
      </c>
      <c r="C56" s="2">
        <f>IF(ISNA(VLOOKUP(A56,vlookup_c!A:B,2,FALSE)),0,(VLOOKUP(A56,vlookup_c!A:B,2,FALSE)))</f>
        <v>515485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6176</v>
      </c>
      <c r="B57" s="2">
        <v>1755393</v>
      </c>
      <c r="C57" s="2">
        <f>IF(ISNA(VLOOKUP(A57,vlookup_c!A:B,2,FALSE)),0,(VLOOKUP(A57,vlookup_c!A:B,2,FALSE)))</f>
        <v>1755393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6177</v>
      </c>
      <c r="B58" s="2">
        <v>429637</v>
      </c>
      <c r="C58" s="2">
        <f>IF(ISNA(VLOOKUP(A58,vlookup_c!A:B,2,FALSE)),0,(VLOOKUP(A58,vlookup_c!A:B,2,FALSE)))</f>
        <v>429637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6178</v>
      </c>
      <c r="B59" s="2">
        <v>2092964</v>
      </c>
      <c r="C59" s="2">
        <f>IF(ISNA(VLOOKUP(A59,vlookup_c!A:B,2,FALSE)),0,(VLOOKUP(A59,vlookup_c!A:B,2,FALSE)))</f>
        <v>2092964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6179</v>
      </c>
      <c r="B60" s="2">
        <v>2034754</v>
      </c>
      <c r="C60" s="2">
        <f>IF(ISNA(VLOOKUP(A60,vlookup_c!A:B,2,FALSE)),0,(VLOOKUP(A60,vlookup_c!A:B,2,FALSE)))</f>
        <v>2034754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6180</v>
      </c>
      <c r="B61" s="2">
        <v>491173</v>
      </c>
      <c r="C61" s="2">
        <f>IF(ISNA(VLOOKUP(A61,vlookup_c!A:B,2,FALSE)),0,(VLOOKUP(A61,vlookup_c!A:B,2,FALSE)))</f>
        <v>491173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6181</v>
      </c>
      <c r="B62" s="2">
        <v>2884099</v>
      </c>
      <c r="C62" s="2">
        <f>IF(ISNA(VLOOKUP(A62,vlookup_c!A:B,2,FALSE)),0,(VLOOKUP(A62,vlookup_c!A:B,2,FALSE)))</f>
        <v>2884099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1821</v>
      </c>
      <c r="B63" s="2">
        <v>15802</v>
      </c>
      <c r="C63" s="2">
        <f>IF(ISNA(VLOOKUP(A63,vlookup_c!A:B,2,FALSE)),0,(VLOOKUP(A63,vlookup_c!A:B,2,FALSE)))</f>
        <v>1290802</v>
      </c>
      <c r="D63" s="2">
        <f>VLOOKUP(A63,vlookup_c!C:D,2,FALSE)</f>
        <v>12535</v>
      </c>
      <c r="E63" s="2">
        <f t="shared" si="0"/>
        <v>-1275000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6182</v>
      </c>
      <c r="B64" s="2">
        <v>4594239</v>
      </c>
      <c r="C64" s="2">
        <f>IF(ISNA(VLOOKUP(A64,vlookup_c!A:B,2,FALSE)),0,(VLOOKUP(A64,vlookup_c!A:B,2,FALSE)))</f>
        <v>4594239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6183</v>
      </c>
      <c r="B65" s="2">
        <v>441584</v>
      </c>
      <c r="C65" s="2">
        <f>IF(ISNA(VLOOKUP(A65,vlookup_c!A:B,2,FALSE)),0,(VLOOKUP(A65,vlookup_c!A:B,2,FALSE)))</f>
        <v>441584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6184</v>
      </c>
      <c r="B66" s="2">
        <v>1178820</v>
      </c>
      <c r="C66" s="2">
        <f>IF(ISNA(VLOOKUP(A66,vlookup_c!A:B,2,FALSE)),0,(VLOOKUP(A66,vlookup_c!A:B,2,FALSE)))</f>
        <v>1178820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6185</v>
      </c>
      <c r="B67" s="2">
        <v>392300</v>
      </c>
      <c r="C67" s="2">
        <f>IF(ISNA(VLOOKUP(A67,vlookup_c!A:B,2,FALSE)),0,(VLOOKUP(A67,vlookup_c!A:B,2,FALSE)))</f>
        <v>392300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2042</v>
      </c>
      <c r="B68" s="2">
        <v>26931</v>
      </c>
      <c r="C68" s="2">
        <f>IF(ISNA(VLOOKUP(A68,vlookup_c!A:B,2,FALSE)),0,(VLOOKUP(A68,vlookup_c!A:B,2,FALSE)))</f>
        <v>1006931</v>
      </c>
      <c r="D68" s="2">
        <f>VLOOKUP(A68,vlookup_c!C:D,2,FALSE)</f>
        <v>0</v>
      </c>
      <c r="E68" s="2">
        <f t="shared" si="3"/>
        <v>-980000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1926</v>
      </c>
      <c r="B69" s="2">
        <v>22379</v>
      </c>
      <c r="C69" s="2">
        <f>IF(ISNA(VLOOKUP(A69,vlookup_c!A:B,2,FALSE)),0,(VLOOKUP(A69,vlookup_c!A:B,2,FALSE)))</f>
        <v>794548</v>
      </c>
      <c r="D69" s="2">
        <f>VLOOKUP(A69,vlookup_c!C:D,2,FALSE)</f>
        <v>0</v>
      </c>
      <c r="E69" s="2">
        <f t="shared" si="3"/>
        <v>-772169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6186</v>
      </c>
      <c r="B70" s="2">
        <v>1192063</v>
      </c>
      <c r="C70" s="2">
        <f>IF(ISNA(VLOOKUP(A70,vlookup_c!A:B,2,FALSE)),0,(VLOOKUP(A70,vlookup_c!A:B,2,FALSE)))</f>
        <v>1192063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1395</v>
      </c>
      <c r="B71" s="2">
        <v>1535</v>
      </c>
      <c r="C71" s="2">
        <f>IF(ISNA(VLOOKUP(A71,vlookup_c!A:B,2,FALSE)),0,(VLOOKUP(A71,vlookup_c!A:B,2,FALSE)))</f>
        <v>1529014</v>
      </c>
      <c r="D71" s="2">
        <f>VLOOKUP(A71,vlookup_c!C:D,2,FALSE)</f>
        <v>0</v>
      </c>
      <c r="E71" s="2">
        <f t="shared" si="3"/>
        <v>-1527479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6187</v>
      </c>
      <c r="B72" s="2">
        <v>200104</v>
      </c>
      <c r="C72" s="2">
        <f>IF(ISNA(VLOOKUP(A72,vlookup_c!A:B,2,FALSE)),0,(VLOOKUP(A72,vlookup_c!A:B,2,FALSE)))</f>
        <v>200104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6188</v>
      </c>
      <c r="B73" s="2">
        <v>94537</v>
      </c>
      <c r="C73" s="2">
        <f>IF(ISNA(VLOOKUP(A73,vlookup_c!A:B,2,FALSE)),0,(VLOOKUP(A73,vlookup_c!A:B,2,FALSE)))</f>
        <v>94537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6189</v>
      </c>
      <c r="B74" s="2">
        <v>328429</v>
      </c>
      <c r="C74" s="2">
        <f>IF(ISNA(VLOOKUP(A74,vlookup_c!A:B,2,FALSE)),0,(VLOOKUP(A74,vlookup_c!A:B,2,FALSE)))</f>
        <v>328429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6190</v>
      </c>
      <c r="B75" s="2">
        <v>1130306</v>
      </c>
      <c r="C75" s="2">
        <f>IF(ISNA(VLOOKUP(A75,vlookup_c!A:B,2,FALSE)),0,(VLOOKUP(A75,vlookup_c!A:B,2,FALSE)))</f>
        <v>1130306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6191</v>
      </c>
      <c r="B76" s="2">
        <v>334832</v>
      </c>
      <c r="C76" s="2">
        <f>IF(ISNA(VLOOKUP(A76,vlookup_c!A:B,2,FALSE)),0,(VLOOKUP(A76,vlookup_c!A:B,2,FALSE)))</f>
        <v>334832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6192</v>
      </c>
      <c r="B77" s="2">
        <v>1145258</v>
      </c>
      <c r="C77" s="2">
        <f>IF(ISNA(VLOOKUP(A77,vlookup_c!A:B,2,FALSE)),0,(VLOOKUP(A77,vlookup_c!A:B,2,FALSE)))</f>
        <v>1145258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6193</v>
      </c>
      <c r="B78" s="2">
        <v>11506</v>
      </c>
      <c r="C78" s="2">
        <f>IF(ISNA(VLOOKUP(A78,vlookup_c!A:B,2,FALSE)),0,(VLOOKUP(A78,vlookup_c!A:B,2,FALSE)))</f>
        <v>11506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6194</v>
      </c>
      <c r="B79" s="2">
        <v>960172</v>
      </c>
      <c r="C79" s="2">
        <f>IF(ISNA(VLOOKUP(A79,vlookup_c!A:B,2,FALSE)),0,(VLOOKUP(A79,vlookup_c!A:B,2,FALSE)))</f>
        <v>960172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6195</v>
      </c>
      <c r="B80" s="2">
        <v>1353574</v>
      </c>
      <c r="C80" s="2">
        <f>IF(ISNA(VLOOKUP(A80,vlookup_c!A:B,2,FALSE)),0,(VLOOKUP(A80,vlookup_c!A:B,2,FALSE)))</f>
        <v>1353574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1861</v>
      </c>
      <c r="B81" s="2">
        <v>2000000</v>
      </c>
      <c r="C81" s="2">
        <f>IF(ISNA(VLOOKUP(A81,vlookup_c!A:B,2,FALSE)),0,(VLOOKUP(A81,vlookup_c!A:B,2,FALSE)))</f>
        <v>4151398</v>
      </c>
      <c r="D81" s="2">
        <f>VLOOKUP(A81,vlookup_c!C:D,2,FALSE)</f>
        <v>0</v>
      </c>
      <c r="E81" s="2">
        <f t="shared" si="3"/>
        <v>-2151398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6196</v>
      </c>
      <c r="B82" s="2">
        <v>291841</v>
      </c>
      <c r="C82" s="2">
        <f>IF(ISNA(VLOOKUP(A82,vlookup_c!A:B,2,FALSE)),0,(VLOOKUP(A82,vlookup_c!A:B,2,FALSE)))</f>
        <v>291841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6197</v>
      </c>
      <c r="B83" s="2">
        <v>1174516</v>
      </c>
      <c r="C83" s="2">
        <f>IF(ISNA(VLOOKUP(A83,vlookup_c!A:B,2,FALSE)),0,(VLOOKUP(A83,vlookup_c!A:B,2,FALSE)))</f>
        <v>1174516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6198</v>
      </c>
      <c r="B84" s="2">
        <v>259054</v>
      </c>
      <c r="C84" s="2">
        <f>IF(ISNA(VLOOKUP(A84,vlookup_c!A:B,2,FALSE)),0,(VLOOKUP(A84,vlookup_c!A:B,2,FALSE)))</f>
        <v>259054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6199</v>
      </c>
      <c r="B85" s="2">
        <v>242165</v>
      </c>
      <c r="C85" s="2">
        <f>IF(ISNA(VLOOKUP(A85,vlookup_c!A:B,2,FALSE)),0,(VLOOKUP(A85,vlookup_c!A:B,2,FALSE)))</f>
        <v>242165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6200</v>
      </c>
      <c r="B86" s="2">
        <v>1349207</v>
      </c>
      <c r="C86" s="2">
        <f>IF(ISNA(VLOOKUP(A86,vlookup_c!A:B,2,FALSE)),0,(VLOOKUP(A86,vlookup_c!A:B,2,FALSE)))</f>
        <v>1349207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6201</v>
      </c>
      <c r="B87" s="2">
        <v>183858</v>
      </c>
      <c r="C87" s="2">
        <f>IF(ISNA(VLOOKUP(A87,vlookup_c!A:B,2,FALSE)),0,(VLOOKUP(A87,vlookup_c!A:B,2,FALSE)))</f>
        <v>183858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6202</v>
      </c>
      <c r="B88" s="2">
        <v>300000</v>
      </c>
      <c r="C88" s="2">
        <f>IF(ISNA(VLOOKUP(A88,vlookup_c!A:B,2,FALSE)),0,(VLOOKUP(A88,vlookup_c!A:B,2,FALSE)))</f>
        <v>300000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2868</v>
      </c>
      <c r="B89" s="2">
        <v>439000</v>
      </c>
      <c r="C89" s="2">
        <f>IF(ISNA(VLOOKUP(A89,vlookup_c!A:B,2,FALSE)),0,(VLOOKUP(A89,vlookup_c!A:B,2,FALSE)))</f>
        <v>439069</v>
      </c>
      <c r="D89" s="2">
        <f>VLOOKUP(A89,vlookup_c!C:D,2,FALSE)</f>
        <v>0</v>
      </c>
      <c r="E89" s="2">
        <f t="shared" si="3"/>
        <v>-69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6203</v>
      </c>
      <c r="B90" s="2">
        <v>634087</v>
      </c>
      <c r="C90" s="2">
        <f>IF(ISNA(VLOOKUP(A90,vlookup_c!A:B,2,FALSE)),0,(VLOOKUP(A90,vlookup_c!A:B,2,FALSE)))</f>
        <v>634087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6204</v>
      </c>
      <c r="B91" s="2">
        <v>694008</v>
      </c>
      <c r="C91" s="2">
        <f>IF(ISNA(VLOOKUP(A91,vlookup_c!A:B,2,FALSE)),0,(VLOOKUP(A91,vlookup_c!A:B,2,FALSE)))</f>
        <v>694008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6205</v>
      </c>
      <c r="B92" s="2">
        <v>3110953</v>
      </c>
      <c r="C92" s="2">
        <f>IF(ISNA(VLOOKUP(A92,vlookup_c!A:B,2,FALSE)),0,(VLOOKUP(A92,vlookup_c!A:B,2,FALSE)))</f>
        <v>3110953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6206</v>
      </c>
      <c r="B93" s="2">
        <v>594372</v>
      </c>
      <c r="C93" s="2">
        <f>IF(ISNA(VLOOKUP(A93,vlookup_c!A:B,2,FALSE)),0,(VLOOKUP(A93,vlookup_c!A:B,2,FALSE)))</f>
        <v>594372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6207</v>
      </c>
      <c r="B94" s="2">
        <v>1953505</v>
      </c>
      <c r="C94" s="2">
        <f>IF(ISNA(VLOOKUP(A94,vlookup_c!A:B,2,FALSE)),0,(VLOOKUP(A94,vlookup_c!A:B,2,FALSE)))</f>
        <v>1953505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6208</v>
      </c>
      <c r="B95" s="2">
        <v>1204613</v>
      </c>
      <c r="C95" s="2">
        <f>IF(ISNA(VLOOKUP(A95,vlookup_c!A:B,2,FALSE)),0,(VLOOKUP(A95,vlookup_c!A:B,2,FALSE)))</f>
        <v>1204613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6209</v>
      </c>
      <c r="B96" s="2">
        <v>1178820</v>
      </c>
      <c r="C96" s="2">
        <f>IF(ISNA(VLOOKUP(A96,vlookup_c!A:B,2,FALSE)),0,(VLOOKUP(A96,vlookup_c!A:B,2,FALSE)))</f>
        <v>1178820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6210</v>
      </c>
      <c r="B97" s="2">
        <v>496116</v>
      </c>
      <c r="C97" s="2">
        <f>IF(ISNA(VLOOKUP(A97,vlookup_c!A:B,2,FALSE)),0,(VLOOKUP(A97,vlookup_c!A:B,2,FALSE)))</f>
        <v>496116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6211</v>
      </c>
      <c r="B98" s="2">
        <v>229384</v>
      </c>
      <c r="C98" s="2">
        <f>IF(ISNA(VLOOKUP(A98,vlookup_c!A:B,2,FALSE)),0,(VLOOKUP(A98,vlookup_c!A:B,2,FALSE)))</f>
        <v>229384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6212</v>
      </c>
      <c r="B99" s="2">
        <v>168101</v>
      </c>
      <c r="C99" s="2">
        <f>IF(ISNA(VLOOKUP(A99,vlookup_c!A:B,2,FALSE)),0,(VLOOKUP(A99,vlookup_c!A:B,2,FALSE)))</f>
        <v>168101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6213</v>
      </c>
      <c r="B100" s="2">
        <v>1593000</v>
      </c>
      <c r="C100" s="2">
        <f>IF(ISNA(VLOOKUP(A100,vlookup_c!A:B,2,FALSE)),0,(VLOOKUP(A100,vlookup_c!A:B,2,FALSE)))</f>
        <v>1593000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6214</v>
      </c>
      <c r="B101" s="2">
        <v>6750</v>
      </c>
      <c r="C101" s="2">
        <f>IF(ISNA(VLOOKUP(A101,vlookup_c!A:B,2,FALSE)),0,(VLOOKUP(A101,vlookup_c!A:B,2,FALSE)))</f>
        <v>6750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6215</v>
      </c>
      <c r="B102" s="2">
        <v>891747</v>
      </c>
      <c r="C102" s="2">
        <f>IF(ISNA(VLOOKUP(A102,vlookup_c!A:B,2,FALSE)),0,(VLOOKUP(A102,vlookup_c!A:B,2,FALSE)))</f>
        <v>891747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6216</v>
      </c>
      <c r="B103" s="2">
        <v>1140034</v>
      </c>
      <c r="C103" s="2">
        <f>IF(ISNA(VLOOKUP(A103,vlookup_c!A:B,2,FALSE)),0,(VLOOKUP(A103,vlookup_c!A:B,2,FALSE)))</f>
        <v>1140034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6217</v>
      </c>
      <c r="B104" s="2">
        <v>986544</v>
      </c>
      <c r="C104" s="2">
        <f>IF(ISNA(VLOOKUP(A104,vlookup_c!A:B,2,FALSE)),0,(VLOOKUP(A104,vlookup_c!A:B,2,FALSE)))</f>
        <v>986544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1541</v>
      </c>
      <c r="B105" s="2">
        <v>1604277</v>
      </c>
      <c r="C105" s="2">
        <f>IF(ISNA(VLOOKUP(A105,vlookup_c!A:B,2,FALSE)),0,(VLOOKUP(A105,vlookup_c!A:B,2,FALSE)))</f>
        <v>3198554</v>
      </c>
      <c r="D105" s="2">
        <f>VLOOKUP(A105,vlookup_c!C:D,2,FALSE)</f>
        <v>0</v>
      </c>
      <c r="E105" s="2">
        <f t="shared" si="3"/>
        <v>-1594277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6218</v>
      </c>
      <c r="B106" s="2">
        <v>281372</v>
      </c>
      <c r="C106" s="2">
        <f>IF(ISNA(VLOOKUP(A106,vlookup_c!A:B,2,FALSE)),0,(VLOOKUP(A106,vlookup_c!A:B,2,FALSE)))</f>
        <v>281372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6219</v>
      </c>
      <c r="B107" s="2">
        <v>1449630</v>
      </c>
      <c r="C107" s="2">
        <f>IF(ISNA(VLOOKUP(A107,vlookup_c!A:B,2,FALSE)),0,(VLOOKUP(A107,vlookup_c!A:B,2,FALSE)))</f>
        <v>1449630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6220</v>
      </c>
      <c r="B108" s="2">
        <v>2035153</v>
      </c>
      <c r="C108" s="2">
        <f>IF(ISNA(VLOOKUP(A108,vlookup_c!A:B,2,FALSE)),0,(VLOOKUP(A108,vlookup_c!A:B,2,FALSE)))</f>
        <v>2035153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6221</v>
      </c>
      <c r="B109" s="2">
        <v>109226</v>
      </c>
      <c r="C109" s="2">
        <f>IF(ISNA(VLOOKUP(A109,vlookup_c!A:B,2,FALSE)),0,(VLOOKUP(A109,vlookup_c!A:B,2,FALSE)))</f>
        <v>109226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6222</v>
      </c>
      <c r="B110" s="2">
        <v>1303838</v>
      </c>
      <c r="C110" s="2">
        <f>IF(ISNA(VLOOKUP(A110,vlookup_c!A:B,2,FALSE)),0,(VLOOKUP(A110,vlookup_c!A:B,2,FALSE)))</f>
        <v>1303838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6223</v>
      </c>
      <c r="B111" s="2">
        <v>276918</v>
      </c>
      <c r="C111" s="2">
        <f>IF(ISNA(VLOOKUP(A111,vlookup_c!A:B,2,FALSE)),0,(VLOOKUP(A111,vlookup_c!A:B,2,FALSE)))</f>
        <v>276918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6224</v>
      </c>
      <c r="B112" s="2">
        <v>9405</v>
      </c>
      <c r="C112" s="2">
        <f>IF(ISNA(VLOOKUP(A112,vlookup_c!A:B,2,FALSE)),0,(VLOOKUP(A112,vlookup_c!A:B,2,FALSE)))</f>
        <v>9405</v>
      </c>
      <c r="D112" s="2">
        <f>VLOOKUP(A112,vlookup_c!C:D,2,FALSE)</f>
        <v>9405</v>
      </c>
      <c r="E112" s="2">
        <f t="shared" si="3"/>
        <v>0</v>
      </c>
      <c r="F112" t="str">
        <f t="shared" si="4"/>
        <v>aman</v>
      </c>
      <c r="G112" t="str">
        <f t="shared" si="5"/>
        <v>no update</v>
      </c>
    </row>
    <row r="113" spans="1:7" x14ac:dyDescent="0.25">
      <c r="A113" s="1" t="s">
        <v>6225</v>
      </c>
      <c r="B113" s="2">
        <v>144549</v>
      </c>
      <c r="C113" s="2">
        <f>IF(ISNA(VLOOKUP(A113,vlookup_c!A:B,2,FALSE)),0,(VLOOKUP(A113,vlookup_c!A:B,2,FALSE)))</f>
        <v>144549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1685</v>
      </c>
      <c r="B114" s="2">
        <v>140352</v>
      </c>
      <c r="C114" s="2">
        <f>IF(ISNA(VLOOKUP(A114,vlookup_c!A:B,2,FALSE)),0,(VLOOKUP(A114,vlookup_c!A:B,2,FALSE)))</f>
        <v>228352</v>
      </c>
      <c r="D114" s="2">
        <f>VLOOKUP(A114,vlookup_c!C:D,2,FALSE)</f>
        <v>0</v>
      </c>
      <c r="E114" s="2">
        <f t="shared" si="3"/>
        <v>-88000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6226</v>
      </c>
      <c r="B115" s="2">
        <v>1449630</v>
      </c>
      <c r="C115" s="2">
        <f>IF(ISNA(VLOOKUP(A115,vlookup_c!A:B,2,FALSE)),0,(VLOOKUP(A115,vlookup_c!A:B,2,FALSE)))</f>
        <v>1449630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6227</v>
      </c>
      <c r="B116" s="2">
        <v>573556</v>
      </c>
      <c r="C116" s="2">
        <f>IF(ISNA(VLOOKUP(A116,vlookup_c!A:B,2,FALSE)),0,(VLOOKUP(A116,vlookup_c!A:B,2,FALSE)))</f>
        <v>573556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6228</v>
      </c>
      <c r="B117" s="2">
        <v>333569</v>
      </c>
      <c r="C117" s="2">
        <f>IF(ISNA(VLOOKUP(A117,vlookup_c!A:B,2,FALSE)),0,(VLOOKUP(A117,vlookup_c!A:B,2,FALSE)))</f>
        <v>333569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6229</v>
      </c>
      <c r="B118" s="2">
        <v>3051752</v>
      </c>
      <c r="C118" s="2">
        <f>IF(ISNA(VLOOKUP(A118,vlookup_c!A:B,2,FALSE)),0,(VLOOKUP(A118,vlookup_c!A:B,2,FALSE)))</f>
        <v>3051752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6230</v>
      </c>
      <c r="B119" s="2">
        <v>933956</v>
      </c>
      <c r="C119" s="2">
        <f>IF(ISNA(VLOOKUP(A119,vlookup_c!A:B,2,FALSE)),0,(VLOOKUP(A119,vlookup_c!A:B,2,FALSE)))</f>
        <v>933956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6231</v>
      </c>
      <c r="B120" s="2">
        <v>164349</v>
      </c>
      <c r="C120" s="2">
        <f>IF(ISNA(VLOOKUP(A120,vlookup_c!A:B,2,FALSE)),0,(VLOOKUP(A120,vlookup_c!A:B,2,FALSE)))</f>
        <v>164349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6232</v>
      </c>
      <c r="B121" s="2">
        <v>440238</v>
      </c>
      <c r="C121" s="2">
        <f>IF(ISNA(VLOOKUP(A121,vlookup_c!A:B,2,FALSE)),0,(VLOOKUP(A121,vlookup_c!A:B,2,FALSE)))</f>
        <v>440238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6233</v>
      </c>
      <c r="B122" s="2">
        <v>786882</v>
      </c>
      <c r="C122" s="2">
        <f>IF(ISNA(VLOOKUP(A122,vlookup_c!A:B,2,FALSE)),0,(VLOOKUP(A122,vlookup_c!A:B,2,FALSE)))</f>
        <v>786882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6234</v>
      </c>
      <c r="B123" s="2">
        <v>1733482</v>
      </c>
      <c r="C123" s="2">
        <f>IF(ISNA(VLOOKUP(A123,vlookup_c!A:B,2,FALSE)),0,(VLOOKUP(A123,vlookup_c!A:B,2,FALSE)))</f>
        <v>1733482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6235</v>
      </c>
      <c r="B124" s="2">
        <v>2515363</v>
      </c>
      <c r="C124" s="2">
        <f>IF(ISNA(VLOOKUP(A124,vlookup_c!A:B,2,FALSE)),0,(VLOOKUP(A124,vlookup_c!A:B,2,FALSE)))</f>
        <v>2515363</v>
      </c>
      <c r="D124" s="2">
        <f>VLOOKUP(A124,vlookup_c!C:D,2,FALSE)</f>
        <v>2000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6236</v>
      </c>
      <c r="B125" s="2">
        <v>234753</v>
      </c>
      <c r="C125" s="2">
        <f>IF(ISNA(VLOOKUP(A125,vlookup_c!A:B,2,FALSE)),0,(VLOOKUP(A125,vlookup_c!A:B,2,FALSE)))</f>
        <v>234753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6237</v>
      </c>
      <c r="B126" s="2">
        <v>725168</v>
      </c>
      <c r="C126" s="2">
        <f>IF(ISNA(VLOOKUP(A126,vlookup_c!A:B,2,FALSE)),0,(VLOOKUP(A126,vlookup_c!A:B,2,FALSE)))</f>
        <v>725168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6238</v>
      </c>
      <c r="B127" s="2">
        <v>419716</v>
      </c>
      <c r="C127" s="2">
        <f>IF(ISNA(VLOOKUP(A127,vlookup_c!A:B,2,FALSE)),0,(VLOOKUP(A127,vlookup_c!A:B,2,FALSE)))</f>
        <v>419716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6239</v>
      </c>
      <c r="B128" s="2">
        <v>1601591</v>
      </c>
      <c r="C128" s="2">
        <f>IF(ISNA(VLOOKUP(A128,vlookup_c!A:B,2,FALSE)),0,(VLOOKUP(A128,vlookup_c!A:B,2,FALSE)))</f>
        <v>1601591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2004</v>
      </c>
      <c r="B129" s="2">
        <v>60000</v>
      </c>
      <c r="C129" s="2">
        <f>IF(ISNA(VLOOKUP(A129,vlookup_c!A:B,2,FALSE)),0,(VLOOKUP(A129,vlookup_c!A:B,2,FALSE)))</f>
        <v>189932</v>
      </c>
      <c r="D129" s="2">
        <f>VLOOKUP(A129,vlookup_c!C:D,2,FALSE)</f>
        <v>0</v>
      </c>
      <c r="E129" s="2">
        <f t="shared" si="3"/>
        <v>-129932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6240</v>
      </c>
      <c r="B130" s="2">
        <v>226983</v>
      </c>
      <c r="C130" s="2">
        <f>IF(ISNA(VLOOKUP(A130,vlookup_c!A:B,2,FALSE)),0,(VLOOKUP(A130,vlookup_c!A:B,2,FALSE)))</f>
        <v>226983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6241</v>
      </c>
      <c r="B131" s="2">
        <v>120594</v>
      </c>
      <c r="C131" s="2">
        <f>IF(ISNA(VLOOKUP(A131,vlookup_c!A:B,2,FALSE)),0,(VLOOKUP(A131,vlookup_c!A:B,2,FALSE)))</f>
        <v>120594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6242</v>
      </c>
      <c r="B132" s="2">
        <v>1467867</v>
      </c>
      <c r="C132" s="2">
        <f>IF(ISNA(VLOOKUP(A132,vlookup_c!A:B,2,FALSE)),0,(VLOOKUP(A132,vlookup_c!A:B,2,FALSE)))</f>
        <v>1467867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6243</v>
      </c>
      <c r="B133" s="2">
        <v>256262</v>
      </c>
      <c r="C133" s="2">
        <f>IF(ISNA(VLOOKUP(A133,vlookup_c!A:B,2,FALSE)),0,(VLOOKUP(A133,vlookup_c!A:B,2,FALSE)))</f>
        <v>256262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6244</v>
      </c>
      <c r="B134" s="2">
        <v>138585</v>
      </c>
      <c r="C134" s="2">
        <f>IF(ISNA(VLOOKUP(A134,vlookup_c!A:B,2,FALSE)),0,(VLOOKUP(A134,vlookup_c!A:B,2,FALSE)))</f>
        <v>138585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6245</v>
      </c>
      <c r="B135" s="2">
        <v>1168200</v>
      </c>
      <c r="C135" s="2">
        <f>IF(ISNA(VLOOKUP(A135,vlookup_c!A:B,2,FALSE)),0,(VLOOKUP(A135,vlookup_c!A:B,2,FALSE)))</f>
        <v>1168200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6246</v>
      </c>
      <c r="B136" s="2">
        <v>364110</v>
      </c>
      <c r="C136" s="2">
        <f>IF(ISNA(VLOOKUP(A136,vlookup_c!A:B,2,FALSE)),0,(VLOOKUP(A136,vlookup_c!A:B,2,FALSE)))</f>
        <v>364110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6247</v>
      </c>
      <c r="B137" s="2">
        <v>109027</v>
      </c>
      <c r="C137" s="2">
        <f>IF(ISNA(VLOOKUP(A137,vlookup_c!A:B,2,FALSE)),0,(VLOOKUP(A137,vlookup_c!A:B,2,FALSE)))</f>
        <v>109027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6248</v>
      </c>
      <c r="B138" s="2">
        <v>2966037</v>
      </c>
      <c r="C138" s="2">
        <f>IF(ISNA(VLOOKUP(A138,vlookup_c!A:B,2,FALSE)),0,(VLOOKUP(A138,vlookup_c!A:B,2,FALSE)))</f>
        <v>2966037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6249</v>
      </c>
      <c r="B139" s="2">
        <v>303833</v>
      </c>
      <c r="C139" s="2">
        <f>IF(ISNA(VLOOKUP(A139,vlookup_c!A:B,2,FALSE)),0,(VLOOKUP(A139,vlookup_c!A:B,2,FALSE)))</f>
        <v>303833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6250</v>
      </c>
      <c r="B140" s="2">
        <v>1007</v>
      </c>
      <c r="C140" s="2">
        <f>IF(ISNA(VLOOKUP(A140,vlookup_c!A:B,2,FALSE)),0,(VLOOKUP(A140,vlookup_c!A:B,2,FALSE)))</f>
        <v>1007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6251</v>
      </c>
      <c r="B141" s="2">
        <v>631281</v>
      </c>
      <c r="C141" s="2">
        <f>IF(ISNA(VLOOKUP(A141,vlookup_c!A:B,2,FALSE)),0,(VLOOKUP(A141,vlookup_c!A:B,2,FALSE)))</f>
        <v>631281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6252</v>
      </c>
      <c r="B142" s="2">
        <v>1178820</v>
      </c>
      <c r="C142" s="2">
        <f>IF(ISNA(VLOOKUP(A142,vlookup_c!A:B,2,FALSE)),0,(VLOOKUP(A142,vlookup_c!A:B,2,FALSE)))</f>
        <v>1178820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6253</v>
      </c>
      <c r="B143" s="2">
        <v>442859</v>
      </c>
      <c r="C143" s="2">
        <f>IF(ISNA(VLOOKUP(A143,vlookup_c!A:B,2,FALSE)),0,(VLOOKUP(A143,vlookup_c!A:B,2,FALSE)))</f>
        <v>442859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5731</v>
      </c>
      <c r="B144" s="2">
        <v>90000</v>
      </c>
      <c r="C144" s="2">
        <f>IF(ISNA(VLOOKUP(A144,vlookup_c!A:B,2,FALSE)),0,(VLOOKUP(A144,vlookup_c!A:B,2,FALSE)))</f>
        <v>933417</v>
      </c>
      <c r="D144" s="2">
        <f>VLOOKUP(A144,vlookup_c!C:D,2,FALSE)</f>
        <v>0</v>
      </c>
      <c r="E144" s="2">
        <f t="shared" si="6"/>
        <v>-843417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6254</v>
      </c>
      <c r="B145" s="2">
        <v>2059373</v>
      </c>
      <c r="C145" s="2">
        <f>IF(ISNA(VLOOKUP(A145,vlookup_c!A:B,2,FALSE)),0,(VLOOKUP(A145,vlookup_c!A:B,2,FALSE)))</f>
        <v>2059373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6255</v>
      </c>
      <c r="B146" s="2">
        <v>502144</v>
      </c>
      <c r="C146" s="2">
        <f>IF(ISNA(VLOOKUP(A146,vlookup_c!A:B,2,FALSE)),0,(VLOOKUP(A146,vlookup_c!A:B,2,FALSE)))</f>
        <v>502144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6256</v>
      </c>
      <c r="B147" s="2">
        <v>1064578</v>
      </c>
      <c r="C147" s="2">
        <f>IF(ISNA(VLOOKUP(A147,vlookup_c!A:B,2,FALSE)),0,(VLOOKUP(A147,vlookup_c!A:B,2,FALSE)))</f>
        <v>1064578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6257</v>
      </c>
      <c r="B148" s="2">
        <v>492089</v>
      </c>
      <c r="C148" s="2">
        <f>IF(ISNA(VLOOKUP(A148,vlookup_c!A:B,2,FALSE)),0,(VLOOKUP(A148,vlookup_c!A:B,2,FALSE)))</f>
        <v>492089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5514</v>
      </c>
      <c r="B149" s="2">
        <v>2386000</v>
      </c>
      <c r="C149" s="2">
        <f>IF(ISNA(VLOOKUP(A149,vlookup_c!A:B,2,FALSE)),0,(VLOOKUP(A149,vlookup_c!A:B,2,FALSE)))</f>
        <v>2478628</v>
      </c>
      <c r="D149" s="2">
        <f>VLOOKUP(A149,vlookup_c!C:D,2,FALSE)</f>
        <v>0</v>
      </c>
      <c r="E149" s="2">
        <f t="shared" si="6"/>
        <v>-92628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6258</v>
      </c>
      <c r="B150" s="2">
        <v>2152317</v>
      </c>
      <c r="C150" s="2">
        <f>IF(ISNA(VLOOKUP(A150,vlookup_c!A:B,2,FALSE)),0,(VLOOKUP(A150,vlookup_c!A:B,2,FALSE)))</f>
        <v>2152317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6259</v>
      </c>
      <c r="B151" s="2">
        <v>25000</v>
      </c>
      <c r="C151" s="2">
        <f>IF(ISNA(VLOOKUP(A151,vlookup_c!A:B,2,FALSE)),0,(VLOOKUP(A151,vlookup_c!A:B,2,FALSE)))</f>
        <v>25000</v>
      </c>
      <c r="D151" s="2">
        <f>VLOOKUP(A151,vlookup_c!C:D,2,FALSE)</f>
        <v>21815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6260</v>
      </c>
      <c r="B152" s="2">
        <v>955800</v>
      </c>
      <c r="C152" s="2">
        <f>IF(ISNA(VLOOKUP(A152,vlookup_c!A:B,2,FALSE)),0,(VLOOKUP(A152,vlookup_c!A:B,2,FALSE)))</f>
        <v>955800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6261</v>
      </c>
      <c r="B153" s="2">
        <v>168888</v>
      </c>
      <c r="C153" s="2">
        <f>IF(ISNA(VLOOKUP(A153,vlookup_c!A:B,2,FALSE)),0,(VLOOKUP(A153,vlookup_c!A:B,2,FALSE)))</f>
        <v>168888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6262</v>
      </c>
      <c r="B154" s="2">
        <v>877536</v>
      </c>
      <c r="C154" s="2">
        <f>IF(ISNA(VLOOKUP(A154,vlookup_c!A:B,2,FALSE)),0,(VLOOKUP(A154,vlookup_c!A:B,2,FALSE)))</f>
        <v>877536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6263</v>
      </c>
      <c r="B155" s="2">
        <v>3016243</v>
      </c>
      <c r="C155" s="2">
        <f>IF(ISNA(VLOOKUP(A155,vlookup_c!A:B,2,FALSE)),0,(VLOOKUP(A155,vlookup_c!A:B,2,FALSE)))</f>
        <v>3016243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6264</v>
      </c>
      <c r="B156" s="2">
        <v>955800</v>
      </c>
      <c r="C156" s="2">
        <f>IF(ISNA(VLOOKUP(A156,vlookup_c!A:B,2,FALSE)),0,(VLOOKUP(A156,vlookup_c!A:B,2,FALSE)))</f>
        <v>955800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6265</v>
      </c>
      <c r="B157" s="2">
        <v>298124</v>
      </c>
      <c r="C157" s="2">
        <f>IF(ISNA(VLOOKUP(A157,vlookup_c!A:B,2,FALSE)),0,(VLOOKUP(A157,vlookup_c!A:B,2,FALSE)))</f>
        <v>298124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6266</v>
      </c>
      <c r="B158" s="2">
        <v>63305</v>
      </c>
      <c r="C158" s="2">
        <f>IF(ISNA(VLOOKUP(A158,vlookup_c!A:B,2,FALSE)),0,(VLOOKUP(A158,vlookup_c!A:B,2,FALSE)))</f>
        <v>63305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6267</v>
      </c>
      <c r="B159" s="2">
        <v>1331797</v>
      </c>
      <c r="C159" s="2">
        <f>IF(ISNA(VLOOKUP(A159,vlookup_c!A:B,2,FALSE)),0,(VLOOKUP(A159,vlookup_c!A:B,2,FALSE)))</f>
        <v>1331797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6268</v>
      </c>
      <c r="B160" s="2">
        <v>1178820</v>
      </c>
      <c r="C160" s="2">
        <f>IF(ISNA(VLOOKUP(A160,vlookup_c!A:B,2,FALSE)),0,(VLOOKUP(A160,vlookup_c!A:B,2,FALSE)))</f>
        <v>1178820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6269</v>
      </c>
      <c r="B161" s="2">
        <v>2922096</v>
      </c>
      <c r="C161" s="2">
        <f>IF(ISNA(VLOOKUP(A161,vlookup_c!A:B,2,FALSE)),0,(VLOOKUP(A161,vlookup_c!A:B,2,FALSE)))</f>
        <v>2922096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6270</v>
      </c>
      <c r="B162" s="2">
        <v>337089</v>
      </c>
      <c r="C162" s="2">
        <f>IF(ISNA(VLOOKUP(A162,vlookup_c!A:B,2,FALSE)),0,(VLOOKUP(A162,vlookup_c!A:B,2,FALSE)))</f>
        <v>337089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3122</v>
      </c>
      <c r="B163" s="2">
        <v>925762</v>
      </c>
      <c r="C163" s="2">
        <f>IF(ISNA(VLOOKUP(A163,vlookup_c!A:B,2,FALSE)),0,(VLOOKUP(A163,vlookup_c!A:B,2,FALSE)))</f>
        <v>954197</v>
      </c>
      <c r="D163" s="2">
        <f>VLOOKUP(A163,vlookup_c!C:D,2,FALSE)</f>
        <v>0</v>
      </c>
      <c r="E163" s="2">
        <f t="shared" si="6"/>
        <v>-28435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6271</v>
      </c>
      <c r="B164" s="2">
        <v>22085</v>
      </c>
      <c r="C164" s="2">
        <f>IF(ISNA(VLOOKUP(A164,vlookup_c!A:B,2,FALSE)),0,(VLOOKUP(A164,vlookup_c!A:B,2,FALSE)))</f>
        <v>22085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6272</v>
      </c>
      <c r="B165" s="2">
        <v>1969891</v>
      </c>
      <c r="C165" s="2">
        <f>IF(ISNA(VLOOKUP(A165,vlookup_c!A:B,2,FALSE)),0,(VLOOKUP(A165,vlookup_c!A:B,2,FALSE)))</f>
        <v>1969891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6273</v>
      </c>
      <c r="B166" s="2">
        <v>1321392</v>
      </c>
      <c r="C166" s="2">
        <f>IF(ISNA(VLOOKUP(A166,vlookup_c!A:B,2,FALSE)),0,(VLOOKUP(A166,vlookup_c!A:B,2,FALSE)))</f>
        <v>1321392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6274</v>
      </c>
      <c r="B167" s="2">
        <v>24751</v>
      </c>
      <c r="C167" s="2">
        <f>IF(ISNA(VLOOKUP(A167,vlookup_c!A:B,2,FALSE)),0,(VLOOKUP(A167,vlookup_c!A:B,2,FALSE)))</f>
        <v>24751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6275</v>
      </c>
      <c r="B168" s="2">
        <v>548825</v>
      </c>
      <c r="C168" s="2">
        <f>IF(ISNA(VLOOKUP(A168,vlookup_c!A:B,2,FALSE)),0,(VLOOKUP(A168,vlookup_c!A:B,2,FALSE)))</f>
        <v>548825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6276</v>
      </c>
      <c r="B169" s="2">
        <v>172560</v>
      </c>
      <c r="C169" s="2">
        <f>IF(ISNA(VLOOKUP(A169,vlookup_c!A:B,2,FALSE)),0,(VLOOKUP(A169,vlookup_c!A:B,2,FALSE)))</f>
        <v>172560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6277</v>
      </c>
      <c r="B170" s="2">
        <v>130585</v>
      </c>
      <c r="C170" s="2">
        <f>IF(ISNA(VLOOKUP(A170,vlookup_c!A:B,2,FALSE)),0,(VLOOKUP(A170,vlookup_c!A:B,2,FALSE)))</f>
        <v>130585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6278</v>
      </c>
      <c r="B171" s="2">
        <v>2293312</v>
      </c>
      <c r="C171" s="2">
        <f>IF(ISNA(VLOOKUP(A171,vlookup_c!A:B,2,FALSE)),0,(VLOOKUP(A171,vlookup_c!A:B,2,FALSE)))</f>
        <v>2293312</v>
      </c>
      <c r="D171" s="2">
        <f>VLOOKUP(A171,vlookup_c!C:D,2,FALSE)</f>
        <v>100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451</v>
      </c>
      <c r="B172" s="2">
        <v>1800000</v>
      </c>
      <c r="C172" s="2">
        <f>IF(ISNA(VLOOKUP(A172,vlookup_c!A:B,2,FALSE)),0,(VLOOKUP(A172,vlookup_c!A:B,2,FALSE)))</f>
        <v>1820010</v>
      </c>
      <c r="D172" s="2">
        <f>VLOOKUP(A172,vlookup_c!C:D,2,FALSE)</f>
        <v>0</v>
      </c>
      <c r="E172" s="2">
        <f t="shared" si="6"/>
        <v>-20010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6012</v>
      </c>
      <c r="B173" s="2">
        <v>971730</v>
      </c>
      <c r="C173" s="2">
        <f>IF(ISNA(VLOOKUP(A173,vlookup_c!A:B,2,FALSE)),0,(VLOOKUP(A173,vlookup_c!A:B,2,FALSE)))</f>
        <v>1943460</v>
      </c>
      <c r="D173" s="2">
        <f>VLOOKUP(A173,vlookup_c!C:D,2,FALSE)</f>
        <v>971730</v>
      </c>
      <c r="E173" s="2">
        <f t="shared" si="6"/>
        <v>-971730</v>
      </c>
      <c r="F173" t="str">
        <f t="shared" si="7"/>
        <v>aman</v>
      </c>
      <c r="G173" t="str">
        <f t="shared" si="8"/>
        <v>no update</v>
      </c>
    </row>
    <row r="174" spans="1:7" x14ac:dyDescent="0.25">
      <c r="A174" s="1" t="s">
        <v>6279</v>
      </c>
      <c r="B174" s="2">
        <v>426899</v>
      </c>
      <c r="C174" s="2">
        <f>IF(ISNA(VLOOKUP(A174,vlookup_c!A:B,2,FALSE)),0,(VLOOKUP(A174,vlookup_c!A:B,2,FALSE)))</f>
        <v>426899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6280</v>
      </c>
      <c r="B175" s="2">
        <v>250485</v>
      </c>
      <c r="C175" s="2">
        <f>IF(ISNA(VLOOKUP(A175,vlookup_c!A:B,2,FALSE)),0,(VLOOKUP(A175,vlookup_c!A:B,2,FALSE)))</f>
        <v>250485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6281</v>
      </c>
      <c r="B176" s="2">
        <v>204042</v>
      </c>
      <c r="C176" s="2">
        <f>IF(ISNA(VLOOKUP(A176,vlookup_c!A:B,2,FALSE)),0,(VLOOKUP(A176,vlookup_c!A:B,2,FALSE)))</f>
        <v>204042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6282</v>
      </c>
      <c r="B177" s="2">
        <v>104379</v>
      </c>
      <c r="C177" s="2">
        <f>IF(ISNA(VLOOKUP(A177,vlookup_c!A:B,2,FALSE)),0,(VLOOKUP(A177,vlookup_c!A:B,2,FALSE)))</f>
        <v>104379</v>
      </c>
      <c r="D177" s="2">
        <f>VLOOKUP(A177,vlookup_c!C:D,2,FALSE)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6283</v>
      </c>
      <c r="B178" s="2">
        <v>670147</v>
      </c>
      <c r="C178" s="2">
        <f>IF(ISNA(VLOOKUP(A178,vlookup_c!A:B,2,FALSE)),0,(VLOOKUP(A178,vlookup_c!A:B,2,FALSE)))</f>
        <v>670147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6284</v>
      </c>
      <c r="B179" s="2">
        <v>56800</v>
      </c>
      <c r="C179" s="2">
        <f>IF(ISNA(VLOOKUP(A179,vlookup_c!A:B,2,FALSE)),0,(VLOOKUP(A179,vlookup_c!A:B,2,FALSE)))</f>
        <v>56800</v>
      </c>
      <c r="D179" s="2">
        <f>VLOOKUP(A179,vlookup_c!C:D,2,FALSE)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2679</v>
      </c>
      <c r="B180" s="2">
        <v>1155150</v>
      </c>
      <c r="C180" s="2">
        <f>IF(ISNA(VLOOKUP(A180,vlookup_c!A:B,2,FALSE)),0,(VLOOKUP(A180,vlookup_c!A:B,2,FALSE)))</f>
        <v>1221677</v>
      </c>
      <c r="D180" s="2">
        <f>VLOOKUP(A180,vlookup_c!C:D,2,FALSE)</f>
        <v>0</v>
      </c>
      <c r="E180" s="2">
        <f t="shared" si="6"/>
        <v>-66527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6285</v>
      </c>
      <c r="B181" s="2">
        <v>273584</v>
      </c>
      <c r="C181" s="2">
        <f>IF(ISNA(VLOOKUP(A181,vlookup_c!A:B,2,FALSE)),0,(VLOOKUP(A181,vlookup_c!A:B,2,FALSE)))</f>
        <v>273584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6286</v>
      </c>
      <c r="B182" s="2">
        <v>397527</v>
      </c>
      <c r="C182" s="2">
        <f>IF(ISNA(VLOOKUP(A182,vlookup_c!A:B,2,FALSE)),0,(VLOOKUP(A182,vlookup_c!A:B,2,FALSE)))</f>
        <v>397527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6287</v>
      </c>
      <c r="B183" s="2">
        <v>2384567</v>
      </c>
      <c r="C183" s="2">
        <f>IF(ISNA(VLOOKUP(A183,vlookup_c!A:B,2,FALSE)),0,(VLOOKUP(A183,vlookup_c!A:B,2,FALSE)))</f>
        <v>2384567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6288</v>
      </c>
      <c r="B184" s="2">
        <v>853733</v>
      </c>
      <c r="C184" s="2">
        <f>IF(ISNA(VLOOKUP(A184,vlookup_c!A:B,2,FALSE)),0,(VLOOKUP(A184,vlookup_c!A:B,2,FALSE)))</f>
        <v>853733</v>
      </c>
      <c r="D184" s="2">
        <f>VLOOKUP(A184,vlookup_c!C:D,2,FALSE)</f>
        <v>18000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6289</v>
      </c>
      <c r="B185" s="2">
        <v>568295</v>
      </c>
      <c r="C185" s="2">
        <f>IF(ISNA(VLOOKUP(A185,vlookup_c!A:B,2,FALSE)),0,(VLOOKUP(A185,vlookup_c!A:B,2,FALSE)))</f>
        <v>568295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6290</v>
      </c>
      <c r="B186" s="2">
        <v>1062000</v>
      </c>
      <c r="C186" s="2">
        <f>IF(ISNA(VLOOKUP(A186,vlookup_c!A:B,2,FALSE)),0,(VLOOKUP(A186,vlookup_c!A:B,2,FALSE)))</f>
        <v>1062000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6291</v>
      </c>
      <c r="B187" s="2">
        <v>605129</v>
      </c>
      <c r="C187" s="2">
        <f>IF(ISNA(VLOOKUP(A187,vlookup_c!A:B,2,FALSE)),0,(VLOOKUP(A187,vlookup_c!A:B,2,FALSE)))</f>
        <v>605129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5270</v>
      </c>
      <c r="B188" s="2">
        <v>280000</v>
      </c>
      <c r="C188" s="2">
        <f>IF(ISNA(VLOOKUP(A188,vlookup_c!A:B,2,FALSE)),0,(VLOOKUP(A188,vlookup_c!A:B,2,FALSE)))</f>
        <v>367358</v>
      </c>
      <c r="D188" s="2">
        <f>VLOOKUP(A188,vlookup_c!C:D,2,FALSE)</f>
        <v>0</v>
      </c>
      <c r="E188" s="2">
        <f t="shared" si="6"/>
        <v>-87358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6292</v>
      </c>
      <c r="B189" s="2">
        <v>562210</v>
      </c>
      <c r="C189" s="2">
        <f>IF(ISNA(VLOOKUP(A189,vlookup_c!A:B,2,FALSE)),0,(VLOOKUP(A189,vlookup_c!A:B,2,FALSE)))</f>
        <v>562210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6293</v>
      </c>
      <c r="B190" s="2">
        <v>1416535</v>
      </c>
      <c r="C190" s="2">
        <f>IF(ISNA(VLOOKUP(A190,vlookup_c!A:B,2,FALSE)),0,(VLOOKUP(A190,vlookup_c!A:B,2,FALSE)))</f>
        <v>1416535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6294</v>
      </c>
      <c r="B191" s="2">
        <v>348974</v>
      </c>
      <c r="C191" s="2">
        <f>IF(ISNA(VLOOKUP(A191,vlookup_c!A:B,2,FALSE)),0,(VLOOKUP(A191,vlookup_c!A:B,2,FALSE)))</f>
        <v>348974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6295</v>
      </c>
      <c r="B192" s="2">
        <v>645480</v>
      </c>
      <c r="C192" s="2">
        <f>IF(ISNA(VLOOKUP(A192,vlookup_c!A:B,2,FALSE)),0,(VLOOKUP(A192,vlookup_c!A:B,2,FALSE)))</f>
        <v>645480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6296</v>
      </c>
      <c r="B193" s="2">
        <v>1403309</v>
      </c>
      <c r="C193" s="2">
        <f>IF(ISNA(VLOOKUP(A193,vlookup_c!A:B,2,FALSE)),0,(VLOOKUP(A193,vlookup_c!A:B,2,FALSE)))</f>
        <v>1403309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6297</v>
      </c>
      <c r="B194" s="2">
        <v>806173</v>
      </c>
      <c r="C194" s="2">
        <f>IF(ISNA(VLOOKUP(A194,vlookup_c!A:B,2,FALSE)),0,(VLOOKUP(A194,vlookup_c!A:B,2,FALSE)))</f>
        <v>806173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6298</v>
      </c>
      <c r="B195" s="2">
        <v>1190623</v>
      </c>
      <c r="C195" s="2">
        <f>IF(ISNA(VLOOKUP(A195,vlookup_c!A:B,2,FALSE)),0,(VLOOKUP(A195,vlookup_c!A:B,2,FALSE)))</f>
        <v>1190623</v>
      </c>
      <c r="D195" s="2">
        <f>VLOOKUP(A195,vlookup_c!C:D,2,FALSE)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6299</v>
      </c>
      <c r="B196" s="2">
        <v>655673</v>
      </c>
      <c r="C196" s="2">
        <f>IF(ISNA(VLOOKUP(A196,vlookup_c!A:B,2,FALSE)),0,(VLOOKUP(A196,vlookup_c!A:B,2,FALSE)))</f>
        <v>655673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6300</v>
      </c>
      <c r="B197" s="2">
        <v>461167</v>
      </c>
      <c r="C197" s="2">
        <f>IF(ISNA(VLOOKUP(A197,vlookup_c!A:B,2,FALSE)),0,(VLOOKUP(A197,vlookup_c!A:B,2,FALSE)))</f>
        <v>461167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6301</v>
      </c>
      <c r="B198" s="2">
        <v>2899260</v>
      </c>
      <c r="C198" s="2">
        <f>IF(ISNA(VLOOKUP(A198,vlookup_c!A:B,2,FALSE)),0,(VLOOKUP(A198,vlookup_c!A:B,2,FALSE)))</f>
        <v>2899260</v>
      </c>
      <c r="D198" s="2">
        <f>VLOOKUP(A198,vlookup_c!C:D,2,FALSE)</f>
        <v>1449630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6302</v>
      </c>
      <c r="B199" s="2">
        <v>190436</v>
      </c>
      <c r="C199" s="2">
        <f>IF(ISNA(VLOOKUP(A199,vlookup_c!A:B,2,FALSE)),0,(VLOOKUP(A199,vlookup_c!A:B,2,FALSE)))</f>
        <v>190436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6303</v>
      </c>
      <c r="B200" s="2">
        <v>9894</v>
      </c>
      <c r="C200" s="2">
        <f>IF(ISNA(VLOOKUP(A200,vlookup_c!A:B,2,FALSE)),0,(VLOOKUP(A200,vlookup_c!A:B,2,FALSE)))</f>
        <v>9894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6304</v>
      </c>
      <c r="B201" s="2">
        <v>2388540</v>
      </c>
      <c r="C201" s="2">
        <f>IF(ISNA(VLOOKUP(A201,vlookup_c!A:B,2,FALSE)),0,(VLOOKUP(A201,vlookup_c!A:B,2,FALSE)))</f>
        <v>2388540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6305</v>
      </c>
      <c r="B202" s="2">
        <v>1331106</v>
      </c>
      <c r="C202" s="2">
        <f>IF(ISNA(VLOOKUP(A202,vlookup_c!A:B,2,FALSE)),0,(VLOOKUP(A202,vlookup_c!A:B,2,FALSE)))</f>
        <v>1331106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6306</v>
      </c>
      <c r="B203" s="2">
        <v>772333</v>
      </c>
      <c r="C203" s="2">
        <f>IF(ISNA(VLOOKUP(A203,vlookup_c!A:B,2,FALSE)),0,(VLOOKUP(A203,vlookup_c!A:B,2,FALSE)))</f>
        <v>772333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6307</v>
      </c>
      <c r="B204" s="2">
        <v>481186</v>
      </c>
      <c r="C204" s="2">
        <f>IF(ISNA(VLOOKUP(A204,vlookup_c!A:B,2,FALSE)),0,(VLOOKUP(A204,vlookup_c!A:B,2,FALSE)))</f>
        <v>481186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6308</v>
      </c>
      <c r="B205" s="2">
        <v>239360</v>
      </c>
      <c r="C205" s="2">
        <f>IF(ISNA(VLOOKUP(A205,vlookup_c!A:B,2,FALSE)),0,(VLOOKUP(A205,vlookup_c!A:B,2,FALSE)))</f>
        <v>239360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6309</v>
      </c>
      <c r="B206" s="2">
        <v>189861</v>
      </c>
      <c r="C206" s="2">
        <f>IF(ISNA(VLOOKUP(A206,vlookup_c!A:B,2,FALSE)),0,(VLOOKUP(A206,vlookup_c!A:B,2,FALSE)))</f>
        <v>189861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6310</v>
      </c>
      <c r="B207" s="2">
        <v>1185186</v>
      </c>
      <c r="C207" s="2">
        <f>IF(ISNA(VLOOKUP(A207,vlookup_c!A:B,2,FALSE)),0,(VLOOKUP(A207,vlookup_c!A:B,2,FALSE)))</f>
        <v>1185186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6311</v>
      </c>
      <c r="B208" s="2">
        <v>1932597</v>
      </c>
      <c r="C208" s="2">
        <f>IF(ISNA(VLOOKUP(A208,vlookup_c!A:B,2,FALSE)),0,(VLOOKUP(A208,vlookup_c!A:B,2,FALSE)))</f>
        <v>1932597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6312</v>
      </c>
      <c r="B209" s="2">
        <v>3935488</v>
      </c>
      <c r="C209" s="2">
        <f>IF(ISNA(VLOOKUP(A209,vlookup_c!A:B,2,FALSE)),0,(VLOOKUP(A209,vlookup_c!A:B,2,FALSE)))</f>
        <v>3935488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6313</v>
      </c>
      <c r="B210" s="2">
        <v>516949</v>
      </c>
      <c r="C210" s="2">
        <f>IF(ISNA(VLOOKUP(A210,vlookup_c!A:B,2,FALSE)),0,(VLOOKUP(A210,vlookup_c!A:B,2,FALSE)))</f>
        <v>516949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2632</v>
      </c>
      <c r="B211" s="2">
        <v>300000</v>
      </c>
      <c r="C211" s="2">
        <f>IF(ISNA(VLOOKUP(A211,vlookup_c!A:B,2,FALSE)),0,(VLOOKUP(A211,vlookup_c!A:B,2,FALSE)))</f>
        <v>1036584</v>
      </c>
      <c r="D211" s="2">
        <f>VLOOKUP(A211,vlookup_c!C:D,2,FALSE)</f>
        <v>0</v>
      </c>
      <c r="E211" s="2">
        <f t="shared" si="9"/>
        <v>-736584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6314</v>
      </c>
      <c r="B212" s="2">
        <v>603468</v>
      </c>
      <c r="C212" s="2">
        <f>IF(ISNA(VLOOKUP(A212,vlookup_c!A:B,2,FALSE)),0,(VLOOKUP(A212,vlookup_c!A:B,2,FALSE)))</f>
        <v>603468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6315</v>
      </c>
      <c r="B213" s="2">
        <v>238520</v>
      </c>
      <c r="C213" s="2">
        <f>IF(ISNA(VLOOKUP(A213,vlookup_c!A:B,2,FALSE)),0,(VLOOKUP(A213,vlookup_c!A:B,2,FALSE)))</f>
        <v>238520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6316</v>
      </c>
      <c r="B214" s="2">
        <v>125884</v>
      </c>
      <c r="C214" s="2">
        <f>IF(ISNA(VLOOKUP(A214,vlookup_c!A:B,2,FALSE)),0,(VLOOKUP(A214,vlookup_c!A:B,2,FALSE)))</f>
        <v>125884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6317</v>
      </c>
      <c r="B215" s="2">
        <v>1263968</v>
      </c>
      <c r="C215" s="2">
        <f>IF(ISNA(VLOOKUP(A215,vlookup_c!A:B,2,FALSE)),0,(VLOOKUP(A215,vlookup_c!A:B,2,FALSE)))</f>
        <v>1263968</v>
      </c>
      <c r="D215" s="2">
        <f>VLOOKUP(A215,vlookup_c!C:D,2,FALSE)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6318</v>
      </c>
      <c r="B216" s="2">
        <v>68398</v>
      </c>
      <c r="C216" s="2">
        <f>IF(ISNA(VLOOKUP(A216,vlookup_c!A:B,2,FALSE)),0,(VLOOKUP(A216,vlookup_c!A:B,2,FALSE)))</f>
        <v>68398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6319</v>
      </c>
      <c r="B217" s="2">
        <v>2222460</v>
      </c>
      <c r="C217" s="2">
        <f>IF(ISNA(VLOOKUP(A217,vlookup_c!A:B,2,FALSE)),0,(VLOOKUP(A217,vlookup_c!A:B,2,FALSE)))</f>
        <v>2222460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6320</v>
      </c>
      <c r="B218" s="2">
        <v>386367</v>
      </c>
      <c r="C218" s="2">
        <f>IF(ISNA(VLOOKUP(A218,vlookup_c!A:B,2,FALSE)),0,(VLOOKUP(A218,vlookup_c!A:B,2,FALSE)))</f>
        <v>386367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6321</v>
      </c>
      <c r="B219" s="2">
        <v>358686</v>
      </c>
      <c r="C219" s="2">
        <f>IF(ISNA(VLOOKUP(A219,vlookup_c!A:B,2,FALSE)),0,(VLOOKUP(A219,vlookup_c!A:B,2,FALSE)))</f>
        <v>358686</v>
      </c>
      <c r="D219" s="2">
        <f>VLOOKUP(A219,vlookup_c!C:D,2,FALSE)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6322</v>
      </c>
      <c r="B220" s="2">
        <v>936709</v>
      </c>
      <c r="C220" s="2">
        <f>IF(ISNA(VLOOKUP(A220,vlookup_c!A:B,2,FALSE)),0,(VLOOKUP(A220,vlookup_c!A:B,2,FALSE)))</f>
        <v>936709</v>
      </c>
      <c r="D220" s="2">
        <f>VLOOKUP(A220,vlookup_c!C:D,2,FALSE)</f>
        <v>3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6323</v>
      </c>
      <c r="B221" s="2">
        <v>8826</v>
      </c>
      <c r="C221" s="2">
        <f>IF(ISNA(VLOOKUP(A221,vlookup_c!A:B,2,FALSE)),0,(VLOOKUP(A221,vlookup_c!A:B,2,FALSE)))</f>
        <v>8826</v>
      </c>
      <c r="D221" s="2">
        <f>VLOOKUP(A221,vlookup_c!C:D,2,FALSE)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6324</v>
      </c>
      <c r="B222" s="2">
        <v>111169</v>
      </c>
      <c r="C222" s="2">
        <f>IF(ISNA(VLOOKUP(A222,vlookup_c!A:B,2,FALSE)),0,(VLOOKUP(A222,vlookup_c!A:B,2,FALSE)))</f>
        <v>111169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6325</v>
      </c>
      <c r="B223" s="2">
        <v>18365</v>
      </c>
      <c r="C223" s="2">
        <f>IF(ISNA(VLOOKUP(A223,vlookup_c!A:B,2,FALSE)),0,(VLOOKUP(A223,vlookup_c!A:B,2,FALSE)))</f>
        <v>71995</v>
      </c>
      <c r="D223" s="2">
        <f>VLOOKUP(A223,vlookup_c!C:D,2,FALSE)</f>
        <v>2130</v>
      </c>
      <c r="E223" s="2">
        <f t="shared" si="9"/>
        <v>-53630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6326</v>
      </c>
      <c r="B224" s="2">
        <v>42000</v>
      </c>
      <c r="C224" s="2">
        <f>IF(ISNA(VLOOKUP(A224,vlookup_c!A:B,2,FALSE)),0,(VLOOKUP(A224,vlookup_c!A:B,2,FALSE)))</f>
        <v>42000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6327</v>
      </c>
      <c r="B225" s="2">
        <v>18613</v>
      </c>
      <c r="C225" s="2">
        <f>IF(ISNA(VLOOKUP(A225,vlookup_c!A:B,2,FALSE)),0,(VLOOKUP(A225,vlookup_c!A:B,2,FALSE)))</f>
        <v>18613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6328</v>
      </c>
      <c r="B226" s="2">
        <v>978873</v>
      </c>
      <c r="C226" s="2">
        <f>IF(ISNA(VLOOKUP(A226,vlookup_c!A:B,2,FALSE)),0,(VLOOKUP(A226,vlookup_c!A:B,2,FALSE)))</f>
        <v>978873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6329</v>
      </c>
      <c r="B227" s="2">
        <v>91415</v>
      </c>
      <c r="C227" s="2">
        <f>IF(ISNA(VLOOKUP(A227,vlookup_c!A:B,2,FALSE)),0,(VLOOKUP(A227,vlookup_c!A:B,2,FALSE)))</f>
        <v>91415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6330</v>
      </c>
      <c r="B228" s="2">
        <v>339017</v>
      </c>
      <c r="C228" s="2">
        <f>IF(ISNA(VLOOKUP(A228,vlookup_c!A:B,2,FALSE)),0,(VLOOKUP(A228,vlookup_c!A:B,2,FALSE)))</f>
        <v>339017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4896</v>
      </c>
      <c r="B229" s="2">
        <v>368000</v>
      </c>
      <c r="C229" s="2">
        <f>IF(ISNA(VLOOKUP(A229,vlookup_c!A:B,2,FALSE)),0,(VLOOKUP(A229,vlookup_c!A:B,2,FALSE)))</f>
        <v>368095</v>
      </c>
      <c r="D229" s="2">
        <f>VLOOKUP(A229,vlookup_c!C:D,2,FALSE)</f>
        <v>0</v>
      </c>
      <c r="E229" s="2">
        <f t="shared" si="9"/>
        <v>-95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6331</v>
      </c>
      <c r="B230" s="2">
        <v>442088</v>
      </c>
      <c r="C230" s="2">
        <f>IF(ISNA(VLOOKUP(A230,vlookup_c!A:B,2,FALSE)),0,(VLOOKUP(A230,vlookup_c!A:B,2,FALSE)))</f>
        <v>442088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3803</v>
      </c>
      <c r="B231" s="2">
        <v>264363</v>
      </c>
      <c r="C231" s="2">
        <f>IF(ISNA(VLOOKUP(A231,vlookup_c!A:B,2,FALSE)),0,(VLOOKUP(A231,vlookup_c!A:B,2,FALSE)))</f>
        <v>264636</v>
      </c>
      <c r="D231" s="2">
        <f>VLOOKUP(A231,vlookup_c!C:D,2,FALSE)</f>
        <v>0</v>
      </c>
      <c r="E231" s="2">
        <f t="shared" si="9"/>
        <v>-273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6332</v>
      </c>
      <c r="B232" s="2">
        <v>874286</v>
      </c>
      <c r="C232" s="2">
        <f>IF(ISNA(VLOOKUP(A232,vlookup_c!A:B,2,FALSE)),0,(VLOOKUP(A232,vlookup_c!A:B,2,FALSE)))</f>
        <v>874286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6333</v>
      </c>
      <c r="B233" s="2">
        <v>313792</v>
      </c>
      <c r="C233" s="2">
        <f>IF(ISNA(VLOOKUP(A233,vlookup_c!A:B,2,FALSE)),0,(VLOOKUP(A233,vlookup_c!A:B,2,FALSE)))</f>
        <v>313792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6334</v>
      </c>
      <c r="B234" s="2">
        <v>374095</v>
      </c>
      <c r="C234" s="2">
        <f>IF(ISNA(VLOOKUP(A234,vlookup_c!A:B,2,FALSE)),0,(VLOOKUP(A234,vlookup_c!A:B,2,FALSE)))</f>
        <v>374095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6335</v>
      </c>
      <c r="B235" s="2">
        <v>531433</v>
      </c>
      <c r="C235" s="2">
        <f>IF(ISNA(VLOOKUP(A235,vlookup_c!A:B,2,FALSE)),0,(VLOOKUP(A235,vlookup_c!A:B,2,FALSE)))</f>
        <v>531433</v>
      </c>
      <c r="D235" s="2">
        <f>VLOOKUP(A235,vlookup_c!C:D,2,FALSE)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6336</v>
      </c>
      <c r="B236" s="2">
        <v>6122</v>
      </c>
      <c r="C236" s="2">
        <f>IF(ISNA(VLOOKUP(A236,vlookup_c!A:B,2,FALSE)),0,(VLOOKUP(A236,vlookup_c!A:B,2,FALSE)))</f>
        <v>906122</v>
      </c>
      <c r="D236" s="2">
        <f>VLOOKUP(A236,vlookup_c!C:D,2,FALSE)</f>
        <v>0</v>
      </c>
      <c r="E236" s="2">
        <f t="shared" si="9"/>
        <v>-900000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6337</v>
      </c>
      <c r="B237" s="2">
        <v>12851</v>
      </c>
      <c r="C237" s="2">
        <f>IF(ISNA(VLOOKUP(A237,vlookup_c!A:B,2,FALSE)),0,(VLOOKUP(A237,vlookup_c!A:B,2,FALSE)))</f>
        <v>12851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6338</v>
      </c>
      <c r="B238" s="2">
        <v>432944</v>
      </c>
      <c r="C238" s="2">
        <f>IF(ISNA(VLOOKUP(A238,vlookup_c!A:B,2,FALSE)),0,(VLOOKUP(A238,vlookup_c!A:B,2,FALSE)))</f>
        <v>432944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6339</v>
      </c>
      <c r="B239" s="2">
        <v>438000</v>
      </c>
      <c r="C239" s="2">
        <f>IF(ISNA(VLOOKUP(A239,vlookup_c!A:B,2,FALSE)),0,(VLOOKUP(A239,vlookup_c!A:B,2,FALSE)))</f>
        <v>438000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6340</v>
      </c>
      <c r="B240" s="2">
        <v>135951</v>
      </c>
      <c r="C240" s="2">
        <f>IF(ISNA(VLOOKUP(A240,vlookup_c!A:B,2,FALSE)),0,(VLOOKUP(A240,vlookup_c!A:B,2,FALSE)))</f>
        <v>135951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336</v>
      </c>
      <c r="B241" s="2">
        <v>2567000</v>
      </c>
      <c r="C241" s="2">
        <f>IF(ISNA(VLOOKUP(A241,vlookup_c!A:B,2,FALSE)),0,(VLOOKUP(A241,vlookup_c!A:B,2,FALSE)))</f>
        <v>2567334</v>
      </c>
      <c r="D241" s="2">
        <f>VLOOKUP(A241,vlookup_c!C:D,2,FALSE)</f>
        <v>0</v>
      </c>
      <c r="E241" s="2">
        <f t="shared" si="9"/>
        <v>-334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5606</v>
      </c>
      <c r="B242" s="2">
        <v>67432</v>
      </c>
      <c r="C242" s="2">
        <f>IF(ISNA(VLOOKUP(A242,vlookup_c!A:B,2,FALSE)),0,(VLOOKUP(A242,vlookup_c!A:B,2,FALSE)))</f>
        <v>1588432</v>
      </c>
      <c r="D242" s="2">
        <f>VLOOKUP(A242,vlookup_c!C:D,2,FALSE)</f>
        <v>0</v>
      </c>
      <c r="E242" s="2">
        <f t="shared" si="9"/>
        <v>-1521000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6341</v>
      </c>
      <c r="B243" s="2">
        <v>1178820</v>
      </c>
      <c r="C243" s="2">
        <f>IF(ISNA(VLOOKUP(A243,vlookup_c!A:B,2,FALSE)),0,(VLOOKUP(A243,vlookup_c!A:B,2,FALSE)))</f>
        <v>1178820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2363</v>
      </c>
      <c r="B244" s="2">
        <v>200000</v>
      </c>
      <c r="C244" s="2">
        <f>IF(ISNA(VLOOKUP(A244,vlookup_c!A:B,2,FALSE)),0,(VLOOKUP(A244,vlookup_c!A:B,2,FALSE)))</f>
        <v>1245343</v>
      </c>
      <c r="D244" s="2">
        <f>VLOOKUP(A244,vlookup_c!C:D,2,FALSE)</f>
        <v>0</v>
      </c>
      <c r="E244" s="2">
        <f t="shared" si="9"/>
        <v>-1045343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6342</v>
      </c>
      <c r="B245" s="2">
        <v>1177755</v>
      </c>
      <c r="C245" s="2">
        <f>IF(ISNA(VLOOKUP(A245,vlookup_c!A:B,2,FALSE)),0,(VLOOKUP(A245,vlookup_c!A:B,2,FALSE)))</f>
        <v>1177755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6343</v>
      </c>
      <c r="B246" s="2">
        <v>6423</v>
      </c>
      <c r="C246" s="2">
        <f>IF(ISNA(VLOOKUP(A246,vlookup_c!A:B,2,FALSE)),0,(VLOOKUP(A246,vlookup_c!A:B,2,FALSE)))</f>
        <v>6423</v>
      </c>
      <c r="D246" s="2">
        <f>VLOOKUP(A246,vlookup_c!C:D,2,FALSE)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4981</v>
      </c>
      <c r="B247" s="2">
        <v>400000</v>
      </c>
      <c r="C247" s="2">
        <f>IF(ISNA(VLOOKUP(A247,vlookup_c!A:B,2,FALSE)),0,(VLOOKUP(A247,vlookup_c!A:B,2,FALSE)))</f>
        <v>402750</v>
      </c>
      <c r="D247" s="2">
        <f>VLOOKUP(A247,vlookup_c!C:D,2,FALSE)</f>
        <v>0</v>
      </c>
      <c r="E247" s="2">
        <f t="shared" si="9"/>
        <v>-2750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6344</v>
      </c>
      <c r="B248" s="2">
        <v>190762</v>
      </c>
      <c r="C248" s="2">
        <f>IF(ISNA(VLOOKUP(A248,vlookup_c!A:B,2,FALSE)),0,(VLOOKUP(A248,vlookup_c!A:B,2,FALSE)))</f>
        <v>190762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6345</v>
      </c>
      <c r="B249" s="2">
        <v>109432</v>
      </c>
      <c r="C249" s="2">
        <f>IF(ISNA(VLOOKUP(A249,vlookup_c!A:B,2,FALSE)),0,(VLOOKUP(A249,vlookup_c!A:B,2,FALSE)))</f>
        <v>109432</v>
      </c>
      <c r="D249" s="2">
        <f>VLOOKUP(A249,vlookup_c!C:D,2,FALSE)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6346</v>
      </c>
      <c r="B250" s="2">
        <v>150740</v>
      </c>
      <c r="C250" s="2">
        <f>IF(ISNA(VLOOKUP(A250,vlookup_c!A:B,2,FALSE)),0,(VLOOKUP(A250,vlookup_c!A:B,2,FALSE)))</f>
        <v>150740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6347</v>
      </c>
      <c r="B251" s="2">
        <v>355075</v>
      </c>
      <c r="C251" s="2">
        <f>IF(ISNA(VLOOKUP(A251,vlookup_c!A:B,2,FALSE)),0,(VLOOKUP(A251,vlookup_c!A:B,2,FALSE)))</f>
        <v>355075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6348</v>
      </c>
      <c r="B252" s="2">
        <v>2724924</v>
      </c>
      <c r="C252" s="2">
        <f>IF(ISNA(VLOOKUP(A252,vlookup_c!A:B,2,FALSE)),0,(VLOOKUP(A252,vlookup_c!A:B,2,FALSE)))</f>
        <v>2724924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6349</v>
      </c>
      <c r="B253" s="2">
        <v>199601</v>
      </c>
      <c r="C253" s="2">
        <f>IF(ISNA(VLOOKUP(A253,vlookup_c!A:B,2,FALSE)),0,(VLOOKUP(A253,vlookup_c!A:B,2,FALSE)))</f>
        <v>199601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6350</v>
      </c>
      <c r="B254" s="2">
        <v>305491</v>
      </c>
      <c r="C254" s="2">
        <f>IF(ISNA(VLOOKUP(A254,vlookup_c!A:B,2,FALSE)),0,(VLOOKUP(A254,vlookup_c!A:B,2,FALSE)))</f>
        <v>305491</v>
      </c>
      <c r="D254" s="2">
        <f>VLOOKUP(A254,vlookup_c!C:D,2,FALSE)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6351</v>
      </c>
      <c r="B255" s="2">
        <v>116663</v>
      </c>
      <c r="C255" s="2">
        <f>IF(ISNA(VLOOKUP(A255,vlookup_c!A:B,2,FALSE)),0,(VLOOKUP(A255,vlookup_c!A:B,2,FALSE)))</f>
        <v>116663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6352</v>
      </c>
      <c r="B256" s="2">
        <v>7132</v>
      </c>
      <c r="C256" s="2">
        <f>IF(ISNA(VLOOKUP(A256,vlookup_c!A:B,2,FALSE)),0,(VLOOKUP(A256,vlookup_c!A:B,2,FALSE)))</f>
        <v>7132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6353</v>
      </c>
      <c r="B257" s="2">
        <v>144519</v>
      </c>
      <c r="C257" s="2">
        <f>IF(ISNA(VLOOKUP(A257,vlookup_c!A:B,2,FALSE)),0,(VLOOKUP(A257,vlookup_c!A:B,2,FALSE)))</f>
        <v>144519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6354</v>
      </c>
      <c r="B258" s="2">
        <v>191436</v>
      </c>
      <c r="C258" s="2">
        <f>IF(ISNA(VLOOKUP(A258,vlookup_c!A:B,2,FALSE)),0,(VLOOKUP(A258,vlookup_c!A:B,2,FALSE)))</f>
        <v>191436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6355</v>
      </c>
      <c r="B259" s="2">
        <v>432670</v>
      </c>
      <c r="C259" s="2">
        <f>IF(ISNA(VLOOKUP(A259,vlookup_c!A:B,2,FALSE)),0,(VLOOKUP(A259,vlookup_c!A:B,2,FALSE)))</f>
        <v>432670</v>
      </c>
      <c r="D259" s="2">
        <f>VLOOKUP(A259,vlookup_c!C:D,2,FALSE)</f>
        <v>0</v>
      </c>
      <c r="E259" s="2">
        <f t="shared" ref="E259:E302" si="12">B259-C259</f>
        <v>0</v>
      </c>
      <c r="F259" t="str">
        <f t="shared" ref="F259:F302" si="13">IF(B259=C259,"aman",IF(B259&lt;C259,"aman","cek"))</f>
        <v>aman</v>
      </c>
      <c r="G259" t="str">
        <f t="shared" ref="G259:G302" si="14">IF(D259=B259,"no update","update")</f>
        <v>update</v>
      </c>
    </row>
    <row r="260" spans="1:7" x14ac:dyDescent="0.25">
      <c r="A260" s="1" t="s">
        <v>6356</v>
      </c>
      <c r="B260" s="2">
        <v>341705</v>
      </c>
      <c r="C260" s="2">
        <f>IF(ISNA(VLOOKUP(A260,vlookup_c!A:B,2,FALSE)),0,(VLOOKUP(A260,vlookup_c!A:B,2,FALSE)))</f>
        <v>341705</v>
      </c>
      <c r="D260" s="2">
        <f>VLOOKUP(A260,vlookup_c!C:D,2,FALSE)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6357</v>
      </c>
      <c r="B261" s="2">
        <v>50000</v>
      </c>
      <c r="C261" s="2">
        <f>IF(ISNA(VLOOKUP(A261,vlookup_c!A:B,2,FALSE)),0,(VLOOKUP(A261,vlookup_c!A:B,2,FALSE)))</f>
        <v>50000</v>
      </c>
      <c r="D261" s="2">
        <f>VLOOKUP(A261,vlookup_c!C:D,2,FALSE)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6358</v>
      </c>
      <c r="B262" s="2">
        <v>1977011</v>
      </c>
      <c r="C262" s="2">
        <f>IF(ISNA(VLOOKUP(A262,vlookup_c!A:B,2,FALSE)),0,(VLOOKUP(A262,vlookup_c!A:B,2,FALSE)))</f>
        <v>1977011</v>
      </c>
      <c r="D262" s="2">
        <f>VLOOKUP(A262,vlookup_c!C:D,2,FALSE)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6359</v>
      </c>
      <c r="B263" s="2">
        <v>1026991</v>
      </c>
      <c r="C263" s="2">
        <f>IF(ISNA(VLOOKUP(A263,vlookup_c!A:B,2,FALSE)),0,(VLOOKUP(A263,vlookup_c!A:B,2,FALSE)))</f>
        <v>1026991</v>
      </c>
      <c r="D263" s="2">
        <f>VLOOKUP(A263,vlookup_c!C:D,2,FALSE)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6360</v>
      </c>
      <c r="B264" s="2">
        <v>378679</v>
      </c>
      <c r="C264" s="2">
        <f>IF(ISNA(VLOOKUP(A264,vlookup_c!A:B,2,FALSE)),0,(VLOOKUP(A264,vlookup_c!A:B,2,FALSE)))</f>
        <v>378679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6361</v>
      </c>
      <c r="B265" s="2">
        <v>709954</v>
      </c>
      <c r="C265" s="2">
        <f>IF(ISNA(VLOOKUP(A265,vlookup_c!A:B,2,FALSE)),0,(VLOOKUP(A265,vlookup_c!A:B,2,FALSE)))</f>
        <v>709954</v>
      </c>
      <c r="D265" s="2">
        <f>VLOOKUP(A265,vlookup_c!C:D,2,FALSE)</f>
        <v>354977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6362</v>
      </c>
      <c r="B266" s="2">
        <v>39877</v>
      </c>
      <c r="C266" s="2">
        <f>IF(ISNA(VLOOKUP(A266,vlookup_c!A:B,2,FALSE)),0,(VLOOKUP(A266,vlookup_c!A:B,2,FALSE)))</f>
        <v>39877</v>
      </c>
      <c r="D266" s="2">
        <f>VLOOKUP(A266,vlookup_c!C:D,2,FALSE)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6363</v>
      </c>
      <c r="B267" s="2">
        <v>293113</v>
      </c>
      <c r="C267" s="2">
        <f>IF(ISNA(VLOOKUP(A267,vlookup_c!A:B,2,FALSE)),0,(VLOOKUP(A267,vlookup_c!A:B,2,FALSE)))</f>
        <v>293113</v>
      </c>
      <c r="D267" s="2">
        <f>VLOOKUP(A267,vlookup_c!C:D,2,FALSE)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6364</v>
      </c>
      <c r="B268" s="2">
        <v>100000</v>
      </c>
      <c r="C268" s="2">
        <f>IF(ISNA(VLOOKUP(A268,vlookup_c!A:B,2,FALSE)),0,(VLOOKUP(A268,vlookup_c!A:B,2,FALSE)))</f>
        <v>100000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6365</v>
      </c>
      <c r="B269" s="2">
        <v>1242530</v>
      </c>
      <c r="C269" s="2">
        <f>IF(ISNA(VLOOKUP(A269,vlookup_c!A:B,2,FALSE)),0,(VLOOKUP(A269,vlookup_c!A:B,2,FALSE)))</f>
        <v>1242530</v>
      </c>
      <c r="D269" s="2">
        <f>VLOOKUP(A269,vlookup_c!C:D,2,FALSE)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6366</v>
      </c>
      <c r="B270" s="2">
        <v>709363</v>
      </c>
      <c r="C270" s="2">
        <f>IF(ISNA(VLOOKUP(A270,vlookup_c!A:B,2,FALSE)),0,(VLOOKUP(A270,vlookup_c!A:B,2,FALSE)))</f>
        <v>709363</v>
      </c>
      <c r="D270" s="2">
        <f>VLOOKUP(A270,vlookup_c!C:D,2,FALSE)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6367</v>
      </c>
      <c r="B271" s="2">
        <v>1797375</v>
      </c>
      <c r="C271" s="2">
        <f>IF(ISNA(VLOOKUP(A271,vlookup_c!A:B,2,FALSE)),0,(VLOOKUP(A271,vlookup_c!A:B,2,FALSE)))</f>
        <v>1797375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6368</v>
      </c>
      <c r="B272" s="2">
        <v>253954</v>
      </c>
      <c r="C272" s="2">
        <f>IF(ISNA(VLOOKUP(A272,vlookup_c!A:B,2,FALSE)),0,(VLOOKUP(A272,vlookup_c!A:B,2,FALSE)))</f>
        <v>253954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6369</v>
      </c>
      <c r="B273" s="2">
        <v>1979883</v>
      </c>
      <c r="C273" s="2">
        <f>IF(ISNA(VLOOKUP(A273,vlookup_c!A:B,2,FALSE)),0,(VLOOKUP(A273,vlookup_c!A:B,2,FALSE)))</f>
        <v>1979883</v>
      </c>
      <c r="D273" s="2">
        <f>VLOOKUP(A273,vlookup_c!C:D,2,FALSE)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6370</v>
      </c>
      <c r="B274" s="2">
        <v>110753</v>
      </c>
      <c r="C274" s="2">
        <f>IF(ISNA(VLOOKUP(A274,vlookup_c!A:B,2,FALSE)),0,(VLOOKUP(A274,vlookup_c!A:B,2,FALSE)))</f>
        <v>110753</v>
      </c>
      <c r="D274" s="2">
        <f>VLOOKUP(A274,vlookup_c!C:D,2,FALSE)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6371</v>
      </c>
      <c r="B275" s="2">
        <v>451645</v>
      </c>
      <c r="C275" s="2">
        <f>IF(ISNA(VLOOKUP(A275,vlookup_c!A:B,2,FALSE)),0,(VLOOKUP(A275,vlookup_c!A:B,2,FALSE)))</f>
        <v>451645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4070</v>
      </c>
      <c r="B276" s="2">
        <v>400000</v>
      </c>
      <c r="C276" s="2">
        <f>IF(ISNA(VLOOKUP(A276,vlookup_c!A:B,2,FALSE)),0,(VLOOKUP(A276,vlookup_c!A:B,2,FALSE)))</f>
        <v>555223</v>
      </c>
      <c r="D276" s="2">
        <f>VLOOKUP(A276,vlookup_c!C:D,2,FALSE)</f>
        <v>0</v>
      </c>
      <c r="E276" s="2">
        <f t="shared" si="12"/>
        <v>-155223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6372</v>
      </c>
      <c r="B277" s="2">
        <v>50918</v>
      </c>
      <c r="C277" s="2">
        <f>IF(ISNA(VLOOKUP(A277,vlookup_c!A:B,2,FALSE)),0,(VLOOKUP(A277,vlookup_c!A:B,2,FALSE)))</f>
        <v>50918</v>
      </c>
      <c r="D277" s="2">
        <f>VLOOKUP(A277,vlookup_c!C:D,2,FALSE)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6373</v>
      </c>
      <c r="B278" s="2">
        <v>1449630</v>
      </c>
      <c r="C278" s="2">
        <f>IF(ISNA(VLOOKUP(A278,vlookup_c!A:B,2,FALSE)),0,(VLOOKUP(A278,vlookup_c!A:B,2,FALSE)))</f>
        <v>1449630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6374</v>
      </c>
      <c r="B279" s="2">
        <v>672968</v>
      </c>
      <c r="C279" s="2">
        <f>IF(ISNA(VLOOKUP(A279,vlookup_c!A:B,2,FALSE)),0,(VLOOKUP(A279,vlookup_c!A:B,2,FALSE)))</f>
        <v>672968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6375</v>
      </c>
      <c r="B280" s="2">
        <v>2245</v>
      </c>
      <c r="C280" s="2">
        <f>IF(ISNA(VLOOKUP(A280,vlookup_c!A:B,2,FALSE)),0,(VLOOKUP(A280,vlookup_c!A:B,2,FALSE)))</f>
        <v>2245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6376</v>
      </c>
      <c r="B281" s="2">
        <v>1449630</v>
      </c>
      <c r="C281" s="2">
        <f>IF(ISNA(VLOOKUP(A281,vlookup_c!A:B,2,FALSE)),0,(VLOOKUP(A281,vlookup_c!A:B,2,FALSE)))</f>
        <v>1449630</v>
      </c>
      <c r="D281" s="2">
        <f>VLOOKUP(A281,vlookup_c!C:D,2,FALSE)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6377</v>
      </c>
      <c r="B282" s="2">
        <v>437287</v>
      </c>
      <c r="C282" s="2">
        <f>IF(ISNA(VLOOKUP(A282,vlookup_c!A:B,2,FALSE)),0,(VLOOKUP(A282,vlookup_c!A:B,2,FALSE)))</f>
        <v>437287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6378</v>
      </c>
      <c r="B283" s="2">
        <v>300200</v>
      </c>
      <c r="C283" s="2">
        <f>IF(ISNA(VLOOKUP(A283,vlookup_c!A:B,2,FALSE)),0,(VLOOKUP(A283,vlookup_c!A:B,2,FALSE)))</f>
        <v>300200</v>
      </c>
      <c r="D283" s="2">
        <f>VLOOKUP(A283,vlookup_c!C:D,2,FALSE)</f>
        <v>73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6379</v>
      </c>
      <c r="B284" s="2">
        <v>969840</v>
      </c>
      <c r="C284" s="2">
        <f>IF(ISNA(VLOOKUP(A284,vlookup_c!A:B,2,FALSE)),0,(VLOOKUP(A284,vlookup_c!A:B,2,FALSE)))</f>
        <v>969840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6380</v>
      </c>
      <c r="B285" s="2">
        <v>600000</v>
      </c>
      <c r="C285" s="2">
        <f>IF(ISNA(VLOOKUP(A285,vlookup_c!A:B,2,FALSE)),0,(VLOOKUP(A285,vlookup_c!A:B,2,FALSE)))</f>
        <v>600000</v>
      </c>
      <c r="D285" s="2">
        <f>VLOOKUP(A285,vlookup_c!C:D,2,FALSE)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6381</v>
      </c>
      <c r="B286" s="2">
        <v>535807</v>
      </c>
      <c r="C286" s="2">
        <f>IF(ISNA(VLOOKUP(A286,vlookup_c!A:B,2,FALSE)),0,(VLOOKUP(A286,vlookup_c!A:B,2,FALSE)))</f>
        <v>535807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6382</v>
      </c>
      <c r="B287" s="2">
        <v>352067</v>
      </c>
      <c r="C287" s="2">
        <f>IF(ISNA(VLOOKUP(A287,vlookup_c!A:B,2,FALSE)),0,(VLOOKUP(A287,vlookup_c!A:B,2,FALSE)))</f>
        <v>352067</v>
      </c>
      <c r="D287" s="2">
        <f>VLOOKUP(A287,vlookup_c!C:D,2,FALSE)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6383</v>
      </c>
      <c r="B288" s="2">
        <v>478685</v>
      </c>
      <c r="C288" s="2">
        <f>IF(ISNA(VLOOKUP(A288,vlookup_c!A:B,2,FALSE)),0,(VLOOKUP(A288,vlookup_c!A:B,2,FALSE)))</f>
        <v>478685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101</v>
      </c>
      <c r="B289" s="2">
        <v>2990000</v>
      </c>
      <c r="C289" s="2">
        <f>IF(ISNA(VLOOKUP(A289,vlookup_c!A:B,2,FALSE)),0,(VLOOKUP(A289,vlookup_c!A:B,2,FALSE)))</f>
        <v>3082899</v>
      </c>
      <c r="D289" s="2">
        <f>VLOOKUP(A289,vlookup_c!C:D,2,FALSE)</f>
        <v>0</v>
      </c>
      <c r="E289" s="2">
        <f t="shared" si="12"/>
        <v>-92899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2565</v>
      </c>
      <c r="B290" s="2">
        <v>4509485</v>
      </c>
      <c r="C290" s="2">
        <f>IF(ISNA(VLOOKUP(A290,vlookup_c!A:B,2,FALSE)),0,(VLOOKUP(A290,vlookup_c!A:B,2,FALSE)))</f>
        <v>4658485</v>
      </c>
      <c r="D290" s="2">
        <f>VLOOKUP(A290,vlookup_c!C:D,2,FALSE)</f>
        <v>0</v>
      </c>
      <c r="E290" s="2">
        <f t="shared" si="12"/>
        <v>-149000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6384</v>
      </c>
      <c r="B291" s="2">
        <v>383686</v>
      </c>
      <c r="C291" s="2">
        <f>IF(ISNA(VLOOKUP(A291,vlookup_c!A:B,2,FALSE)),0,(VLOOKUP(A291,vlookup_c!A:B,2,FALSE)))</f>
        <v>383686</v>
      </c>
      <c r="D291" s="2">
        <f>VLOOKUP(A291,vlookup_c!C:D,2,FALSE)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6385</v>
      </c>
      <c r="B292" s="2">
        <v>74959</v>
      </c>
      <c r="C292" s="2">
        <f>IF(ISNA(VLOOKUP(A292,vlookup_c!A:B,2,FALSE)),0,(VLOOKUP(A292,vlookup_c!A:B,2,FALSE)))</f>
        <v>74959</v>
      </c>
      <c r="D292" s="2">
        <f>VLOOKUP(A292,vlookup_c!C:D,2,FALSE)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6386</v>
      </c>
      <c r="B293" s="2">
        <v>850000</v>
      </c>
      <c r="C293" s="2">
        <f>IF(ISNA(VLOOKUP(A293,vlookup_c!A:B,2,FALSE)),0,(VLOOKUP(A293,vlookup_c!A:B,2,FALSE)))</f>
        <v>850000</v>
      </c>
      <c r="D293" s="2">
        <f>VLOOKUP(A293,vlookup_c!C:D,2,FALSE)</f>
        <v>22187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6387</v>
      </c>
      <c r="B294" s="2">
        <v>314171</v>
      </c>
      <c r="C294" s="2">
        <f>IF(ISNA(VLOOKUP(A294,vlookup_c!A:B,2,FALSE)),0,(VLOOKUP(A294,vlookup_c!A:B,2,FALSE)))</f>
        <v>314171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6388</v>
      </c>
      <c r="B295" s="2">
        <v>318853</v>
      </c>
      <c r="C295" s="2">
        <f>IF(ISNA(VLOOKUP(A295,vlookup_c!A:B,2,FALSE)),0,(VLOOKUP(A295,vlookup_c!A:B,2,FALSE)))</f>
        <v>318853</v>
      </c>
      <c r="D295" s="2">
        <f>VLOOKUP(A295,vlookup_c!C:D,2,FALSE)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6389</v>
      </c>
      <c r="B296" s="2">
        <v>2003670</v>
      </c>
      <c r="C296" s="2">
        <f>IF(ISNA(VLOOKUP(A296,vlookup_c!A:B,2,FALSE)),0,(VLOOKUP(A296,vlookup_c!A:B,2,FALSE)))</f>
        <v>2003670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6390</v>
      </c>
      <c r="B297" s="2">
        <v>221300</v>
      </c>
      <c r="C297" s="2">
        <f>IF(ISNA(VLOOKUP(A297,vlookup_c!A:B,2,FALSE)),0,(VLOOKUP(A297,vlookup_c!A:B,2,FALSE)))</f>
        <v>221300</v>
      </c>
      <c r="D297" s="2">
        <f>VLOOKUP(A297,vlookup_c!C:D,2,FALSE)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6391</v>
      </c>
      <c r="B298" s="2">
        <v>88382</v>
      </c>
      <c r="C298" s="2">
        <f>IF(ISNA(VLOOKUP(A298,vlookup_c!A:B,2,FALSE)),0,(VLOOKUP(A298,vlookup_c!A:B,2,FALSE)))</f>
        <v>88382</v>
      </c>
      <c r="D298" s="2">
        <f>VLOOKUP(A298,vlookup_c!C:D,2,FALSE)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6392</v>
      </c>
      <c r="B299" s="2">
        <v>509121</v>
      </c>
      <c r="C299" s="2">
        <f>IF(ISNA(VLOOKUP(A299,vlookup_c!A:B,2,FALSE)),0,(VLOOKUP(A299,vlookup_c!A:B,2,FALSE)))</f>
        <v>509121</v>
      </c>
      <c r="D299" s="2">
        <f>VLOOKUP(A299,vlookup_c!C:D,2,FALSE)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6393</v>
      </c>
      <c r="B300" s="2">
        <v>515597</v>
      </c>
      <c r="C300" s="2">
        <f>IF(ISNA(VLOOKUP(A300,vlookup_c!A:B,2,FALSE)),0,(VLOOKUP(A300,vlookup_c!A:B,2,FALSE)))</f>
        <v>515597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6394</v>
      </c>
      <c r="B301" s="2">
        <v>253954</v>
      </c>
      <c r="C301" s="2">
        <f>IF(ISNA(VLOOKUP(A301,vlookup_c!A:B,2,FALSE)),0,(VLOOKUP(A301,vlookup_c!A:B,2,FALSE)))</f>
        <v>253954</v>
      </c>
      <c r="D301" s="2">
        <f>VLOOKUP(A301,vlookup_c!C:D,2,FALSE)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6395</v>
      </c>
      <c r="B302" s="2">
        <v>4582293</v>
      </c>
      <c r="C302" s="2">
        <f>IF(ISNA(VLOOKUP(A302,vlookup_c!A:B,2,FALSE)),0,(VLOOKUP(A302,vlookup_c!A:B,2,FALSE)))</f>
        <v>4582293</v>
      </c>
      <c r="D302" s="2">
        <f>VLOOKUP(A302,vlookup_c!C:D,2,FALSE)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</sheetData>
  <autoFilter ref="A1:G1" xr:uid="{32B65023-0361-4BA0-AD77-39C28953EB6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6371-C8B4-4E81-AC5C-799F15DB8010}">
  <dimension ref="A1:D302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5871</v>
      </c>
      <c r="B1" s="2" t="s">
        <v>5873</v>
      </c>
      <c r="C1" s="1" t="s">
        <v>5871</v>
      </c>
      <c r="D1" s="2" t="s">
        <v>5874</v>
      </c>
    </row>
    <row r="2" spans="1:4" x14ac:dyDescent="0.25">
      <c r="A2" s="1" t="s">
        <v>6124</v>
      </c>
      <c r="B2" s="2">
        <v>2389302</v>
      </c>
      <c r="C2" s="1" t="s">
        <v>6124</v>
      </c>
      <c r="D2" s="2">
        <v>0</v>
      </c>
    </row>
    <row r="3" spans="1:4" x14ac:dyDescent="0.25">
      <c r="A3" s="1" t="s">
        <v>6125</v>
      </c>
      <c r="B3" s="2">
        <v>1253699</v>
      </c>
      <c r="C3" s="1" t="s">
        <v>6125</v>
      </c>
      <c r="D3" s="2">
        <v>0</v>
      </c>
    </row>
    <row r="4" spans="1:4" x14ac:dyDescent="0.25">
      <c r="A4" s="1" t="s">
        <v>6126</v>
      </c>
      <c r="B4" s="2">
        <v>14066</v>
      </c>
      <c r="C4" s="1" t="s">
        <v>6126</v>
      </c>
      <c r="D4" s="2">
        <v>0</v>
      </c>
    </row>
    <row r="5" spans="1:4" x14ac:dyDescent="0.25">
      <c r="A5" s="1" t="s">
        <v>6127</v>
      </c>
      <c r="B5" s="2">
        <v>1040272</v>
      </c>
      <c r="C5" s="1" t="s">
        <v>6127</v>
      </c>
      <c r="D5" s="2">
        <v>0</v>
      </c>
    </row>
    <row r="6" spans="1:4" x14ac:dyDescent="0.25">
      <c r="A6" s="1" t="s">
        <v>6128</v>
      </c>
      <c r="B6" s="2">
        <v>1586556</v>
      </c>
      <c r="C6" s="1" t="s">
        <v>6128</v>
      </c>
      <c r="D6" s="2">
        <v>0</v>
      </c>
    </row>
    <row r="7" spans="1:4" x14ac:dyDescent="0.25">
      <c r="A7" s="1" t="s">
        <v>6129</v>
      </c>
      <c r="B7" s="2">
        <v>1498612</v>
      </c>
      <c r="C7" s="1" t="s">
        <v>6129</v>
      </c>
      <c r="D7" s="2">
        <v>0</v>
      </c>
    </row>
    <row r="8" spans="1:4" x14ac:dyDescent="0.25">
      <c r="A8" s="1" t="s">
        <v>6130</v>
      </c>
      <c r="B8" s="2">
        <v>1277773</v>
      </c>
      <c r="C8" s="1" t="s">
        <v>6130</v>
      </c>
      <c r="D8" s="2">
        <v>0</v>
      </c>
    </row>
    <row r="9" spans="1:4" x14ac:dyDescent="0.25">
      <c r="A9" s="1" t="s">
        <v>6131</v>
      </c>
      <c r="B9" s="2">
        <v>2016593</v>
      </c>
      <c r="C9" s="1" t="s">
        <v>6131</v>
      </c>
      <c r="D9" s="2">
        <v>0</v>
      </c>
    </row>
    <row r="10" spans="1:4" x14ac:dyDescent="0.25">
      <c r="A10" s="1" t="s">
        <v>6132</v>
      </c>
      <c r="B10" s="2">
        <v>2501284</v>
      </c>
      <c r="C10" s="1" t="s">
        <v>6132</v>
      </c>
      <c r="D10" s="2">
        <v>0</v>
      </c>
    </row>
    <row r="11" spans="1:4" x14ac:dyDescent="0.25">
      <c r="A11" s="1" t="s">
        <v>6133</v>
      </c>
      <c r="B11" s="2">
        <v>516085</v>
      </c>
      <c r="C11" s="1" t="s">
        <v>6133</v>
      </c>
      <c r="D11" s="2">
        <v>0</v>
      </c>
    </row>
    <row r="12" spans="1:4" x14ac:dyDescent="0.25">
      <c r="A12" s="1" t="s">
        <v>6134</v>
      </c>
      <c r="B12" s="2">
        <v>913310</v>
      </c>
      <c r="C12" s="1" t="s">
        <v>6134</v>
      </c>
      <c r="D12" s="2">
        <v>0</v>
      </c>
    </row>
    <row r="13" spans="1:4" x14ac:dyDescent="0.25">
      <c r="A13" s="1" t="s">
        <v>6135</v>
      </c>
      <c r="B13" s="2">
        <v>931580</v>
      </c>
      <c r="C13" s="1" t="s">
        <v>6135</v>
      </c>
      <c r="D13" s="2">
        <v>0</v>
      </c>
    </row>
    <row r="14" spans="1:4" x14ac:dyDescent="0.25">
      <c r="A14" s="1" t="s">
        <v>6136</v>
      </c>
      <c r="B14" s="2">
        <v>2646127</v>
      </c>
      <c r="C14" s="1" t="s">
        <v>6136</v>
      </c>
      <c r="D14" s="2">
        <v>0</v>
      </c>
    </row>
    <row r="15" spans="1:4" x14ac:dyDescent="0.25">
      <c r="A15" s="1" t="s">
        <v>6137</v>
      </c>
      <c r="B15" s="2">
        <v>2698660</v>
      </c>
      <c r="C15" s="1" t="s">
        <v>6137</v>
      </c>
      <c r="D15" s="2">
        <v>0</v>
      </c>
    </row>
    <row r="16" spans="1:4" x14ac:dyDescent="0.25">
      <c r="A16" s="1" t="s">
        <v>6138</v>
      </c>
      <c r="B16" s="2">
        <v>1637046</v>
      </c>
      <c r="C16" s="1" t="s">
        <v>6138</v>
      </c>
      <c r="D16" s="2">
        <v>0</v>
      </c>
    </row>
    <row r="17" spans="1:4" x14ac:dyDescent="0.25">
      <c r="A17" s="1" t="s">
        <v>6139</v>
      </c>
      <c r="B17" s="2">
        <v>231349</v>
      </c>
      <c r="C17" s="1" t="s">
        <v>6139</v>
      </c>
      <c r="D17" s="2">
        <v>0</v>
      </c>
    </row>
    <row r="18" spans="1:4" x14ac:dyDescent="0.25">
      <c r="A18" s="1" t="s">
        <v>6140</v>
      </c>
      <c r="B18" s="2">
        <v>1194750</v>
      </c>
      <c r="C18" s="1" t="s">
        <v>6140</v>
      </c>
      <c r="D18" s="2">
        <v>0</v>
      </c>
    </row>
    <row r="19" spans="1:4" x14ac:dyDescent="0.25">
      <c r="A19" s="1" t="s">
        <v>6141</v>
      </c>
      <c r="B19" s="2">
        <v>537433</v>
      </c>
      <c r="C19" s="1" t="s">
        <v>6141</v>
      </c>
      <c r="D19" s="2">
        <v>0</v>
      </c>
    </row>
    <row r="20" spans="1:4" x14ac:dyDescent="0.25">
      <c r="A20" s="1" t="s">
        <v>2452</v>
      </c>
      <c r="B20" s="2">
        <v>4835460</v>
      </c>
      <c r="C20" s="1" t="s">
        <v>2452</v>
      </c>
      <c r="D20" s="2">
        <v>0</v>
      </c>
    </row>
    <row r="21" spans="1:4" x14ac:dyDescent="0.25">
      <c r="A21" s="1" t="s">
        <v>6142</v>
      </c>
      <c r="B21" s="2">
        <v>1393875</v>
      </c>
      <c r="C21" s="1" t="s">
        <v>6142</v>
      </c>
      <c r="D21" s="2">
        <v>0</v>
      </c>
    </row>
    <row r="22" spans="1:4" x14ac:dyDescent="0.25">
      <c r="A22" s="1" t="s">
        <v>6143</v>
      </c>
      <c r="B22" s="2">
        <v>1005774</v>
      </c>
      <c r="C22" s="1" t="s">
        <v>6143</v>
      </c>
      <c r="D22" s="2">
        <v>0</v>
      </c>
    </row>
    <row r="23" spans="1:4" x14ac:dyDescent="0.25">
      <c r="A23" s="1" t="s">
        <v>6144</v>
      </c>
      <c r="B23" s="2">
        <v>907329</v>
      </c>
      <c r="C23" s="1" t="s">
        <v>6144</v>
      </c>
      <c r="D23" s="2">
        <v>0</v>
      </c>
    </row>
    <row r="24" spans="1:4" x14ac:dyDescent="0.25">
      <c r="A24" s="1" t="s">
        <v>6145</v>
      </c>
      <c r="B24" s="2">
        <v>1569681</v>
      </c>
      <c r="C24" s="1" t="s">
        <v>6145</v>
      </c>
      <c r="D24" s="2">
        <v>0</v>
      </c>
    </row>
    <row r="25" spans="1:4" x14ac:dyDescent="0.25">
      <c r="A25" s="1" t="s">
        <v>6146</v>
      </c>
      <c r="B25" s="2">
        <v>646278</v>
      </c>
      <c r="C25" s="1" t="s">
        <v>6146</v>
      </c>
      <c r="D25" s="2">
        <v>0</v>
      </c>
    </row>
    <row r="26" spans="1:4" x14ac:dyDescent="0.25">
      <c r="A26" s="1" t="s">
        <v>6147</v>
      </c>
      <c r="B26" s="2">
        <v>357761</v>
      </c>
      <c r="C26" s="1" t="s">
        <v>6147</v>
      </c>
      <c r="D26" s="2">
        <v>0</v>
      </c>
    </row>
    <row r="27" spans="1:4" x14ac:dyDescent="0.25">
      <c r="A27" s="1" t="s">
        <v>6148</v>
      </c>
      <c r="B27" s="2">
        <v>761849</v>
      </c>
      <c r="C27" s="1" t="s">
        <v>6148</v>
      </c>
      <c r="D27" s="2">
        <v>0</v>
      </c>
    </row>
    <row r="28" spans="1:4" x14ac:dyDescent="0.25">
      <c r="A28" s="1" t="s">
        <v>6149</v>
      </c>
      <c r="B28" s="2">
        <v>7572</v>
      </c>
      <c r="C28" s="1" t="s">
        <v>6149</v>
      </c>
      <c r="D28" s="2">
        <v>0</v>
      </c>
    </row>
    <row r="29" spans="1:4" x14ac:dyDescent="0.25">
      <c r="A29" s="1" t="s">
        <v>6150</v>
      </c>
      <c r="B29" s="2">
        <v>1485226</v>
      </c>
      <c r="C29" s="1" t="s">
        <v>6150</v>
      </c>
      <c r="D29" s="2">
        <v>0</v>
      </c>
    </row>
    <row r="30" spans="1:4" x14ac:dyDescent="0.25">
      <c r="A30" s="1" t="s">
        <v>6151</v>
      </c>
      <c r="B30" s="2">
        <v>1592785</v>
      </c>
      <c r="C30" s="1" t="s">
        <v>6151</v>
      </c>
      <c r="D30" s="2">
        <v>0</v>
      </c>
    </row>
    <row r="31" spans="1:4" x14ac:dyDescent="0.25">
      <c r="A31" s="1" t="s">
        <v>6152</v>
      </c>
      <c r="B31" s="2">
        <v>346094</v>
      </c>
      <c r="C31" s="1" t="s">
        <v>6152</v>
      </c>
      <c r="D31" s="2">
        <v>0</v>
      </c>
    </row>
    <row r="32" spans="1:4" x14ac:dyDescent="0.25">
      <c r="A32" s="1" t="s">
        <v>6153</v>
      </c>
      <c r="B32" s="2">
        <v>1492125</v>
      </c>
      <c r="C32" s="1" t="s">
        <v>6153</v>
      </c>
      <c r="D32" s="2">
        <v>0</v>
      </c>
    </row>
    <row r="33" spans="1:4" x14ac:dyDescent="0.25">
      <c r="A33" s="1" t="s">
        <v>6154</v>
      </c>
      <c r="B33" s="2">
        <v>811979</v>
      </c>
      <c r="C33" s="1" t="s">
        <v>6154</v>
      </c>
      <c r="D33" s="2">
        <v>0</v>
      </c>
    </row>
    <row r="34" spans="1:4" x14ac:dyDescent="0.25">
      <c r="A34" s="1" t="s">
        <v>6155</v>
      </c>
      <c r="B34" s="2">
        <v>621270</v>
      </c>
      <c r="C34" s="1" t="s">
        <v>6155</v>
      </c>
      <c r="D34" s="2">
        <v>0</v>
      </c>
    </row>
    <row r="35" spans="1:4" x14ac:dyDescent="0.25">
      <c r="A35" s="1" t="s">
        <v>6156</v>
      </c>
      <c r="B35" s="2">
        <v>1133882</v>
      </c>
      <c r="C35" s="1" t="s">
        <v>6156</v>
      </c>
      <c r="D35" s="2">
        <v>0</v>
      </c>
    </row>
    <row r="36" spans="1:4" x14ac:dyDescent="0.25">
      <c r="A36" s="1" t="s">
        <v>6157</v>
      </c>
      <c r="B36" s="2">
        <v>621270</v>
      </c>
      <c r="C36" s="1" t="s">
        <v>6157</v>
      </c>
      <c r="D36" s="2">
        <v>0</v>
      </c>
    </row>
    <row r="37" spans="1:4" x14ac:dyDescent="0.25">
      <c r="A37" s="1" t="s">
        <v>3426</v>
      </c>
      <c r="B37" s="2">
        <v>2329162</v>
      </c>
      <c r="C37" s="1" t="s">
        <v>3426</v>
      </c>
      <c r="D37" s="2">
        <v>0</v>
      </c>
    </row>
    <row r="38" spans="1:4" x14ac:dyDescent="0.25">
      <c r="A38" s="1" t="s">
        <v>6158</v>
      </c>
      <c r="B38" s="2">
        <v>726104</v>
      </c>
      <c r="C38" s="1" t="s">
        <v>6158</v>
      </c>
      <c r="D38" s="2">
        <v>0</v>
      </c>
    </row>
    <row r="39" spans="1:4" x14ac:dyDescent="0.25">
      <c r="A39" s="1" t="s">
        <v>6159</v>
      </c>
      <c r="B39" s="2">
        <v>1125933</v>
      </c>
      <c r="C39" s="1" t="s">
        <v>6159</v>
      </c>
      <c r="D39" s="2">
        <v>0</v>
      </c>
    </row>
    <row r="40" spans="1:4" x14ac:dyDescent="0.25">
      <c r="A40" s="1" t="s">
        <v>6160</v>
      </c>
      <c r="B40" s="2">
        <v>481016</v>
      </c>
      <c r="C40" s="1" t="s">
        <v>6160</v>
      </c>
      <c r="D40" s="2">
        <v>0</v>
      </c>
    </row>
    <row r="41" spans="1:4" x14ac:dyDescent="0.25">
      <c r="A41" s="1" t="s">
        <v>6161</v>
      </c>
      <c r="B41" s="2">
        <v>239750</v>
      </c>
      <c r="C41" s="1" t="s">
        <v>6161</v>
      </c>
      <c r="D41" s="2">
        <v>0</v>
      </c>
    </row>
    <row r="42" spans="1:4" x14ac:dyDescent="0.25">
      <c r="A42" s="1" t="s">
        <v>6162</v>
      </c>
      <c r="B42" s="2">
        <v>584100</v>
      </c>
      <c r="C42" s="1" t="s">
        <v>6162</v>
      </c>
      <c r="D42" s="2">
        <v>0</v>
      </c>
    </row>
    <row r="43" spans="1:4" x14ac:dyDescent="0.25">
      <c r="A43" s="1" t="s">
        <v>6163</v>
      </c>
      <c r="B43" s="2">
        <v>600000</v>
      </c>
      <c r="C43" s="1" t="s">
        <v>6163</v>
      </c>
      <c r="D43" s="2">
        <v>0</v>
      </c>
    </row>
    <row r="44" spans="1:4" x14ac:dyDescent="0.25">
      <c r="A44" s="1" t="s">
        <v>6164</v>
      </c>
      <c r="B44" s="2">
        <v>643102</v>
      </c>
      <c r="C44" s="1" t="s">
        <v>6164</v>
      </c>
      <c r="D44" s="2">
        <v>0</v>
      </c>
    </row>
    <row r="45" spans="1:4" x14ac:dyDescent="0.25">
      <c r="A45" s="1" t="s">
        <v>6165</v>
      </c>
      <c r="B45" s="2">
        <v>522329</v>
      </c>
      <c r="C45" s="1" t="s">
        <v>6165</v>
      </c>
      <c r="D45" s="2">
        <v>0</v>
      </c>
    </row>
    <row r="46" spans="1:4" x14ac:dyDescent="0.25">
      <c r="A46" s="1" t="s">
        <v>6166</v>
      </c>
      <c r="B46" s="2">
        <v>767905</v>
      </c>
      <c r="C46" s="1" t="s">
        <v>6166</v>
      </c>
      <c r="D46" s="2">
        <v>0</v>
      </c>
    </row>
    <row r="47" spans="1:4" x14ac:dyDescent="0.25">
      <c r="A47" s="1" t="s">
        <v>6167</v>
      </c>
      <c r="B47" s="2">
        <v>961377</v>
      </c>
      <c r="C47" s="1" t="s">
        <v>6167</v>
      </c>
      <c r="D47" s="2">
        <v>0</v>
      </c>
    </row>
    <row r="48" spans="1:4" x14ac:dyDescent="0.25">
      <c r="A48" s="1" t="s">
        <v>4073</v>
      </c>
      <c r="B48" s="2">
        <v>1787777</v>
      </c>
      <c r="C48" s="1" t="s">
        <v>4073</v>
      </c>
      <c r="D48" s="2">
        <v>0</v>
      </c>
    </row>
    <row r="49" spans="1:4" x14ac:dyDescent="0.25">
      <c r="A49" s="1" t="s">
        <v>6168</v>
      </c>
      <c r="B49" s="2">
        <v>2476436</v>
      </c>
      <c r="C49" s="1" t="s">
        <v>6168</v>
      </c>
      <c r="D49" s="2">
        <v>0</v>
      </c>
    </row>
    <row r="50" spans="1:4" x14ac:dyDescent="0.25">
      <c r="A50" s="1" t="s">
        <v>6169</v>
      </c>
      <c r="B50" s="2">
        <v>268569</v>
      </c>
      <c r="C50" s="1" t="s">
        <v>6169</v>
      </c>
      <c r="D50" s="2">
        <v>0</v>
      </c>
    </row>
    <row r="51" spans="1:4" x14ac:dyDescent="0.25">
      <c r="A51" s="1" t="s">
        <v>6170</v>
      </c>
      <c r="B51" s="2">
        <v>434051</v>
      </c>
      <c r="C51" s="1" t="s">
        <v>6170</v>
      </c>
      <c r="D51" s="2">
        <v>0</v>
      </c>
    </row>
    <row r="52" spans="1:4" x14ac:dyDescent="0.25">
      <c r="A52" s="1" t="s">
        <v>6171</v>
      </c>
      <c r="B52" s="2">
        <v>169220</v>
      </c>
      <c r="C52" s="1" t="s">
        <v>6171</v>
      </c>
      <c r="D52" s="2">
        <v>0</v>
      </c>
    </row>
    <row r="53" spans="1:4" x14ac:dyDescent="0.25">
      <c r="A53" s="1" t="s">
        <v>6172</v>
      </c>
      <c r="B53" s="2">
        <v>267256</v>
      </c>
      <c r="C53" s="1" t="s">
        <v>6172</v>
      </c>
      <c r="D53" s="2">
        <v>0</v>
      </c>
    </row>
    <row r="54" spans="1:4" x14ac:dyDescent="0.25">
      <c r="A54" s="1" t="s">
        <v>6173</v>
      </c>
      <c r="B54" s="2">
        <v>487583</v>
      </c>
      <c r="C54" s="1" t="s">
        <v>6173</v>
      </c>
      <c r="D54" s="2">
        <v>0</v>
      </c>
    </row>
    <row r="55" spans="1:4" x14ac:dyDescent="0.25">
      <c r="A55" s="1" t="s">
        <v>6174</v>
      </c>
      <c r="B55" s="2">
        <v>747163</v>
      </c>
      <c r="C55" s="1" t="s">
        <v>6174</v>
      </c>
      <c r="D55" s="2">
        <v>0</v>
      </c>
    </row>
    <row r="56" spans="1:4" x14ac:dyDescent="0.25">
      <c r="A56" s="1" t="s">
        <v>6175</v>
      </c>
      <c r="B56" s="2">
        <v>515485</v>
      </c>
      <c r="C56" s="1" t="s">
        <v>6175</v>
      </c>
      <c r="D56" s="2">
        <v>0</v>
      </c>
    </row>
    <row r="57" spans="1:4" x14ac:dyDescent="0.25">
      <c r="A57" s="1" t="s">
        <v>6176</v>
      </c>
      <c r="B57" s="2">
        <v>1755393</v>
      </c>
      <c r="C57" s="1" t="s">
        <v>6176</v>
      </c>
      <c r="D57" s="2">
        <v>0</v>
      </c>
    </row>
    <row r="58" spans="1:4" x14ac:dyDescent="0.25">
      <c r="A58" s="1" t="s">
        <v>6177</v>
      </c>
      <c r="B58" s="2">
        <v>429637</v>
      </c>
      <c r="C58" s="1" t="s">
        <v>6177</v>
      </c>
      <c r="D58" s="2">
        <v>0</v>
      </c>
    </row>
    <row r="59" spans="1:4" x14ac:dyDescent="0.25">
      <c r="A59" s="1" t="s">
        <v>6178</v>
      </c>
      <c r="B59" s="2">
        <v>2092964</v>
      </c>
      <c r="C59" s="1" t="s">
        <v>6178</v>
      </c>
      <c r="D59" s="2">
        <v>0</v>
      </c>
    </row>
    <row r="60" spans="1:4" x14ac:dyDescent="0.25">
      <c r="A60" s="1" t="s">
        <v>6179</v>
      </c>
      <c r="B60" s="2">
        <v>2034754</v>
      </c>
      <c r="C60" s="1" t="s">
        <v>6179</v>
      </c>
      <c r="D60" s="2">
        <v>0</v>
      </c>
    </row>
    <row r="61" spans="1:4" x14ac:dyDescent="0.25">
      <c r="A61" s="1" t="s">
        <v>6180</v>
      </c>
      <c r="B61" s="2">
        <v>491173</v>
      </c>
      <c r="C61" s="1" t="s">
        <v>6180</v>
      </c>
      <c r="D61" s="2">
        <v>0</v>
      </c>
    </row>
    <row r="62" spans="1:4" x14ac:dyDescent="0.25">
      <c r="A62" s="1" t="s">
        <v>6181</v>
      </c>
      <c r="B62" s="2">
        <v>2884099</v>
      </c>
      <c r="C62" s="1" t="s">
        <v>6181</v>
      </c>
      <c r="D62" s="2">
        <v>0</v>
      </c>
    </row>
    <row r="63" spans="1:4" x14ac:dyDescent="0.25">
      <c r="A63" s="1" t="s">
        <v>1821</v>
      </c>
      <c r="B63" s="2">
        <v>1290802</v>
      </c>
      <c r="C63" s="1" t="s">
        <v>1821</v>
      </c>
      <c r="D63" s="2">
        <v>12535</v>
      </c>
    </row>
    <row r="64" spans="1:4" x14ac:dyDescent="0.25">
      <c r="A64" s="1" t="s">
        <v>6182</v>
      </c>
      <c r="B64" s="2">
        <v>4594239</v>
      </c>
      <c r="C64" s="1" t="s">
        <v>6182</v>
      </c>
      <c r="D64" s="2">
        <v>0</v>
      </c>
    </row>
    <row r="65" spans="1:4" x14ac:dyDescent="0.25">
      <c r="A65" s="1" t="s">
        <v>6183</v>
      </c>
      <c r="B65" s="2">
        <v>441584</v>
      </c>
      <c r="C65" s="1" t="s">
        <v>6183</v>
      </c>
      <c r="D65" s="2">
        <v>0</v>
      </c>
    </row>
    <row r="66" spans="1:4" x14ac:dyDescent="0.25">
      <c r="A66" s="1" t="s">
        <v>6184</v>
      </c>
      <c r="B66" s="2">
        <v>1178820</v>
      </c>
      <c r="C66" s="1" t="s">
        <v>6184</v>
      </c>
      <c r="D66" s="2">
        <v>0</v>
      </c>
    </row>
    <row r="67" spans="1:4" x14ac:dyDescent="0.25">
      <c r="A67" s="1" t="s">
        <v>6185</v>
      </c>
      <c r="B67" s="2">
        <v>392300</v>
      </c>
      <c r="C67" s="1" t="s">
        <v>6185</v>
      </c>
      <c r="D67" s="2">
        <v>0</v>
      </c>
    </row>
    <row r="68" spans="1:4" x14ac:dyDescent="0.25">
      <c r="A68" s="1" t="s">
        <v>2042</v>
      </c>
      <c r="B68" s="2">
        <v>1006931</v>
      </c>
      <c r="C68" s="1" t="s">
        <v>2042</v>
      </c>
      <c r="D68" s="2">
        <v>0</v>
      </c>
    </row>
    <row r="69" spans="1:4" x14ac:dyDescent="0.25">
      <c r="A69" s="1" t="s">
        <v>1926</v>
      </c>
      <c r="B69" s="2">
        <v>794548</v>
      </c>
      <c r="C69" s="1" t="s">
        <v>1926</v>
      </c>
      <c r="D69" s="2">
        <v>0</v>
      </c>
    </row>
    <row r="70" spans="1:4" x14ac:dyDescent="0.25">
      <c r="A70" s="1" t="s">
        <v>6186</v>
      </c>
      <c r="B70" s="2">
        <v>1192063</v>
      </c>
      <c r="C70" s="1" t="s">
        <v>6186</v>
      </c>
      <c r="D70" s="2">
        <v>0</v>
      </c>
    </row>
    <row r="71" spans="1:4" x14ac:dyDescent="0.25">
      <c r="A71" s="1" t="s">
        <v>1395</v>
      </c>
      <c r="B71" s="2">
        <v>1529014</v>
      </c>
      <c r="C71" s="1" t="s">
        <v>1395</v>
      </c>
      <c r="D71" s="2">
        <v>0</v>
      </c>
    </row>
    <row r="72" spans="1:4" x14ac:dyDescent="0.25">
      <c r="A72" s="1" t="s">
        <v>6187</v>
      </c>
      <c r="B72" s="2">
        <v>200104</v>
      </c>
      <c r="C72" s="1" t="s">
        <v>6187</v>
      </c>
      <c r="D72" s="2">
        <v>0</v>
      </c>
    </row>
    <row r="73" spans="1:4" x14ac:dyDescent="0.25">
      <c r="A73" s="1" t="s">
        <v>6188</v>
      </c>
      <c r="B73" s="2">
        <v>94537</v>
      </c>
      <c r="C73" s="1" t="s">
        <v>6188</v>
      </c>
      <c r="D73" s="2">
        <v>0</v>
      </c>
    </row>
    <row r="74" spans="1:4" x14ac:dyDescent="0.25">
      <c r="A74" s="1" t="s">
        <v>6189</v>
      </c>
      <c r="B74" s="2">
        <v>328429</v>
      </c>
      <c r="C74" s="1" t="s">
        <v>6189</v>
      </c>
      <c r="D74" s="2">
        <v>0</v>
      </c>
    </row>
    <row r="75" spans="1:4" x14ac:dyDescent="0.25">
      <c r="A75" s="1" t="s">
        <v>6190</v>
      </c>
      <c r="B75" s="2">
        <v>1130306</v>
      </c>
      <c r="C75" s="1" t="s">
        <v>6190</v>
      </c>
      <c r="D75" s="2">
        <v>0</v>
      </c>
    </row>
    <row r="76" spans="1:4" x14ac:dyDescent="0.25">
      <c r="A76" s="1" t="s">
        <v>6191</v>
      </c>
      <c r="B76" s="2">
        <v>334832</v>
      </c>
      <c r="C76" s="1" t="s">
        <v>6191</v>
      </c>
      <c r="D76" s="2">
        <v>0</v>
      </c>
    </row>
    <row r="77" spans="1:4" x14ac:dyDescent="0.25">
      <c r="A77" s="1" t="s">
        <v>6192</v>
      </c>
      <c r="B77" s="2">
        <v>1145258</v>
      </c>
      <c r="C77" s="1" t="s">
        <v>6192</v>
      </c>
      <c r="D77" s="2">
        <v>0</v>
      </c>
    </row>
    <row r="78" spans="1:4" x14ac:dyDescent="0.25">
      <c r="A78" s="1" t="s">
        <v>6193</v>
      </c>
      <c r="B78" s="2">
        <v>11506</v>
      </c>
      <c r="C78" s="1" t="s">
        <v>6193</v>
      </c>
      <c r="D78" s="2">
        <v>0</v>
      </c>
    </row>
    <row r="79" spans="1:4" x14ac:dyDescent="0.25">
      <c r="A79" s="1" t="s">
        <v>6194</v>
      </c>
      <c r="B79" s="2">
        <v>960172</v>
      </c>
      <c r="C79" s="1" t="s">
        <v>6194</v>
      </c>
      <c r="D79" s="2">
        <v>0</v>
      </c>
    </row>
    <row r="80" spans="1:4" x14ac:dyDescent="0.25">
      <c r="A80" s="1" t="s">
        <v>6195</v>
      </c>
      <c r="B80" s="2">
        <v>1353574</v>
      </c>
      <c r="C80" s="1" t="s">
        <v>6195</v>
      </c>
      <c r="D80" s="2">
        <v>0</v>
      </c>
    </row>
    <row r="81" spans="1:4" x14ac:dyDescent="0.25">
      <c r="A81" s="1" t="s">
        <v>1861</v>
      </c>
      <c r="B81" s="2">
        <v>4151398</v>
      </c>
      <c r="C81" s="1" t="s">
        <v>1861</v>
      </c>
      <c r="D81" s="2">
        <v>0</v>
      </c>
    </row>
    <row r="82" spans="1:4" x14ac:dyDescent="0.25">
      <c r="A82" s="1" t="s">
        <v>6196</v>
      </c>
      <c r="B82" s="2">
        <v>291841</v>
      </c>
      <c r="C82" s="1" t="s">
        <v>6196</v>
      </c>
      <c r="D82" s="2">
        <v>0</v>
      </c>
    </row>
    <row r="83" spans="1:4" x14ac:dyDescent="0.25">
      <c r="A83" s="1" t="s">
        <v>6197</v>
      </c>
      <c r="B83" s="2">
        <v>1174516</v>
      </c>
      <c r="C83" s="1" t="s">
        <v>6197</v>
      </c>
      <c r="D83" s="2">
        <v>0</v>
      </c>
    </row>
    <row r="84" spans="1:4" x14ac:dyDescent="0.25">
      <c r="A84" s="1" t="s">
        <v>6198</v>
      </c>
      <c r="B84" s="2">
        <v>259054</v>
      </c>
      <c r="C84" s="1" t="s">
        <v>6198</v>
      </c>
      <c r="D84" s="2">
        <v>0</v>
      </c>
    </row>
    <row r="85" spans="1:4" x14ac:dyDescent="0.25">
      <c r="A85" s="1" t="s">
        <v>6199</v>
      </c>
      <c r="B85" s="2">
        <v>242165</v>
      </c>
      <c r="C85" s="1" t="s">
        <v>6199</v>
      </c>
      <c r="D85" s="2">
        <v>0</v>
      </c>
    </row>
    <row r="86" spans="1:4" x14ac:dyDescent="0.25">
      <c r="A86" s="1" t="s">
        <v>6200</v>
      </c>
      <c r="B86" s="2">
        <v>1349207</v>
      </c>
      <c r="C86" s="1" t="s">
        <v>6200</v>
      </c>
      <c r="D86" s="2">
        <v>0</v>
      </c>
    </row>
    <row r="87" spans="1:4" x14ac:dyDescent="0.25">
      <c r="A87" s="1" t="s">
        <v>6201</v>
      </c>
      <c r="B87" s="2">
        <v>183858</v>
      </c>
      <c r="C87" s="1" t="s">
        <v>6201</v>
      </c>
      <c r="D87" s="2">
        <v>0</v>
      </c>
    </row>
    <row r="88" spans="1:4" x14ac:dyDescent="0.25">
      <c r="A88" s="1" t="s">
        <v>6202</v>
      </c>
      <c r="B88" s="2">
        <v>300000</v>
      </c>
      <c r="C88" s="1" t="s">
        <v>6202</v>
      </c>
      <c r="D88" s="2">
        <v>0</v>
      </c>
    </row>
    <row r="89" spans="1:4" x14ac:dyDescent="0.25">
      <c r="A89" s="1" t="s">
        <v>2868</v>
      </c>
      <c r="B89" s="2">
        <v>439069</v>
      </c>
      <c r="C89" s="1" t="s">
        <v>2868</v>
      </c>
      <c r="D89" s="2">
        <v>0</v>
      </c>
    </row>
    <row r="90" spans="1:4" x14ac:dyDescent="0.25">
      <c r="A90" s="1" t="s">
        <v>6203</v>
      </c>
      <c r="B90" s="2">
        <v>634087</v>
      </c>
      <c r="C90" s="1" t="s">
        <v>6203</v>
      </c>
      <c r="D90" s="2">
        <v>0</v>
      </c>
    </row>
    <row r="91" spans="1:4" x14ac:dyDescent="0.25">
      <c r="A91" s="1" t="s">
        <v>6204</v>
      </c>
      <c r="B91" s="2">
        <v>694008</v>
      </c>
      <c r="C91" s="1" t="s">
        <v>6204</v>
      </c>
      <c r="D91" s="2">
        <v>0</v>
      </c>
    </row>
    <row r="92" spans="1:4" x14ac:dyDescent="0.25">
      <c r="A92" s="1" t="s">
        <v>6205</v>
      </c>
      <c r="B92" s="2">
        <v>3110953</v>
      </c>
      <c r="C92" s="1" t="s">
        <v>6205</v>
      </c>
      <c r="D92" s="2">
        <v>0</v>
      </c>
    </row>
    <row r="93" spans="1:4" x14ac:dyDescent="0.25">
      <c r="A93" s="1" t="s">
        <v>6206</v>
      </c>
      <c r="B93" s="2">
        <v>594372</v>
      </c>
      <c r="C93" s="1" t="s">
        <v>6206</v>
      </c>
      <c r="D93" s="2">
        <v>0</v>
      </c>
    </row>
    <row r="94" spans="1:4" x14ac:dyDescent="0.25">
      <c r="A94" s="1" t="s">
        <v>6207</v>
      </c>
      <c r="B94" s="2">
        <v>1953505</v>
      </c>
      <c r="C94" s="1" t="s">
        <v>6207</v>
      </c>
      <c r="D94" s="2">
        <v>0</v>
      </c>
    </row>
    <row r="95" spans="1:4" x14ac:dyDescent="0.25">
      <c r="A95" s="1" t="s">
        <v>6208</v>
      </c>
      <c r="B95" s="2">
        <v>1204613</v>
      </c>
      <c r="C95" s="1" t="s">
        <v>6208</v>
      </c>
      <c r="D95" s="2">
        <v>0</v>
      </c>
    </row>
    <row r="96" spans="1:4" x14ac:dyDescent="0.25">
      <c r="A96" s="1" t="s">
        <v>6209</v>
      </c>
      <c r="B96" s="2">
        <v>1178820</v>
      </c>
      <c r="C96" s="1" t="s">
        <v>6209</v>
      </c>
      <c r="D96" s="2">
        <v>0</v>
      </c>
    </row>
    <row r="97" spans="1:4" x14ac:dyDescent="0.25">
      <c r="A97" s="1" t="s">
        <v>6210</v>
      </c>
      <c r="B97" s="2">
        <v>496116</v>
      </c>
      <c r="C97" s="1" t="s">
        <v>6210</v>
      </c>
      <c r="D97" s="2">
        <v>0</v>
      </c>
    </row>
    <row r="98" spans="1:4" x14ac:dyDescent="0.25">
      <c r="A98" s="1" t="s">
        <v>6211</v>
      </c>
      <c r="B98" s="2">
        <v>229384</v>
      </c>
      <c r="C98" s="1" t="s">
        <v>6211</v>
      </c>
      <c r="D98" s="2">
        <v>0</v>
      </c>
    </row>
    <row r="99" spans="1:4" x14ac:dyDescent="0.25">
      <c r="A99" s="1" t="s">
        <v>6212</v>
      </c>
      <c r="B99" s="2">
        <v>168101</v>
      </c>
      <c r="C99" s="1" t="s">
        <v>6212</v>
      </c>
      <c r="D99" s="2">
        <v>0</v>
      </c>
    </row>
    <row r="100" spans="1:4" x14ac:dyDescent="0.25">
      <c r="A100" s="1" t="s">
        <v>6213</v>
      </c>
      <c r="B100" s="2">
        <v>1593000</v>
      </c>
      <c r="C100" s="1" t="s">
        <v>6213</v>
      </c>
      <c r="D100" s="2">
        <v>0</v>
      </c>
    </row>
    <row r="101" spans="1:4" x14ac:dyDescent="0.25">
      <c r="A101" s="1" t="s">
        <v>6214</v>
      </c>
      <c r="B101" s="2">
        <v>6750</v>
      </c>
      <c r="C101" s="1" t="s">
        <v>6214</v>
      </c>
      <c r="D101" s="2">
        <v>0</v>
      </c>
    </row>
    <row r="102" spans="1:4" x14ac:dyDescent="0.25">
      <c r="A102" s="1" t="s">
        <v>6215</v>
      </c>
      <c r="B102" s="2">
        <v>891747</v>
      </c>
      <c r="C102" s="1" t="s">
        <v>6215</v>
      </c>
      <c r="D102" s="2">
        <v>0</v>
      </c>
    </row>
    <row r="103" spans="1:4" x14ac:dyDescent="0.25">
      <c r="A103" s="1" t="s">
        <v>6216</v>
      </c>
      <c r="B103" s="2">
        <v>1140034</v>
      </c>
      <c r="C103" s="1" t="s">
        <v>6216</v>
      </c>
      <c r="D103" s="2">
        <v>0</v>
      </c>
    </row>
    <row r="104" spans="1:4" x14ac:dyDescent="0.25">
      <c r="A104" s="1" t="s">
        <v>6217</v>
      </c>
      <c r="B104" s="2">
        <v>986544</v>
      </c>
      <c r="C104" s="1" t="s">
        <v>6217</v>
      </c>
      <c r="D104" s="2">
        <v>0</v>
      </c>
    </row>
    <row r="105" spans="1:4" x14ac:dyDescent="0.25">
      <c r="A105" s="1" t="s">
        <v>1541</v>
      </c>
      <c r="B105" s="2">
        <v>3198554</v>
      </c>
      <c r="C105" s="1" t="s">
        <v>1541</v>
      </c>
      <c r="D105" s="2">
        <v>0</v>
      </c>
    </row>
    <row r="106" spans="1:4" x14ac:dyDescent="0.25">
      <c r="A106" s="1" t="s">
        <v>6218</v>
      </c>
      <c r="B106" s="2">
        <v>281372</v>
      </c>
      <c r="C106" s="1" t="s">
        <v>6218</v>
      </c>
      <c r="D106" s="2">
        <v>0</v>
      </c>
    </row>
    <row r="107" spans="1:4" x14ac:dyDescent="0.25">
      <c r="A107" s="1" t="s">
        <v>6219</v>
      </c>
      <c r="B107" s="2">
        <v>1449630</v>
      </c>
      <c r="C107" s="1" t="s">
        <v>6219</v>
      </c>
      <c r="D107" s="2">
        <v>0</v>
      </c>
    </row>
    <row r="108" spans="1:4" x14ac:dyDescent="0.25">
      <c r="A108" s="1" t="s">
        <v>6220</v>
      </c>
      <c r="B108" s="2">
        <v>2035153</v>
      </c>
      <c r="C108" s="1" t="s">
        <v>6220</v>
      </c>
      <c r="D108" s="2">
        <v>0</v>
      </c>
    </row>
    <row r="109" spans="1:4" x14ac:dyDescent="0.25">
      <c r="A109" s="1" t="s">
        <v>6221</v>
      </c>
      <c r="B109" s="2">
        <v>109226</v>
      </c>
      <c r="C109" s="1" t="s">
        <v>6221</v>
      </c>
      <c r="D109" s="2">
        <v>0</v>
      </c>
    </row>
    <row r="110" spans="1:4" x14ac:dyDescent="0.25">
      <c r="A110" s="1" t="s">
        <v>6222</v>
      </c>
      <c r="B110" s="2">
        <v>1303838</v>
      </c>
      <c r="C110" s="1" t="s">
        <v>6222</v>
      </c>
      <c r="D110" s="2">
        <v>0</v>
      </c>
    </row>
    <row r="111" spans="1:4" x14ac:dyDescent="0.25">
      <c r="A111" s="1" t="s">
        <v>6223</v>
      </c>
      <c r="B111" s="2">
        <v>276918</v>
      </c>
      <c r="C111" s="1" t="s">
        <v>6223</v>
      </c>
      <c r="D111" s="2">
        <v>0</v>
      </c>
    </row>
    <row r="112" spans="1:4" x14ac:dyDescent="0.25">
      <c r="A112" s="1" t="s">
        <v>6224</v>
      </c>
      <c r="B112" s="2">
        <v>9405</v>
      </c>
      <c r="C112" s="1" t="s">
        <v>6224</v>
      </c>
      <c r="D112" s="2">
        <v>9405</v>
      </c>
    </row>
    <row r="113" spans="1:4" x14ac:dyDescent="0.25">
      <c r="A113" s="1" t="s">
        <v>6225</v>
      </c>
      <c r="B113" s="2">
        <v>144549</v>
      </c>
      <c r="C113" s="1" t="s">
        <v>6225</v>
      </c>
      <c r="D113" s="2">
        <v>0</v>
      </c>
    </row>
    <row r="114" spans="1:4" x14ac:dyDescent="0.25">
      <c r="A114" s="1" t="s">
        <v>1685</v>
      </c>
      <c r="B114" s="2">
        <v>228352</v>
      </c>
      <c r="C114" s="1" t="s">
        <v>1685</v>
      </c>
      <c r="D114" s="2">
        <v>0</v>
      </c>
    </row>
    <row r="115" spans="1:4" x14ac:dyDescent="0.25">
      <c r="A115" s="1" t="s">
        <v>6226</v>
      </c>
      <c r="B115" s="2">
        <v>1449630</v>
      </c>
      <c r="C115" s="1" t="s">
        <v>6226</v>
      </c>
      <c r="D115" s="2">
        <v>0</v>
      </c>
    </row>
    <row r="116" spans="1:4" x14ac:dyDescent="0.25">
      <c r="A116" s="1" t="s">
        <v>6227</v>
      </c>
      <c r="B116" s="2">
        <v>573556</v>
      </c>
      <c r="C116" s="1" t="s">
        <v>6227</v>
      </c>
      <c r="D116" s="2">
        <v>0</v>
      </c>
    </row>
    <row r="117" spans="1:4" x14ac:dyDescent="0.25">
      <c r="A117" s="1" t="s">
        <v>6228</v>
      </c>
      <c r="B117" s="2">
        <v>333569</v>
      </c>
      <c r="C117" s="1" t="s">
        <v>6228</v>
      </c>
      <c r="D117" s="2">
        <v>0</v>
      </c>
    </row>
    <row r="118" spans="1:4" x14ac:dyDescent="0.25">
      <c r="A118" s="1" t="s">
        <v>6229</v>
      </c>
      <c r="B118" s="2">
        <v>3051752</v>
      </c>
      <c r="C118" s="1" t="s">
        <v>6229</v>
      </c>
      <c r="D118" s="2">
        <v>0</v>
      </c>
    </row>
    <row r="119" spans="1:4" x14ac:dyDescent="0.25">
      <c r="A119" s="1" t="s">
        <v>6230</v>
      </c>
      <c r="B119" s="2">
        <v>933956</v>
      </c>
      <c r="C119" s="1" t="s">
        <v>6230</v>
      </c>
      <c r="D119" s="2">
        <v>0</v>
      </c>
    </row>
    <row r="120" spans="1:4" x14ac:dyDescent="0.25">
      <c r="A120" s="1" t="s">
        <v>6231</v>
      </c>
      <c r="B120" s="2">
        <v>164349</v>
      </c>
      <c r="C120" s="1" t="s">
        <v>6231</v>
      </c>
      <c r="D120" s="2">
        <v>0</v>
      </c>
    </row>
    <row r="121" spans="1:4" x14ac:dyDescent="0.25">
      <c r="A121" s="1" t="s">
        <v>6232</v>
      </c>
      <c r="B121" s="2">
        <v>440238</v>
      </c>
      <c r="C121" s="1" t="s">
        <v>6232</v>
      </c>
      <c r="D121" s="2">
        <v>0</v>
      </c>
    </row>
    <row r="122" spans="1:4" x14ac:dyDescent="0.25">
      <c r="A122" s="1" t="s">
        <v>6233</v>
      </c>
      <c r="B122" s="2">
        <v>786882</v>
      </c>
      <c r="C122" s="1" t="s">
        <v>6233</v>
      </c>
      <c r="D122" s="2">
        <v>0</v>
      </c>
    </row>
    <row r="123" spans="1:4" x14ac:dyDescent="0.25">
      <c r="A123" s="1" t="s">
        <v>6234</v>
      </c>
      <c r="B123" s="2">
        <v>1733482</v>
      </c>
      <c r="C123" s="1" t="s">
        <v>6234</v>
      </c>
      <c r="D123" s="2">
        <v>0</v>
      </c>
    </row>
    <row r="124" spans="1:4" x14ac:dyDescent="0.25">
      <c r="A124" s="1" t="s">
        <v>6235</v>
      </c>
      <c r="B124" s="2">
        <v>2515363</v>
      </c>
      <c r="C124" s="1" t="s">
        <v>6235</v>
      </c>
      <c r="D124" s="2">
        <v>2000</v>
      </c>
    </row>
    <row r="125" spans="1:4" x14ac:dyDescent="0.25">
      <c r="A125" s="1" t="s">
        <v>6236</v>
      </c>
      <c r="B125" s="2">
        <v>234753</v>
      </c>
      <c r="C125" s="1" t="s">
        <v>6236</v>
      </c>
      <c r="D125" s="2">
        <v>0</v>
      </c>
    </row>
    <row r="126" spans="1:4" x14ac:dyDescent="0.25">
      <c r="A126" s="1" t="s">
        <v>6237</v>
      </c>
      <c r="B126" s="2">
        <v>725168</v>
      </c>
      <c r="C126" s="1" t="s">
        <v>6237</v>
      </c>
      <c r="D126" s="2">
        <v>0</v>
      </c>
    </row>
    <row r="127" spans="1:4" x14ac:dyDescent="0.25">
      <c r="A127" s="1" t="s">
        <v>6238</v>
      </c>
      <c r="B127" s="2">
        <v>419716</v>
      </c>
      <c r="C127" s="1" t="s">
        <v>6238</v>
      </c>
      <c r="D127" s="2">
        <v>0</v>
      </c>
    </row>
    <row r="128" spans="1:4" x14ac:dyDescent="0.25">
      <c r="A128" s="1" t="s">
        <v>6239</v>
      </c>
      <c r="B128" s="2">
        <v>1601591</v>
      </c>
      <c r="C128" s="1" t="s">
        <v>6239</v>
      </c>
      <c r="D128" s="2">
        <v>0</v>
      </c>
    </row>
    <row r="129" spans="1:4" x14ac:dyDescent="0.25">
      <c r="A129" s="1" t="s">
        <v>2004</v>
      </c>
      <c r="B129" s="2">
        <v>189932</v>
      </c>
      <c r="C129" s="1" t="s">
        <v>2004</v>
      </c>
      <c r="D129" s="2">
        <v>0</v>
      </c>
    </row>
    <row r="130" spans="1:4" x14ac:dyDescent="0.25">
      <c r="A130" s="1" t="s">
        <v>6240</v>
      </c>
      <c r="B130" s="2">
        <v>226983</v>
      </c>
      <c r="C130" s="1" t="s">
        <v>6240</v>
      </c>
      <c r="D130" s="2">
        <v>0</v>
      </c>
    </row>
    <row r="131" spans="1:4" x14ac:dyDescent="0.25">
      <c r="A131" s="1" t="s">
        <v>6241</v>
      </c>
      <c r="B131" s="2">
        <v>120594</v>
      </c>
      <c r="C131" s="1" t="s">
        <v>6241</v>
      </c>
      <c r="D131" s="2">
        <v>0</v>
      </c>
    </row>
    <row r="132" spans="1:4" x14ac:dyDescent="0.25">
      <c r="A132" s="1" t="s">
        <v>6242</v>
      </c>
      <c r="B132" s="2">
        <v>1467867</v>
      </c>
      <c r="C132" s="1" t="s">
        <v>6242</v>
      </c>
      <c r="D132" s="2">
        <v>0</v>
      </c>
    </row>
    <row r="133" spans="1:4" x14ac:dyDescent="0.25">
      <c r="A133" s="1" t="s">
        <v>6243</v>
      </c>
      <c r="B133" s="2">
        <v>256262</v>
      </c>
      <c r="C133" s="1" t="s">
        <v>6243</v>
      </c>
      <c r="D133" s="2">
        <v>0</v>
      </c>
    </row>
    <row r="134" spans="1:4" x14ac:dyDescent="0.25">
      <c r="A134" s="1" t="s">
        <v>6244</v>
      </c>
      <c r="B134" s="2">
        <v>138585</v>
      </c>
      <c r="C134" s="1" t="s">
        <v>6244</v>
      </c>
      <c r="D134" s="2">
        <v>0</v>
      </c>
    </row>
    <row r="135" spans="1:4" x14ac:dyDescent="0.25">
      <c r="A135" s="1" t="s">
        <v>6245</v>
      </c>
      <c r="B135" s="2">
        <v>1168200</v>
      </c>
      <c r="C135" s="1" t="s">
        <v>6245</v>
      </c>
      <c r="D135" s="2">
        <v>0</v>
      </c>
    </row>
    <row r="136" spans="1:4" x14ac:dyDescent="0.25">
      <c r="A136" s="1" t="s">
        <v>6246</v>
      </c>
      <c r="B136" s="2">
        <v>364110</v>
      </c>
      <c r="C136" s="1" t="s">
        <v>6246</v>
      </c>
      <c r="D136" s="2">
        <v>0</v>
      </c>
    </row>
    <row r="137" spans="1:4" x14ac:dyDescent="0.25">
      <c r="A137" s="1" t="s">
        <v>6247</v>
      </c>
      <c r="B137" s="2">
        <v>109027</v>
      </c>
      <c r="C137" s="1" t="s">
        <v>6247</v>
      </c>
      <c r="D137" s="2">
        <v>0</v>
      </c>
    </row>
    <row r="138" spans="1:4" x14ac:dyDescent="0.25">
      <c r="A138" s="1" t="s">
        <v>6248</v>
      </c>
      <c r="B138" s="2">
        <v>2966037</v>
      </c>
      <c r="C138" s="1" t="s">
        <v>6248</v>
      </c>
      <c r="D138" s="2">
        <v>0</v>
      </c>
    </row>
    <row r="139" spans="1:4" x14ac:dyDescent="0.25">
      <c r="A139" s="1" t="s">
        <v>6249</v>
      </c>
      <c r="B139" s="2">
        <v>303833</v>
      </c>
      <c r="C139" s="1" t="s">
        <v>6249</v>
      </c>
      <c r="D139" s="2">
        <v>0</v>
      </c>
    </row>
    <row r="140" spans="1:4" x14ac:dyDescent="0.25">
      <c r="A140" s="1" t="s">
        <v>6250</v>
      </c>
      <c r="B140" s="2">
        <v>1007</v>
      </c>
      <c r="C140" s="1" t="s">
        <v>6250</v>
      </c>
      <c r="D140" s="2">
        <v>0</v>
      </c>
    </row>
    <row r="141" spans="1:4" x14ac:dyDescent="0.25">
      <c r="A141" s="1" t="s">
        <v>6251</v>
      </c>
      <c r="B141" s="2">
        <v>631281</v>
      </c>
      <c r="C141" s="1" t="s">
        <v>6251</v>
      </c>
      <c r="D141" s="2">
        <v>0</v>
      </c>
    </row>
    <row r="142" spans="1:4" x14ac:dyDescent="0.25">
      <c r="A142" s="1" t="s">
        <v>6252</v>
      </c>
      <c r="B142" s="2">
        <v>1178820</v>
      </c>
      <c r="C142" s="1" t="s">
        <v>6252</v>
      </c>
      <c r="D142" s="2">
        <v>0</v>
      </c>
    </row>
    <row r="143" spans="1:4" x14ac:dyDescent="0.25">
      <c r="A143" s="1" t="s">
        <v>6253</v>
      </c>
      <c r="B143" s="2">
        <v>442859</v>
      </c>
      <c r="C143" s="1" t="s">
        <v>6253</v>
      </c>
      <c r="D143" s="2">
        <v>0</v>
      </c>
    </row>
    <row r="144" spans="1:4" x14ac:dyDescent="0.25">
      <c r="A144" s="1" t="s">
        <v>5731</v>
      </c>
      <c r="B144" s="2">
        <v>933417</v>
      </c>
      <c r="C144" s="1" t="s">
        <v>5731</v>
      </c>
      <c r="D144" s="2">
        <v>0</v>
      </c>
    </row>
    <row r="145" spans="1:4" x14ac:dyDescent="0.25">
      <c r="A145" s="1" t="s">
        <v>6254</v>
      </c>
      <c r="B145" s="2">
        <v>2059373</v>
      </c>
      <c r="C145" s="1" t="s">
        <v>6254</v>
      </c>
      <c r="D145" s="2">
        <v>0</v>
      </c>
    </row>
    <row r="146" spans="1:4" x14ac:dyDescent="0.25">
      <c r="A146" s="1" t="s">
        <v>6255</v>
      </c>
      <c r="B146" s="2">
        <v>502144</v>
      </c>
      <c r="C146" s="1" t="s">
        <v>6255</v>
      </c>
      <c r="D146" s="2">
        <v>0</v>
      </c>
    </row>
    <row r="147" spans="1:4" x14ac:dyDescent="0.25">
      <c r="A147" s="1" t="s">
        <v>6256</v>
      </c>
      <c r="B147" s="2">
        <v>1064578</v>
      </c>
      <c r="C147" s="1" t="s">
        <v>6256</v>
      </c>
      <c r="D147" s="2">
        <v>0</v>
      </c>
    </row>
    <row r="148" spans="1:4" x14ac:dyDescent="0.25">
      <c r="A148" s="1" t="s">
        <v>6257</v>
      </c>
      <c r="B148" s="2">
        <v>492089</v>
      </c>
      <c r="C148" s="1" t="s">
        <v>6257</v>
      </c>
      <c r="D148" s="2">
        <v>0</v>
      </c>
    </row>
    <row r="149" spans="1:4" x14ac:dyDescent="0.25">
      <c r="A149" s="1" t="s">
        <v>5514</v>
      </c>
      <c r="B149" s="2">
        <v>2478628</v>
      </c>
      <c r="C149" s="1" t="s">
        <v>5514</v>
      </c>
      <c r="D149" s="2">
        <v>0</v>
      </c>
    </row>
    <row r="150" spans="1:4" x14ac:dyDescent="0.25">
      <c r="A150" s="1" t="s">
        <v>6258</v>
      </c>
      <c r="B150" s="2">
        <v>2152317</v>
      </c>
      <c r="C150" s="1" t="s">
        <v>6258</v>
      </c>
      <c r="D150" s="2">
        <v>0</v>
      </c>
    </row>
    <row r="151" spans="1:4" x14ac:dyDescent="0.25">
      <c r="A151" s="1" t="s">
        <v>6259</v>
      </c>
      <c r="B151" s="2">
        <v>25000</v>
      </c>
      <c r="C151" s="1" t="s">
        <v>6259</v>
      </c>
      <c r="D151" s="2">
        <v>21815</v>
      </c>
    </row>
    <row r="152" spans="1:4" x14ac:dyDescent="0.25">
      <c r="A152" s="1" t="s">
        <v>6260</v>
      </c>
      <c r="B152" s="2">
        <v>955800</v>
      </c>
      <c r="C152" s="1" t="s">
        <v>6260</v>
      </c>
      <c r="D152" s="2">
        <v>0</v>
      </c>
    </row>
    <row r="153" spans="1:4" x14ac:dyDescent="0.25">
      <c r="A153" s="1" t="s">
        <v>6261</v>
      </c>
      <c r="B153" s="2">
        <v>168888</v>
      </c>
      <c r="C153" s="1" t="s">
        <v>6261</v>
      </c>
      <c r="D153" s="2">
        <v>0</v>
      </c>
    </row>
    <row r="154" spans="1:4" x14ac:dyDescent="0.25">
      <c r="A154" s="1" t="s">
        <v>6262</v>
      </c>
      <c r="B154" s="2">
        <v>877536</v>
      </c>
      <c r="C154" s="1" t="s">
        <v>6262</v>
      </c>
      <c r="D154" s="2">
        <v>0</v>
      </c>
    </row>
    <row r="155" spans="1:4" x14ac:dyDescent="0.25">
      <c r="A155" s="1" t="s">
        <v>6263</v>
      </c>
      <c r="B155" s="2">
        <v>3016243</v>
      </c>
      <c r="C155" s="1" t="s">
        <v>6263</v>
      </c>
      <c r="D155" s="2">
        <v>0</v>
      </c>
    </row>
    <row r="156" spans="1:4" x14ac:dyDescent="0.25">
      <c r="A156" s="1" t="s">
        <v>6264</v>
      </c>
      <c r="B156" s="2">
        <v>955800</v>
      </c>
      <c r="C156" s="1" t="s">
        <v>6264</v>
      </c>
      <c r="D156" s="2">
        <v>0</v>
      </c>
    </row>
    <row r="157" spans="1:4" x14ac:dyDescent="0.25">
      <c r="A157" s="1" t="s">
        <v>6265</v>
      </c>
      <c r="B157" s="2">
        <v>298124</v>
      </c>
      <c r="C157" s="1" t="s">
        <v>6265</v>
      </c>
      <c r="D157" s="2">
        <v>0</v>
      </c>
    </row>
    <row r="158" spans="1:4" x14ac:dyDescent="0.25">
      <c r="A158" s="1" t="s">
        <v>6266</v>
      </c>
      <c r="B158" s="2">
        <v>63305</v>
      </c>
      <c r="C158" s="1" t="s">
        <v>6266</v>
      </c>
      <c r="D158" s="2">
        <v>0</v>
      </c>
    </row>
    <row r="159" spans="1:4" x14ac:dyDescent="0.25">
      <c r="A159" s="1" t="s">
        <v>6267</v>
      </c>
      <c r="B159" s="2">
        <v>1331797</v>
      </c>
      <c r="C159" s="1" t="s">
        <v>6267</v>
      </c>
      <c r="D159" s="2">
        <v>0</v>
      </c>
    </row>
    <row r="160" spans="1:4" x14ac:dyDescent="0.25">
      <c r="A160" s="1" t="s">
        <v>6268</v>
      </c>
      <c r="B160" s="2">
        <v>1178820</v>
      </c>
      <c r="C160" s="1" t="s">
        <v>6268</v>
      </c>
      <c r="D160" s="2">
        <v>0</v>
      </c>
    </row>
    <row r="161" spans="1:4" x14ac:dyDescent="0.25">
      <c r="A161" s="1" t="s">
        <v>6269</v>
      </c>
      <c r="B161" s="2">
        <v>2922096</v>
      </c>
      <c r="C161" s="1" t="s">
        <v>6269</v>
      </c>
      <c r="D161" s="2">
        <v>0</v>
      </c>
    </row>
    <row r="162" spans="1:4" x14ac:dyDescent="0.25">
      <c r="A162" s="1" t="s">
        <v>6270</v>
      </c>
      <c r="B162" s="2">
        <v>337089</v>
      </c>
      <c r="C162" s="1" t="s">
        <v>6270</v>
      </c>
      <c r="D162" s="2">
        <v>0</v>
      </c>
    </row>
    <row r="163" spans="1:4" x14ac:dyDescent="0.25">
      <c r="A163" s="1" t="s">
        <v>3122</v>
      </c>
      <c r="B163" s="2">
        <v>954197</v>
      </c>
      <c r="C163" s="1" t="s">
        <v>3122</v>
      </c>
      <c r="D163" s="2">
        <v>0</v>
      </c>
    </row>
    <row r="164" spans="1:4" x14ac:dyDescent="0.25">
      <c r="A164" s="1" t="s">
        <v>6271</v>
      </c>
      <c r="B164" s="2">
        <v>22085</v>
      </c>
      <c r="C164" s="1" t="s">
        <v>6271</v>
      </c>
      <c r="D164" s="2">
        <v>0</v>
      </c>
    </row>
    <row r="165" spans="1:4" x14ac:dyDescent="0.25">
      <c r="A165" s="1" t="s">
        <v>6272</v>
      </c>
      <c r="B165" s="2">
        <v>1969891</v>
      </c>
      <c r="C165" s="1" t="s">
        <v>6272</v>
      </c>
      <c r="D165" s="2">
        <v>0</v>
      </c>
    </row>
    <row r="166" spans="1:4" x14ac:dyDescent="0.25">
      <c r="A166" s="1" t="s">
        <v>6273</v>
      </c>
      <c r="B166" s="2">
        <v>1321392</v>
      </c>
      <c r="C166" s="1" t="s">
        <v>6273</v>
      </c>
      <c r="D166" s="2">
        <v>0</v>
      </c>
    </row>
    <row r="167" spans="1:4" x14ac:dyDescent="0.25">
      <c r="A167" s="1" t="s">
        <v>6274</v>
      </c>
      <c r="B167" s="2">
        <v>24751</v>
      </c>
      <c r="C167" s="1" t="s">
        <v>6274</v>
      </c>
      <c r="D167" s="2">
        <v>0</v>
      </c>
    </row>
    <row r="168" spans="1:4" x14ac:dyDescent="0.25">
      <c r="A168" s="1" t="s">
        <v>6275</v>
      </c>
      <c r="B168" s="2">
        <v>548825</v>
      </c>
      <c r="C168" s="1" t="s">
        <v>6275</v>
      </c>
      <c r="D168" s="2">
        <v>0</v>
      </c>
    </row>
    <row r="169" spans="1:4" x14ac:dyDescent="0.25">
      <c r="A169" s="1" t="s">
        <v>6276</v>
      </c>
      <c r="B169" s="2">
        <v>172560</v>
      </c>
      <c r="C169" s="1" t="s">
        <v>6276</v>
      </c>
      <c r="D169" s="2">
        <v>0</v>
      </c>
    </row>
    <row r="170" spans="1:4" x14ac:dyDescent="0.25">
      <c r="A170" s="1" t="s">
        <v>6277</v>
      </c>
      <c r="B170" s="2">
        <v>130585</v>
      </c>
      <c r="C170" s="1" t="s">
        <v>6277</v>
      </c>
      <c r="D170" s="2">
        <v>0</v>
      </c>
    </row>
    <row r="171" spans="1:4" x14ac:dyDescent="0.25">
      <c r="A171" s="1" t="s">
        <v>6278</v>
      </c>
      <c r="B171" s="2">
        <v>2293312</v>
      </c>
      <c r="C171" s="1" t="s">
        <v>6278</v>
      </c>
      <c r="D171" s="2">
        <v>100</v>
      </c>
    </row>
    <row r="172" spans="1:4" x14ac:dyDescent="0.25">
      <c r="A172" s="1" t="s">
        <v>451</v>
      </c>
      <c r="B172" s="2">
        <v>1820010</v>
      </c>
      <c r="C172" s="1" t="s">
        <v>451</v>
      </c>
      <c r="D172" s="2">
        <v>0</v>
      </c>
    </row>
    <row r="173" spans="1:4" x14ac:dyDescent="0.25">
      <c r="A173" s="1" t="s">
        <v>6012</v>
      </c>
      <c r="B173" s="2">
        <v>1943460</v>
      </c>
      <c r="C173" s="1" t="s">
        <v>6012</v>
      </c>
      <c r="D173" s="2">
        <v>971730</v>
      </c>
    </row>
    <row r="174" spans="1:4" x14ac:dyDescent="0.25">
      <c r="A174" s="1" t="s">
        <v>6279</v>
      </c>
      <c r="B174" s="2">
        <v>426899</v>
      </c>
      <c r="C174" s="1" t="s">
        <v>6279</v>
      </c>
      <c r="D174" s="2">
        <v>0</v>
      </c>
    </row>
    <row r="175" spans="1:4" x14ac:dyDescent="0.25">
      <c r="A175" s="1" t="s">
        <v>6280</v>
      </c>
      <c r="B175" s="2">
        <v>250485</v>
      </c>
      <c r="C175" s="1" t="s">
        <v>6280</v>
      </c>
      <c r="D175" s="2">
        <v>0</v>
      </c>
    </row>
    <row r="176" spans="1:4" x14ac:dyDescent="0.25">
      <c r="A176" s="1" t="s">
        <v>6281</v>
      </c>
      <c r="B176" s="2">
        <v>204042</v>
      </c>
      <c r="C176" s="1" t="s">
        <v>6281</v>
      </c>
      <c r="D176" s="2">
        <v>0</v>
      </c>
    </row>
    <row r="177" spans="1:4" x14ac:dyDescent="0.25">
      <c r="A177" s="1" t="s">
        <v>6282</v>
      </c>
      <c r="B177" s="2">
        <v>104379</v>
      </c>
      <c r="C177" s="1" t="s">
        <v>6282</v>
      </c>
      <c r="D177" s="2">
        <v>0</v>
      </c>
    </row>
    <row r="178" spans="1:4" x14ac:dyDescent="0.25">
      <c r="A178" s="1" t="s">
        <v>6283</v>
      </c>
      <c r="B178" s="2">
        <v>670147</v>
      </c>
      <c r="C178" s="1" t="s">
        <v>6283</v>
      </c>
      <c r="D178" s="2">
        <v>0</v>
      </c>
    </row>
    <row r="179" spans="1:4" x14ac:dyDescent="0.25">
      <c r="A179" s="1" t="s">
        <v>6284</v>
      </c>
      <c r="B179" s="2">
        <v>56800</v>
      </c>
      <c r="C179" s="1" t="s">
        <v>6284</v>
      </c>
      <c r="D179" s="2">
        <v>0</v>
      </c>
    </row>
    <row r="180" spans="1:4" x14ac:dyDescent="0.25">
      <c r="A180" s="1" t="s">
        <v>2679</v>
      </c>
      <c r="B180" s="2">
        <v>1221677</v>
      </c>
      <c r="C180" s="1" t="s">
        <v>2679</v>
      </c>
      <c r="D180" s="2">
        <v>0</v>
      </c>
    </row>
    <row r="181" spans="1:4" x14ac:dyDescent="0.25">
      <c r="A181" s="1" t="s">
        <v>6285</v>
      </c>
      <c r="B181" s="2">
        <v>273584</v>
      </c>
      <c r="C181" s="1" t="s">
        <v>6285</v>
      </c>
      <c r="D181" s="2">
        <v>0</v>
      </c>
    </row>
    <row r="182" spans="1:4" x14ac:dyDescent="0.25">
      <c r="A182" s="1" t="s">
        <v>6286</v>
      </c>
      <c r="B182" s="2">
        <v>397527</v>
      </c>
      <c r="C182" s="1" t="s">
        <v>6286</v>
      </c>
      <c r="D182" s="2">
        <v>0</v>
      </c>
    </row>
    <row r="183" spans="1:4" x14ac:dyDescent="0.25">
      <c r="A183" s="1" t="s">
        <v>6287</v>
      </c>
      <c r="B183" s="2">
        <v>2384567</v>
      </c>
      <c r="C183" s="1" t="s">
        <v>6287</v>
      </c>
      <c r="D183" s="2">
        <v>0</v>
      </c>
    </row>
    <row r="184" spans="1:4" x14ac:dyDescent="0.25">
      <c r="A184" s="1" t="s">
        <v>6288</v>
      </c>
      <c r="B184" s="2">
        <v>853733</v>
      </c>
      <c r="C184" s="1" t="s">
        <v>6288</v>
      </c>
      <c r="D184" s="2">
        <v>18000</v>
      </c>
    </row>
    <row r="185" spans="1:4" x14ac:dyDescent="0.25">
      <c r="A185" s="1" t="s">
        <v>6289</v>
      </c>
      <c r="B185" s="2">
        <v>568295</v>
      </c>
      <c r="C185" s="1" t="s">
        <v>6289</v>
      </c>
      <c r="D185" s="2">
        <v>0</v>
      </c>
    </row>
    <row r="186" spans="1:4" x14ac:dyDescent="0.25">
      <c r="A186" s="1" t="s">
        <v>6290</v>
      </c>
      <c r="B186" s="2">
        <v>1062000</v>
      </c>
      <c r="C186" s="1" t="s">
        <v>6290</v>
      </c>
      <c r="D186" s="2">
        <v>0</v>
      </c>
    </row>
    <row r="187" spans="1:4" x14ac:dyDescent="0.25">
      <c r="A187" s="1" t="s">
        <v>6291</v>
      </c>
      <c r="B187" s="2">
        <v>605129</v>
      </c>
      <c r="C187" s="1" t="s">
        <v>6291</v>
      </c>
      <c r="D187" s="2">
        <v>0</v>
      </c>
    </row>
    <row r="188" spans="1:4" x14ac:dyDescent="0.25">
      <c r="A188" s="1" t="s">
        <v>5270</v>
      </c>
      <c r="B188" s="2">
        <v>367358</v>
      </c>
      <c r="C188" s="1" t="s">
        <v>5270</v>
      </c>
      <c r="D188" s="2">
        <v>0</v>
      </c>
    </row>
    <row r="189" spans="1:4" x14ac:dyDescent="0.25">
      <c r="A189" s="1" t="s">
        <v>6292</v>
      </c>
      <c r="B189" s="2">
        <v>562210</v>
      </c>
      <c r="C189" s="1" t="s">
        <v>6292</v>
      </c>
      <c r="D189" s="2">
        <v>0</v>
      </c>
    </row>
    <row r="190" spans="1:4" x14ac:dyDescent="0.25">
      <c r="A190" s="1" t="s">
        <v>6293</v>
      </c>
      <c r="B190" s="2">
        <v>1416535</v>
      </c>
      <c r="C190" s="1" t="s">
        <v>6293</v>
      </c>
      <c r="D190" s="2">
        <v>0</v>
      </c>
    </row>
    <row r="191" spans="1:4" x14ac:dyDescent="0.25">
      <c r="A191" s="1" t="s">
        <v>6294</v>
      </c>
      <c r="B191" s="2">
        <v>348974</v>
      </c>
      <c r="C191" s="1" t="s">
        <v>6294</v>
      </c>
      <c r="D191" s="2">
        <v>0</v>
      </c>
    </row>
    <row r="192" spans="1:4" x14ac:dyDescent="0.25">
      <c r="A192" s="1" t="s">
        <v>6295</v>
      </c>
      <c r="B192" s="2">
        <v>645480</v>
      </c>
      <c r="C192" s="1" t="s">
        <v>6295</v>
      </c>
      <c r="D192" s="2">
        <v>0</v>
      </c>
    </row>
    <row r="193" spans="1:4" x14ac:dyDescent="0.25">
      <c r="A193" s="1" t="s">
        <v>6296</v>
      </c>
      <c r="B193" s="2">
        <v>1403309</v>
      </c>
      <c r="C193" s="1" t="s">
        <v>6296</v>
      </c>
      <c r="D193" s="2">
        <v>0</v>
      </c>
    </row>
    <row r="194" spans="1:4" x14ac:dyDescent="0.25">
      <c r="A194" s="1" t="s">
        <v>6297</v>
      </c>
      <c r="B194" s="2">
        <v>806173</v>
      </c>
      <c r="C194" s="1" t="s">
        <v>6297</v>
      </c>
      <c r="D194" s="2">
        <v>0</v>
      </c>
    </row>
    <row r="195" spans="1:4" x14ac:dyDescent="0.25">
      <c r="A195" s="1" t="s">
        <v>6298</v>
      </c>
      <c r="B195" s="2">
        <v>1190623</v>
      </c>
      <c r="C195" s="1" t="s">
        <v>6298</v>
      </c>
      <c r="D195" s="2">
        <v>0</v>
      </c>
    </row>
    <row r="196" spans="1:4" x14ac:dyDescent="0.25">
      <c r="A196" s="1" t="s">
        <v>6299</v>
      </c>
      <c r="B196" s="2">
        <v>655673</v>
      </c>
      <c r="C196" s="1" t="s">
        <v>6299</v>
      </c>
      <c r="D196" s="2">
        <v>0</v>
      </c>
    </row>
    <row r="197" spans="1:4" x14ac:dyDescent="0.25">
      <c r="A197" s="1" t="s">
        <v>6300</v>
      </c>
      <c r="B197" s="2">
        <v>461167</v>
      </c>
      <c r="C197" s="1" t="s">
        <v>6300</v>
      </c>
      <c r="D197" s="2">
        <v>0</v>
      </c>
    </row>
    <row r="198" spans="1:4" x14ac:dyDescent="0.25">
      <c r="A198" s="1" t="s">
        <v>6301</v>
      </c>
      <c r="B198" s="2">
        <v>2899260</v>
      </c>
      <c r="C198" s="1" t="s">
        <v>6301</v>
      </c>
      <c r="D198" s="2">
        <v>1449630</v>
      </c>
    </row>
    <row r="199" spans="1:4" x14ac:dyDescent="0.25">
      <c r="A199" s="1" t="s">
        <v>6302</v>
      </c>
      <c r="B199" s="2">
        <v>190436</v>
      </c>
      <c r="C199" s="1" t="s">
        <v>6302</v>
      </c>
      <c r="D199" s="2">
        <v>0</v>
      </c>
    </row>
    <row r="200" spans="1:4" x14ac:dyDescent="0.25">
      <c r="A200" s="1" t="s">
        <v>6303</v>
      </c>
      <c r="B200" s="2">
        <v>9894</v>
      </c>
      <c r="C200" s="1" t="s">
        <v>6303</v>
      </c>
      <c r="D200" s="2">
        <v>0</v>
      </c>
    </row>
    <row r="201" spans="1:4" x14ac:dyDescent="0.25">
      <c r="A201" s="1" t="s">
        <v>6304</v>
      </c>
      <c r="B201" s="2">
        <v>2388540</v>
      </c>
      <c r="C201" s="1" t="s">
        <v>6304</v>
      </c>
      <c r="D201" s="2">
        <v>0</v>
      </c>
    </row>
    <row r="202" spans="1:4" x14ac:dyDescent="0.25">
      <c r="A202" s="1" t="s">
        <v>6305</v>
      </c>
      <c r="B202" s="2">
        <v>1331106</v>
      </c>
      <c r="C202" s="1" t="s">
        <v>6305</v>
      </c>
      <c r="D202" s="2">
        <v>0</v>
      </c>
    </row>
    <row r="203" spans="1:4" x14ac:dyDescent="0.25">
      <c r="A203" s="1" t="s">
        <v>6306</v>
      </c>
      <c r="B203" s="2">
        <v>772333</v>
      </c>
      <c r="C203" s="1" t="s">
        <v>6306</v>
      </c>
      <c r="D203" s="2">
        <v>0</v>
      </c>
    </row>
    <row r="204" spans="1:4" x14ac:dyDescent="0.25">
      <c r="A204" s="1" t="s">
        <v>6307</v>
      </c>
      <c r="B204" s="2">
        <v>481186</v>
      </c>
      <c r="C204" s="1" t="s">
        <v>6307</v>
      </c>
      <c r="D204" s="2">
        <v>0</v>
      </c>
    </row>
    <row r="205" spans="1:4" x14ac:dyDescent="0.25">
      <c r="A205" s="1" t="s">
        <v>6308</v>
      </c>
      <c r="B205" s="2">
        <v>239360</v>
      </c>
      <c r="C205" s="1" t="s">
        <v>6308</v>
      </c>
      <c r="D205" s="2">
        <v>0</v>
      </c>
    </row>
    <row r="206" spans="1:4" x14ac:dyDescent="0.25">
      <c r="A206" s="1" t="s">
        <v>6309</v>
      </c>
      <c r="B206" s="2">
        <v>189861</v>
      </c>
      <c r="C206" s="1" t="s">
        <v>6309</v>
      </c>
      <c r="D206" s="2">
        <v>0</v>
      </c>
    </row>
    <row r="207" spans="1:4" x14ac:dyDescent="0.25">
      <c r="A207" s="1" t="s">
        <v>6310</v>
      </c>
      <c r="B207" s="2">
        <v>1185186</v>
      </c>
      <c r="C207" s="1" t="s">
        <v>6310</v>
      </c>
      <c r="D207" s="2">
        <v>0</v>
      </c>
    </row>
    <row r="208" spans="1:4" x14ac:dyDescent="0.25">
      <c r="A208" s="1" t="s">
        <v>6311</v>
      </c>
      <c r="B208" s="2">
        <v>1932597</v>
      </c>
      <c r="C208" s="1" t="s">
        <v>6311</v>
      </c>
      <c r="D208" s="2">
        <v>0</v>
      </c>
    </row>
    <row r="209" spans="1:4" x14ac:dyDescent="0.25">
      <c r="A209" s="1" t="s">
        <v>6312</v>
      </c>
      <c r="B209" s="2">
        <v>3935488</v>
      </c>
      <c r="C209" s="1" t="s">
        <v>6312</v>
      </c>
      <c r="D209" s="2">
        <v>0</v>
      </c>
    </row>
    <row r="210" spans="1:4" x14ac:dyDescent="0.25">
      <c r="A210" s="1" t="s">
        <v>6313</v>
      </c>
      <c r="B210" s="2">
        <v>516949</v>
      </c>
      <c r="C210" s="1" t="s">
        <v>6313</v>
      </c>
      <c r="D210" s="2">
        <v>0</v>
      </c>
    </row>
    <row r="211" spans="1:4" x14ac:dyDescent="0.25">
      <c r="A211" s="1" t="s">
        <v>2632</v>
      </c>
      <c r="B211" s="2">
        <v>1036584</v>
      </c>
      <c r="C211" s="1" t="s">
        <v>2632</v>
      </c>
      <c r="D211" s="2">
        <v>0</v>
      </c>
    </row>
    <row r="212" spans="1:4" x14ac:dyDescent="0.25">
      <c r="A212" s="1" t="s">
        <v>6314</v>
      </c>
      <c r="B212" s="2">
        <v>603468</v>
      </c>
      <c r="C212" s="1" t="s">
        <v>6314</v>
      </c>
      <c r="D212" s="2">
        <v>0</v>
      </c>
    </row>
    <row r="213" spans="1:4" x14ac:dyDescent="0.25">
      <c r="A213" s="1" t="s">
        <v>6315</v>
      </c>
      <c r="B213" s="2">
        <v>238520</v>
      </c>
      <c r="C213" s="1" t="s">
        <v>6315</v>
      </c>
      <c r="D213" s="2">
        <v>0</v>
      </c>
    </row>
    <row r="214" spans="1:4" x14ac:dyDescent="0.25">
      <c r="A214" s="1" t="s">
        <v>6316</v>
      </c>
      <c r="B214" s="2">
        <v>125884</v>
      </c>
      <c r="C214" s="1" t="s">
        <v>6316</v>
      </c>
      <c r="D214" s="2">
        <v>0</v>
      </c>
    </row>
    <row r="215" spans="1:4" x14ac:dyDescent="0.25">
      <c r="A215" s="1" t="s">
        <v>6317</v>
      </c>
      <c r="B215" s="2">
        <v>1263968</v>
      </c>
      <c r="C215" s="1" t="s">
        <v>6317</v>
      </c>
      <c r="D215" s="2">
        <v>0</v>
      </c>
    </row>
    <row r="216" spans="1:4" x14ac:dyDescent="0.25">
      <c r="A216" s="1" t="s">
        <v>6318</v>
      </c>
      <c r="B216" s="2">
        <v>68398</v>
      </c>
      <c r="C216" s="1" t="s">
        <v>6318</v>
      </c>
      <c r="D216" s="2">
        <v>0</v>
      </c>
    </row>
    <row r="217" spans="1:4" x14ac:dyDescent="0.25">
      <c r="A217" s="1" t="s">
        <v>6319</v>
      </c>
      <c r="B217" s="2">
        <v>2222460</v>
      </c>
      <c r="C217" s="1" t="s">
        <v>6319</v>
      </c>
      <c r="D217" s="2">
        <v>0</v>
      </c>
    </row>
    <row r="218" spans="1:4" x14ac:dyDescent="0.25">
      <c r="A218" s="1" t="s">
        <v>6320</v>
      </c>
      <c r="B218" s="2">
        <v>386367</v>
      </c>
      <c r="C218" s="1" t="s">
        <v>6320</v>
      </c>
      <c r="D218" s="2">
        <v>0</v>
      </c>
    </row>
    <row r="219" spans="1:4" x14ac:dyDescent="0.25">
      <c r="A219" s="1" t="s">
        <v>6321</v>
      </c>
      <c r="B219" s="2">
        <v>358686</v>
      </c>
      <c r="C219" s="1" t="s">
        <v>6321</v>
      </c>
      <c r="D219" s="2">
        <v>0</v>
      </c>
    </row>
    <row r="220" spans="1:4" x14ac:dyDescent="0.25">
      <c r="A220" s="1" t="s">
        <v>6322</v>
      </c>
      <c r="B220" s="2">
        <v>936709</v>
      </c>
      <c r="C220" s="1" t="s">
        <v>6322</v>
      </c>
      <c r="D220" s="2">
        <v>3</v>
      </c>
    </row>
    <row r="221" spans="1:4" x14ac:dyDescent="0.25">
      <c r="A221" s="1" t="s">
        <v>6323</v>
      </c>
      <c r="B221" s="2">
        <v>8826</v>
      </c>
      <c r="C221" s="1" t="s">
        <v>6323</v>
      </c>
      <c r="D221" s="2">
        <v>0</v>
      </c>
    </row>
    <row r="222" spans="1:4" x14ac:dyDescent="0.25">
      <c r="A222" s="1" t="s">
        <v>6324</v>
      </c>
      <c r="B222" s="2">
        <v>111169</v>
      </c>
      <c r="C222" s="1" t="s">
        <v>6324</v>
      </c>
      <c r="D222" s="2">
        <v>0</v>
      </c>
    </row>
    <row r="223" spans="1:4" x14ac:dyDescent="0.25">
      <c r="A223" s="1" t="s">
        <v>6325</v>
      </c>
      <c r="B223" s="2">
        <v>71995</v>
      </c>
      <c r="C223" s="1" t="s">
        <v>6325</v>
      </c>
      <c r="D223" s="2">
        <v>2130</v>
      </c>
    </row>
    <row r="224" spans="1:4" x14ac:dyDescent="0.25">
      <c r="A224" s="1" t="s">
        <v>6326</v>
      </c>
      <c r="B224" s="2">
        <v>42000</v>
      </c>
      <c r="C224" s="1" t="s">
        <v>6326</v>
      </c>
      <c r="D224" s="2">
        <v>0</v>
      </c>
    </row>
    <row r="225" spans="1:4" x14ac:dyDescent="0.25">
      <c r="A225" s="1" t="s">
        <v>6327</v>
      </c>
      <c r="B225" s="2">
        <v>18613</v>
      </c>
      <c r="C225" s="1" t="s">
        <v>6327</v>
      </c>
      <c r="D225" s="2">
        <v>0</v>
      </c>
    </row>
    <row r="226" spans="1:4" x14ac:dyDescent="0.25">
      <c r="A226" s="1" t="s">
        <v>6328</v>
      </c>
      <c r="B226" s="2">
        <v>978873</v>
      </c>
      <c r="C226" s="1" t="s">
        <v>6328</v>
      </c>
      <c r="D226" s="2">
        <v>0</v>
      </c>
    </row>
    <row r="227" spans="1:4" x14ac:dyDescent="0.25">
      <c r="A227" s="1" t="s">
        <v>6329</v>
      </c>
      <c r="B227" s="2">
        <v>91415</v>
      </c>
      <c r="C227" s="1" t="s">
        <v>6329</v>
      </c>
      <c r="D227" s="2">
        <v>0</v>
      </c>
    </row>
    <row r="228" spans="1:4" x14ac:dyDescent="0.25">
      <c r="A228" s="1" t="s">
        <v>6330</v>
      </c>
      <c r="B228" s="2">
        <v>339017</v>
      </c>
      <c r="C228" s="1" t="s">
        <v>6330</v>
      </c>
      <c r="D228" s="2">
        <v>0</v>
      </c>
    </row>
    <row r="229" spans="1:4" x14ac:dyDescent="0.25">
      <c r="A229" s="1" t="s">
        <v>4896</v>
      </c>
      <c r="B229" s="2">
        <v>368095</v>
      </c>
      <c r="C229" s="1" t="s">
        <v>4896</v>
      </c>
      <c r="D229" s="2">
        <v>0</v>
      </c>
    </row>
    <row r="230" spans="1:4" x14ac:dyDescent="0.25">
      <c r="A230" s="1" t="s">
        <v>6331</v>
      </c>
      <c r="B230" s="2">
        <v>442088</v>
      </c>
      <c r="C230" s="1" t="s">
        <v>6331</v>
      </c>
      <c r="D230" s="2">
        <v>0</v>
      </c>
    </row>
    <row r="231" spans="1:4" x14ac:dyDescent="0.25">
      <c r="A231" s="1" t="s">
        <v>3803</v>
      </c>
      <c r="B231" s="2">
        <v>264636</v>
      </c>
      <c r="C231" s="1" t="s">
        <v>3803</v>
      </c>
      <c r="D231" s="2">
        <v>0</v>
      </c>
    </row>
    <row r="232" spans="1:4" x14ac:dyDescent="0.25">
      <c r="A232" s="1" t="s">
        <v>6332</v>
      </c>
      <c r="B232" s="2">
        <v>874286</v>
      </c>
      <c r="C232" s="1" t="s">
        <v>6332</v>
      </c>
      <c r="D232" s="2">
        <v>0</v>
      </c>
    </row>
    <row r="233" spans="1:4" x14ac:dyDescent="0.25">
      <c r="A233" s="1" t="s">
        <v>6333</v>
      </c>
      <c r="B233" s="2">
        <v>313792</v>
      </c>
      <c r="C233" s="1" t="s">
        <v>6333</v>
      </c>
      <c r="D233" s="2">
        <v>0</v>
      </c>
    </row>
    <row r="234" spans="1:4" x14ac:dyDescent="0.25">
      <c r="A234" s="1" t="s">
        <v>6334</v>
      </c>
      <c r="B234" s="2">
        <v>374095</v>
      </c>
      <c r="C234" s="1" t="s">
        <v>6334</v>
      </c>
      <c r="D234" s="2">
        <v>0</v>
      </c>
    </row>
    <row r="235" spans="1:4" x14ac:dyDescent="0.25">
      <c r="A235" s="1" t="s">
        <v>6335</v>
      </c>
      <c r="B235" s="2">
        <v>531433</v>
      </c>
      <c r="C235" s="1" t="s">
        <v>6335</v>
      </c>
      <c r="D235" s="2">
        <v>0</v>
      </c>
    </row>
    <row r="236" spans="1:4" x14ac:dyDescent="0.25">
      <c r="A236" s="1" t="s">
        <v>6336</v>
      </c>
      <c r="B236" s="2">
        <v>906122</v>
      </c>
      <c r="C236" s="1" t="s">
        <v>6336</v>
      </c>
      <c r="D236" s="2">
        <v>0</v>
      </c>
    </row>
    <row r="237" spans="1:4" x14ac:dyDescent="0.25">
      <c r="A237" s="1" t="s">
        <v>6337</v>
      </c>
      <c r="B237" s="2">
        <v>12851</v>
      </c>
      <c r="C237" s="1" t="s">
        <v>6337</v>
      </c>
      <c r="D237" s="2">
        <v>0</v>
      </c>
    </row>
    <row r="238" spans="1:4" x14ac:dyDescent="0.25">
      <c r="A238" s="1" t="s">
        <v>6338</v>
      </c>
      <c r="B238" s="2">
        <v>432944</v>
      </c>
      <c r="C238" s="1" t="s">
        <v>6338</v>
      </c>
      <c r="D238" s="2">
        <v>0</v>
      </c>
    </row>
    <row r="239" spans="1:4" x14ac:dyDescent="0.25">
      <c r="A239" s="1" t="s">
        <v>6339</v>
      </c>
      <c r="B239" s="2">
        <v>438000</v>
      </c>
      <c r="C239" s="1" t="s">
        <v>6339</v>
      </c>
      <c r="D239" s="2">
        <v>0</v>
      </c>
    </row>
    <row r="240" spans="1:4" x14ac:dyDescent="0.25">
      <c r="A240" s="1" t="s">
        <v>6340</v>
      </c>
      <c r="B240" s="2">
        <v>135951</v>
      </c>
      <c r="C240" s="1" t="s">
        <v>6340</v>
      </c>
      <c r="D240" s="2">
        <v>0</v>
      </c>
    </row>
    <row r="241" spans="1:4" x14ac:dyDescent="0.25">
      <c r="A241" s="1" t="s">
        <v>336</v>
      </c>
      <c r="B241" s="2">
        <v>2567334</v>
      </c>
      <c r="C241" s="1" t="s">
        <v>336</v>
      </c>
      <c r="D241" s="2">
        <v>0</v>
      </c>
    </row>
    <row r="242" spans="1:4" x14ac:dyDescent="0.25">
      <c r="A242" s="1" t="s">
        <v>5606</v>
      </c>
      <c r="B242" s="2">
        <v>1588432</v>
      </c>
      <c r="C242" s="1" t="s">
        <v>5606</v>
      </c>
      <c r="D242" s="2">
        <v>0</v>
      </c>
    </row>
    <row r="243" spans="1:4" x14ac:dyDescent="0.25">
      <c r="A243" s="1" t="s">
        <v>6341</v>
      </c>
      <c r="B243" s="2">
        <v>1178820</v>
      </c>
      <c r="C243" s="1" t="s">
        <v>6341</v>
      </c>
      <c r="D243" s="2">
        <v>0</v>
      </c>
    </row>
    <row r="244" spans="1:4" x14ac:dyDescent="0.25">
      <c r="A244" s="1" t="s">
        <v>2363</v>
      </c>
      <c r="B244" s="2">
        <v>1245343</v>
      </c>
      <c r="C244" s="1" t="s">
        <v>2363</v>
      </c>
      <c r="D244" s="2">
        <v>0</v>
      </c>
    </row>
    <row r="245" spans="1:4" x14ac:dyDescent="0.25">
      <c r="A245" s="1" t="s">
        <v>6342</v>
      </c>
      <c r="B245" s="2">
        <v>1177755</v>
      </c>
      <c r="C245" s="1" t="s">
        <v>6342</v>
      </c>
      <c r="D245" s="2">
        <v>0</v>
      </c>
    </row>
    <row r="246" spans="1:4" x14ac:dyDescent="0.25">
      <c r="A246" s="1" t="s">
        <v>6343</v>
      </c>
      <c r="B246" s="2">
        <v>6423</v>
      </c>
      <c r="C246" s="1" t="s">
        <v>6343</v>
      </c>
      <c r="D246" s="2">
        <v>0</v>
      </c>
    </row>
    <row r="247" spans="1:4" x14ac:dyDescent="0.25">
      <c r="A247" s="1" t="s">
        <v>4981</v>
      </c>
      <c r="B247" s="2">
        <v>402750</v>
      </c>
      <c r="C247" s="1" t="s">
        <v>4981</v>
      </c>
      <c r="D247" s="2">
        <v>0</v>
      </c>
    </row>
    <row r="248" spans="1:4" x14ac:dyDescent="0.25">
      <c r="A248" s="1" t="s">
        <v>6344</v>
      </c>
      <c r="B248" s="2">
        <v>190762</v>
      </c>
      <c r="C248" s="1" t="s">
        <v>6344</v>
      </c>
      <c r="D248" s="2">
        <v>0</v>
      </c>
    </row>
    <row r="249" spans="1:4" x14ac:dyDescent="0.25">
      <c r="A249" s="1" t="s">
        <v>6345</v>
      </c>
      <c r="B249" s="2">
        <v>109432</v>
      </c>
      <c r="C249" s="1" t="s">
        <v>6345</v>
      </c>
      <c r="D249" s="2">
        <v>0</v>
      </c>
    </row>
    <row r="250" spans="1:4" x14ac:dyDescent="0.25">
      <c r="A250" s="1" t="s">
        <v>6346</v>
      </c>
      <c r="B250" s="2">
        <v>150740</v>
      </c>
      <c r="C250" s="1" t="s">
        <v>6346</v>
      </c>
      <c r="D250" s="2">
        <v>0</v>
      </c>
    </row>
    <row r="251" spans="1:4" x14ac:dyDescent="0.25">
      <c r="A251" s="1" t="s">
        <v>6347</v>
      </c>
      <c r="B251" s="2">
        <v>355075</v>
      </c>
      <c r="C251" s="1" t="s">
        <v>6347</v>
      </c>
      <c r="D251" s="2">
        <v>0</v>
      </c>
    </row>
    <row r="252" spans="1:4" x14ac:dyDescent="0.25">
      <c r="A252" s="1" t="s">
        <v>6348</v>
      </c>
      <c r="B252" s="2">
        <v>2724924</v>
      </c>
      <c r="C252" s="1" t="s">
        <v>6348</v>
      </c>
      <c r="D252" s="2">
        <v>0</v>
      </c>
    </row>
    <row r="253" spans="1:4" x14ac:dyDescent="0.25">
      <c r="A253" s="1" t="s">
        <v>6349</v>
      </c>
      <c r="B253" s="2">
        <v>199601</v>
      </c>
      <c r="C253" s="1" t="s">
        <v>6349</v>
      </c>
      <c r="D253" s="2">
        <v>0</v>
      </c>
    </row>
    <row r="254" spans="1:4" x14ac:dyDescent="0.25">
      <c r="A254" s="1" t="s">
        <v>6350</v>
      </c>
      <c r="B254" s="2">
        <v>305491</v>
      </c>
      <c r="C254" s="1" t="s">
        <v>6350</v>
      </c>
      <c r="D254" s="2">
        <v>0</v>
      </c>
    </row>
    <row r="255" spans="1:4" x14ac:dyDescent="0.25">
      <c r="A255" s="1" t="s">
        <v>6351</v>
      </c>
      <c r="B255" s="2">
        <v>116663</v>
      </c>
      <c r="C255" s="1" t="s">
        <v>6351</v>
      </c>
      <c r="D255" s="2">
        <v>0</v>
      </c>
    </row>
    <row r="256" spans="1:4" x14ac:dyDescent="0.25">
      <c r="A256" s="1" t="s">
        <v>6352</v>
      </c>
      <c r="B256" s="2">
        <v>7132</v>
      </c>
      <c r="C256" s="1" t="s">
        <v>6352</v>
      </c>
      <c r="D256" s="2">
        <v>0</v>
      </c>
    </row>
    <row r="257" spans="1:4" x14ac:dyDescent="0.25">
      <c r="A257" s="1" t="s">
        <v>6353</v>
      </c>
      <c r="B257" s="2">
        <v>144519</v>
      </c>
      <c r="C257" s="1" t="s">
        <v>6353</v>
      </c>
      <c r="D257" s="2">
        <v>0</v>
      </c>
    </row>
    <row r="258" spans="1:4" x14ac:dyDescent="0.25">
      <c r="A258" s="1" t="s">
        <v>6354</v>
      </c>
      <c r="B258" s="2">
        <v>191436</v>
      </c>
      <c r="C258" s="1" t="s">
        <v>6354</v>
      </c>
      <c r="D258" s="2">
        <v>0</v>
      </c>
    </row>
    <row r="259" spans="1:4" x14ac:dyDescent="0.25">
      <c r="A259" s="1" t="s">
        <v>6355</v>
      </c>
      <c r="B259" s="2">
        <v>432670</v>
      </c>
      <c r="C259" s="1" t="s">
        <v>6355</v>
      </c>
      <c r="D259" s="2">
        <v>0</v>
      </c>
    </row>
    <row r="260" spans="1:4" x14ac:dyDescent="0.25">
      <c r="A260" s="1" t="s">
        <v>6356</v>
      </c>
      <c r="B260" s="2">
        <v>341705</v>
      </c>
      <c r="C260" s="1" t="s">
        <v>6356</v>
      </c>
      <c r="D260" s="2">
        <v>0</v>
      </c>
    </row>
    <row r="261" spans="1:4" x14ac:dyDescent="0.25">
      <c r="A261" s="1" t="s">
        <v>6357</v>
      </c>
      <c r="B261" s="2">
        <v>50000</v>
      </c>
      <c r="C261" s="1" t="s">
        <v>6357</v>
      </c>
      <c r="D261" s="2">
        <v>0</v>
      </c>
    </row>
    <row r="262" spans="1:4" x14ac:dyDescent="0.25">
      <c r="A262" s="1" t="s">
        <v>6358</v>
      </c>
      <c r="B262" s="2">
        <v>1977011</v>
      </c>
      <c r="C262" s="1" t="s">
        <v>6358</v>
      </c>
      <c r="D262" s="2">
        <v>0</v>
      </c>
    </row>
    <row r="263" spans="1:4" x14ac:dyDescent="0.25">
      <c r="A263" s="1" t="s">
        <v>6359</v>
      </c>
      <c r="B263" s="2">
        <v>1026991</v>
      </c>
      <c r="C263" s="1" t="s">
        <v>6359</v>
      </c>
      <c r="D263" s="2">
        <v>0</v>
      </c>
    </row>
    <row r="264" spans="1:4" x14ac:dyDescent="0.25">
      <c r="A264" s="1" t="s">
        <v>6360</v>
      </c>
      <c r="B264" s="2">
        <v>378679</v>
      </c>
      <c r="C264" s="1" t="s">
        <v>6360</v>
      </c>
      <c r="D264" s="2">
        <v>0</v>
      </c>
    </row>
    <row r="265" spans="1:4" x14ac:dyDescent="0.25">
      <c r="A265" s="1" t="s">
        <v>6361</v>
      </c>
      <c r="B265" s="2">
        <v>709954</v>
      </c>
      <c r="C265" s="1" t="s">
        <v>6361</v>
      </c>
      <c r="D265" s="2">
        <v>354977</v>
      </c>
    </row>
    <row r="266" spans="1:4" x14ac:dyDescent="0.25">
      <c r="A266" s="1" t="s">
        <v>6362</v>
      </c>
      <c r="B266" s="2">
        <v>39877</v>
      </c>
      <c r="C266" s="1" t="s">
        <v>6362</v>
      </c>
      <c r="D266" s="2">
        <v>0</v>
      </c>
    </row>
    <row r="267" spans="1:4" x14ac:dyDescent="0.25">
      <c r="A267" s="1" t="s">
        <v>6363</v>
      </c>
      <c r="B267" s="2">
        <v>293113</v>
      </c>
      <c r="C267" s="1" t="s">
        <v>6363</v>
      </c>
      <c r="D267" s="2">
        <v>0</v>
      </c>
    </row>
    <row r="268" spans="1:4" x14ac:dyDescent="0.25">
      <c r="A268" s="1" t="s">
        <v>6364</v>
      </c>
      <c r="B268" s="2">
        <v>100000</v>
      </c>
      <c r="C268" s="1" t="s">
        <v>6364</v>
      </c>
      <c r="D268" s="2">
        <v>0</v>
      </c>
    </row>
    <row r="269" spans="1:4" x14ac:dyDescent="0.25">
      <c r="A269" s="1" t="s">
        <v>6365</v>
      </c>
      <c r="B269" s="2">
        <v>1242530</v>
      </c>
      <c r="C269" s="1" t="s">
        <v>6365</v>
      </c>
      <c r="D269" s="2">
        <v>0</v>
      </c>
    </row>
    <row r="270" spans="1:4" x14ac:dyDescent="0.25">
      <c r="A270" s="1" t="s">
        <v>6366</v>
      </c>
      <c r="B270" s="2">
        <v>709363</v>
      </c>
      <c r="C270" s="1" t="s">
        <v>6366</v>
      </c>
      <c r="D270" s="2">
        <v>0</v>
      </c>
    </row>
    <row r="271" spans="1:4" x14ac:dyDescent="0.25">
      <c r="A271" s="1" t="s">
        <v>6367</v>
      </c>
      <c r="B271" s="2">
        <v>1797375</v>
      </c>
      <c r="C271" s="1" t="s">
        <v>6367</v>
      </c>
      <c r="D271" s="2">
        <v>0</v>
      </c>
    </row>
    <row r="272" spans="1:4" x14ac:dyDescent="0.25">
      <c r="A272" s="1" t="s">
        <v>6368</v>
      </c>
      <c r="B272" s="2">
        <v>253954</v>
      </c>
      <c r="C272" s="1" t="s">
        <v>6368</v>
      </c>
      <c r="D272" s="2">
        <v>0</v>
      </c>
    </row>
    <row r="273" spans="1:4" x14ac:dyDescent="0.25">
      <c r="A273" s="1" t="s">
        <v>6369</v>
      </c>
      <c r="B273" s="2">
        <v>1979883</v>
      </c>
      <c r="C273" s="1" t="s">
        <v>6369</v>
      </c>
      <c r="D273" s="2">
        <v>0</v>
      </c>
    </row>
    <row r="274" spans="1:4" x14ac:dyDescent="0.25">
      <c r="A274" s="1" t="s">
        <v>6370</v>
      </c>
      <c r="B274" s="2">
        <v>110753</v>
      </c>
      <c r="C274" s="1" t="s">
        <v>6370</v>
      </c>
      <c r="D274" s="2">
        <v>0</v>
      </c>
    </row>
    <row r="275" spans="1:4" x14ac:dyDescent="0.25">
      <c r="A275" s="1" t="s">
        <v>6371</v>
      </c>
      <c r="B275" s="2">
        <v>451645</v>
      </c>
      <c r="C275" s="1" t="s">
        <v>6371</v>
      </c>
      <c r="D275" s="2">
        <v>0</v>
      </c>
    </row>
    <row r="276" spans="1:4" x14ac:dyDescent="0.25">
      <c r="A276" s="1" t="s">
        <v>4070</v>
      </c>
      <c r="B276" s="2">
        <v>555223</v>
      </c>
      <c r="C276" s="1" t="s">
        <v>4070</v>
      </c>
      <c r="D276" s="2">
        <v>0</v>
      </c>
    </row>
    <row r="277" spans="1:4" x14ac:dyDescent="0.25">
      <c r="A277" s="1" t="s">
        <v>6372</v>
      </c>
      <c r="B277" s="2">
        <v>50918</v>
      </c>
      <c r="C277" s="1" t="s">
        <v>6372</v>
      </c>
      <c r="D277" s="2">
        <v>0</v>
      </c>
    </row>
    <row r="278" spans="1:4" x14ac:dyDescent="0.25">
      <c r="A278" s="1" t="s">
        <v>6373</v>
      </c>
      <c r="B278" s="2">
        <v>1449630</v>
      </c>
      <c r="C278" s="1" t="s">
        <v>6373</v>
      </c>
      <c r="D278" s="2">
        <v>0</v>
      </c>
    </row>
    <row r="279" spans="1:4" x14ac:dyDescent="0.25">
      <c r="A279" s="1" t="s">
        <v>6374</v>
      </c>
      <c r="B279" s="2">
        <v>672968</v>
      </c>
      <c r="C279" s="1" t="s">
        <v>6374</v>
      </c>
      <c r="D279" s="2">
        <v>0</v>
      </c>
    </row>
    <row r="280" spans="1:4" x14ac:dyDescent="0.25">
      <c r="A280" s="1" t="s">
        <v>6375</v>
      </c>
      <c r="B280" s="2">
        <v>2245</v>
      </c>
      <c r="C280" s="1" t="s">
        <v>6375</v>
      </c>
      <c r="D280" s="2">
        <v>0</v>
      </c>
    </row>
    <row r="281" spans="1:4" x14ac:dyDescent="0.25">
      <c r="A281" s="1" t="s">
        <v>6376</v>
      </c>
      <c r="B281" s="2">
        <v>1449630</v>
      </c>
      <c r="C281" s="1" t="s">
        <v>6376</v>
      </c>
      <c r="D281" s="2">
        <v>0</v>
      </c>
    </row>
    <row r="282" spans="1:4" x14ac:dyDescent="0.25">
      <c r="A282" s="1" t="s">
        <v>6377</v>
      </c>
      <c r="B282" s="2">
        <v>437287</v>
      </c>
      <c r="C282" s="1" t="s">
        <v>6377</v>
      </c>
      <c r="D282" s="2">
        <v>0</v>
      </c>
    </row>
    <row r="283" spans="1:4" x14ac:dyDescent="0.25">
      <c r="A283" s="1" t="s">
        <v>6378</v>
      </c>
      <c r="B283" s="2">
        <v>300200</v>
      </c>
      <c r="C283" s="1" t="s">
        <v>6378</v>
      </c>
      <c r="D283" s="2">
        <v>73</v>
      </c>
    </row>
    <row r="284" spans="1:4" x14ac:dyDescent="0.25">
      <c r="A284" s="1" t="s">
        <v>6379</v>
      </c>
      <c r="B284" s="2">
        <v>969840</v>
      </c>
      <c r="C284" s="1" t="s">
        <v>6379</v>
      </c>
      <c r="D284" s="2">
        <v>0</v>
      </c>
    </row>
    <row r="285" spans="1:4" x14ac:dyDescent="0.25">
      <c r="A285" s="1" t="s">
        <v>6380</v>
      </c>
      <c r="B285" s="2">
        <v>600000</v>
      </c>
      <c r="C285" s="1" t="s">
        <v>6380</v>
      </c>
      <c r="D285" s="2">
        <v>0</v>
      </c>
    </row>
    <row r="286" spans="1:4" x14ac:dyDescent="0.25">
      <c r="A286" s="1" t="s">
        <v>6381</v>
      </c>
      <c r="B286" s="2">
        <v>535807</v>
      </c>
      <c r="C286" s="1" t="s">
        <v>6381</v>
      </c>
      <c r="D286" s="2">
        <v>0</v>
      </c>
    </row>
    <row r="287" spans="1:4" x14ac:dyDescent="0.25">
      <c r="A287" s="1" t="s">
        <v>6382</v>
      </c>
      <c r="B287" s="2">
        <v>352067</v>
      </c>
      <c r="C287" s="1" t="s">
        <v>6382</v>
      </c>
      <c r="D287" s="2">
        <v>0</v>
      </c>
    </row>
    <row r="288" spans="1:4" x14ac:dyDescent="0.25">
      <c r="A288" s="1" t="s">
        <v>6383</v>
      </c>
      <c r="B288" s="2">
        <v>478685</v>
      </c>
      <c r="C288" s="1" t="s">
        <v>6383</v>
      </c>
      <c r="D288" s="2">
        <v>0</v>
      </c>
    </row>
    <row r="289" spans="1:4" x14ac:dyDescent="0.25">
      <c r="A289" s="1" t="s">
        <v>101</v>
      </c>
      <c r="B289" s="2">
        <v>3082899</v>
      </c>
      <c r="C289" s="1" t="s">
        <v>101</v>
      </c>
      <c r="D289" s="2">
        <v>0</v>
      </c>
    </row>
    <row r="290" spans="1:4" x14ac:dyDescent="0.25">
      <c r="A290" s="1" t="s">
        <v>2565</v>
      </c>
      <c r="B290" s="2">
        <v>4658485</v>
      </c>
      <c r="C290" s="1" t="s">
        <v>2565</v>
      </c>
      <c r="D290" s="2">
        <v>0</v>
      </c>
    </row>
    <row r="291" spans="1:4" x14ac:dyDescent="0.25">
      <c r="A291" s="1" t="s">
        <v>6384</v>
      </c>
      <c r="B291" s="2">
        <v>383686</v>
      </c>
      <c r="C291" s="1" t="s">
        <v>6384</v>
      </c>
      <c r="D291" s="2">
        <v>0</v>
      </c>
    </row>
    <row r="292" spans="1:4" x14ac:dyDescent="0.25">
      <c r="A292" s="1" t="s">
        <v>6385</v>
      </c>
      <c r="B292" s="2">
        <v>74959</v>
      </c>
      <c r="C292" s="1" t="s">
        <v>6385</v>
      </c>
      <c r="D292" s="2">
        <v>0</v>
      </c>
    </row>
    <row r="293" spans="1:4" x14ac:dyDescent="0.25">
      <c r="A293" s="1" t="s">
        <v>6386</v>
      </c>
      <c r="B293" s="2">
        <v>850000</v>
      </c>
      <c r="C293" s="1" t="s">
        <v>6386</v>
      </c>
      <c r="D293" s="2">
        <v>22187</v>
      </c>
    </row>
    <row r="294" spans="1:4" x14ac:dyDescent="0.25">
      <c r="A294" s="1" t="s">
        <v>6387</v>
      </c>
      <c r="B294" s="2">
        <v>314171</v>
      </c>
      <c r="C294" s="1" t="s">
        <v>6387</v>
      </c>
      <c r="D294" s="2">
        <v>0</v>
      </c>
    </row>
    <row r="295" spans="1:4" x14ac:dyDescent="0.25">
      <c r="A295" s="1" t="s">
        <v>6388</v>
      </c>
      <c r="B295" s="2">
        <v>318853</v>
      </c>
      <c r="C295" s="1" t="s">
        <v>6388</v>
      </c>
      <c r="D295" s="2">
        <v>0</v>
      </c>
    </row>
    <row r="296" spans="1:4" x14ac:dyDescent="0.25">
      <c r="A296" s="1" t="s">
        <v>6389</v>
      </c>
      <c r="B296" s="2">
        <v>2003670</v>
      </c>
      <c r="C296" s="1" t="s">
        <v>6389</v>
      </c>
      <c r="D296" s="2">
        <v>0</v>
      </c>
    </row>
    <row r="297" spans="1:4" x14ac:dyDescent="0.25">
      <c r="A297" s="1" t="s">
        <v>6390</v>
      </c>
      <c r="B297" s="2">
        <v>221300</v>
      </c>
      <c r="C297" s="1" t="s">
        <v>6390</v>
      </c>
      <c r="D297" s="2">
        <v>0</v>
      </c>
    </row>
    <row r="298" spans="1:4" x14ac:dyDescent="0.25">
      <c r="A298" s="1" t="s">
        <v>6391</v>
      </c>
      <c r="B298" s="2">
        <v>88382</v>
      </c>
      <c r="C298" s="1" t="s">
        <v>6391</v>
      </c>
      <c r="D298" s="2">
        <v>0</v>
      </c>
    </row>
    <row r="299" spans="1:4" x14ac:dyDescent="0.25">
      <c r="A299" s="1" t="s">
        <v>6392</v>
      </c>
      <c r="B299" s="2">
        <v>509121</v>
      </c>
      <c r="C299" s="1" t="s">
        <v>6392</v>
      </c>
      <c r="D299" s="2">
        <v>0</v>
      </c>
    </row>
    <row r="300" spans="1:4" x14ac:dyDescent="0.25">
      <c r="A300" s="1" t="s">
        <v>6393</v>
      </c>
      <c r="B300" s="2">
        <v>515597</v>
      </c>
      <c r="C300" s="1" t="s">
        <v>6393</v>
      </c>
      <c r="D300" s="2">
        <v>0</v>
      </c>
    </row>
    <row r="301" spans="1:4" x14ac:dyDescent="0.25">
      <c r="A301" s="1" t="s">
        <v>6394</v>
      </c>
      <c r="B301" s="2">
        <v>253954</v>
      </c>
      <c r="C301" s="1" t="s">
        <v>6394</v>
      </c>
      <c r="D301" s="2">
        <v>0</v>
      </c>
    </row>
    <row r="302" spans="1:4" x14ac:dyDescent="0.25">
      <c r="A302" s="1" t="s">
        <v>6395</v>
      </c>
      <c r="B302" s="2">
        <v>4582293</v>
      </c>
      <c r="C302" s="1" t="s">
        <v>6395</v>
      </c>
      <c r="D30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autopay</vt:lpstr>
      <vt:lpstr>vlookup_a</vt:lpstr>
      <vt:lpstr>briva repay</vt:lpstr>
      <vt:lpstr>vlookup_b</vt:lpstr>
      <vt:lpstr>customer payout</vt:lpstr>
      <vt:lpstr>vlookup_c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2023-03-31T15:52:58Z</dcterms:created>
  <dcterms:modified xsi:type="dcterms:W3CDTF">2023-04-01T15:44:21Z</dcterms:modified>
</cp:coreProperties>
</file>