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005" tabRatio="701" activeTab="3"/>
  </bookViews>
  <sheets>
    <sheet name="1. 시스템 개요" sheetId="1" r:id="rId1"/>
    <sheet name="2. Physical 구성도" sheetId="2" r:id="rId2"/>
    <sheet name="3. Server 가상화(Host-VM)" sheetId="20" r:id="rId3"/>
    <sheet name="4. Server, SW 현황" sheetId="21" r:id="rId4"/>
    <sheet name="5. Storage 현황" sheetId="7" r:id="rId5"/>
    <sheet name="6. Backup 정책" sheetId="19" r:id="rId6"/>
    <sheet name="7. 운영담당자" sheetId="12" r:id="rId7"/>
    <sheet name="8. 기타" sheetId="13" r:id="rId8"/>
  </sheets>
  <definedNames>
    <definedName name="_xlnm._FilterDatabase" localSheetId="5" hidden="1">'6. Backup 정책'!$A$2:$S$50</definedName>
  </definedNames>
  <calcPr calcId="145621"/>
</workbook>
</file>

<file path=xl/calcChain.xml><?xml version="1.0" encoding="utf-8"?>
<calcChain xmlns="http://schemas.openxmlformats.org/spreadsheetml/2006/main">
  <c r="D18" i="7" l="1"/>
  <c r="D17" i="7"/>
  <c r="D16" i="7"/>
  <c r="D25" i="7" s="1"/>
  <c r="G3" i="7" s="1"/>
  <c r="D13" i="7"/>
  <c r="B13" i="7"/>
  <c r="F3" i="7"/>
</calcChain>
</file>

<file path=xl/sharedStrings.xml><?xml version="1.0" encoding="utf-8"?>
<sst xmlns="http://schemas.openxmlformats.org/spreadsheetml/2006/main" count="767" uniqueCount="336">
  <si>
    <t>시스템 개요</t>
  </si>
  <si>
    <t>시스템 명(한글)</t>
  </si>
  <si>
    <t>시스템 명(영문)</t>
  </si>
  <si>
    <t>시스템 설명</t>
  </si>
  <si>
    <t>Infra 구성</t>
  </si>
  <si>
    <t>Storage</t>
  </si>
  <si>
    <t>N/W</t>
  </si>
  <si>
    <t>S/W</t>
  </si>
  <si>
    <t>OS</t>
  </si>
  <si>
    <t>MS Windows Server 2003 R2 Std Edition SP2 64bit</t>
  </si>
  <si>
    <t>DBMS</t>
  </si>
  <si>
    <t>보안</t>
  </si>
  <si>
    <t>Trend Micro OfficeScan 10.0 SP1</t>
  </si>
  <si>
    <t>모니터링</t>
  </si>
  <si>
    <t>AnyCatcher</t>
  </si>
  <si>
    <t>Backup</t>
  </si>
  <si>
    <t>Symantec Backup Exec</t>
  </si>
  <si>
    <t>기타</t>
  </si>
  <si>
    <t>가용성</t>
  </si>
  <si>
    <t>서비스 가용시간</t>
  </si>
  <si>
    <t>V</t>
  </si>
  <si>
    <t>데이터 센터</t>
  </si>
  <si>
    <t>서버명</t>
  </si>
  <si>
    <t>구분</t>
  </si>
  <si>
    <t>Server</t>
  </si>
  <si>
    <t>적용 업무명</t>
  </si>
  <si>
    <t>제조사/제품명</t>
  </si>
  <si>
    <t>자산번호</t>
  </si>
  <si>
    <t>Serial No.</t>
  </si>
  <si>
    <t>CPU</t>
  </si>
  <si>
    <t>Memory</t>
  </si>
  <si>
    <t>C:\</t>
  </si>
  <si>
    <t>D:\</t>
  </si>
  <si>
    <t>이중화 구성 여부</t>
  </si>
  <si>
    <t>가상화 여부</t>
  </si>
  <si>
    <t>IP Address</t>
  </si>
  <si>
    <t>고객사</t>
  </si>
  <si>
    <t>서버담당</t>
  </si>
  <si>
    <t>백업담당</t>
  </si>
  <si>
    <t>백업IP</t>
  </si>
  <si>
    <t>백업서버명</t>
  </si>
  <si>
    <t>정책명</t>
  </si>
  <si>
    <t>스케줄명</t>
  </si>
  <si>
    <t>백업구분</t>
  </si>
  <si>
    <t>백업유형</t>
  </si>
  <si>
    <t>백업방식</t>
  </si>
  <si>
    <t>백업기간</t>
  </si>
  <si>
    <t>백업주기</t>
  </si>
  <si>
    <t>백업시각</t>
  </si>
  <si>
    <t>백업대상</t>
  </si>
  <si>
    <t>Full</t>
  </si>
  <si>
    <t>오전 4:00:00</t>
  </si>
  <si>
    <t>Incremental</t>
  </si>
  <si>
    <t>담당 업무</t>
  </si>
  <si>
    <t>SKC&amp;C</t>
  </si>
  <si>
    <t>Vendor</t>
  </si>
  <si>
    <t>담당자</t>
  </si>
  <si>
    <t>소속</t>
  </si>
  <si>
    <t>Mobile</t>
  </si>
  <si>
    <t>Monitoring</t>
  </si>
  <si>
    <t>Application</t>
  </si>
  <si>
    <t>대덕</t>
    <phoneticPr fontId="1" type="noConversion"/>
  </si>
  <si>
    <t>일산</t>
    <phoneticPr fontId="1" type="noConversion"/>
  </si>
  <si>
    <t>보라매</t>
    <phoneticPr fontId="1" type="noConversion"/>
  </si>
  <si>
    <t>무정지(24 * 365)</t>
    <phoneticPr fontId="1" type="noConversion"/>
  </si>
  <si>
    <t>기타</t>
    <phoneticPr fontId="1" type="noConversion"/>
  </si>
  <si>
    <t>Server</t>
    <phoneticPr fontId="1" type="noConversion"/>
  </si>
  <si>
    <t>Middleware</t>
    <phoneticPr fontId="1" type="noConversion"/>
  </si>
  <si>
    <t>Portfolio</t>
    <phoneticPr fontId="1" type="noConversion"/>
  </si>
  <si>
    <t>대덕</t>
  </si>
  <si>
    <t>38U</t>
  </si>
  <si>
    <t>37U</t>
  </si>
  <si>
    <t>36U</t>
  </si>
  <si>
    <t>35U</t>
  </si>
  <si>
    <t>34U</t>
  </si>
  <si>
    <t>33U</t>
  </si>
  <si>
    <t>32U</t>
  </si>
  <si>
    <t>31U</t>
  </si>
  <si>
    <t>30U</t>
  </si>
  <si>
    <t>29U</t>
  </si>
  <si>
    <t>28U</t>
  </si>
  <si>
    <t>27U</t>
  </si>
  <si>
    <t>26U</t>
  </si>
  <si>
    <t>25U</t>
  </si>
  <si>
    <t>24U</t>
  </si>
  <si>
    <t>23U</t>
  </si>
  <si>
    <t>22U</t>
  </si>
  <si>
    <t>KVM, Monitor</t>
  </si>
  <si>
    <t>21U</t>
  </si>
  <si>
    <t>20U</t>
  </si>
  <si>
    <t>19U</t>
  </si>
  <si>
    <t>18U</t>
  </si>
  <si>
    <t>17U</t>
  </si>
  <si>
    <t>16U</t>
  </si>
  <si>
    <t>15U</t>
  </si>
  <si>
    <t>14U</t>
  </si>
  <si>
    <t>13U</t>
  </si>
  <si>
    <t>12U</t>
  </si>
  <si>
    <t>11U</t>
  </si>
  <si>
    <t>10U</t>
  </si>
  <si>
    <t>9U</t>
  </si>
  <si>
    <t>8U</t>
  </si>
  <si>
    <t>7U</t>
  </si>
  <si>
    <t>6U</t>
  </si>
  <si>
    <t>5U</t>
  </si>
  <si>
    <t>4U</t>
  </si>
  <si>
    <t>3U</t>
  </si>
  <si>
    <t>2U</t>
  </si>
  <si>
    <t>1U</t>
  </si>
  <si>
    <t>VM 버전</t>
  </si>
  <si>
    <t>호스트 명</t>
    <phoneticPr fontId="1" type="noConversion"/>
  </si>
  <si>
    <t>호스트 IP</t>
    <phoneticPr fontId="1" type="noConversion"/>
  </si>
  <si>
    <t>서버명(VM)</t>
    <phoneticPr fontId="1" type="noConversion"/>
  </si>
  <si>
    <t>HCGTMWEB1</t>
    <phoneticPr fontId="12" type="noConversion"/>
  </si>
  <si>
    <t>HCGTMWEB2</t>
    <phoneticPr fontId="12" type="noConversion"/>
  </si>
  <si>
    <t>HCGTMWEB3</t>
  </si>
  <si>
    <t>HCGTMWEB4</t>
  </si>
  <si>
    <t>HCGTMIF</t>
  </si>
  <si>
    <t>HCGTMDB1</t>
    <phoneticPr fontId="12" type="noConversion"/>
  </si>
  <si>
    <t>HCGTMDB2</t>
  </si>
  <si>
    <t>3R_25K</t>
    <phoneticPr fontId="12" type="noConversion"/>
  </si>
  <si>
    <t>GTM WEB1</t>
    <phoneticPr fontId="12" type="noConversion"/>
  </si>
  <si>
    <t>GTM WEB2</t>
    <phoneticPr fontId="12" type="noConversion"/>
  </si>
  <si>
    <t>GTM WEB3</t>
    <phoneticPr fontId="12" type="noConversion"/>
  </si>
  <si>
    <t>GTM WEB4</t>
    <phoneticPr fontId="12" type="noConversion"/>
  </si>
  <si>
    <t>GTM</t>
    <phoneticPr fontId="12" type="noConversion"/>
  </si>
  <si>
    <t>GTM DB(Active)</t>
    <phoneticPr fontId="12" type="noConversion"/>
  </si>
  <si>
    <t>GTM DB(Standby)</t>
    <phoneticPr fontId="12" type="noConversion"/>
  </si>
  <si>
    <t>42U</t>
    <phoneticPr fontId="12" type="noConversion"/>
  </si>
  <si>
    <t>HP DL380 G5</t>
    <phoneticPr fontId="12" type="noConversion"/>
  </si>
  <si>
    <t>HP DL580 G5</t>
    <phoneticPr fontId="12" type="noConversion"/>
  </si>
  <si>
    <t>41U</t>
    <phoneticPr fontId="12" type="noConversion"/>
  </si>
  <si>
    <t>NT-CPU-HP-11043</t>
    <phoneticPr fontId="12" type="noConversion"/>
  </si>
  <si>
    <t>NT-CPU-HP-11044</t>
    <phoneticPr fontId="12" type="noConversion"/>
  </si>
  <si>
    <t>NT-CPU-HP-11045</t>
    <phoneticPr fontId="12" type="noConversion"/>
  </si>
  <si>
    <t>NT-CPU-HP-12407</t>
    <phoneticPr fontId="12" type="noConversion"/>
  </si>
  <si>
    <t>NT-CPU-HP-11046</t>
    <phoneticPr fontId="12" type="noConversion"/>
  </si>
  <si>
    <t>NT-CPU-HP-12406</t>
    <phoneticPr fontId="12" type="noConversion"/>
  </si>
  <si>
    <t>NT-CPU-HP-11047</t>
    <phoneticPr fontId="12" type="noConversion"/>
  </si>
  <si>
    <t>40U</t>
    <phoneticPr fontId="12" type="noConversion"/>
  </si>
  <si>
    <t>SGH9030485</t>
    <phoneticPr fontId="19" type="noConversion"/>
  </si>
  <si>
    <t>SGH9030483</t>
    <phoneticPr fontId="19" type="noConversion"/>
  </si>
  <si>
    <t>SGH828YKJX</t>
    <phoneticPr fontId="19" type="noConversion"/>
  </si>
  <si>
    <t>SGH108XF0T</t>
    <phoneticPr fontId="19" type="noConversion"/>
  </si>
  <si>
    <t>SGH9162A03</t>
    <phoneticPr fontId="19" type="noConversion"/>
  </si>
  <si>
    <t>CN70470132</t>
    <phoneticPr fontId="19" type="noConversion"/>
  </si>
  <si>
    <t>SGH9274ME8</t>
    <phoneticPr fontId="19" type="noConversion"/>
  </si>
  <si>
    <t>39U</t>
    <phoneticPr fontId="12" type="noConversion"/>
  </si>
  <si>
    <t>Intel Xeon 3.0GHz(Quad) * 2</t>
    <phoneticPr fontId="12" type="noConversion"/>
  </si>
  <si>
    <t>Intel Xeon 3.0GHz(Hexa) * 4</t>
    <phoneticPr fontId="12" type="noConversion"/>
  </si>
  <si>
    <t>HCGTMWEB4</t>
    <phoneticPr fontId="12" type="noConversion"/>
  </si>
  <si>
    <t>4GB</t>
    <phoneticPr fontId="12" type="noConversion"/>
  </si>
  <si>
    <t>6GB</t>
    <phoneticPr fontId="12" type="noConversion"/>
  </si>
  <si>
    <t>32GB</t>
    <phoneticPr fontId="12" type="noConversion"/>
  </si>
  <si>
    <t>내장 Disk
(용량/RAID)</t>
    <phoneticPr fontId="12" type="noConversion"/>
  </si>
  <si>
    <t>146GB * 2</t>
    <phoneticPr fontId="12" type="noConversion"/>
  </si>
  <si>
    <t>HCGTMIF</t>
    <phoneticPr fontId="12" type="noConversion"/>
  </si>
  <si>
    <t>O</t>
    <phoneticPr fontId="12" type="noConversion"/>
  </si>
  <si>
    <t>X</t>
    <phoneticPr fontId="12" type="noConversion"/>
  </si>
  <si>
    <t>설치 장소</t>
    <phoneticPr fontId="12" type="noConversion"/>
  </si>
  <si>
    <t>데이터 센터</t>
    <phoneticPr fontId="12" type="noConversion"/>
  </si>
  <si>
    <t>대덕데이터 센터</t>
    <phoneticPr fontId="12" type="noConversion"/>
  </si>
  <si>
    <t>skh-ecmddb</t>
    <phoneticPr fontId="12" type="noConversion"/>
  </si>
  <si>
    <t>설치좌표</t>
    <phoneticPr fontId="12" type="noConversion"/>
  </si>
  <si>
    <t>3R_25K</t>
    <phoneticPr fontId="12" type="noConversion"/>
  </si>
  <si>
    <t>Storage</t>
    <phoneticPr fontId="12" type="noConversion"/>
  </si>
  <si>
    <t>Usable</t>
    <phoneticPr fontId="12" type="noConversion"/>
  </si>
  <si>
    <t>-</t>
    <phoneticPr fontId="12" type="noConversion"/>
  </si>
  <si>
    <t>RAID</t>
    <phoneticPr fontId="12" type="noConversion"/>
  </si>
  <si>
    <t>skh-ecmdwas</t>
    <phoneticPr fontId="12" type="noConversion"/>
  </si>
  <si>
    <t>N/W</t>
    <phoneticPr fontId="12" type="noConversion"/>
  </si>
  <si>
    <t>서비스 IP</t>
    <phoneticPr fontId="12" type="noConversion"/>
  </si>
  <si>
    <t>61.97.13.145</t>
    <phoneticPr fontId="12" type="noConversion"/>
  </si>
  <si>
    <t>61.97.13.146</t>
  </si>
  <si>
    <t>61.97.13.147</t>
  </si>
  <si>
    <t>61.97.13.148</t>
  </si>
  <si>
    <t>61.97.13.21</t>
    <phoneticPr fontId="12" type="noConversion"/>
  </si>
  <si>
    <t>61.97.14.101</t>
    <phoneticPr fontId="12" type="noConversion"/>
  </si>
  <si>
    <t>61.97.14.102</t>
    <phoneticPr fontId="12" type="noConversion"/>
  </si>
  <si>
    <t>VIP</t>
    <phoneticPr fontId="12" type="noConversion"/>
  </si>
  <si>
    <t>61.97.13.144</t>
    <phoneticPr fontId="12" type="noConversion"/>
  </si>
  <si>
    <t>Backup IP</t>
    <phoneticPr fontId="12" type="noConversion"/>
  </si>
  <si>
    <t>10.10.30.27</t>
    <phoneticPr fontId="12" type="noConversion"/>
  </si>
  <si>
    <t>10.10.30.28</t>
    <phoneticPr fontId="12" type="noConversion"/>
  </si>
  <si>
    <t>10.10.30.29</t>
  </si>
  <si>
    <t>10.10.30.71</t>
    <phoneticPr fontId="12" type="noConversion"/>
  </si>
  <si>
    <t>10.10.30.30</t>
    <phoneticPr fontId="12" type="noConversion"/>
  </si>
  <si>
    <t>10.10.30.31</t>
    <phoneticPr fontId="12" type="noConversion"/>
  </si>
  <si>
    <t>10.10.30.70</t>
    <phoneticPr fontId="12" type="noConversion"/>
  </si>
  <si>
    <t>SKHARCHIVE</t>
    <phoneticPr fontId="12" type="noConversion"/>
  </si>
  <si>
    <t>기타</t>
    <phoneticPr fontId="12" type="noConversion"/>
  </si>
  <si>
    <t>Subnet Mask(서비스 IP)</t>
    <phoneticPr fontId="12" type="noConversion"/>
  </si>
  <si>
    <t>255.255.255.192</t>
    <phoneticPr fontId="12" type="noConversion"/>
  </si>
  <si>
    <t>255.255.255.128</t>
    <phoneticPr fontId="12" type="noConversion"/>
  </si>
  <si>
    <t>255.255.255.0</t>
    <phoneticPr fontId="12" type="noConversion"/>
  </si>
  <si>
    <t>Gateway</t>
    <phoneticPr fontId="12" type="noConversion"/>
  </si>
  <si>
    <t>61.97.13.129</t>
    <phoneticPr fontId="12" type="noConversion"/>
  </si>
  <si>
    <t>61.97.13.1</t>
    <phoneticPr fontId="12" type="noConversion"/>
  </si>
  <si>
    <t>61.97.14.1</t>
    <phoneticPr fontId="12" type="noConversion"/>
  </si>
  <si>
    <t>S/W</t>
    <phoneticPr fontId="12" type="noConversion"/>
  </si>
  <si>
    <t>MS Windows Server 2003 R2 Enterprise x64 Edition</t>
    <phoneticPr fontId="12" type="noConversion"/>
  </si>
  <si>
    <t>WEB</t>
    <phoneticPr fontId="12" type="noConversion"/>
  </si>
  <si>
    <t>IIS 6.0</t>
    <phoneticPr fontId="12" type="noConversion"/>
  </si>
  <si>
    <t>skh-hw-pmxbox3</t>
    <phoneticPr fontId="12" type="noConversion"/>
  </si>
  <si>
    <t>WAS</t>
    <phoneticPr fontId="12" type="noConversion"/>
  </si>
  <si>
    <t>skh-hw-pmxbox4</t>
    <phoneticPr fontId="12" type="noConversion"/>
  </si>
  <si>
    <t>Middleware(기타)</t>
    <phoneticPr fontId="12" type="noConversion"/>
  </si>
  <si>
    <t>HCGTMWEB1</t>
    <phoneticPr fontId="12" type="noConversion"/>
  </si>
  <si>
    <t>HCGTMWEB2</t>
    <phoneticPr fontId="12" type="noConversion"/>
  </si>
  <si>
    <t>OS</t>
    <phoneticPr fontId="12" type="noConversion"/>
  </si>
  <si>
    <t>Data</t>
    <phoneticPr fontId="12" type="noConversion"/>
  </si>
  <si>
    <t>HCGTMWEB3</t>
    <phoneticPr fontId="12" type="noConversion"/>
  </si>
  <si>
    <t>HCGTMDB1</t>
    <phoneticPr fontId="12" type="noConversion"/>
  </si>
  <si>
    <t>HCGTMDB2</t>
    <phoneticPr fontId="12" type="noConversion"/>
  </si>
  <si>
    <t>그룹채용 시스템</t>
    <phoneticPr fontId="1" type="noConversion"/>
  </si>
  <si>
    <t xml:space="preserve">GTM(Global Talent Management) </t>
    <phoneticPr fontId="1" type="noConversion"/>
  </si>
  <si>
    <t>SK㈜ 그룹채용 시스템</t>
    <phoneticPr fontId="1" type="noConversion"/>
  </si>
  <si>
    <t>A</t>
    <phoneticPr fontId="1" type="noConversion"/>
  </si>
  <si>
    <t>HP DL380 G5</t>
    <phoneticPr fontId="12" type="noConversion"/>
  </si>
  <si>
    <t>HP DL380 G7</t>
    <phoneticPr fontId="12" type="noConversion"/>
  </si>
  <si>
    <t>HP DL580 G7</t>
    <phoneticPr fontId="12" type="noConversion"/>
  </si>
  <si>
    <t>HP DL380 G5 4대, HP DL380 G7 1대, HP DL580 G7 1대, HP DL580 G5 1대</t>
    <phoneticPr fontId="1" type="noConversion"/>
  </si>
  <si>
    <t>MS Windows Server 2003 R2 SP2 64bit</t>
    <phoneticPr fontId="1" type="noConversion"/>
  </si>
  <si>
    <t>MS SQL Server 2005 SP2</t>
    <phoneticPr fontId="1" type="noConversion"/>
  </si>
  <si>
    <t>IIS 6.0</t>
    <phoneticPr fontId="12" type="noConversion"/>
  </si>
  <si>
    <t>이고운 대리</t>
    <phoneticPr fontId="1" type="noConversion"/>
  </si>
  <si>
    <t>인프라서비스2팀</t>
    <phoneticPr fontId="1" type="noConversion"/>
  </si>
  <si>
    <t>010-9591-5775</t>
    <phoneticPr fontId="1" type="noConversion"/>
  </si>
  <si>
    <t>강원순 과장</t>
    <phoneticPr fontId="1" type="noConversion"/>
  </si>
  <si>
    <t>차병권 대리</t>
    <phoneticPr fontId="1" type="noConversion"/>
  </si>
  <si>
    <t>인프라서비스3팀</t>
    <phoneticPr fontId="1" type="noConversion"/>
  </si>
  <si>
    <t>안재권 대리</t>
    <phoneticPr fontId="1" type="noConversion"/>
  </si>
  <si>
    <t>에너지/화학사업 1팀</t>
    <phoneticPr fontId="1" type="noConversion"/>
  </si>
  <si>
    <t>010-5059-3770</t>
    <phoneticPr fontId="1" type="noConversion"/>
  </si>
  <si>
    <t>010-2525-0027</t>
    <phoneticPr fontId="1" type="noConversion"/>
  </si>
  <si>
    <t>010-8921-8311</t>
    <phoneticPr fontId="1" type="noConversion"/>
  </si>
  <si>
    <t>동덕정보통신</t>
    <phoneticPr fontId="1" type="noConversion"/>
  </si>
  <si>
    <t>설치장소(DC/좌표)</t>
    <phoneticPr fontId="1" type="noConversion"/>
  </si>
  <si>
    <t>모델명</t>
    <phoneticPr fontId="1" type="noConversion"/>
  </si>
  <si>
    <t>자산번호</t>
    <phoneticPr fontId="1" type="noConversion"/>
  </si>
  <si>
    <t>Serial No</t>
    <phoneticPr fontId="1" type="noConversion"/>
  </si>
  <si>
    <t>최대 Disk slot</t>
    <phoneticPr fontId="1" type="noConversion"/>
  </si>
  <si>
    <t>여유 Disk slot</t>
    <phoneticPr fontId="1" type="noConversion"/>
  </si>
  <si>
    <t>미할당 여유용량</t>
    <phoneticPr fontId="1" type="noConversion"/>
  </si>
  <si>
    <t>구성방식</t>
    <phoneticPr fontId="1" type="noConversion"/>
  </si>
  <si>
    <t>대덕DC/3R_25L</t>
    <phoneticPr fontId="1" type="noConversion"/>
  </si>
  <si>
    <t>EMC CX4-120</t>
    <phoneticPr fontId="1" type="noConversion"/>
  </si>
  <si>
    <t>NT-Storage-EMC-10017</t>
    <phoneticPr fontId="1" type="noConversion"/>
  </si>
  <si>
    <t>CKM00092100129</t>
    <phoneticPr fontId="1" type="noConversion"/>
  </si>
  <si>
    <t>DAS</t>
    <phoneticPr fontId="1" type="noConversion"/>
  </si>
  <si>
    <t>Disk Size(GB)</t>
    <phoneticPr fontId="1" type="noConversion"/>
  </si>
  <si>
    <t>장착 Disk 수</t>
    <phoneticPr fontId="1" type="noConversion"/>
  </si>
  <si>
    <t>Raid</t>
    <phoneticPr fontId="1" type="noConversion"/>
  </si>
  <si>
    <t>Usable용량(GB)</t>
    <phoneticPr fontId="1" type="noConversion"/>
  </si>
  <si>
    <t>도입일</t>
    <phoneticPr fontId="1" type="noConversion"/>
  </si>
  <si>
    <t>비고</t>
    <phoneticPr fontId="1" type="noConversion"/>
  </si>
  <si>
    <t>Raid5</t>
    <phoneticPr fontId="1" type="noConversion"/>
  </si>
  <si>
    <t>OS영역</t>
    <phoneticPr fontId="1" type="noConversion"/>
  </si>
  <si>
    <t>Raid10</t>
    <phoneticPr fontId="1" type="noConversion"/>
  </si>
  <si>
    <t>외부복제를 위한 공간</t>
    <phoneticPr fontId="1" type="noConversion"/>
  </si>
  <si>
    <t>연결서버</t>
    <phoneticPr fontId="1" type="noConversion"/>
  </si>
  <si>
    <t>LUN Size(GB)</t>
    <phoneticPr fontId="1" type="noConversion"/>
  </si>
  <si>
    <t>LUN 수량</t>
    <phoneticPr fontId="1" type="noConversion"/>
  </si>
  <si>
    <t>할당용량(GB)</t>
    <phoneticPr fontId="1" type="noConversion"/>
  </si>
  <si>
    <t>HCGTMDB1
HCGTMDB2</t>
    <phoneticPr fontId="1" type="noConversion"/>
  </si>
  <si>
    <t>통합백업명</t>
    <phoneticPr fontId="11" type="noConversion"/>
  </si>
  <si>
    <t>SK홀딩스 NT 통합백업</t>
    <phoneticPr fontId="11" type="noConversion"/>
  </si>
  <si>
    <t>SK주식회사</t>
  </si>
  <si>
    <t>HCGTMDB1</t>
    <phoneticPr fontId="1" type="noConversion"/>
  </si>
  <si>
    <t>이고운</t>
    <phoneticPr fontId="1" type="noConversion"/>
  </si>
  <si>
    <t>권보성</t>
    <phoneticPr fontId="11" type="noConversion"/>
  </si>
  <si>
    <t>10.10.30.31</t>
  </si>
  <si>
    <t>HCIFRSBACKUP</t>
  </si>
  <si>
    <t>HCGTMDB_DB</t>
  </si>
  <si>
    <t>HCGTMDB_DB-Daily_Full</t>
  </si>
  <si>
    <t>DB On-line</t>
  </si>
  <si>
    <t>MSSQL</t>
  </si>
  <si>
    <t>2Weeks</t>
  </si>
  <si>
    <t>Day</t>
  </si>
  <si>
    <t>오전 7:00:00</t>
  </si>
  <si>
    <t>SQL *.*</t>
  </si>
  <si>
    <t>HCGTMDB1</t>
  </si>
  <si>
    <t>HCGTMDB_FS</t>
  </si>
  <si>
    <t>HCGTMDB_FS-Daily_Inc</t>
  </si>
  <si>
    <t>Filesystem</t>
  </si>
  <si>
    <t>F:\Backup\*.* /EXCLUDE</t>
  </si>
  <si>
    <t>F:\*.* /SUBDIR</t>
  </si>
  <si>
    <t>F:\System Volume Information\*.* /EXCLUDE</t>
  </si>
  <si>
    <t>F:\RECYCLER\*.* /EXCLUDE</t>
  </si>
  <si>
    <t>HCGTMDB_FS-Weekly_Full</t>
  </si>
  <si>
    <t>4Weeks</t>
  </si>
  <si>
    <t>Week</t>
  </si>
  <si>
    <t>10.10.30.30</t>
  </si>
  <si>
    <t>HCGTMIF_FS</t>
  </si>
  <si>
    <t>HCGTMIF_FS-Daily_Inc</t>
  </si>
  <si>
    <t>D:\GTMWeb\*.* SUBDIR</t>
  </si>
  <si>
    <t>HCGTMIF_FS-Weekly_Full</t>
  </si>
  <si>
    <t>HCGTMWEB3_FS</t>
  </si>
  <si>
    <t>HCGTMWEB3_FS_W</t>
  </si>
  <si>
    <t xml:space="preserve">Filesystem </t>
  </si>
  <si>
    <t>D:\BSRTWeb\*.* SUBDIR</t>
  </si>
  <si>
    <t>HCGTMWEB3_FS_D</t>
  </si>
  <si>
    <t>HCGTMWEB2</t>
  </si>
  <si>
    <t>10.10.30.28</t>
  </si>
  <si>
    <t>HCGTMWEB2_FS</t>
  </si>
  <si>
    <t>HCGTMWEB2_FS_W</t>
  </si>
  <si>
    <t>HCGTMWEB2_FS_D</t>
  </si>
  <si>
    <t>HCGTMWEB1</t>
  </si>
  <si>
    <t>10.10.30.27</t>
  </si>
  <si>
    <t>HCGTMWEB1_FS</t>
  </si>
  <si>
    <t>HCGTMWEB1_FS_W</t>
  </si>
  <si>
    <t>HCGTMWEB1_FS_D</t>
  </si>
  <si>
    <t>10.10.30.71</t>
    <phoneticPr fontId="1" type="noConversion"/>
  </si>
  <si>
    <t>HCGTMWEB4_FS</t>
  </si>
  <si>
    <t>HCGTMWEB4_FS_D</t>
  </si>
  <si>
    <t>D:\TRMWeb\*.* SUBDIR</t>
  </si>
  <si>
    <t>HCGTMWEB4</t>
    <phoneticPr fontId="1" type="noConversion"/>
  </si>
  <si>
    <t>D:\Agency\*.* SUBDIR</t>
  </si>
  <si>
    <t>HCGTMWEB4_FS_W</t>
  </si>
  <si>
    <t>배지성 과장</t>
    <phoneticPr fontId="1" type="noConversion"/>
  </si>
  <si>
    <t>인프라서비스 2팀</t>
    <phoneticPr fontId="1" type="noConversion"/>
  </si>
  <si>
    <t>010-9451-0795</t>
    <phoneticPr fontId="1" type="noConversion"/>
  </si>
  <si>
    <t>김상현 대리</t>
    <phoneticPr fontId="1" type="noConversion"/>
  </si>
  <si>
    <t>010-5231-0877</t>
    <phoneticPr fontId="1" type="noConversion"/>
  </si>
  <si>
    <t>Instance 1</t>
    <phoneticPr fontId="12" type="noConversion"/>
  </si>
  <si>
    <t>Instance 2</t>
    <phoneticPr fontId="12" type="noConversion"/>
  </si>
  <si>
    <t>Instance 3</t>
    <phoneticPr fontId="12" type="noConversion"/>
  </si>
  <si>
    <t>Instance 2</t>
  </si>
  <si>
    <t>Instance 3</t>
  </si>
  <si>
    <t>Instance 4</t>
  </si>
  <si>
    <t>Instance 5</t>
  </si>
  <si>
    <t>MS SQL Server 2005 SP2(GTMS)</t>
    <phoneticPr fontId="12" type="noConversion"/>
  </si>
  <si>
    <t>MS SQL Server 2005 SP2(GTMS_Res0227)</t>
    <phoneticPr fontId="12" type="noConversion"/>
  </si>
  <si>
    <t>MS SQL Server 2005 SP2(ingrian)</t>
    <phoneticPr fontId="12" type="noConversion"/>
  </si>
  <si>
    <t>MS SQL Server 2005 SP2(joincode)</t>
    <phoneticPr fontId="12" type="noConversion"/>
  </si>
  <si>
    <t>MS SQL Server 2005 SP2(SKGTM_GDT)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</si>
</sst>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[$-F400]h:mm:ss\ AM/PM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</font>
    <font>
      <sz val="9"/>
      <name val="굴림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D2D2F4"/>
        <bgColor indexed="64"/>
      </patternFill>
    </fill>
    <fill>
      <patternFill patternType="solid">
        <fgColor rgb="FFEEF9F4"/>
        <bgColor indexed="64"/>
      </patternFill>
    </fill>
    <fill>
      <patternFill patternType="solid">
        <fgColor rgb="FFF5FC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60C9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dotted">
        <color rgb="FF002060"/>
      </bottom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thin">
        <color rgb="FF002060"/>
      </bottom>
      <diagonal/>
    </border>
    <border>
      <left style="thin">
        <color rgb="FF002060"/>
      </left>
      <right/>
      <top style="dotted">
        <color rgb="FF002060"/>
      </top>
      <bottom style="dotted">
        <color rgb="FF002060"/>
      </bottom>
      <diagonal/>
    </border>
    <border>
      <left/>
      <right/>
      <top style="dotted">
        <color rgb="FF002060"/>
      </top>
      <bottom style="dotted">
        <color rgb="FF002060"/>
      </bottom>
      <diagonal/>
    </border>
    <border>
      <left/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/>
      <top style="dotted">
        <color rgb="FF002060"/>
      </top>
      <bottom/>
      <diagonal/>
    </border>
    <border>
      <left/>
      <right/>
      <top style="dotted">
        <color rgb="FF002060"/>
      </top>
      <bottom/>
      <diagonal/>
    </border>
    <border>
      <left/>
      <right style="thin">
        <color rgb="FF002060"/>
      </right>
      <top style="dotted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thin">
        <color rgb="FF002060"/>
      </top>
      <bottom style="dotted">
        <color rgb="FF002060"/>
      </bottom>
      <diagonal/>
    </border>
    <border>
      <left/>
      <right/>
      <top style="thin">
        <color rgb="FF002060"/>
      </top>
      <bottom style="dotted">
        <color rgb="FF002060"/>
      </bottom>
      <diagonal/>
    </border>
    <border>
      <left/>
      <right style="thin">
        <color rgb="FF002060"/>
      </right>
      <top style="thin">
        <color rgb="FF002060"/>
      </top>
      <bottom style="dotted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/>
    <xf numFmtId="0" fontId="16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</cellStyleXfs>
  <cellXfs count="129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 wrapText="1" readingOrder="1"/>
    </xf>
    <xf numFmtId="0" fontId="7" fillId="0" borderId="0" xfId="0" applyNumberFormat="1" applyFont="1">
      <alignment vertical="center"/>
    </xf>
    <xf numFmtId="0" fontId="5" fillId="0" borderId="8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41" fontId="5" fillId="0" borderId="8" xfId="1" applyFont="1" applyBorder="1" applyAlignment="1">
      <alignment horizontal="center" vertical="center"/>
    </xf>
    <xf numFmtId="41" fontId="7" fillId="5" borderId="8" xfId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1" fontId="5" fillId="6" borderId="8" xfId="1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41" fontId="7" fillId="0" borderId="8" xfId="1" applyFont="1" applyBorder="1" applyAlignment="1">
      <alignment horizontal="center" vertical="center"/>
    </xf>
    <xf numFmtId="0" fontId="7" fillId="6" borderId="8" xfId="0" applyNumberFormat="1" applyFont="1" applyFill="1" applyBorder="1" applyAlignment="1">
      <alignment horizontal="center" vertical="center"/>
    </xf>
    <xf numFmtId="41" fontId="7" fillId="6" borderId="8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3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12" xfId="0" applyFont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0" fontId="3" fillId="7" borderId="12" xfId="0" applyFont="1" applyFill="1" applyBorder="1" applyAlignment="1">
      <alignment horizontal="center" vertical="center" wrapText="1" readingOrder="1"/>
    </xf>
    <xf numFmtId="0" fontId="6" fillId="0" borderId="12" xfId="0" applyFont="1" applyBorder="1" applyAlignment="1">
      <alignment horizontal="center" vertical="center" wrapText="1"/>
    </xf>
    <xf numFmtId="0" fontId="14" fillId="8" borderId="8" xfId="0" applyNumberFormat="1" applyFont="1" applyFill="1" applyBorder="1" applyAlignment="1">
      <alignment horizontal="center" vertical="center"/>
    </xf>
    <xf numFmtId="49" fontId="14" fillId="8" borderId="8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readingOrder="1"/>
    </xf>
    <xf numFmtId="0" fontId="8" fillId="8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13" fillId="0" borderId="0" xfId="0" applyFont="1">
      <alignment vertical="center"/>
    </xf>
    <xf numFmtId="0" fontId="4" fillId="11" borderId="1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7" fillId="0" borderId="0" xfId="5" applyFont="1">
      <alignment vertical="center"/>
    </xf>
    <xf numFmtId="0" fontId="8" fillId="2" borderId="4" xfId="5" applyFont="1" applyFill="1" applyBorder="1" applyAlignment="1">
      <alignment horizontal="center" vertical="center" wrapText="1" readingOrder="1"/>
    </xf>
    <xf numFmtId="0" fontId="8" fillId="2" borderId="8" xfId="5" applyFont="1" applyFill="1" applyBorder="1" applyAlignment="1">
      <alignment horizontal="center" vertical="center" wrapText="1" readingOrder="1"/>
    </xf>
    <xf numFmtId="0" fontId="9" fillId="0" borderId="4" xfId="5" applyFont="1" applyBorder="1" applyAlignment="1">
      <alignment horizontal="center" vertical="center" wrapText="1" readingOrder="1"/>
    </xf>
    <xf numFmtId="0" fontId="9" fillId="0" borderId="8" xfId="5" applyFont="1" applyBorder="1" applyAlignment="1">
      <alignment horizontal="center" vertical="center" wrapText="1" readingOrder="1"/>
    </xf>
    <xf numFmtId="0" fontId="17" fillId="9" borderId="13" xfId="5" applyFont="1" applyFill="1" applyBorder="1" applyAlignment="1">
      <alignment horizontal="center" vertical="center" wrapText="1" readingOrder="1"/>
    </xf>
    <xf numFmtId="0" fontId="10" fillId="0" borderId="4" xfId="5" applyFont="1" applyBorder="1" applyAlignment="1">
      <alignment horizontal="center" vertical="center" wrapText="1"/>
    </xf>
    <xf numFmtId="0" fontId="10" fillId="0" borderId="8" xfId="5" applyFont="1" applyBorder="1" applyAlignment="1">
      <alignment horizontal="center" vertical="center" wrapText="1"/>
    </xf>
    <xf numFmtId="0" fontId="18" fillId="13" borderId="27" xfId="5" applyFont="1" applyFill="1" applyBorder="1" applyAlignment="1">
      <alignment horizontal="center" vertical="center" wrapText="1"/>
    </xf>
    <xf numFmtId="0" fontId="18" fillId="13" borderId="8" xfId="5" applyFont="1" applyFill="1" applyBorder="1" applyAlignment="1">
      <alignment horizontal="center" vertical="center" wrapText="1"/>
    </xf>
    <xf numFmtId="0" fontId="17" fillId="9" borderId="14" xfId="5" applyFont="1" applyFill="1" applyBorder="1" applyAlignment="1">
      <alignment horizontal="center" vertical="center" wrapText="1" readingOrder="1"/>
    </xf>
    <xf numFmtId="0" fontId="8" fillId="12" borderId="1" xfId="5" applyFont="1" applyFill="1" applyBorder="1" applyAlignment="1">
      <alignment horizontal="center" vertical="center" wrapText="1" readingOrder="1"/>
    </xf>
    <xf numFmtId="0" fontId="7" fillId="0" borderId="8" xfId="5" applyFont="1" applyBorder="1">
      <alignment vertical="center"/>
    </xf>
    <xf numFmtId="0" fontId="8" fillId="3" borderId="1" xfId="5" applyFont="1" applyFill="1" applyBorder="1" applyAlignment="1">
      <alignment horizontal="center" vertical="center" wrapText="1" readingOrder="1"/>
    </xf>
    <xf numFmtId="0" fontId="17" fillId="9" borderId="15" xfId="5" applyFont="1" applyFill="1" applyBorder="1" applyAlignment="1">
      <alignment horizontal="center" vertical="center" wrapText="1" readingOrder="1"/>
    </xf>
    <xf numFmtId="0" fontId="8" fillId="3" borderId="1" xfId="5" applyFont="1" applyFill="1" applyBorder="1" applyAlignment="1">
      <alignment horizontal="center" vertical="center" wrapText="1" readingOrder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8" xfId="1" applyNumberFormat="1" applyFont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12" xfId="6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3" applyFont="1" applyFill="1" applyBorder="1" applyAlignment="1">
      <alignment horizontal="center" vertical="center"/>
    </xf>
    <xf numFmtId="0" fontId="7" fillId="0" borderId="8" xfId="7" applyFont="1" applyFill="1" applyBorder="1" applyAlignment="1">
      <alignment horizontal="center" vertical="center"/>
    </xf>
    <xf numFmtId="0" fontId="7" fillId="0" borderId="8" xfId="7" applyFont="1" applyFill="1" applyBorder="1" applyAlignment="1">
      <alignment vertical="center"/>
    </xf>
    <xf numFmtId="0" fontId="7" fillId="0" borderId="27" xfId="3" applyFont="1" applyFill="1" applyBorder="1" applyAlignment="1">
      <alignment vertical="center"/>
    </xf>
    <xf numFmtId="177" fontId="7" fillId="0" borderId="27" xfId="3" applyNumberFormat="1" applyFont="1" applyFill="1" applyBorder="1" applyAlignment="1">
      <alignment vertical="center"/>
    </xf>
    <xf numFmtId="0" fontId="9" fillId="0" borderId="12" xfId="6" applyFont="1" applyFill="1" applyBorder="1" applyAlignment="1">
      <alignment horizontal="center" vertical="center"/>
    </xf>
    <xf numFmtId="0" fontId="9" fillId="0" borderId="12" xfId="6" applyFont="1" applyBorder="1" applyAlignment="1">
      <alignment vertical="center"/>
    </xf>
    <xf numFmtId="0" fontId="9" fillId="0" borderId="8" xfId="6" applyFont="1" applyBorder="1" applyAlignment="1">
      <alignment vertical="center"/>
    </xf>
    <xf numFmtId="0" fontId="8" fillId="3" borderId="1" xfId="5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8" fillId="2" borderId="19" xfId="5" applyFont="1" applyFill="1" applyBorder="1" applyAlignment="1">
      <alignment horizontal="center" vertical="center" wrapText="1" readingOrder="1"/>
    </xf>
    <xf numFmtId="0" fontId="8" fillId="2" borderId="20" xfId="5" applyFont="1" applyFill="1" applyBorder="1" applyAlignment="1">
      <alignment horizontal="center" vertical="center" wrapText="1" readingOrder="1"/>
    </xf>
    <xf numFmtId="0" fontId="8" fillId="2" borderId="21" xfId="5" applyFont="1" applyFill="1" applyBorder="1" applyAlignment="1">
      <alignment horizontal="center" vertical="center" wrapText="1" readingOrder="1"/>
    </xf>
    <xf numFmtId="0" fontId="8" fillId="2" borderId="22" xfId="5" applyFont="1" applyFill="1" applyBorder="1" applyAlignment="1">
      <alignment horizontal="center" vertical="center" wrapText="1" readingOrder="1"/>
    </xf>
    <xf numFmtId="0" fontId="8" fillId="2" borderId="0" xfId="5" applyFont="1" applyFill="1" applyBorder="1" applyAlignment="1">
      <alignment horizontal="center" vertical="center" wrapText="1" readingOrder="1"/>
    </xf>
    <xf numFmtId="0" fontId="8" fillId="2" borderId="23" xfId="5" applyFont="1" applyFill="1" applyBorder="1" applyAlignment="1">
      <alignment horizontal="center" vertical="center" wrapText="1" readingOrder="1"/>
    </xf>
    <xf numFmtId="0" fontId="10" fillId="0" borderId="16" xfId="5" applyFont="1" applyBorder="1" applyAlignment="1">
      <alignment horizontal="center" vertical="center" wrapText="1"/>
    </xf>
    <xf numFmtId="0" fontId="10" fillId="0" borderId="17" xfId="5" applyFont="1" applyBorder="1" applyAlignment="1">
      <alignment horizontal="center" vertical="center" wrapText="1"/>
    </xf>
    <xf numFmtId="0" fontId="10" fillId="0" borderId="18" xfId="5" applyFont="1" applyBorder="1" applyAlignment="1">
      <alignment horizontal="center" vertical="center" wrapText="1"/>
    </xf>
    <xf numFmtId="0" fontId="8" fillId="12" borderId="4" xfId="5" applyFont="1" applyFill="1" applyBorder="1" applyAlignment="1">
      <alignment horizontal="center" vertical="center" wrapText="1" readingOrder="1"/>
    </xf>
    <xf numFmtId="0" fontId="8" fillId="12" borderId="5" xfId="5" applyFont="1" applyFill="1" applyBorder="1" applyAlignment="1">
      <alignment horizontal="center" vertical="center" wrapText="1" readingOrder="1"/>
    </xf>
    <xf numFmtId="0" fontId="8" fillId="3" borderId="1" xfId="5" applyFont="1" applyFill="1" applyBorder="1" applyAlignment="1">
      <alignment horizontal="center" vertical="center" wrapText="1" readingOrder="1"/>
    </xf>
    <xf numFmtId="0" fontId="8" fillId="3" borderId="2" xfId="5" applyFont="1" applyFill="1" applyBorder="1" applyAlignment="1">
      <alignment horizontal="center" vertical="center" wrapText="1" readingOrder="1"/>
    </xf>
    <xf numFmtId="0" fontId="8" fillId="3" borderId="7" xfId="5" applyFont="1" applyFill="1" applyBorder="1" applyAlignment="1">
      <alignment horizontal="center" vertical="center" wrapText="1" readingOrder="1"/>
    </xf>
    <xf numFmtId="0" fontId="8" fillId="3" borderId="3" xfId="5" applyFont="1" applyFill="1" applyBorder="1" applyAlignment="1">
      <alignment horizontal="center" vertical="center" wrapText="1" readingOrder="1"/>
    </xf>
    <xf numFmtId="0" fontId="8" fillId="12" borderId="2" xfId="5" applyFont="1" applyFill="1" applyBorder="1" applyAlignment="1">
      <alignment horizontal="center" vertical="center" wrapText="1" readingOrder="1"/>
    </xf>
    <xf numFmtId="0" fontId="8" fillId="12" borderId="7" xfId="5" applyFont="1" applyFill="1" applyBorder="1" applyAlignment="1">
      <alignment horizontal="center" vertical="center" wrapText="1" readingOrder="1"/>
    </xf>
    <xf numFmtId="0" fontId="8" fillId="12" borderId="3" xfId="5" applyFont="1" applyFill="1" applyBorder="1" applyAlignment="1">
      <alignment horizontal="center" vertical="center" wrapText="1" readingOrder="1"/>
    </xf>
    <xf numFmtId="0" fontId="8" fillId="10" borderId="16" xfId="5" applyFont="1" applyFill="1" applyBorder="1" applyAlignment="1">
      <alignment horizontal="center" vertical="center" wrapText="1" readingOrder="1"/>
    </xf>
    <xf numFmtId="0" fontId="8" fillId="10" borderId="17" xfId="5" applyFont="1" applyFill="1" applyBorder="1" applyAlignment="1">
      <alignment horizontal="center" vertical="center" wrapText="1" readingOrder="1"/>
    </xf>
    <xf numFmtId="0" fontId="8" fillId="10" borderId="18" xfId="5" applyFont="1" applyFill="1" applyBorder="1" applyAlignment="1">
      <alignment horizontal="center" vertical="center" wrapText="1" readingOrder="1"/>
    </xf>
    <xf numFmtId="0" fontId="8" fillId="12" borderId="1" xfId="5" applyFont="1" applyFill="1" applyBorder="1" applyAlignment="1">
      <alignment horizontal="center" vertical="center" wrapText="1" readingOrder="1"/>
    </xf>
    <xf numFmtId="0" fontId="8" fillId="12" borderId="19" xfId="5" applyFont="1" applyFill="1" applyBorder="1" applyAlignment="1">
      <alignment horizontal="center" vertical="center" wrapText="1" readingOrder="1"/>
    </xf>
    <xf numFmtId="0" fontId="8" fillId="12" borderId="20" xfId="5" applyFont="1" applyFill="1" applyBorder="1" applyAlignment="1">
      <alignment horizontal="center" vertical="center" wrapText="1" readingOrder="1"/>
    </xf>
    <xf numFmtId="0" fontId="8" fillId="12" borderId="21" xfId="5" applyFont="1" applyFill="1" applyBorder="1" applyAlignment="1">
      <alignment horizontal="center" vertical="center" wrapText="1" readingOrder="1"/>
    </xf>
    <xf numFmtId="0" fontId="8" fillId="12" borderId="22" xfId="5" applyFont="1" applyFill="1" applyBorder="1" applyAlignment="1">
      <alignment horizontal="center" vertical="center" wrapText="1" readingOrder="1"/>
    </xf>
    <xf numFmtId="0" fontId="8" fillId="12" borderId="0" xfId="5" applyFont="1" applyFill="1" applyBorder="1" applyAlignment="1">
      <alignment horizontal="center" vertical="center" wrapText="1" readingOrder="1"/>
    </xf>
    <xf numFmtId="0" fontId="8" fillId="12" borderId="23" xfId="5" applyFont="1" applyFill="1" applyBorder="1" applyAlignment="1">
      <alignment horizontal="center" vertical="center" wrapText="1" readingOrder="1"/>
    </xf>
    <xf numFmtId="0" fontId="8" fillId="3" borderId="4" xfId="5" applyFont="1" applyFill="1" applyBorder="1" applyAlignment="1">
      <alignment horizontal="center" vertical="center" wrapText="1" readingOrder="1"/>
    </xf>
    <xf numFmtId="0" fontId="8" fillId="3" borderId="5" xfId="5" applyFont="1" applyFill="1" applyBorder="1" applyAlignment="1">
      <alignment horizontal="center" vertical="center" wrapText="1" readingOrder="1"/>
    </xf>
    <xf numFmtId="0" fontId="8" fillId="2" borderId="4" xfId="5" applyFont="1" applyFill="1" applyBorder="1" applyAlignment="1">
      <alignment horizontal="center" vertical="center" wrapText="1" readingOrder="1"/>
    </xf>
    <xf numFmtId="0" fontId="8" fillId="2" borderId="6" xfId="5" applyFont="1" applyFill="1" applyBorder="1" applyAlignment="1">
      <alignment horizontal="center" vertical="center" wrapText="1" readingOrder="1"/>
    </xf>
    <xf numFmtId="0" fontId="8" fillId="2" borderId="5" xfId="5" applyFont="1" applyFill="1" applyBorder="1" applyAlignment="1">
      <alignment horizontal="center" vertical="center" wrapText="1" readingOrder="1"/>
    </xf>
    <xf numFmtId="0" fontId="8" fillId="2" borderId="1" xfId="5" applyFont="1" applyFill="1" applyBorder="1" applyAlignment="1">
      <alignment horizontal="center" vertical="center" wrapText="1" readingOrder="1"/>
    </xf>
    <xf numFmtId="0" fontId="10" fillId="0" borderId="24" xfId="5" applyFont="1" applyBorder="1" applyAlignment="1">
      <alignment horizontal="center" vertical="center" wrapText="1"/>
    </xf>
    <xf numFmtId="0" fontId="10" fillId="0" borderId="25" xfId="5" applyFont="1" applyBorder="1" applyAlignment="1">
      <alignment horizontal="center" vertical="center" wrapText="1"/>
    </xf>
    <xf numFmtId="0" fontId="10" fillId="0" borderId="26" xfId="5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 readingOrder="1"/>
    </xf>
  </cellXfs>
  <cellStyles count="8">
    <cellStyle name="쉼표 [0]" xfId="1" builtinId="6"/>
    <cellStyle name="스타일 1" xfId="4"/>
    <cellStyle name="표준" xfId="0" builtinId="0"/>
    <cellStyle name="표준 12" xfId="2"/>
    <cellStyle name="표준 14" xfId="7"/>
    <cellStyle name="표준 29" xfId="6"/>
    <cellStyle name="표준 3" xfId="3"/>
    <cellStyle name="표준 3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wmf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389059</xdr:colOff>
      <xdr:row>1</xdr:row>
      <xdr:rowOff>0</xdr:rowOff>
    </xdr:from>
    <xdr:to>
      <xdr:col>15</xdr:col>
      <xdr:colOff>593480</xdr:colOff>
      <xdr:row>29</xdr:row>
      <xdr:rowOff>59349</xdr:rowOff>
    </xdr:to>
    <xdr:grpSp>
      <xdr:nvGrpSpPr>
        <xdr:cNvPr id="140" name="그룹 1047"/>
        <xdr:cNvGrpSpPr>
          <a:grpSpLocks/>
        </xdr:cNvGrpSpPr>
      </xdr:nvGrpSpPr>
      <xdr:grpSpPr bwMode="auto">
        <a:xfrm>
          <a:off x="389059" y="209550"/>
          <a:ext cx="10491421" cy="5926749"/>
          <a:chOff x="428625" y="428604"/>
          <a:chExt cx="8286750" cy="5929354"/>
        </a:xfrm>
      </xdr:grpSpPr>
      <xdr:sp macro="" textlink="">
        <xdr:nvSpPr>
          <xdr:cNvPr id="141" name="직사각형 140"/>
          <xdr:cNvSpPr>
            <a:spLocks noChangeArrowheads="1"/>
          </xdr:cNvSpPr>
        </xdr:nvSpPr>
        <xdr:spPr bwMode="auto">
          <a:xfrm>
            <a:off x="495300" y="428604"/>
            <a:ext cx="1647825" cy="3653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>
              <a:defRPr/>
            </a:pPr>
            <a:r>
              <a:rPr kumimoji="0" lang="ko-KR" altLang="en-US" b="1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+mn-lt"/>
              </a:rPr>
              <a:t>시스템 구성도</a:t>
            </a:r>
          </a:p>
        </xdr:txBody>
      </xdr:sp>
      <xdr:sp macro="" textlink="">
        <xdr:nvSpPr>
          <xdr:cNvPr id="142" name="모서리가 둥근 직사각형 141"/>
          <xdr:cNvSpPr/>
        </xdr:nvSpPr>
        <xdr:spPr bwMode="auto">
          <a:xfrm>
            <a:off x="504825" y="3997457"/>
            <a:ext cx="5505450" cy="2360501"/>
          </a:xfrm>
          <a:prstGeom prst="roundRect">
            <a:avLst/>
          </a:prstGeom>
          <a:solidFill>
            <a:schemeClr val="bg2">
              <a:lumMod val="90000"/>
            </a:schemeClr>
          </a:solidFill>
          <a:ln w="12700">
            <a:solidFill>
              <a:schemeClr val="accent1">
                <a:shade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endParaRPr lang="ko-KR" altLang="en-US"/>
          </a:p>
        </xdr:txBody>
      </xdr:sp>
      <xdr:sp macro="" textlink="">
        <xdr:nvSpPr>
          <xdr:cNvPr id="143" name="모서리가 둥근 직사각형 142"/>
          <xdr:cNvSpPr/>
        </xdr:nvSpPr>
        <xdr:spPr bwMode="auto">
          <a:xfrm>
            <a:off x="504825" y="925059"/>
            <a:ext cx="5495925" cy="2931892"/>
          </a:xfrm>
          <a:prstGeom prst="roundRect">
            <a:avLst/>
          </a:prstGeom>
          <a:solidFill>
            <a:schemeClr val="bg2">
              <a:lumMod val="90000"/>
            </a:schemeClr>
          </a:solidFill>
          <a:ln w="12700">
            <a:solidFill>
              <a:schemeClr val="accent1">
                <a:shade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endParaRPr lang="ko-KR" altLang="en-US"/>
          </a:p>
        </xdr:txBody>
      </xdr:sp>
      <xdr:sp macro="" textlink="">
        <xdr:nvSpPr>
          <xdr:cNvPr id="144" name="모서리가 둥근 직사각형 143"/>
          <xdr:cNvSpPr/>
        </xdr:nvSpPr>
        <xdr:spPr bwMode="auto">
          <a:xfrm>
            <a:off x="6219825" y="2180246"/>
            <a:ext cx="2495550" cy="4149611"/>
          </a:xfrm>
          <a:prstGeom prst="roundRect">
            <a:avLst/>
          </a:prstGeom>
          <a:solidFill>
            <a:schemeClr val="bg2">
              <a:lumMod val="90000"/>
            </a:schemeClr>
          </a:solidFill>
          <a:ln w="12700">
            <a:solidFill>
              <a:schemeClr val="accent1">
                <a:shade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endParaRPr lang="ko-KR" altLang="en-US"/>
          </a:p>
        </xdr:txBody>
      </xdr:sp>
      <xdr:sp macro="" textlink="">
        <xdr:nvSpPr>
          <xdr:cNvPr id="145" name="직사각형 144"/>
          <xdr:cNvSpPr>
            <a:spLocks noChangeArrowheads="1"/>
          </xdr:cNvSpPr>
        </xdr:nvSpPr>
        <xdr:spPr bwMode="auto">
          <a:xfrm>
            <a:off x="573676" y="2853483"/>
            <a:ext cx="790575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HCGTMWEB1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146" name="직사각형 145"/>
          <xdr:cNvSpPr>
            <a:spLocks noChangeArrowheads="1"/>
          </xdr:cNvSpPr>
        </xdr:nvSpPr>
        <xdr:spPr bwMode="auto">
          <a:xfrm>
            <a:off x="428625" y="1355944"/>
            <a:ext cx="1647825" cy="2435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>
              <a:defRPr/>
            </a:pPr>
            <a:r>
              <a:rPr kumimoji="0" lang="ko-KR" altLang="en-US" sz="1000" b="1">
                <a:solidFill>
                  <a:srgbClr val="000000"/>
                </a:solidFill>
                <a:latin typeface="+mn-lt"/>
              </a:rPr>
              <a:t>외부 </a:t>
            </a:r>
            <a:r>
              <a:rPr kumimoji="0" lang="en-US" altLang="ko-KR" sz="1000" b="1">
                <a:solidFill>
                  <a:srgbClr val="000000"/>
                </a:solidFill>
                <a:latin typeface="+mn-lt"/>
              </a:rPr>
              <a:t>N/W </a:t>
            </a:r>
            <a:r>
              <a:rPr kumimoji="0" lang="ko-KR" altLang="en-US" sz="1000" b="1">
                <a:solidFill>
                  <a:srgbClr val="000000"/>
                </a:solidFill>
                <a:latin typeface="+mn-lt"/>
              </a:rPr>
              <a:t>영역</a:t>
            </a:r>
          </a:p>
        </xdr:txBody>
      </xdr:sp>
      <xdr:pic>
        <xdr:nvPicPr>
          <xdr:cNvPr id="147" name="Picture 1054" descr="D:\Documents and Settings\sbeaver\My Documents\documents\packet\icons\LocalDirector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214563" y="2220913"/>
            <a:ext cx="357187" cy="225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8" name="Picture 1054" descr="D:\Documents and Settings\sbeaver\My Documents\documents\packet\icons\LocalDirector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786063" y="2220913"/>
            <a:ext cx="357187" cy="225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149" name="직선 연결선 1056"/>
          <xdr:cNvCxnSpPr>
            <a:cxnSpLocks noChangeShapeType="1"/>
          </xdr:cNvCxnSpPr>
        </xdr:nvCxnSpPr>
        <xdr:spPr bwMode="auto">
          <a:xfrm rot="5400000" flipH="1" flipV="1">
            <a:off x="4537075" y="1320800"/>
            <a:ext cx="355600" cy="0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sp macro="" textlink="">
        <xdr:nvSpPr>
          <xdr:cNvPr id="150" name="직사각형 149"/>
          <xdr:cNvSpPr>
            <a:spLocks noChangeArrowheads="1"/>
          </xdr:cNvSpPr>
        </xdr:nvSpPr>
        <xdr:spPr bwMode="auto">
          <a:xfrm>
            <a:off x="3571875" y="5561757"/>
            <a:ext cx="790575" cy="206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Tape Library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151" name="직사각형 150"/>
          <xdr:cNvSpPr>
            <a:spLocks noChangeArrowheads="1"/>
          </xdr:cNvSpPr>
        </xdr:nvSpPr>
        <xdr:spPr bwMode="auto">
          <a:xfrm>
            <a:off x="2000250" y="4924797"/>
            <a:ext cx="790575" cy="2997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Backup</a:t>
            </a:r>
          </a:p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Master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cxnSp macro="">
        <xdr:nvCxnSpPr>
          <xdr:cNvPr id="152" name="직선 연결선 151"/>
          <xdr:cNvCxnSpPr/>
        </xdr:nvCxnSpPr>
        <xdr:spPr bwMode="auto">
          <a:xfrm rot="5400000">
            <a:off x="1510320" y="2199029"/>
            <a:ext cx="636961" cy="11239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직선 연결선 152"/>
          <xdr:cNvCxnSpPr/>
        </xdr:nvCxnSpPr>
        <xdr:spPr bwMode="auto">
          <a:xfrm rot="5400000">
            <a:off x="1796070" y="1913279"/>
            <a:ext cx="636961" cy="16954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직선 연결선 153"/>
          <xdr:cNvCxnSpPr/>
        </xdr:nvCxnSpPr>
        <xdr:spPr bwMode="auto">
          <a:xfrm rot="5400000">
            <a:off x="2067533" y="2756241"/>
            <a:ext cx="636961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직선 연결선 154"/>
          <xdr:cNvCxnSpPr/>
        </xdr:nvCxnSpPr>
        <xdr:spPr bwMode="auto">
          <a:xfrm rot="5400000">
            <a:off x="2353283" y="2470491"/>
            <a:ext cx="636961" cy="581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직선 연결선 155"/>
          <xdr:cNvCxnSpPr/>
        </xdr:nvCxnSpPr>
        <xdr:spPr bwMode="auto">
          <a:xfrm rot="16200000" flipH="1">
            <a:off x="2900970" y="2503829"/>
            <a:ext cx="636961" cy="5143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직선 연결선 156"/>
          <xdr:cNvCxnSpPr/>
        </xdr:nvCxnSpPr>
        <xdr:spPr bwMode="auto">
          <a:xfrm rot="16200000" flipH="1">
            <a:off x="2615220" y="2218079"/>
            <a:ext cx="636961" cy="10858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8" name="Picture 517" descr="contentswtch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4572000" y="1428750"/>
            <a:ext cx="338138" cy="2778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9" name="Picture 517" descr="contentswtch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4143375" y="1428750"/>
            <a:ext cx="338138" cy="2778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160" name="직선 연결선 159"/>
          <xdr:cNvCxnSpPr/>
        </xdr:nvCxnSpPr>
        <xdr:spPr bwMode="auto">
          <a:xfrm rot="16200000" flipH="1">
            <a:off x="3778587" y="2173036"/>
            <a:ext cx="1358225" cy="3048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직선 연결선 160"/>
          <xdr:cNvCxnSpPr/>
        </xdr:nvCxnSpPr>
        <xdr:spPr bwMode="auto">
          <a:xfrm rot="5400000">
            <a:off x="3997742" y="2324408"/>
            <a:ext cx="1367592" cy="1238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직선 연결선 161"/>
          <xdr:cNvCxnSpPr/>
        </xdr:nvCxnSpPr>
        <xdr:spPr bwMode="auto">
          <a:xfrm flipV="1">
            <a:off x="2673496" y="1673205"/>
            <a:ext cx="1647116" cy="52343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직선 연결선 1071"/>
          <xdr:cNvCxnSpPr>
            <a:cxnSpLocks noChangeShapeType="1"/>
          </xdr:cNvCxnSpPr>
        </xdr:nvCxnSpPr>
        <xdr:spPr bwMode="auto">
          <a:xfrm rot="5400000" flipH="1" flipV="1">
            <a:off x="4108450" y="1392238"/>
            <a:ext cx="355600" cy="0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pic>
        <xdr:nvPicPr>
          <xdr:cNvPr id="164" name="Picture 262"/>
          <xdr:cNvPicPr>
            <a:picLocks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7277660" y="1080229"/>
            <a:ext cx="165100" cy="2984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65" name="Picture 262"/>
          <xdr:cNvPicPr>
            <a:picLocks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7491973" y="1080229"/>
            <a:ext cx="166687" cy="2984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66" name="직사각형 165"/>
          <xdr:cNvSpPr>
            <a:spLocks noChangeArrowheads="1"/>
          </xdr:cNvSpPr>
        </xdr:nvSpPr>
        <xdr:spPr bwMode="auto">
          <a:xfrm>
            <a:off x="1629866" y="2853482"/>
            <a:ext cx="790575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HCGTMWEB2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167" name="직사각형 166"/>
          <xdr:cNvSpPr>
            <a:spLocks noChangeArrowheads="1"/>
          </xdr:cNvSpPr>
        </xdr:nvSpPr>
        <xdr:spPr bwMode="auto">
          <a:xfrm>
            <a:off x="2619383" y="2846152"/>
            <a:ext cx="781050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HCGTMWEB3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cxnSp macro="">
        <xdr:nvCxnSpPr>
          <xdr:cNvPr id="168" name="직선 연결선 1076"/>
          <xdr:cNvCxnSpPr>
            <a:cxnSpLocks noChangeShapeType="1"/>
          </xdr:cNvCxnSpPr>
        </xdr:nvCxnSpPr>
        <xdr:spPr bwMode="auto">
          <a:xfrm rot="16200000" flipH="1">
            <a:off x="3115468" y="5234782"/>
            <a:ext cx="341313" cy="0"/>
          </a:xfrm>
          <a:prstGeom prst="line">
            <a:avLst/>
          </a:prstGeom>
          <a:noFill/>
          <a:ln w="22225" algn="ctr">
            <a:solidFill>
              <a:srgbClr val="FF0000"/>
            </a:solidFill>
            <a:prstDash val="sysDash"/>
            <a:round/>
            <a:headEnd/>
            <a:tailEnd/>
          </a:ln>
        </xdr:spPr>
      </xdr:cxnSp>
      <xdr:cxnSp macro="">
        <xdr:nvCxnSpPr>
          <xdr:cNvPr id="169" name="직선 연결선 1077"/>
          <xdr:cNvCxnSpPr>
            <a:cxnSpLocks noChangeShapeType="1"/>
          </xdr:cNvCxnSpPr>
        </xdr:nvCxnSpPr>
        <xdr:spPr bwMode="auto">
          <a:xfrm rot="16200000" flipH="1">
            <a:off x="3044031" y="5234782"/>
            <a:ext cx="341313" cy="0"/>
          </a:xfrm>
          <a:prstGeom prst="line">
            <a:avLst/>
          </a:prstGeom>
          <a:noFill/>
          <a:ln w="22225" algn="ctr">
            <a:solidFill>
              <a:srgbClr val="FF0000"/>
            </a:solidFill>
            <a:prstDash val="sysDash"/>
            <a:round/>
            <a:headEnd/>
            <a:tailEnd/>
          </a:ln>
        </xdr:spPr>
      </xdr:cxnSp>
      <xdr:cxnSp macro="">
        <xdr:nvCxnSpPr>
          <xdr:cNvPr id="170" name="직선 연결선 1078"/>
          <xdr:cNvCxnSpPr>
            <a:cxnSpLocks noChangeShapeType="1"/>
          </xdr:cNvCxnSpPr>
        </xdr:nvCxnSpPr>
        <xdr:spPr bwMode="auto">
          <a:xfrm rot="10800000">
            <a:off x="981919" y="3270848"/>
            <a:ext cx="2329954" cy="1167808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cxnSp macro="">
        <xdr:nvCxnSpPr>
          <xdr:cNvPr id="171" name="직선 연결선 1079"/>
          <xdr:cNvCxnSpPr>
            <a:cxnSpLocks noChangeShapeType="1"/>
          </xdr:cNvCxnSpPr>
        </xdr:nvCxnSpPr>
        <xdr:spPr bwMode="auto">
          <a:xfrm rot="10800000">
            <a:off x="2091300" y="3275633"/>
            <a:ext cx="1107718" cy="1096319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cxnSp macro="">
        <xdr:nvCxnSpPr>
          <xdr:cNvPr id="172" name="직선 연결선 1080"/>
          <xdr:cNvCxnSpPr>
            <a:cxnSpLocks noChangeShapeType="1"/>
          </xdr:cNvCxnSpPr>
        </xdr:nvCxnSpPr>
        <xdr:spPr bwMode="auto">
          <a:xfrm rot="16200000" flipV="1">
            <a:off x="2619783" y="3759607"/>
            <a:ext cx="1110977" cy="228059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cxnSp macro="">
        <xdr:nvCxnSpPr>
          <xdr:cNvPr id="173" name="직선 연결선 1081"/>
          <xdr:cNvCxnSpPr>
            <a:cxnSpLocks noChangeShapeType="1"/>
          </xdr:cNvCxnSpPr>
        </xdr:nvCxnSpPr>
        <xdr:spPr bwMode="auto">
          <a:xfrm rot="5400000" flipH="1" flipV="1">
            <a:off x="3359150" y="3144838"/>
            <a:ext cx="1214437" cy="1354138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sp macro="" textlink="">
        <xdr:nvSpPr>
          <xdr:cNvPr id="174" name="직사각형 173"/>
          <xdr:cNvSpPr>
            <a:spLocks noChangeArrowheads="1"/>
          </xdr:cNvSpPr>
        </xdr:nvSpPr>
        <xdr:spPr bwMode="auto">
          <a:xfrm>
            <a:off x="4839610" y="3219990"/>
            <a:ext cx="790575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HCGTMIF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pic>
        <xdr:nvPicPr>
          <xdr:cNvPr id="175" name="Picture 138" descr="multilayer switch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CFFFF"/>
              </a:clrFrom>
              <a:clrTo>
                <a:srgbClr val="FC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7143750" y="2325708"/>
            <a:ext cx="293688" cy="2333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76" name="Picture 138" descr="multilayer switch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CFFFF"/>
              </a:clrFrom>
              <a:clrTo>
                <a:srgbClr val="FC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7500938" y="2325708"/>
            <a:ext cx="293687" cy="2333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177" name="직선 연결선 1085"/>
          <xdr:cNvCxnSpPr>
            <a:cxnSpLocks noChangeShapeType="1"/>
          </xdr:cNvCxnSpPr>
        </xdr:nvCxnSpPr>
        <xdr:spPr bwMode="auto">
          <a:xfrm rot="10800000">
            <a:off x="4286250" y="1241050"/>
            <a:ext cx="2928938" cy="1588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cxnSp macro="">
        <xdr:nvCxnSpPr>
          <xdr:cNvPr id="178" name="직선 연결선 1086"/>
          <xdr:cNvCxnSpPr>
            <a:cxnSpLocks noChangeShapeType="1"/>
          </xdr:cNvCxnSpPr>
        </xdr:nvCxnSpPr>
        <xdr:spPr bwMode="auto">
          <a:xfrm rot="10800000" flipV="1">
            <a:off x="4714875" y="1169880"/>
            <a:ext cx="2500313" cy="0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cxnSp macro="">
        <xdr:nvCxnSpPr>
          <xdr:cNvPr id="179" name="직선 연결선 178"/>
          <xdr:cNvCxnSpPr>
            <a:stCxn id="185" idx="2"/>
          </xdr:cNvCxnSpPr>
        </xdr:nvCxnSpPr>
        <xdr:spPr bwMode="auto">
          <a:xfrm rot="5400000">
            <a:off x="6972567" y="2993127"/>
            <a:ext cx="1161516" cy="2476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직선 연결선 179"/>
          <xdr:cNvCxnSpPr/>
        </xdr:nvCxnSpPr>
        <xdr:spPr bwMode="auto">
          <a:xfrm rot="16200000" flipH="1">
            <a:off x="6791434" y="3059645"/>
            <a:ext cx="1142782" cy="1333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1" name="직사각형 180"/>
          <xdr:cNvSpPr>
            <a:spLocks noChangeArrowheads="1"/>
          </xdr:cNvSpPr>
        </xdr:nvSpPr>
        <xdr:spPr bwMode="auto">
          <a:xfrm>
            <a:off x="7000875" y="3978723"/>
            <a:ext cx="790575" cy="206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HCGTMDB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182" name="직사각형 181"/>
          <xdr:cNvSpPr>
            <a:spLocks noChangeArrowheads="1"/>
          </xdr:cNvSpPr>
        </xdr:nvSpPr>
        <xdr:spPr bwMode="auto">
          <a:xfrm>
            <a:off x="1790700" y="2067841"/>
            <a:ext cx="781050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L4 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183" name="직사각형 182"/>
          <xdr:cNvSpPr>
            <a:spLocks noChangeArrowheads="1"/>
          </xdr:cNvSpPr>
        </xdr:nvSpPr>
        <xdr:spPr bwMode="auto">
          <a:xfrm>
            <a:off x="2428875" y="2067841"/>
            <a:ext cx="790575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L4 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184" name="직사각형 183"/>
          <xdr:cNvSpPr>
            <a:spLocks noChangeArrowheads="1"/>
          </xdr:cNvSpPr>
        </xdr:nvSpPr>
        <xdr:spPr bwMode="auto">
          <a:xfrm>
            <a:off x="3648075" y="1430880"/>
            <a:ext cx="781050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L2 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185" name="직사각형 184"/>
          <xdr:cNvSpPr>
            <a:spLocks noChangeArrowheads="1"/>
          </xdr:cNvSpPr>
        </xdr:nvSpPr>
        <xdr:spPr bwMode="auto">
          <a:xfrm>
            <a:off x="7286625" y="2330119"/>
            <a:ext cx="790575" cy="206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L2 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pic>
        <xdr:nvPicPr>
          <xdr:cNvPr id="186" name="Picture 138" descr="multilayer switch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CFFFF"/>
              </a:clrFrom>
              <a:clrTo>
                <a:srgbClr val="FC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3143250" y="4429125"/>
            <a:ext cx="293688" cy="2333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187" name="직선 연결선 1095"/>
          <xdr:cNvCxnSpPr>
            <a:cxnSpLocks noChangeShapeType="1"/>
          </xdr:cNvCxnSpPr>
        </xdr:nvCxnSpPr>
        <xdr:spPr bwMode="auto">
          <a:xfrm rot="5400000" flipH="1" flipV="1">
            <a:off x="5056981" y="2048670"/>
            <a:ext cx="606425" cy="4138612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sp macro="" textlink="">
        <xdr:nvSpPr>
          <xdr:cNvPr id="188" name="직사각형 187"/>
          <xdr:cNvSpPr>
            <a:spLocks noChangeArrowheads="1"/>
          </xdr:cNvSpPr>
        </xdr:nvSpPr>
        <xdr:spPr bwMode="auto">
          <a:xfrm>
            <a:off x="7219950" y="5552390"/>
            <a:ext cx="781050" cy="206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Storage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cxnSp macro="">
        <xdr:nvCxnSpPr>
          <xdr:cNvPr id="189" name="직선 연결선 188"/>
          <xdr:cNvCxnSpPr/>
        </xdr:nvCxnSpPr>
        <xdr:spPr bwMode="auto">
          <a:xfrm rot="5400000">
            <a:off x="3155065" y="4784212"/>
            <a:ext cx="27164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직선 연결선 1098"/>
          <xdr:cNvCxnSpPr>
            <a:cxnSpLocks noChangeShapeType="1"/>
          </xdr:cNvCxnSpPr>
        </xdr:nvCxnSpPr>
        <xdr:spPr bwMode="auto">
          <a:xfrm rot="16200000" flipH="1">
            <a:off x="7334079" y="4368027"/>
            <a:ext cx="341312" cy="0"/>
          </a:xfrm>
          <a:prstGeom prst="line">
            <a:avLst/>
          </a:prstGeom>
          <a:noFill/>
          <a:ln w="22225" algn="ctr">
            <a:solidFill>
              <a:srgbClr val="FF0000"/>
            </a:solidFill>
            <a:prstDash val="sysDash"/>
            <a:round/>
            <a:headEnd/>
            <a:tailEnd/>
          </a:ln>
        </xdr:spPr>
      </xdr:cxnSp>
      <xdr:cxnSp macro="">
        <xdr:nvCxnSpPr>
          <xdr:cNvPr id="191" name="직선 연결선 1099"/>
          <xdr:cNvCxnSpPr>
            <a:cxnSpLocks noChangeShapeType="1"/>
          </xdr:cNvCxnSpPr>
        </xdr:nvCxnSpPr>
        <xdr:spPr bwMode="auto">
          <a:xfrm rot="16200000" flipH="1">
            <a:off x="7262642" y="4368027"/>
            <a:ext cx="341312" cy="0"/>
          </a:xfrm>
          <a:prstGeom prst="line">
            <a:avLst/>
          </a:prstGeom>
          <a:noFill/>
          <a:ln w="22225" algn="ctr">
            <a:solidFill>
              <a:srgbClr val="FF0000"/>
            </a:solidFill>
            <a:prstDash val="sysDash"/>
            <a:round/>
            <a:headEnd/>
            <a:tailEnd/>
          </a:ln>
        </xdr:spPr>
      </xdr:cxnSp>
      <xdr:cxnSp macro="">
        <xdr:nvCxnSpPr>
          <xdr:cNvPr id="192" name="직선 연결선 1100"/>
          <xdr:cNvCxnSpPr>
            <a:cxnSpLocks noChangeShapeType="1"/>
          </xdr:cNvCxnSpPr>
        </xdr:nvCxnSpPr>
        <xdr:spPr bwMode="auto">
          <a:xfrm rot="10800000" flipV="1">
            <a:off x="3459163" y="4000500"/>
            <a:ext cx="3827462" cy="1420813"/>
          </a:xfrm>
          <a:prstGeom prst="line">
            <a:avLst/>
          </a:prstGeom>
          <a:noFill/>
          <a:ln w="22225" algn="ctr">
            <a:solidFill>
              <a:srgbClr val="FF0000"/>
            </a:solidFill>
            <a:prstDash val="sysDash"/>
            <a:round/>
            <a:headEnd/>
            <a:tailEnd/>
          </a:ln>
        </xdr:spPr>
      </xdr:cxnSp>
      <xdr:sp macro="" textlink="">
        <xdr:nvSpPr>
          <xdr:cNvPr id="193" name="직사각형 192"/>
          <xdr:cNvSpPr>
            <a:spLocks noChangeArrowheads="1"/>
          </xdr:cNvSpPr>
        </xdr:nvSpPr>
        <xdr:spPr bwMode="auto">
          <a:xfrm>
            <a:off x="6143625" y="6114414"/>
            <a:ext cx="1647825" cy="2435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>
              <a:defRPr/>
            </a:pPr>
            <a:r>
              <a:rPr kumimoji="0" lang="ko-KR" altLang="en-US" sz="1000" b="1">
                <a:solidFill>
                  <a:srgbClr val="000000"/>
                </a:solidFill>
                <a:latin typeface="+mn-lt"/>
              </a:rPr>
              <a:t>내부 </a:t>
            </a:r>
            <a:r>
              <a:rPr kumimoji="0" lang="en-US" altLang="ko-KR" sz="1000" b="1">
                <a:solidFill>
                  <a:srgbClr val="000000"/>
                </a:solidFill>
                <a:latin typeface="+mn-lt"/>
              </a:rPr>
              <a:t>N/W </a:t>
            </a:r>
            <a:r>
              <a:rPr kumimoji="0" lang="ko-KR" altLang="en-US" sz="1000" b="1">
                <a:solidFill>
                  <a:srgbClr val="000000"/>
                </a:solidFill>
                <a:latin typeface="+mn-lt"/>
              </a:rPr>
              <a:t>영역</a:t>
            </a:r>
          </a:p>
        </xdr:txBody>
      </xdr:sp>
      <xdr:sp macro="" textlink="">
        <xdr:nvSpPr>
          <xdr:cNvPr id="194" name="직사각형 193"/>
          <xdr:cNvSpPr>
            <a:spLocks noChangeArrowheads="1"/>
          </xdr:cNvSpPr>
        </xdr:nvSpPr>
        <xdr:spPr bwMode="auto">
          <a:xfrm>
            <a:off x="428625" y="5927073"/>
            <a:ext cx="1647825" cy="25291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>
              <a:defRPr/>
            </a:pPr>
            <a:r>
              <a:rPr kumimoji="0" lang="en-US" altLang="ko-KR" sz="1000" b="1">
                <a:solidFill>
                  <a:srgbClr val="000000"/>
                </a:solidFill>
                <a:latin typeface="+mn-lt"/>
              </a:rPr>
              <a:t>Backup</a:t>
            </a:r>
            <a:r>
              <a:rPr kumimoji="0" lang="ko-KR" altLang="en-US" sz="1000" b="1">
                <a:solidFill>
                  <a:srgbClr val="000000"/>
                </a:solidFill>
                <a:latin typeface="+mn-lt"/>
              </a:rPr>
              <a:t> </a:t>
            </a:r>
            <a:r>
              <a:rPr kumimoji="0" lang="en-US" altLang="ko-KR" sz="1000" b="1">
                <a:solidFill>
                  <a:srgbClr val="000000"/>
                </a:solidFill>
                <a:latin typeface="+mn-lt"/>
              </a:rPr>
              <a:t>N/W </a:t>
            </a:r>
            <a:r>
              <a:rPr kumimoji="0" lang="ko-KR" altLang="en-US" sz="1000" b="1">
                <a:solidFill>
                  <a:srgbClr val="000000"/>
                </a:solidFill>
                <a:latin typeface="+mn-lt"/>
              </a:rPr>
              <a:t>영역</a:t>
            </a:r>
          </a:p>
        </xdr:txBody>
      </xdr:sp>
      <xdr:pic>
        <xdr:nvPicPr>
          <xdr:cNvPr id="195" name="Picture 138" descr="multilayer switch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CFFFF"/>
              </a:clrFrom>
              <a:clrTo>
                <a:srgbClr val="FC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7143750" y="714356"/>
            <a:ext cx="293688" cy="2333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96" name="Picture 138" descr="multilayer switch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CFFFF"/>
              </a:clrFrom>
              <a:clrTo>
                <a:srgbClr val="FC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7502525" y="714356"/>
            <a:ext cx="293688" cy="2333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197" name="직선 연결선 1105"/>
          <xdr:cNvCxnSpPr>
            <a:cxnSpLocks noChangeShapeType="1"/>
          </xdr:cNvCxnSpPr>
        </xdr:nvCxnSpPr>
        <xdr:spPr bwMode="auto">
          <a:xfrm rot="5400000" flipH="1" flipV="1">
            <a:off x="6896661" y="1831116"/>
            <a:ext cx="915986" cy="11112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cxnSp macro="">
        <xdr:nvCxnSpPr>
          <xdr:cNvPr id="198" name="직선 연결선 1106"/>
          <xdr:cNvCxnSpPr>
            <a:cxnSpLocks noChangeShapeType="1"/>
          </xdr:cNvCxnSpPr>
        </xdr:nvCxnSpPr>
        <xdr:spPr bwMode="auto">
          <a:xfrm rot="5400000" flipH="1" flipV="1">
            <a:off x="7111370" y="1830719"/>
            <a:ext cx="915986" cy="11907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cxnSp macro="">
        <xdr:nvCxnSpPr>
          <xdr:cNvPr id="199" name="직선 연결선 1107"/>
          <xdr:cNvCxnSpPr>
            <a:cxnSpLocks noChangeShapeType="1"/>
          </xdr:cNvCxnSpPr>
        </xdr:nvCxnSpPr>
        <xdr:spPr bwMode="auto">
          <a:xfrm rot="5400000" flipH="1" flipV="1">
            <a:off x="7180263" y="1106469"/>
            <a:ext cx="355600" cy="0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cxnSp macro="">
        <xdr:nvCxnSpPr>
          <xdr:cNvPr id="200" name="직선 연결선 1108"/>
          <xdr:cNvCxnSpPr>
            <a:cxnSpLocks noChangeShapeType="1"/>
          </xdr:cNvCxnSpPr>
        </xdr:nvCxnSpPr>
        <xdr:spPr bwMode="auto">
          <a:xfrm rot="5400000" flipH="1" flipV="1">
            <a:off x="7394575" y="1106469"/>
            <a:ext cx="355600" cy="0"/>
          </a:xfrm>
          <a:prstGeom prst="line">
            <a:avLst/>
          </a:prstGeom>
          <a:noFill/>
          <a:ln w="12700" algn="ctr">
            <a:solidFill>
              <a:srgbClr val="0070C0"/>
            </a:solidFill>
            <a:round/>
            <a:headEnd/>
            <a:tailEnd/>
          </a:ln>
        </xdr:spPr>
      </xdr:cxnSp>
      <xdr:sp macro="" textlink="">
        <xdr:nvSpPr>
          <xdr:cNvPr id="201" name="직사각형 200"/>
          <xdr:cNvSpPr>
            <a:spLocks noChangeArrowheads="1"/>
          </xdr:cNvSpPr>
        </xdr:nvSpPr>
        <xdr:spPr bwMode="auto">
          <a:xfrm>
            <a:off x="4648200" y="1430880"/>
            <a:ext cx="781050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L2 </a:t>
            </a:r>
            <a:endParaRPr kumimoji="0" lang="ko-KR" altLang="en-US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202" name="직사각형 201"/>
          <xdr:cNvSpPr>
            <a:spLocks noChangeArrowheads="1"/>
          </xdr:cNvSpPr>
        </xdr:nvSpPr>
        <xdr:spPr bwMode="auto">
          <a:xfrm>
            <a:off x="6429375" y="2330119"/>
            <a:ext cx="790575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C4507 </a:t>
            </a:r>
            <a:r>
              <a:rPr kumimoji="0" lang="ko-KR" altLang="en-US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백본</a:t>
            </a:r>
          </a:p>
        </xdr:txBody>
      </xdr:sp>
      <xdr:sp macro="" textlink="">
        <xdr:nvSpPr>
          <xdr:cNvPr id="203" name="직사각형 202"/>
          <xdr:cNvSpPr>
            <a:spLocks noChangeArrowheads="1"/>
          </xdr:cNvSpPr>
        </xdr:nvSpPr>
        <xdr:spPr bwMode="auto">
          <a:xfrm>
            <a:off x="7715250" y="2330119"/>
            <a:ext cx="790575" cy="1967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kumimoji="0" lang="en-US" altLang="ko-KR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C4507 </a:t>
            </a:r>
            <a:r>
              <a:rPr kumimoji="0" lang="ko-KR" altLang="en-US" sz="700">
                <a:solidFill>
                  <a:srgbClr val="000000"/>
                </a:solidFill>
                <a:latin typeface="맑은 고딕" pitchFamily="50" charset="-127"/>
                <a:ea typeface="맑은 고딕" pitchFamily="50" charset="-127"/>
              </a:rPr>
              <a:t>백본</a:t>
            </a:r>
          </a:p>
        </xdr:txBody>
      </xdr:sp>
      <xdr:pic>
        <xdr:nvPicPr>
          <xdr:cNvPr id="204" name="Picture 7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6379666" y="3604253"/>
            <a:ext cx="1071570" cy="39817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5" name="Picture 78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2714612" y="4857760"/>
            <a:ext cx="1071569" cy="2085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6" name="Picture 75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3000364" y="5357826"/>
            <a:ext cx="466718" cy="9000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7" name="Picture 77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7219003" y="4540277"/>
            <a:ext cx="457195" cy="8572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6</xdr:col>
      <xdr:colOff>76932</xdr:colOff>
      <xdr:row>13</xdr:row>
      <xdr:rowOff>123091</xdr:rowOff>
    </xdr:from>
    <xdr:to>
      <xdr:col>7</xdr:col>
      <xdr:colOff>500504</xdr:colOff>
      <xdr:row>14</xdr:row>
      <xdr:rowOff>121971</xdr:rowOff>
    </xdr:to>
    <xdr:pic>
      <xdr:nvPicPr>
        <xdr:cNvPr id="208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191732" y="2847241"/>
          <a:ext cx="1109372" cy="2084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352425</xdr:colOff>
      <xdr:row>13</xdr:row>
      <xdr:rowOff>123092</xdr:rowOff>
    </xdr:from>
    <xdr:to>
      <xdr:col>2</xdr:col>
      <xdr:colOff>90197</xdr:colOff>
      <xdr:row>14</xdr:row>
      <xdr:rowOff>121972</xdr:rowOff>
    </xdr:to>
    <xdr:pic>
      <xdr:nvPicPr>
        <xdr:cNvPr id="20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2425" y="2847242"/>
          <a:ext cx="1109372" cy="2084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327513</xdr:colOff>
      <xdr:row>13</xdr:row>
      <xdr:rowOff>121627</xdr:rowOff>
    </xdr:from>
    <xdr:to>
      <xdr:col>4</xdr:col>
      <xdr:colOff>65285</xdr:colOff>
      <xdr:row>14</xdr:row>
      <xdr:rowOff>120507</xdr:rowOff>
    </xdr:to>
    <xdr:pic>
      <xdr:nvPicPr>
        <xdr:cNvPr id="210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699113" y="2845777"/>
          <a:ext cx="1109372" cy="2084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222005</xdr:colOff>
      <xdr:row>13</xdr:row>
      <xdr:rowOff>120161</xdr:rowOff>
    </xdr:from>
    <xdr:to>
      <xdr:col>5</xdr:col>
      <xdr:colOff>645577</xdr:colOff>
      <xdr:row>14</xdr:row>
      <xdr:rowOff>119041</xdr:rowOff>
    </xdr:to>
    <xdr:pic>
      <xdr:nvPicPr>
        <xdr:cNvPr id="211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965205" y="2844311"/>
          <a:ext cx="1109372" cy="2084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547322</xdr:colOff>
      <xdr:row>13</xdr:row>
      <xdr:rowOff>136281</xdr:rowOff>
    </xdr:from>
    <xdr:to>
      <xdr:col>9</xdr:col>
      <xdr:colOff>285094</xdr:colOff>
      <xdr:row>14</xdr:row>
      <xdr:rowOff>135161</xdr:rowOff>
    </xdr:to>
    <xdr:pic>
      <xdr:nvPicPr>
        <xdr:cNvPr id="212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347922" y="2860431"/>
          <a:ext cx="1109372" cy="2084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582816</xdr:colOff>
      <xdr:row>14</xdr:row>
      <xdr:rowOff>121971</xdr:rowOff>
    </xdr:from>
    <xdr:to>
      <xdr:col>6</xdr:col>
      <xdr:colOff>631618</xdr:colOff>
      <xdr:row>20</xdr:row>
      <xdr:rowOff>17313</xdr:rowOff>
    </xdr:to>
    <xdr:cxnSp macro="">
      <xdr:nvCxnSpPr>
        <xdr:cNvPr id="213" name="직선 연결선 1080"/>
        <xdr:cNvCxnSpPr>
          <a:cxnSpLocks noChangeShapeType="1"/>
          <a:stCxn id="186" idx="0"/>
          <a:endCxn id="208" idx="2"/>
        </xdr:cNvCxnSpPr>
      </xdr:nvCxnSpPr>
      <xdr:spPr bwMode="auto">
        <a:xfrm rot="5400000" flipH="1" flipV="1">
          <a:off x="3802796" y="3264691"/>
          <a:ext cx="1152642" cy="734602"/>
        </a:xfrm>
        <a:prstGeom prst="line">
          <a:avLst/>
        </a:prstGeom>
        <a:noFill/>
        <a:ln w="12700" algn="ctr">
          <a:solidFill>
            <a:srgbClr val="0070C0"/>
          </a:solidFill>
          <a:round/>
          <a:headEnd/>
          <a:tailEnd/>
        </a:ln>
      </xdr:spPr>
    </xdr:cxnSp>
    <xdr:clientData/>
  </xdr:twoCellAnchor>
  <xdr:twoCellAnchor>
    <xdr:from>
      <xdr:col>6</xdr:col>
      <xdr:colOff>142875</xdr:colOff>
      <xdr:row>12</xdr:row>
      <xdr:rowOff>127487</xdr:rowOff>
    </xdr:from>
    <xdr:to>
      <xdr:col>7</xdr:col>
      <xdr:colOff>445922</xdr:colOff>
      <xdr:row>13</xdr:row>
      <xdr:rowOff>114559</xdr:rowOff>
    </xdr:to>
    <xdr:sp macro="" textlink="">
      <xdr:nvSpPr>
        <xdr:cNvPr id="214" name="직사각형 213"/>
        <xdr:cNvSpPr>
          <a:spLocks noChangeArrowheads="1"/>
        </xdr:cNvSpPr>
      </xdr:nvSpPr>
      <xdr:spPr bwMode="auto">
        <a:xfrm>
          <a:off x="4257675" y="2642087"/>
          <a:ext cx="988847" cy="1966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kumimoji="0" lang="en-US" altLang="ko-KR" sz="70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HCGTMWEB4</a:t>
          </a:r>
          <a:endParaRPr kumimoji="0" lang="ko-KR" altLang="en-US" sz="700">
            <a:solidFill>
              <a:srgbClr val="000000"/>
            </a:solidFill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13</xdr:col>
      <xdr:colOff>449140</xdr:colOff>
      <xdr:row>16</xdr:row>
      <xdr:rowOff>29308</xdr:rowOff>
    </xdr:from>
    <xdr:to>
      <xdr:col>15</xdr:col>
      <xdr:colOff>434199</xdr:colOff>
      <xdr:row>18</xdr:row>
      <xdr:rowOff>8212</xdr:rowOff>
    </xdr:to>
    <xdr:pic>
      <xdr:nvPicPr>
        <xdr:cNvPr id="215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364540" y="3382108"/>
          <a:ext cx="1356659" cy="3980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10</xdr:row>
      <xdr:rowOff>66675</xdr:rowOff>
    </xdr:from>
    <xdr:to>
      <xdr:col>4</xdr:col>
      <xdr:colOff>419100</xdr:colOff>
      <xdr:row>13</xdr:row>
      <xdr:rowOff>133350</xdr:rowOff>
    </xdr:to>
    <xdr:sp macro="" textlink="">
      <xdr:nvSpPr>
        <xdr:cNvPr id="2" name="TextBox 1"/>
        <xdr:cNvSpPr txBox="1"/>
      </xdr:nvSpPr>
      <xdr:spPr>
        <a:xfrm>
          <a:off x="1171575" y="1695450"/>
          <a:ext cx="4429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2000" b="1">
              <a:latin typeface="+mn-ea"/>
              <a:ea typeface="+mn-ea"/>
            </a:rPr>
            <a:t>가상화 구성 없음</a:t>
          </a:r>
          <a:endParaRPr lang="en-US" altLang="ko-KR" sz="2000" b="1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zoomScaleNormal="100" workbookViewId="0">
      <selection activeCell="E22" sqref="E22"/>
    </sheetView>
  </sheetViews>
  <sheetFormatPr defaultRowHeight="13.5" x14ac:dyDescent="0.3"/>
  <cols>
    <col min="1" max="1" width="12.25" style="2" customWidth="1"/>
    <col min="2" max="2" width="12.75" style="2" customWidth="1"/>
    <col min="3" max="3" width="12.875" style="2" customWidth="1"/>
    <col min="4" max="11" width="10.625" style="2" customWidth="1"/>
    <col min="12" max="16384" width="9" style="2"/>
  </cols>
  <sheetData>
    <row r="2" spans="1:11" x14ac:dyDescent="0.3">
      <c r="A2" s="80" t="s">
        <v>0</v>
      </c>
      <c r="B2" s="75" t="s">
        <v>1</v>
      </c>
      <c r="C2" s="76"/>
      <c r="D2" s="77" t="s">
        <v>214</v>
      </c>
      <c r="E2" s="78"/>
      <c r="F2" s="86" t="s">
        <v>2</v>
      </c>
      <c r="G2" s="87"/>
      <c r="H2" s="77" t="s">
        <v>215</v>
      </c>
      <c r="I2" s="78"/>
      <c r="J2" s="78"/>
      <c r="K2" s="79"/>
    </row>
    <row r="3" spans="1:11" ht="13.5" customHeight="1" x14ac:dyDescent="0.3">
      <c r="A3" s="82"/>
      <c r="B3" s="75" t="s">
        <v>3</v>
      </c>
      <c r="C3" s="76"/>
      <c r="D3" s="77" t="s">
        <v>216</v>
      </c>
      <c r="E3" s="78"/>
      <c r="F3" s="78"/>
      <c r="G3" s="78"/>
      <c r="H3" s="78"/>
      <c r="I3" s="79"/>
      <c r="J3" s="30" t="s">
        <v>68</v>
      </c>
      <c r="K3" s="31" t="s">
        <v>217</v>
      </c>
    </row>
    <row r="4" spans="1:11" x14ac:dyDescent="0.3">
      <c r="A4" s="80" t="s">
        <v>4</v>
      </c>
      <c r="B4" s="75" t="s">
        <v>66</v>
      </c>
      <c r="C4" s="76"/>
      <c r="D4" s="77" t="s">
        <v>221</v>
      </c>
      <c r="E4" s="78"/>
      <c r="F4" s="78"/>
      <c r="G4" s="78"/>
      <c r="H4" s="78"/>
      <c r="I4" s="78"/>
      <c r="J4" s="78"/>
      <c r="K4" s="79"/>
    </row>
    <row r="5" spans="1:11" x14ac:dyDescent="0.3">
      <c r="A5" s="81"/>
      <c r="B5" s="75" t="s">
        <v>5</v>
      </c>
      <c r="C5" s="76"/>
      <c r="D5" s="72"/>
      <c r="E5" s="73"/>
      <c r="F5" s="73"/>
      <c r="G5" s="73"/>
      <c r="H5" s="73"/>
      <c r="I5" s="73"/>
      <c r="J5" s="73"/>
      <c r="K5" s="74"/>
    </row>
    <row r="6" spans="1:11" x14ac:dyDescent="0.3">
      <c r="A6" s="81"/>
      <c r="B6" s="75" t="s">
        <v>6</v>
      </c>
      <c r="C6" s="76"/>
      <c r="D6" s="72"/>
      <c r="E6" s="73"/>
      <c r="F6" s="73"/>
      <c r="G6" s="73"/>
      <c r="H6" s="73"/>
      <c r="I6" s="73"/>
      <c r="J6" s="73"/>
      <c r="K6" s="74"/>
    </row>
    <row r="7" spans="1:11" x14ac:dyDescent="0.3">
      <c r="A7" s="81"/>
      <c r="B7" s="83" t="s">
        <v>7</v>
      </c>
      <c r="C7" s="1" t="s">
        <v>8</v>
      </c>
      <c r="D7" s="77" t="s">
        <v>222</v>
      </c>
      <c r="E7" s="78"/>
      <c r="F7" s="78"/>
      <c r="G7" s="78"/>
      <c r="H7" s="78"/>
      <c r="I7" s="78"/>
      <c r="J7" s="78"/>
      <c r="K7" s="79"/>
    </row>
    <row r="8" spans="1:11" x14ac:dyDescent="0.3">
      <c r="A8" s="81"/>
      <c r="B8" s="84"/>
      <c r="C8" s="1" t="s">
        <v>67</v>
      </c>
      <c r="D8" s="72"/>
      <c r="E8" s="73"/>
      <c r="F8" s="73"/>
      <c r="G8" s="73"/>
      <c r="H8" s="73"/>
      <c r="I8" s="73"/>
      <c r="J8" s="73"/>
      <c r="K8" s="74"/>
    </row>
    <row r="9" spans="1:11" x14ac:dyDescent="0.3">
      <c r="A9" s="81"/>
      <c r="B9" s="84"/>
      <c r="C9" s="1" t="s">
        <v>10</v>
      </c>
      <c r="D9" s="77" t="s">
        <v>223</v>
      </c>
      <c r="E9" s="78"/>
      <c r="F9" s="78"/>
      <c r="G9" s="78"/>
      <c r="H9" s="78"/>
      <c r="I9" s="78"/>
      <c r="J9" s="78"/>
      <c r="K9" s="79"/>
    </row>
    <row r="10" spans="1:11" x14ac:dyDescent="0.3">
      <c r="A10" s="81"/>
      <c r="B10" s="84"/>
      <c r="C10" s="1" t="s">
        <v>11</v>
      </c>
      <c r="D10" s="77" t="s">
        <v>12</v>
      </c>
      <c r="E10" s="78"/>
      <c r="F10" s="78"/>
      <c r="G10" s="78"/>
      <c r="H10" s="78"/>
      <c r="I10" s="78"/>
      <c r="J10" s="78"/>
      <c r="K10" s="79"/>
    </row>
    <row r="11" spans="1:11" x14ac:dyDescent="0.3">
      <c r="A11" s="81"/>
      <c r="B11" s="84"/>
      <c r="C11" s="1" t="s">
        <v>13</v>
      </c>
      <c r="D11" s="77" t="s">
        <v>14</v>
      </c>
      <c r="E11" s="78"/>
      <c r="F11" s="78"/>
      <c r="G11" s="78"/>
      <c r="H11" s="78"/>
      <c r="I11" s="78"/>
      <c r="J11" s="78"/>
      <c r="K11" s="79"/>
    </row>
    <row r="12" spans="1:11" x14ac:dyDescent="0.3">
      <c r="A12" s="81"/>
      <c r="B12" s="84"/>
      <c r="C12" s="1" t="s">
        <v>15</v>
      </c>
      <c r="D12" s="77" t="s">
        <v>16</v>
      </c>
      <c r="E12" s="78"/>
      <c r="F12" s="78"/>
      <c r="G12" s="78"/>
      <c r="H12" s="78"/>
      <c r="I12" s="78"/>
      <c r="J12" s="78"/>
      <c r="K12" s="79"/>
    </row>
    <row r="13" spans="1:11" x14ac:dyDescent="0.3">
      <c r="A13" s="82"/>
      <c r="B13" s="85"/>
      <c r="C13" s="1" t="s">
        <v>17</v>
      </c>
      <c r="D13" s="72"/>
      <c r="E13" s="73"/>
      <c r="F13" s="73"/>
      <c r="G13" s="73"/>
      <c r="H13" s="73"/>
      <c r="I13" s="73"/>
      <c r="J13" s="73"/>
      <c r="K13" s="74"/>
    </row>
    <row r="14" spans="1:11" x14ac:dyDescent="0.3">
      <c r="A14" s="29" t="s">
        <v>18</v>
      </c>
      <c r="B14" s="75" t="s">
        <v>19</v>
      </c>
      <c r="C14" s="76"/>
      <c r="D14" s="77" t="s">
        <v>64</v>
      </c>
      <c r="E14" s="78"/>
      <c r="F14" s="78"/>
      <c r="G14" s="78"/>
      <c r="H14" s="78"/>
      <c r="I14" s="78"/>
      <c r="J14" s="78"/>
      <c r="K14" s="79"/>
    </row>
    <row r="15" spans="1:11" x14ac:dyDescent="0.3">
      <c r="A15" s="69" t="s">
        <v>21</v>
      </c>
      <c r="B15" s="70"/>
      <c r="C15" s="71"/>
      <c r="D15" s="1" t="s">
        <v>61</v>
      </c>
      <c r="E15" s="5" t="s">
        <v>20</v>
      </c>
      <c r="F15" s="27" t="s">
        <v>62</v>
      </c>
      <c r="G15" s="5"/>
      <c r="H15" s="27" t="s">
        <v>63</v>
      </c>
      <c r="I15" s="3"/>
      <c r="J15" s="1" t="s">
        <v>65</v>
      </c>
      <c r="K15" s="3"/>
    </row>
  </sheetData>
  <mergeCells count="25">
    <mergeCell ref="D11:K11"/>
    <mergeCell ref="A2:A3"/>
    <mergeCell ref="B2:C2"/>
    <mergeCell ref="D2:E2"/>
    <mergeCell ref="F2:G2"/>
    <mergeCell ref="H2:K2"/>
    <mergeCell ref="B3:C3"/>
    <mergeCell ref="D3:I3"/>
    <mergeCell ref="B4:C4"/>
    <mergeCell ref="A15:C15"/>
    <mergeCell ref="D13:K13"/>
    <mergeCell ref="B14:C14"/>
    <mergeCell ref="D14:K14"/>
    <mergeCell ref="D12:K12"/>
    <mergeCell ref="A4:A13"/>
    <mergeCell ref="D4:K4"/>
    <mergeCell ref="B5:C5"/>
    <mergeCell ref="D5:K5"/>
    <mergeCell ref="B6:C6"/>
    <mergeCell ref="D6:K6"/>
    <mergeCell ref="B7:B13"/>
    <mergeCell ref="D7:K7"/>
    <mergeCell ref="D8:K8"/>
    <mergeCell ref="D9:K9"/>
    <mergeCell ref="D10:K10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6.5" x14ac:dyDescent="0.3"/>
  <sheetData/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8"/>
  <sheetViews>
    <sheetView workbookViewId="0">
      <selection activeCell="H20" sqref="H20"/>
    </sheetView>
  </sheetViews>
  <sheetFormatPr defaultRowHeight="13.5" x14ac:dyDescent="0.3"/>
  <cols>
    <col min="1" max="1" width="19.75" style="33" customWidth="1"/>
    <col min="2" max="2" width="11" style="35" bestFit="1" customWidth="1"/>
    <col min="3" max="3" width="29.5" style="33" bestFit="1" customWidth="1"/>
    <col min="4" max="4" width="7.75" style="35" bestFit="1" customWidth="1"/>
    <col min="5" max="16384" width="9" style="33"/>
  </cols>
  <sheetData>
    <row r="2" spans="1:4" ht="12.75" customHeight="1" x14ac:dyDescent="0.3">
      <c r="A2" s="32" t="s">
        <v>110</v>
      </c>
      <c r="B2" s="36" t="s">
        <v>111</v>
      </c>
      <c r="C2" s="32" t="s">
        <v>112</v>
      </c>
      <c r="D2" s="36" t="s">
        <v>109</v>
      </c>
    </row>
    <row r="3" spans="1:4" ht="12.75" customHeight="1" x14ac:dyDescent="0.3">
      <c r="A3" s="34"/>
      <c r="B3" s="37"/>
      <c r="C3" s="34"/>
      <c r="D3" s="37"/>
    </row>
    <row r="4" spans="1:4" ht="12.75" customHeight="1" x14ac:dyDescent="0.3">
      <c r="A4" s="34"/>
      <c r="B4" s="37"/>
      <c r="C4" s="34"/>
      <c r="D4" s="37"/>
    </row>
    <row r="5" spans="1:4" ht="12.75" customHeight="1" x14ac:dyDescent="0.3">
      <c r="A5" s="34"/>
      <c r="B5" s="37"/>
      <c r="C5" s="34"/>
      <c r="D5" s="37"/>
    </row>
    <row r="6" spans="1:4" ht="12.75" customHeight="1" x14ac:dyDescent="0.3">
      <c r="A6" s="34"/>
      <c r="B6" s="37"/>
      <c r="C6" s="34"/>
      <c r="D6" s="37"/>
    </row>
    <row r="7" spans="1:4" ht="12.75" customHeight="1" x14ac:dyDescent="0.3">
      <c r="A7" s="34"/>
      <c r="B7" s="37"/>
      <c r="C7" s="34"/>
      <c r="D7" s="37"/>
    </row>
    <row r="8" spans="1:4" ht="12.75" customHeight="1" x14ac:dyDescent="0.3">
      <c r="A8" s="34"/>
      <c r="B8" s="37"/>
      <c r="C8" s="34"/>
      <c r="D8" s="37"/>
    </row>
    <row r="9" spans="1:4" ht="12.75" customHeight="1" x14ac:dyDescent="0.3">
      <c r="A9" s="34"/>
      <c r="B9" s="37"/>
      <c r="C9" s="34"/>
      <c r="D9" s="37"/>
    </row>
    <row r="10" spans="1:4" ht="12.75" customHeight="1" x14ac:dyDescent="0.3">
      <c r="A10" s="34"/>
      <c r="B10" s="37"/>
      <c r="C10" s="34"/>
      <c r="D10" s="37"/>
    </row>
    <row r="11" spans="1:4" ht="12.75" customHeight="1" x14ac:dyDescent="0.3">
      <c r="A11" s="34"/>
      <c r="B11" s="37"/>
      <c r="C11" s="34"/>
      <c r="D11" s="37"/>
    </row>
    <row r="12" spans="1:4" ht="12.75" customHeight="1" x14ac:dyDescent="0.3">
      <c r="A12" s="34"/>
      <c r="B12" s="37"/>
      <c r="C12" s="34"/>
      <c r="D12" s="37"/>
    </row>
    <row r="13" spans="1:4" ht="12.75" customHeight="1" x14ac:dyDescent="0.3">
      <c r="A13" s="34"/>
      <c r="B13" s="37"/>
      <c r="C13" s="34"/>
      <c r="D13" s="37"/>
    </row>
    <row r="14" spans="1:4" ht="12.75" customHeight="1" x14ac:dyDescent="0.3">
      <c r="A14" s="34"/>
      <c r="B14" s="37"/>
      <c r="C14" s="34"/>
      <c r="D14" s="37"/>
    </row>
    <row r="15" spans="1:4" ht="12.75" customHeight="1" x14ac:dyDescent="0.3">
      <c r="A15" s="34"/>
      <c r="B15" s="37"/>
      <c r="C15" s="34"/>
      <c r="D15" s="37"/>
    </row>
    <row r="16" spans="1:4" ht="12.75" customHeight="1" x14ac:dyDescent="0.3">
      <c r="A16" s="34"/>
      <c r="B16" s="37"/>
      <c r="C16" s="34"/>
      <c r="D16" s="37"/>
    </row>
    <row r="17" spans="1:4" ht="12.75" customHeight="1" x14ac:dyDescent="0.3">
      <c r="A17" s="34"/>
      <c r="B17" s="37"/>
      <c r="C17" s="34"/>
      <c r="D17" s="37"/>
    </row>
    <row r="18" spans="1:4" ht="12.75" customHeight="1" x14ac:dyDescent="0.3">
      <c r="A18" s="34"/>
      <c r="B18" s="37"/>
      <c r="C18" s="34"/>
      <c r="D18" s="37"/>
    </row>
    <row r="19" spans="1:4" ht="12.75" customHeight="1" x14ac:dyDescent="0.3">
      <c r="A19" s="34"/>
      <c r="B19" s="37"/>
      <c r="C19" s="34"/>
      <c r="D19" s="37"/>
    </row>
    <row r="20" spans="1:4" ht="12.75" customHeight="1" x14ac:dyDescent="0.3">
      <c r="A20" s="34"/>
      <c r="B20" s="37"/>
      <c r="C20" s="34"/>
      <c r="D20" s="37"/>
    </row>
    <row r="21" spans="1:4" ht="12.75" customHeight="1" x14ac:dyDescent="0.3">
      <c r="A21" s="34"/>
      <c r="B21" s="37"/>
      <c r="C21" s="34"/>
      <c r="D21" s="37"/>
    </row>
    <row r="22" spans="1:4" ht="12.75" customHeight="1" x14ac:dyDescent="0.3">
      <c r="A22" s="34"/>
      <c r="B22" s="37"/>
      <c r="C22" s="34"/>
      <c r="D22" s="37"/>
    </row>
    <row r="23" spans="1:4" ht="12.75" customHeight="1" x14ac:dyDescent="0.3">
      <c r="A23" s="34"/>
      <c r="B23" s="37"/>
      <c r="C23" s="34"/>
      <c r="D23" s="37"/>
    </row>
    <row r="24" spans="1:4" ht="12.75" customHeight="1" x14ac:dyDescent="0.3">
      <c r="A24" s="34"/>
      <c r="B24" s="37"/>
      <c r="C24" s="34"/>
      <c r="D24" s="37"/>
    </row>
    <row r="25" spans="1:4" ht="12.75" customHeight="1" x14ac:dyDescent="0.3">
      <c r="A25" s="34"/>
      <c r="B25" s="37"/>
      <c r="C25" s="34"/>
      <c r="D25" s="37"/>
    </row>
    <row r="26" spans="1:4" ht="12.75" customHeight="1" x14ac:dyDescent="0.3">
      <c r="A26" s="34"/>
      <c r="B26" s="37"/>
      <c r="C26" s="34"/>
      <c r="D26" s="37"/>
    </row>
    <row r="27" spans="1:4" ht="12.75" customHeight="1" x14ac:dyDescent="0.3">
      <c r="A27" s="34"/>
      <c r="B27" s="37"/>
      <c r="C27" s="34"/>
      <c r="D27" s="37"/>
    </row>
    <row r="28" spans="1:4" ht="12.75" customHeight="1" x14ac:dyDescent="0.3">
      <c r="A28" s="34"/>
      <c r="B28" s="37"/>
      <c r="C28" s="34"/>
      <c r="D28" s="37"/>
    </row>
    <row r="29" spans="1:4" ht="12.75" customHeight="1" x14ac:dyDescent="0.3">
      <c r="A29" s="34"/>
      <c r="B29" s="37"/>
      <c r="C29" s="34"/>
      <c r="D29" s="37"/>
    </row>
    <row r="30" spans="1:4" ht="12.75" customHeight="1" x14ac:dyDescent="0.3">
      <c r="A30" s="34"/>
      <c r="B30" s="37"/>
      <c r="C30" s="34"/>
      <c r="D30" s="37"/>
    </row>
    <row r="31" spans="1:4" ht="12.75" customHeight="1" x14ac:dyDescent="0.3">
      <c r="A31" s="34"/>
      <c r="B31" s="37"/>
      <c r="C31" s="34"/>
      <c r="D31" s="37"/>
    </row>
    <row r="32" spans="1:4" ht="12.75" customHeight="1" x14ac:dyDescent="0.3">
      <c r="A32" s="34"/>
      <c r="B32" s="37"/>
      <c r="C32" s="34"/>
      <c r="D32" s="37"/>
    </row>
    <row r="33" spans="1:4" ht="12.75" customHeight="1" x14ac:dyDescent="0.3">
      <c r="A33" s="34"/>
      <c r="B33" s="37"/>
      <c r="C33" s="34"/>
      <c r="D33" s="37"/>
    </row>
    <row r="34" spans="1:4" ht="12.75" customHeight="1" x14ac:dyDescent="0.3">
      <c r="A34" s="34"/>
      <c r="B34" s="37"/>
      <c r="C34" s="34"/>
      <c r="D34" s="37"/>
    </row>
    <row r="35" spans="1:4" ht="12.75" customHeight="1" x14ac:dyDescent="0.3">
      <c r="A35" s="34"/>
      <c r="B35" s="37"/>
      <c r="C35" s="34"/>
      <c r="D35" s="37"/>
    </row>
    <row r="36" spans="1:4" ht="12.75" customHeight="1" x14ac:dyDescent="0.3">
      <c r="A36" s="34"/>
      <c r="B36" s="37"/>
      <c r="C36" s="34"/>
      <c r="D36" s="37"/>
    </row>
    <row r="37" spans="1:4" ht="12.75" customHeight="1" x14ac:dyDescent="0.3">
      <c r="A37" s="34"/>
      <c r="B37" s="37"/>
      <c r="C37" s="34"/>
      <c r="D37" s="37"/>
    </row>
    <row r="38" spans="1:4" ht="12.75" customHeight="1" x14ac:dyDescent="0.3">
      <c r="A38" s="34"/>
      <c r="B38" s="37"/>
      <c r="C38" s="34"/>
      <c r="D38" s="37"/>
    </row>
    <row r="39" spans="1:4" ht="12.75" customHeight="1" x14ac:dyDescent="0.3">
      <c r="A39" s="34"/>
      <c r="B39" s="37"/>
      <c r="C39" s="34"/>
      <c r="D39" s="37"/>
    </row>
    <row r="40" spans="1:4" ht="12.75" customHeight="1" x14ac:dyDescent="0.3">
      <c r="A40" s="34"/>
      <c r="B40" s="37"/>
      <c r="C40" s="34"/>
      <c r="D40" s="37"/>
    </row>
    <row r="41" spans="1:4" ht="12.75" customHeight="1" x14ac:dyDescent="0.3">
      <c r="A41" s="34"/>
      <c r="B41" s="37"/>
      <c r="C41" s="34"/>
      <c r="D41" s="37"/>
    </row>
    <row r="42" spans="1:4" ht="12.75" customHeight="1" x14ac:dyDescent="0.3">
      <c r="A42" s="34"/>
      <c r="B42" s="37"/>
      <c r="C42" s="34"/>
      <c r="D42" s="37"/>
    </row>
    <row r="43" spans="1:4" ht="12.75" customHeight="1" x14ac:dyDescent="0.3">
      <c r="A43" s="34"/>
      <c r="B43" s="37"/>
      <c r="C43" s="34"/>
      <c r="D43" s="37"/>
    </row>
    <row r="44" spans="1:4" ht="12.75" customHeight="1" x14ac:dyDescent="0.3">
      <c r="A44" s="34"/>
      <c r="B44" s="37"/>
      <c r="C44" s="34"/>
      <c r="D44" s="37"/>
    </row>
    <row r="45" spans="1:4" ht="12.75" customHeight="1" x14ac:dyDescent="0.3">
      <c r="A45" s="34"/>
      <c r="B45" s="37"/>
      <c r="C45" s="34"/>
      <c r="D45" s="37"/>
    </row>
    <row r="46" spans="1:4" ht="12.75" customHeight="1" x14ac:dyDescent="0.3">
      <c r="A46" s="34"/>
      <c r="B46" s="37"/>
      <c r="C46" s="34"/>
      <c r="D46" s="37"/>
    </row>
    <row r="47" spans="1:4" ht="12.75" customHeight="1" x14ac:dyDescent="0.3">
      <c r="A47" s="34"/>
      <c r="B47" s="37"/>
      <c r="C47" s="34"/>
      <c r="D47" s="37"/>
    </row>
    <row r="48" spans="1:4" ht="12.75" customHeight="1" x14ac:dyDescent="0.3">
      <c r="A48" s="34"/>
      <c r="B48" s="37"/>
      <c r="C48" s="34"/>
      <c r="D48" s="37"/>
    </row>
    <row r="49" spans="1:4" ht="12.75" customHeight="1" x14ac:dyDescent="0.3">
      <c r="A49" s="34"/>
      <c r="B49" s="37"/>
      <c r="C49" s="34"/>
      <c r="D49" s="37"/>
    </row>
    <row r="50" spans="1:4" ht="12.75" customHeight="1" x14ac:dyDescent="0.3">
      <c r="A50" s="34"/>
      <c r="B50" s="37"/>
      <c r="C50" s="34"/>
      <c r="D50" s="37"/>
    </row>
    <row r="51" spans="1:4" ht="12.75" customHeight="1" x14ac:dyDescent="0.3">
      <c r="A51" s="34"/>
      <c r="B51" s="37"/>
      <c r="C51" s="34"/>
      <c r="D51" s="37"/>
    </row>
    <row r="52" spans="1:4" ht="12.75" customHeight="1" x14ac:dyDescent="0.3">
      <c r="A52" s="34"/>
      <c r="B52" s="37"/>
      <c r="C52" s="34"/>
      <c r="D52" s="37"/>
    </row>
    <row r="53" spans="1:4" ht="12.75" customHeight="1" x14ac:dyDescent="0.3">
      <c r="A53" s="34"/>
      <c r="B53" s="37"/>
      <c r="C53" s="34"/>
      <c r="D53" s="37"/>
    </row>
    <row r="54" spans="1:4" ht="12.75" customHeight="1" x14ac:dyDescent="0.3">
      <c r="A54" s="34"/>
      <c r="B54" s="37"/>
      <c r="C54" s="34"/>
      <c r="D54" s="37"/>
    </row>
    <row r="55" spans="1:4" ht="12.75" customHeight="1" x14ac:dyDescent="0.3">
      <c r="A55" s="34"/>
      <c r="B55" s="37"/>
      <c r="C55" s="34"/>
      <c r="D55" s="37"/>
    </row>
    <row r="56" spans="1:4" ht="12.75" customHeight="1" x14ac:dyDescent="0.3">
      <c r="A56" s="34"/>
      <c r="B56" s="37"/>
      <c r="C56" s="34"/>
      <c r="D56" s="37"/>
    </row>
    <row r="57" spans="1:4" ht="12.75" customHeight="1" x14ac:dyDescent="0.3">
      <c r="A57" s="34"/>
      <c r="B57" s="37"/>
      <c r="C57" s="34"/>
      <c r="D57" s="37"/>
    </row>
    <row r="58" spans="1:4" ht="12.75" customHeight="1" x14ac:dyDescent="0.3">
      <c r="A58" s="34"/>
      <c r="B58" s="37"/>
      <c r="C58" s="34"/>
      <c r="D58" s="37"/>
    </row>
    <row r="59" spans="1:4" ht="12.75" customHeight="1" x14ac:dyDescent="0.3">
      <c r="A59" s="34"/>
      <c r="B59" s="37"/>
      <c r="C59" s="34"/>
      <c r="D59" s="37"/>
    </row>
    <row r="60" spans="1:4" ht="12.75" customHeight="1" x14ac:dyDescent="0.3">
      <c r="A60" s="34"/>
      <c r="B60" s="37"/>
      <c r="C60" s="34"/>
      <c r="D60" s="37"/>
    </row>
    <row r="61" spans="1:4" ht="12.75" customHeight="1" x14ac:dyDescent="0.3">
      <c r="A61" s="34"/>
      <c r="B61" s="37"/>
      <c r="C61" s="34"/>
      <c r="D61" s="37"/>
    </row>
    <row r="62" spans="1:4" ht="12.75" customHeight="1" x14ac:dyDescent="0.3">
      <c r="A62" s="34"/>
      <c r="B62" s="37"/>
      <c r="C62" s="34"/>
      <c r="D62" s="37"/>
    </row>
    <row r="63" spans="1:4" ht="12.75" customHeight="1" x14ac:dyDescent="0.3">
      <c r="A63" s="34"/>
      <c r="B63" s="37"/>
      <c r="C63" s="34"/>
      <c r="D63" s="37"/>
    </row>
    <row r="64" spans="1:4" ht="12.75" customHeight="1" x14ac:dyDescent="0.3">
      <c r="A64" s="34"/>
      <c r="B64" s="37"/>
      <c r="C64" s="34"/>
      <c r="D64" s="37"/>
    </row>
    <row r="65" spans="1:4" ht="12.75" customHeight="1" x14ac:dyDescent="0.3">
      <c r="A65" s="34"/>
      <c r="B65" s="37"/>
      <c r="C65" s="34"/>
      <c r="D65" s="37"/>
    </row>
    <row r="66" spans="1:4" ht="12.75" customHeight="1" x14ac:dyDescent="0.3">
      <c r="A66" s="34"/>
      <c r="B66" s="37"/>
      <c r="C66" s="34"/>
      <c r="D66" s="37"/>
    </row>
    <row r="67" spans="1:4" ht="12.75" customHeight="1" x14ac:dyDescent="0.3">
      <c r="A67" s="34"/>
      <c r="B67" s="37"/>
      <c r="C67" s="34"/>
      <c r="D67" s="37"/>
    </row>
    <row r="68" spans="1:4" ht="12.75" customHeight="1" x14ac:dyDescent="0.3">
      <c r="A68" s="34"/>
      <c r="B68" s="37"/>
      <c r="C68" s="34"/>
      <c r="D68" s="37"/>
    </row>
    <row r="69" spans="1:4" ht="12.75" customHeight="1" x14ac:dyDescent="0.3">
      <c r="A69" s="34"/>
      <c r="B69" s="37"/>
      <c r="C69" s="34"/>
      <c r="D69" s="37"/>
    </row>
    <row r="70" spans="1:4" ht="12.75" customHeight="1" x14ac:dyDescent="0.3">
      <c r="A70" s="34"/>
      <c r="B70" s="37"/>
      <c r="C70" s="34"/>
      <c r="D70" s="37"/>
    </row>
    <row r="71" spans="1:4" ht="12.75" customHeight="1" x14ac:dyDescent="0.3">
      <c r="A71" s="34"/>
      <c r="B71" s="37"/>
      <c r="C71" s="34"/>
      <c r="D71" s="37"/>
    </row>
    <row r="72" spans="1:4" ht="12.75" customHeight="1" x14ac:dyDescent="0.3">
      <c r="A72" s="34"/>
      <c r="B72" s="37"/>
      <c r="C72" s="34"/>
      <c r="D72" s="37"/>
    </row>
    <row r="73" spans="1:4" ht="12.75" customHeight="1" x14ac:dyDescent="0.3">
      <c r="A73" s="34"/>
      <c r="B73" s="37"/>
      <c r="C73" s="34"/>
      <c r="D73" s="37"/>
    </row>
    <row r="74" spans="1:4" ht="12.75" customHeight="1" x14ac:dyDescent="0.3">
      <c r="A74" s="34"/>
      <c r="B74" s="37"/>
      <c r="C74" s="34"/>
      <c r="D74" s="37"/>
    </row>
    <row r="75" spans="1:4" ht="12.75" customHeight="1" x14ac:dyDescent="0.3">
      <c r="A75" s="34"/>
      <c r="B75" s="37"/>
      <c r="C75" s="34"/>
      <c r="D75" s="37"/>
    </row>
    <row r="76" spans="1:4" ht="12.75" customHeight="1" x14ac:dyDescent="0.3">
      <c r="A76" s="34"/>
      <c r="B76" s="37"/>
      <c r="C76" s="34"/>
      <c r="D76" s="37"/>
    </row>
    <row r="77" spans="1:4" ht="12.75" customHeight="1" x14ac:dyDescent="0.3">
      <c r="A77" s="34"/>
      <c r="B77" s="37"/>
      <c r="C77" s="34"/>
      <c r="D77" s="37"/>
    </row>
    <row r="78" spans="1:4" ht="12.75" customHeight="1" x14ac:dyDescent="0.3">
      <c r="A78" s="34"/>
      <c r="B78" s="37"/>
      <c r="C78" s="34"/>
      <c r="D78" s="37"/>
    </row>
    <row r="79" spans="1:4" ht="12.75" customHeight="1" x14ac:dyDescent="0.3">
      <c r="A79" s="34"/>
      <c r="B79" s="37"/>
      <c r="C79" s="34"/>
      <c r="D79" s="37"/>
    </row>
    <row r="80" spans="1:4" ht="12.75" customHeight="1" x14ac:dyDescent="0.3">
      <c r="A80" s="34"/>
      <c r="B80" s="37"/>
      <c r="C80" s="34"/>
      <c r="D80" s="37"/>
    </row>
    <row r="81" spans="1:4" ht="12.75" customHeight="1" x14ac:dyDescent="0.3">
      <c r="A81" s="34"/>
      <c r="B81" s="37"/>
      <c r="C81" s="34"/>
      <c r="D81" s="37"/>
    </row>
    <row r="82" spans="1:4" ht="12.75" customHeight="1" x14ac:dyDescent="0.3">
      <c r="A82" s="34"/>
      <c r="B82" s="37"/>
      <c r="C82" s="34"/>
      <c r="D82" s="37"/>
    </row>
    <row r="83" spans="1:4" ht="12.75" customHeight="1" x14ac:dyDescent="0.3">
      <c r="A83" s="34"/>
      <c r="B83" s="37"/>
      <c r="C83" s="34"/>
      <c r="D83" s="37"/>
    </row>
    <row r="84" spans="1:4" ht="12.75" customHeight="1" x14ac:dyDescent="0.3">
      <c r="A84" s="34"/>
      <c r="B84" s="37"/>
      <c r="C84" s="34"/>
      <c r="D84" s="37"/>
    </row>
    <row r="85" spans="1:4" ht="12.75" customHeight="1" x14ac:dyDescent="0.3">
      <c r="A85" s="34"/>
      <c r="B85" s="37"/>
      <c r="C85" s="34"/>
      <c r="D85" s="37"/>
    </row>
    <row r="86" spans="1:4" ht="12.75" customHeight="1" x14ac:dyDescent="0.3">
      <c r="A86" s="34"/>
      <c r="B86" s="37"/>
      <c r="C86" s="34"/>
      <c r="D86" s="37"/>
    </row>
    <row r="87" spans="1:4" ht="12.75" customHeight="1" x14ac:dyDescent="0.3">
      <c r="A87" s="34"/>
      <c r="B87" s="37"/>
      <c r="C87" s="34"/>
      <c r="D87" s="37"/>
    </row>
    <row r="88" spans="1:4" ht="12.75" customHeight="1" x14ac:dyDescent="0.3">
      <c r="A88" s="34"/>
      <c r="B88" s="37"/>
      <c r="C88" s="34"/>
      <c r="D88" s="37"/>
    </row>
    <row r="89" spans="1:4" ht="12.75" customHeight="1" x14ac:dyDescent="0.3">
      <c r="A89" s="34"/>
      <c r="B89" s="37"/>
      <c r="C89" s="34"/>
      <c r="D89" s="37"/>
    </row>
    <row r="90" spans="1:4" ht="12.75" customHeight="1" x14ac:dyDescent="0.3">
      <c r="A90" s="34"/>
      <c r="B90" s="37"/>
      <c r="C90" s="34"/>
      <c r="D90" s="37"/>
    </row>
    <row r="91" spans="1:4" ht="12.75" customHeight="1" x14ac:dyDescent="0.3">
      <c r="A91" s="34"/>
      <c r="B91" s="37"/>
      <c r="C91" s="34"/>
      <c r="D91" s="37"/>
    </row>
    <row r="92" spans="1:4" ht="12.75" customHeight="1" x14ac:dyDescent="0.3">
      <c r="A92" s="34"/>
      <c r="B92" s="37"/>
      <c r="C92" s="34"/>
      <c r="D92" s="37"/>
    </row>
    <row r="93" spans="1:4" ht="12.75" customHeight="1" x14ac:dyDescent="0.3">
      <c r="A93" s="34"/>
      <c r="B93" s="37"/>
      <c r="C93" s="34"/>
      <c r="D93" s="37"/>
    </row>
    <row r="94" spans="1:4" ht="12.75" customHeight="1" x14ac:dyDescent="0.3">
      <c r="A94" s="34"/>
      <c r="B94" s="37"/>
      <c r="C94" s="34"/>
      <c r="D94" s="37"/>
    </row>
    <row r="95" spans="1:4" ht="12.75" customHeight="1" x14ac:dyDescent="0.3">
      <c r="A95" s="34"/>
      <c r="B95" s="37"/>
      <c r="C95" s="34"/>
      <c r="D95" s="37"/>
    </row>
    <row r="96" spans="1:4" ht="12.75" customHeight="1" x14ac:dyDescent="0.3">
      <c r="A96" s="34"/>
      <c r="B96" s="37"/>
      <c r="C96" s="34"/>
      <c r="D96" s="37"/>
    </row>
    <row r="97" spans="1:4" ht="12.75" customHeight="1" x14ac:dyDescent="0.3">
      <c r="A97" s="34"/>
      <c r="B97" s="37"/>
      <c r="C97" s="34"/>
      <c r="D97" s="37"/>
    </row>
    <row r="98" spans="1:4" ht="12.75" customHeight="1" x14ac:dyDescent="0.3">
      <c r="A98" s="34"/>
      <c r="B98" s="37"/>
      <c r="C98" s="34"/>
      <c r="D98" s="37"/>
    </row>
    <row r="99" spans="1:4" ht="12.75" customHeight="1" x14ac:dyDescent="0.3">
      <c r="A99" s="34"/>
      <c r="B99" s="37"/>
      <c r="C99" s="34"/>
      <c r="D99" s="37"/>
    </row>
    <row r="100" spans="1:4" ht="12.75" customHeight="1" x14ac:dyDescent="0.3">
      <c r="A100" s="34"/>
      <c r="B100" s="37"/>
      <c r="C100" s="34"/>
      <c r="D100" s="37"/>
    </row>
    <row r="101" spans="1:4" ht="12.75" customHeight="1" x14ac:dyDescent="0.3">
      <c r="A101" s="34"/>
      <c r="B101" s="37"/>
      <c r="C101" s="34"/>
      <c r="D101" s="37"/>
    </row>
    <row r="102" spans="1:4" ht="12.75" customHeight="1" x14ac:dyDescent="0.3">
      <c r="A102" s="34"/>
      <c r="B102" s="37"/>
      <c r="C102" s="34"/>
      <c r="D102" s="37"/>
    </row>
    <row r="103" spans="1:4" ht="12.75" customHeight="1" x14ac:dyDescent="0.3">
      <c r="A103" s="34"/>
      <c r="B103" s="37"/>
      <c r="C103" s="34"/>
      <c r="D103" s="37"/>
    </row>
    <row r="104" spans="1:4" ht="12.75" customHeight="1" x14ac:dyDescent="0.3">
      <c r="A104" s="34"/>
      <c r="B104" s="37"/>
      <c r="C104" s="34"/>
      <c r="D104" s="37"/>
    </row>
    <row r="105" spans="1:4" ht="12.75" customHeight="1" x14ac:dyDescent="0.3">
      <c r="A105" s="34"/>
      <c r="B105" s="37"/>
      <c r="C105" s="34"/>
      <c r="D105" s="37"/>
    </row>
    <row r="106" spans="1:4" ht="12.75" customHeight="1" x14ac:dyDescent="0.3">
      <c r="A106" s="34"/>
      <c r="B106" s="37"/>
      <c r="C106" s="34"/>
      <c r="D106" s="37"/>
    </row>
    <row r="107" spans="1:4" ht="12.75" customHeight="1" x14ac:dyDescent="0.3">
      <c r="A107" s="34"/>
      <c r="B107" s="37"/>
      <c r="C107" s="34"/>
      <c r="D107" s="37"/>
    </row>
    <row r="108" spans="1:4" ht="12.75" customHeight="1" x14ac:dyDescent="0.3">
      <c r="A108" s="34"/>
      <c r="B108" s="37"/>
      <c r="C108" s="34"/>
      <c r="D108" s="37"/>
    </row>
    <row r="109" spans="1:4" ht="12.75" customHeight="1" x14ac:dyDescent="0.3">
      <c r="A109" s="34"/>
      <c r="B109" s="37"/>
      <c r="C109" s="34"/>
      <c r="D109" s="37"/>
    </row>
    <row r="110" spans="1:4" ht="12.75" customHeight="1" x14ac:dyDescent="0.3">
      <c r="A110" s="34"/>
      <c r="B110" s="37"/>
      <c r="C110" s="34"/>
      <c r="D110" s="37"/>
    </row>
    <row r="111" spans="1:4" ht="12.75" customHeight="1" x14ac:dyDescent="0.3">
      <c r="A111" s="34"/>
      <c r="B111" s="37"/>
      <c r="C111" s="34"/>
      <c r="D111" s="37"/>
    </row>
    <row r="112" spans="1:4" ht="12.75" customHeight="1" x14ac:dyDescent="0.3">
      <c r="A112" s="34"/>
      <c r="B112" s="37"/>
      <c r="C112" s="34"/>
      <c r="D112" s="37"/>
    </row>
    <row r="113" spans="1:4" ht="12.75" customHeight="1" x14ac:dyDescent="0.3">
      <c r="A113" s="34"/>
      <c r="B113" s="37"/>
      <c r="C113" s="34"/>
      <c r="D113" s="37"/>
    </row>
    <row r="114" spans="1:4" ht="12.75" customHeight="1" x14ac:dyDescent="0.3">
      <c r="A114" s="34"/>
      <c r="B114" s="37"/>
      <c r="C114" s="34"/>
      <c r="D114" s="37"/>
    </row>
    <row r="115" spans="1:4" ht="12.75" customHeight="1" x14ac:dyDescent="0.3">
      <c r="A115" s="34"/>
      <c r="B115" s="37"/>
      <c r="C115" s="34"/>
      <c r="D115" s="37"/>
    </row>
    <row r="116" spans="1:4" ht="12.75" customHeight="1" x14ac:dyDescent="0.3">
      <c r="A116" s="34"/>
      <c r="B116" s="37"/>
      <c r="C116" s="34"/>
      <c r="D116" s="37"/>
    </row>
    <row r="117" spans="1:4" ht="12.75" customHeight="1" x14ac:dyDescent="0.3">
      <c r="A117" s="34"/>
      <c r="B117" s="37"/>
      <c r="C117" s="34"/>
      <c r="D117" s="37"/>
    </row>
    <row r="118" spans="1:4" ht="12.75" customHeight="1" x14ac:dyDescent="0.3">
      <c r="A118" s="34"/>
      <c r="B118" s="37"/>
      <c r="C118" s="34"/>
      <c r="D118" s="37"/>
    </row>
    <row r="119" spans="1:4" ht="12.75" customHeight="1" x14ac:dyDescent="0.3">
      <c r="A119" s="34"/>
      <c r="B119" s="37"/>
      <c r="C119" s="34"/>
      <c r="D119" s="37"/>
    </row>
    <row r="120" spans="1:4" ht="12.75" customHeight="1" x14ac:dyDescent="0.3">
      <c r="A120" s="34"/>
      <c r="B120" s="37"/>
      <c r="C120" s="34"/>
      <c r="D120" s="37"/>
    </row>
    <row r="121" spans="1:4" ht="12.75" customHeight="1" x14ac:dyDescent="0.3">
      <c r="A121" s="34"/>
      <c r="B121" s="37"/>
      <c r="C121" s="34"/>
      <c r="D121" s="37"/>
    </row>
    <row r="122" spans="1:4" ht="12.75" customHeight="1" x14ac:dyDescent="0.3">
      <c r="A122" s="34"/>
      <c r="B122" s="37"/>
      <c r="C122" s="34"/>
      <c r="D122" s="37"/>
    </row>
    <row r="123" spans="1:4" ht="12.75" customHeight="1" x14ac:dyDescent="0.3">
      <c r="A123" s="34"/>
      <c r="B123" s="37"/>
      <c r="C123" s="34"/>
      <c r="D123" s="37"/>
    </row>
    <row r="124" spans="1:4" ht="12.75" customHeight="1" x14ac:dyDescent="0.3">
      <c r="A124" s="34"/>
      <c r="B124" s="37"/>
      <c r="C124" s="34"/>
      <c r="D124" s="37"/>
    </row>
    <row r="125" spans="1:4" ht="12.75" customHeight="1" x14ac:dyDescent="0.3">
      <c r="A125" s="34"/>
      <c r="B125" s="37"/>
      <c r="C125" s="34"/>
      <c r="D125" s="37"/>
    </row>
    <row r="126" spans="1:4" ht="12.75" customHeight="1" x14ac:dyDescent="0.3">
      <c r="A126" s="34"/>
      <c r="B126" s="37"/>
      <c r="C126" s="34"/>
      <c r="D126" s="37"/>
    </row>
    <row r="127" spans="1:4" ht="12.75" customHeight="1" x14ac:dyDescent="0.3">
      <c r="A127" s="34"/>
      <c r="B127" s="37"/>
      <c r="C127" s="34"/>
      <c r="D127" s="37"/>
    </row>
    <row r="128" spans="1:4" ht="12.75" customHeight="1" x14ac:dyDescent="0.3">
      <c r="A128" s="34"/>
      <c r="B128" s="37"/>
      <c r="C128" s="34"/>
      <c r="D128" s="37"/>
    </row>
    <row r="129" spans="1:4" ht="12.75" customHeight="1" x14ac:dyDescent="0.3">
      <c r="A129" s="34"/>
      <c r="B129" s="37"/>
      <c r="C129" s="34"/>
      <c r="D129" s="37"/>
    </row>
    <row r="130" spans="1:4" ht="12.75" customHeight="1" x14ac:dyDescent="0.3">
      <c r="A130" s="34"/>
      <c r="B130" s="37"/>
      <c r="C130" s="34"/>
      <c r="D130" s="37"/>
    </row>
    <row r="131" spans="1:4" ht="12.75" customHeight="1" x14ac:dyDescent="0.3">
      <c r="A131" s="34"/>
      <c r="B131" s="37"/>
      <c r="C131" s="34"/>
      <c r="D131" s="37"/>
    </row>
    <row r="132" spans="1:4" ht="12.75" customHeight="1" x14ac:dyDescent="0.3">
      <c r="A132" s="34"/>
      <c r="B132" s="37"/>
      <c r="C132" s="34"/>
      <c r="D132" s="37"/>
    </row>
    <row r="133" spans="1:4" ht="12.75" customHeight="1" x14ac:dyDescent="0.3">
      <c r="A133" s="34"/>
      <c r="B133" s="37"/>
      <c r="C133" s="34"/>
      <c r="D133" s="37"/>
    </row>
    <row r="134" spans="1:4" ht="12.75" customHeight="1" x14ac:dyDescent="0.3">
      <c r="A134" s="34"/>
      <c r="B134" s="37"/>
      <c r="C134" s="34"/>
      <c r="D134" s="37"/>
    </row>
    <row r="135" spans="1:4" ht="12.75" customHeight="1" x14ac:dyDescent="0.3">
      <c r="A135" s="34"/>
      <c r="B135" s="37"/>
      <c r="C135" s="34"/>
      <c r="D135" s="37"/>
    </row>
    <row r="136" spans="1:4" ht="12.75" customHeight="1" x14ac:dyDescent="0.3">
      <c r="A136" s="34"/>
      <c r="B136" s="37"/>
      <c r="C136" s="34"/>
      <c r="D136" s="37"/>
    </row>
    <row r="137" spans="1:4" ht="12.75" customHeight="1" x14ac:dyDescent="0.3">
      <c r="A137" s="34"/>
      <c r="B137" s="37"/>
      <c r="C137" s="34"/>
      <c r="D137" s="37"/>
    </row>
    <row r="138" spans="1:4" ht="12.75" customHeight="1" x14ac:dyDescent="0.3">
      <c r="A138" s="34"/>
      <c r="B138" s="37"/>
      <c r="C138" s="34"/>
      <c r="D138" s="37"/>
    </row>
    <row r="139" spans="1:4" ht="12.75" customHeight="1" x14ac:dyDescent="0.3">
      <c r="A139" s="34"/>
      <c r="B139" s="37"/>
      <c r="C139" s="34"/>
      <c r="D139" s="37"/>
    </row>
    <row r="140" spans="1:4" ht="12.75" customHeight="1" x14ac:dyDescent="0.3">
      <c r="A140" s="34"/>
      <c r="B140" s="37"/>
      <c r="C140" s="34"/>
      <c r="D140" s="37"/>
    </row>
    <row r="141" spans="1:4" ht="12.75" customHeight="1" x14ac:dyDescent="0.3">
      <c r="A141" s="34"/>
      <c r="B141" s="37"/>
      <c r="C141" s="34"/>
      <c r="D141" s="37"/>
    </row>
    <row r="142" spans="1:4" ht="12.75" customHeight="1" x14ac:dyDescent="0.3">
      <c r="A142" s="34"/>
      <c r="B142" s="37"/>
      <c r="C142" s="34"/>
      <c r="D142" s="37"/>
    </row>
    <row r="143" spans="1:4" ht="12.75" customHeight="1" x14ac:dyDescent="0.3">
      <c r="A143" s="34"/>
      <c r="B143" s="37"/>
      <c r="C143" s="34"/>
      <c r="D143" s="37"/>
    </row>
    <row r="144" spans="1:4" ht="12.75" customHeight="1" x14ac:dyDescent="0.3">
      <c r="A144" s="34"/>
      <c r="B144" s="37"/>
      <c r="C144" s="34"/>
      <c r="D144" s="37"/>
    </row>
    <row r="145" spans="1:4" ht="12.75" customHeight="1" x14ac:dyDescent="0.3">
      <c r="A145" s="34"/>
      <c r="B145" s="37"/>
      <c r="C145" s="34"/>
      <c r="D145" s="37"/>
    </row>
    <row r="146" spans="1:4" ht="12.75" customHeight="1" x14ac:dyDescent="0.3">
      <c r="A146" s="34"/>
      <c r="B146" s="37"/>
      <c r="C146" s="34"/>
      <c r="D146" s="37"/>
    </row>
    <row r="147" spans="1:4" ht="12.75" customHeight="1" x14ac:dyDescent="0.3">
      <c r="A147" s="34"/>
      <c r="B147" s="37"/>
      <c r="C147" s="34"/>
      <c r="D147" s="37"/>
    </row>
    <row r="148" spans="1:4" ht="12.75" customHeight="1" x14ac:dyDescent="0.3">
      <c r="A148" s="34"/>
      <c r="B148" s="37"/>
      <c r="C148" s="34"/>
      <c r="D148" s="37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45"/>
  <sheetViews>
    <sheetView tabSelected="1" zoomScaleNormal="100" workbookViewId="0">
      <pane xSplit="11" ySplit="2" topLeftCell="Q12" activePane="bottomRight" state="frozen"/>
      <selection pane="topRight" activeCell="L1" sqref="L1"/>
      <selection pane="bottomLeft" activeCell="A3" sqref="A3"/>
      <selection pane="bottomRight" activeCell="V29" sqref="V29"/>
    </sheetView>
  </sheetViews>
  <sheetFormatPr defaultRowHeight="13.5" x14ac:dyDescent="0.3"/>
  <cols>
    <col min="1" max="7" width="5.625" style="38" customWidth="1"/>
    <col min="8" max="8" width="2.375" style="38" customWidth="1"/>
    <col min="9" max="9" width="7.375" style="38" bestFit="1" customWidth="1"/>
    <col min="10" max="10" width="9.75" style="38" bestFit="1" customWidth="1"/>
    <col min="11" max="11" width="11.125" style="38" customWidth="1"/>
    <col min="12" max="12" width="24.25" style="38" customWidth="1"/>
    <col min="13" max="15" width="24.75" style="38" bestFit="1" customWidth="1"/>
    <col min="16" max="16" width="19.25" style="38" customWidth="1"/>
    <col min="17" max="17" width="21" style="38" customWidth="1"/>
    <col min="18" max="18" width="21.5" style="38" customWidth="1"/>
    <col min="19" max="256" width="9" style="38"/>
    <col min="257" max="263" width="5.625" style="38" customWidth="1"/>
    <col min="264" max="264" width="2.375" style="38" customWidth="1"/>
    <col min="265" max="265" width="7.375" style="38" bestFit="1" customWidth="1"/>
    <col min="266" max="266" width="9.75" style="38" bestFit="1" customWidth="1"/>
    <col min="267" max="267" width="11.125" style="38" customWidth="1"/>
    <col min="268" max="268" width="24.25" style="38" customWidth="1"/>
    <col min="269" max="271" width="24.75" style="38" bestFit="1" customWidth="1"/>
    <col min="272" max="274" width="19.25" style="38" customWidth="1"/>
    <col min="275" max="512" width="9" style="38"/>
    <col min="513" max="519" width="5.625" style="38" customWidth="1"/>
    <col min="520" max="520" width="2.375" style="38" customWidth="1"/>
    <col min="521" max="521" width="7.375" style="38" bestFit="1" customWidth="1"/>
    <col min="522" max="522" width="9.75" style="38" bestFit="1" customWidth="1"/>
    <col min="523" max="523" width="11.125" style="38" customWidth="1"/>
    <col min="524" max="524" width="24.25" style="38" customWidth="1"/>
    <col min="525" max="527" width="24.75" style="38" bestFit="1" customWidth="1"/>
    <col min="528" max="530" width="19.25" style="38" customWidth="1"/>
    <col min="531" max="768" width="9" style="38"/>
    <col min="769" max="775" width="5.625" style="38" customWidth="1"/>
    <col min="776" max="776" width="2.375" style="38" customWidth="1"/>
    <col min="777" max="777" width="7.375" style="38" bestFit="1" customWidth="1"/>
    <col min="778" max="778" width="9.75" style="38" bestFit="1" customWidth="1"/>
    <col min="779" max="779" width="11.125" style="38" customWidth="1"/>
    <col min="780" max="780" width="24.25" style="38" customWidth="1"/>
    <col min="781" max="783" width="24.75" style="38" bestFit="1" customWidth="1"/>
    <col min="784" max="786" width="19.25" style="38" customWidth="1"/>
    <col min="787" max="1024" width="9" style="38"/>
    <col min="1025" max="1031" width="5.625" style="38" customWidth="1"/>
    <col min="1032" max="1032" width="2.375" style="38" customWidth="1"/>
    <col min="1033" max="1033" width="7.375" style="38" bestFit="1" customWidth="1"/>
    <col min="1034" max="1034" width="9.75" style="38" bestFit="1" customWidth="1"/>
    <col min="1035" max="1035" width="11.125" style="38" customWidth="1"/>
    <col min="1036" max="1036" width="24.25" style="38" customWidth="1"/>
    <col min="1037" max="1039" width="24.75" style="38" bestFit="1" customWidth="1"/>
    <col min="1040" max="1042" width="19.25" style="38" customWidth="1"/>
    <col min="1043" max="1280" width="9" style="38"/>
    <col min="1281" max="1287" width="5.625" style="38" customWidth="1"/>
    <col min="1288" max="1288" width="2.375" style="38" customWidth="1"/>
    <col min="1289" max="1289" width="7.375" style="38" bestFit="1" customWidth="1"/>
    <col min="1290" max="1290" width="9.75" style="38" bestFit="1" customWidth="1"/>
    <col min="1291" max="1291" width="11.125" style="38" customWidth="1"/>
    <col min="1292" max="1292" width="24.25" style="38" customWidth="1"/>
    <col min="1293" max="1295" width="24.75" style="38" bestFit="1" customWidth="1"/>
    <col min="1296" max="1298" width="19.25" style="38" customWidth="1"/>
    <col min="1299" max="1536" width="9" style="38"/>
    <col min="1537" max="1543" width="5.625" style="38" customWidth="1"/>
    <col min="1544" max="1544" width="2.375" style="38" customWidth="1"/>
    <col min="1545" max="1545" width="7.375" style="38" bestFit="1" customWidth="1"/>
    <col min="1546" max="1546" width="9.75" style="38" bestFit="1" customWidth="1"/>
    <col min="1547" max="1547" width="11.125" style="38" customWidth="1"/>
    <col min="1548" max="1548" width="24.25" style="38" customWidth="1"/>
    <col min="1549" max="1551" width="24.75" style="38" bestFit="1" customWidth="1"/>
    <col min="1552" max="1554" width="19.25" style="38" customWidth="1"/>
    <col min="1555" max="1792" width="9" style="38"/>
    <col min="1793" max="1799" width="5.625" style="38" customWidth="1"/>
    <col min="1800" max="1800" width="2.375" style="38" customWidth="1"/>
    <col min="1801" max="1801" width="7.375" style="38" bestFit="1" customWidth="1"/>
    <col min="1802" max="1802" width="9.75" style="38" bestFit="1" customWidth="1"/>
    <col min="1803" max="1803" width="11.125" style="38" customWidth="1"/>
    <col min="1804" max="1804" width="24.25" style="38" customWidth="1"/>
    <col min="1805" max="1807" width="24.75" style="38" bestFit="1" customWidth="1"/>
    <col min="1808" max="1810" width="19.25" style="38" customWidth="1"/>
    <col min="1811" max="2048" width="9" style="38"/>
    <col min="2049" max="2055" width="5.625" style="38" customWidth="1"/>
    <col min="2056" max="2056" width="2.375" style="38" customWidth="1"/>
    <col min="2057" max="2057" width="7.375" style="38" bestFit="1" customWidth="1"/>
    <col min="2058" max="2058" width="9.75" style="38" bestFit="1" customWidth="1"/>
    <col min="2059" max="2059" width="11.125" style="38" customWidth="1"/>
    <col min="2060" max="2060" width="24.25" style="38" customWidth="1"/>
    <col min="2061" max="2063" width="24.75" style="38" bestFit="1" customWidth="1"/>
    <col min="2064" max="2066" width="19.25" style="38" customWidth="1"/>
    <col min="2067" max="2304" width="9" style="38"/>
    <col min="2305" max="2311" width="5.625" style="38" customWidth="1"/>
    <col min="2312" max="2312" width="2.375" style="38" customWidth="1"/>
    <col min="2313" max="2313" width="7.375" style="38" bestFit="1" customWidth="1"/>
    <col min="2314" max="2314" width="9.75" style="38" bestFit="1" customWidth="1"/>
    <col min="2315" max="2315" width="11.125" style="38" customWidth="1"/>
    <col min="2316" max="2316" width="24.25" style="38" customWidth="1"/>
    <col min="2317" max="2319" width="24.75" style="38" bestFit="1" customWidth="1"/>
    <col min="2320" max="2322" width="19.25" style="38" customWidth="1"/>
    <col min="2323" max="2560" width="9" style="38"/>
    <col min="2561" max="2567" width="5.625" style="38" customWidth="1"/>
    <col min="2568" max="2568" width="2.375" style="38" customWidth="1"/>
    <col min="2569" max="2569" width="7.375" style="38" bestFit="1" customWidth="1"/>
    <col min="2570" max="2570" width="9.75" style="38" bestFit="1" customWidth="1"/>
    <col min="2571" max="2571" width="11.125" style="38" customWidth="1"/>
    <col min="2572" max="2572" width="24.25" style="38" customWidth="1"/>
    <col min="2573" max="2575" width="24.75" style="38" bestFit="1" customWidth="1"/>
    <col min="2576" max="2578" width="19.25" style="38" customWidth="1"/>
    <col min="2579" max="2816" width="9" style="38"/>
    <col min="2817" max="2823" width="5.625" style="38" customWidth="1"/>
    <col min="2824" max="2824" width="2.375" style="38" customWidth="1"/>
    <col min="2825" max="2825" width="7.375" style="38" bestFit="1" customWidth="1"/>
    <col min="2826" max="2826" width="9.75" style="38" bestFit="1" customWidth="1"/>
    <col min="2827" max="2827" width="11.125" style="38" customWidth="1"/>
    <col min="2828" max="2828" width="24.25" style="38" customWidth="1"/>
    <col min="2829" max="2831" width="24.75" style="38" bestFit="1" customWidth="1"/>
    <col min="2832" max="2834" width="19.25" style="38" customWidth="1"/>
    <col min="2835" max="3072" width="9" style="38"/>
    <col min="3073" max="3079" width="5.625" style="38" customWidth="1"/>
    <col min="3080" max="3080" width="2.375" style="38" customWidth="1"/>
    <col min="3081" max="3081" width="7.375" style="38" bestFit="1" customWidth="1"/>
    <col min="3082" max="3082" width="9.75" style="38" bestFit="1" customWidth="1"/>
    <col min="3083" max="3083" width="11.125" style="38" customWidth="1"/>
    <col min="3084" max="3084" width="24.25" style="38" customWidth="1"/>
    <col min="3085" max="3087" width="24.75" style="38" bestFit="1" customWidth="1"/>
    <col min="3088" max="3090" width="19.25" style="38" customWidth="1"/>
    <col min="3091" max="3328" width="9" style="38"/>
    <col min="3329" max="3335" width="5.625" style="38" customWidth="1"/>
    <col min="3336" max="3336" width="2.375" style="38" customWidth="1"/>
    <col min="3337" max="3337" width="7.375" style="38" bestFit="1" customWidth="1"/>
    <col min="3338" max="3338" width="9.75" style="38" bestFit="1" customWidth="1"/>
    <col min="3339" max="3339" width="11.125" style="38" customWidth="1"/>
    <col min="3340" max="3340" width="24.25" style="38" customWidth="1"/>
    <col min="3341" max="3343" width="24.75" style="38" bestFit="1" customWidth="1"/>
    <col min="3344" max="3346" width="19.25" style="38" customWidth="1"/>
    <col min="3347" max="3584" width="9" style="38"/>
    <col min="3585" max="3591" width="5.625" style="38" customWidth="1"/>
    <col min="3592" max="3592" width="2.375" style="38" customWidth="1"/>
    <col min="3593" max="3593" width="7.375" style="38" bestFit="1" customWidth="1"/>
    <col min="3594" max="3594" width="9.75" style="38" bestFit="1" customWidth="1"/>
    <col min="3595" max="3595" width="11.125" style="38" customWidth="1"/>
    <col min="3596" max="3596" width="24.25" style="38" customWidth="1"/>
    <col min="3597" max="3599" width="24.75" style="38" bestFit="1" customWidth="1"/>
    <col min="3600" max="3602" width="19.25" style="38" customWidth="1"/>
    <col min="3603" max="3840" width="9" style="38"/>
    <col min="3841" max="3847" width="5.625" style="38" customWidth="1"/>
    <col min="3848" max="3848" width="2.375" style="38" customWidth="1"/>
    <col min="3849" max="3849" width="7.375" style="38" bestFit="1" customWidth="1"/>
    <col min="3850" max="3850" width="9.75" style="38" bestFit="1" customWidth="1"/>
    <col min="3851" max="3851" width="11.125" style="38" customWidth="1"/>
    <col min="3852" max="3852" width="24.25" style="38" customWidth="1"/>
    <col min="3853" max="3855" width="24.75" style="38" bestFit="1" customWidth="1"/>
    <col min="3856" max="3858" width="19.25" style="38" customWidth="1"/>
    <col min="3859" max="4096" width="9" style="38"/>
    <col min="4097" max="4103" width="5.625" style="38" customWidth="1"/>
    <col min="4104" max="4104" width="2.375" style="38" customWidth="1"/>
    <col min="4105" max="4105" width="7.375" style="38" bestFit="1" customWidth="1"/>
    <col min="4106" max="4106" width="9.75" style="38" bestFit="1" customWidth="1"/>
    <col min="4107" max="4107" width="11.125" style="38" customWidth="1"/>
    <col min="4108" max="4108" width="24.25" style="38" customWidth="1"/>
    <col min="4109" max="4111" width="24.75" style="38" bestFit="1" customWidth="1"/>
    <col min="4112" max="4114" width="19.25" style="38" customWidth="1"/>
    <col min="4115" max="4352" width="9" style="38"/>
    <col min="4353" max="4359" width="5.625" style="38" customWidth="1"/>
    <col min="4360" max="4360" width="2.375" style="38" customWidth="1"/>
    <col min="4361" max="4361" width="7.375" style="38" bestFit="1" customWidth="1"/>
    <col min="4362" max="4362" width="9.75" style="38" bestFit="1" customWidth="1"/>
    <col min="4363" max="4363" width="11.125" style="38" customWidth="1"/>
    <col min="4364" max="4364" width="24.25" style="38" customWidth="1"/>
    <col min="4365" max="4367" width="24.75" style="38" bestFit="1" customWidth="1"/>
    <col min="4368" max="4370" width="19.25" style="38" customWidth="1"/>
    <col min="4371" max="4608" width="9" style="38"/>
    <col min="4609" max="4615" width="5.625" style="38" customWidth="1"/>
    <col min="4616" max="4616" width="2.375" style="38" customWidth="1"/>
    <col min="4617" max="4617" width="7.375" style="38" bestFit="1" customWidth="1"/>
    <col min="4618" max="4618" width="9.75" style="38" bestFit="1" customWidth="1"/>
    <col min="4619" max="4619" width="11.125" style="38" customWidth="1"/>
    <col min="4620" max="4620" width="24.25" style="38" customWidth="1"/>
    <col min="4621" max="4623" width="24.75" style="38" bestFit="1" customWidth="1"/>
    <col min="4624" max="4626" width="19.25" style="38" customWidth="1"/>
    <col min="4627" max="4864" width="9" style="38"/>
    <col min="4865" max="4871" width="5.625" style="38" customWidth="1"/>
    <col min="4872" max="4872" width="2.375" style="38" customWidth="1"/>
    <col min="4873" max="4873" width="7.375" style="38" bestFit="1" customWidth="1"/>
    <col min="4874" max="4874" width="9.75" style="38" bestFit="1" customWidth="1"/>
    <col min="4875" max="4875" width="11.125" style="38" customWidth="1"/>
    <col min="4876" max="4876" width="24.25" style="38" customWidth="1"/>
    <col min="4877" max="4879" width="24.75" style="38" bestFit="1" customWidth="1"/>
    <col min="4880" max="4882" width="19.25" style="38" customWidth="1"/>
    <col min="4883" max="5120" width="9" style="38"/>
    <col min="5121" max="5127" width="5.625" style="38" customWidth="1"/>
    <col min="5128" max="5128" width="2.375" style="38" customWidth="1"/>
    <col min="5129" max="5129" width="7.375" style="38" bestFit="1" customWidth="1"/>
    <col min="5130" max="5130" width="9.75" style="38" bestFit="1" customWidth="1"/>
    <col min="5131" max="5131" width="11.125" style="38" customWidth="1"/>
    <col min="5132" max="5132" width="24.25" style="38" customWidth="1"/>
    <col min="5133" max="5135" width="24.75" style="38" bestFit="1" customWidth="1"/>
    <col min="5136" max="5138" width="19.25" style="38" customWidth="1"/>
    <col min="5139" max="5376" width="9" style="38"/>
    <col min="5377" max="5383" width="5.625" style="38" customWidth="1"/>
    <col min="5384" max="5384" width="2.375" style="38" customWidth="1"/>
    <col min="5385" max="5385" width="7.375" style="38" bestFit="1" customWidth="1"/>
    <col min="5386" max="5386" width="9.75" style="38" bestFit="1" customWidth="1"/>
    <col min="5387" max="5387" width="11.125" style="38" customWidth="1"/>
    <col min="5388" max="5388" width="24.25" style="38" customWidth="1"/>
    <col min="5389" max="5391" width="24.75" style="38" bestFit="1" customWidth="1"/>
    <col min="5392" max="5394" width="19.25" style="38" customWidth="1"/>
    <col min="5395" max="5632" width="9" style="38"/>
    <col min="5633" max="5639" width="5.625" style="38" customWidth="1"/>
    <col min="5640" max="5640" width="2.375" style="38" customWidth="1"/>
    <col min="5641" max="5641" width="7.375" style="38" bestFit="1" customWidth="1"/>
    <col min="5642" max="5642" width="9.75" style="38" bestFit="1" customWidth="1"/>
    <col min="5643" max="5643" width="11.125" style="38" customWidth="1"/>
    <col min="5644" max="5644" width="24.25" style="38" customWidth="1"/>
    <col min="5645" max="5647" width="24.75" style="38" bestFit="1" customWidth="1"/>
    <col min="5648" max="5650" width="19.25" style="38" customWidth="1"/>
    <col min="5651" max="5888" width="9" style="38"/>
    <col min="5889" max="5895" width="5.625" style="38" customWidth="1"/>
    <col min="5896" max="5896" width="2.375" style="38" customWidth="1"/>
    <col min="5897" max="5897" width="7.375" style="38" bestFit="1" customWidth="1"/>
    <col min="5898" max="5898" width="9.75" style="38" bestFit="1" customWidth="1"/>
    <col min="5899" max="5899" width="11.125" style="38" customWidth="1"/>
    <col min="5900" max="5900" width="24.25" style="38" customWidth="1"/>
    <col min="5901" max="5903" width="24.75" style="38" bestFit="1" customWidth="1"/>
    <col min="5904" max="5906" width="19.25" style="38" customWidth="1"/>
    <col min="5907" max="6144" width="9" style="38"/>
    <col min="6145" max="6151" width="5.625" style="38" customWidth="1"/>
    <col min="6152" max="6152" width="2.375" style="38" customWidth="1"/>
    <col min="6153" max="6153" width="7.375" style="38" bestFit="1" customWidth="1"/>
    <col min="6154" max="6154" width="9.75" style="38" bestFit="1" customWidth="1"/>
    <col min="6155" max="6155" width="11.125" style="38" customWidth="1"/>
    <col min="6156" max="6156" width="24.25" style="38" customWidth="1"/>
    <col min="6157" max="6159" width="24.75" style="38" bestFit="1" customWidth="1"/>
    <col min="6160" max="6162" width="19.25" style="38" customWidth="1"/>
    <col min="6163" max="6400" width="9" style="38"/>
    <col min="6401" max="6407" width="5.625" style="38" customWidth="1"/>
    <col min="6408" max="6408" width="2.375" style="38" customWidth="1"/>
    <col min="6409" max="6409" width="7.375" style="38" bestFit="1" customWidth="1"/>
    <col min="6410" max="6410" width="9.75" style="38" bestFit="1" customWidth="1"/>
    <col min="6411" max="6411" width="11.125" style="38" customWidth="1"/>
    <col min="6412" max="6412" width="24.25" style="38" customWidth="1"/>
    <col min="6413" max="6415" width="24.75" style="38" bestFit="1" customWidth="1"/>
    <col min="6416" max="6418" width="19.25" style="38" customWidth="1"/>
    <col min="6419" max="6656" width="9" style="38"/>
    <col min="6657" max="6663" width="5.625" style="38" customWidth="1"/>
    <col min="6664" max="6664" width="2.375" style="38" customWidth="1"/>
    <col min="6665" max="6665" width="7.375" style="38" bestFit="1" customWidth="1"/>
    <col min="6666" max="6666" width="9.75" style="38" bestFit="1" customWidth="1"/>
    <col min="6667" max="6667" width="11.125" style="38" customWidth="1"/>
    <col min="6668" max="6668" width="24.25" style="38" customWidth="1"/>
    <col min="6669" max="6671" width="24.75" style="38" bestFit="1" customWidth="1"/>
    <col min="6672" max="6674" width="19.25" style="38" customWidth="1"/>
    <col min="6675" max="6912" width="9" style="38"/>
    <col min="6913" max="6919" width="5.625" style="38" customWidth="1"/>
    <col min="6920" max="6920" width="2.375" style="38" customWidth="1"/>
    <col min="6921" max="6921" width="7.375" style="38" bestFit="1" customWidth="1"/>
    <col min="6922" max="6922" width="9.75" style="38" bestFit="1" customWidth="1"/>
    <col min="6923" max="6923" width="11.125" style="38" customWidth="1"/>
    <col min="6924" max="6924" width="24.25" style="38" customWidth="1"/>
    <col min="6925" max="6927" width="24.75" style="38" bestFit="1" customWidth="1"/>
    <col min="6928" max="6930" width="19.25" style="38" customWidth="1"/>
    <col min="6931" max="7168" width="9" style="38"/>
    <col min="7169" max="7175" width="5.625" style="38" customWidth="1"/>
    <col min="7176" max="7176" width="2.375" style="38" customWidth="1"/>
    <col min="7177" max="7177" width="7.375" style="38" bestFit="1" customWidth="1"/>
    <col min="7178" max="7178" width="9.75" style="38" bestFit="1" customWidth="1"/>
    <col min="7179" max="7179" width="11.125" style="38" customWidth="1"/>
    <col min="7180" max="7180" width="24.25" style="38" customWidth="1"/>
    <col min="7181" max="7183" width="24.75" style="38" bestFit="1" customWidth="1"/>
    <col min="7184" max="7186" width="19.25" style="38" customWidth="1"/>
    <col min="7187" max="7424" width="9" style="38"/>
    <col min="7425" max="7431" width="5.625" style="38" customWidth="1"/>
    <col min="7432" max="7432" width="2.375" style="38" customWidth="1"/>
    <col min="7433" max="7433" width="7.375" style="38" bestFit="1" customWidth="1"/>
    <col min="7434" max="7434" width="9.75" style="38" bestFit="1" customWidth="1"/>
    <col min="7435" max="7435" width="11.125" style="38" customWidth="1"/>
    <col min="7436" max="7436" width="24.25" style="38" customWidth="1"/>
    <col min="7437" max="7439" width="24.75" style="38" bestFit="1" customWidth="1"/>
    <col min="7440" max="7442" width="19.25" style="38" customWidth="1"/>
    <col min="7443" max="7680" width="9" style="38"/>
    <col min="7681" max="7687" width="5.625" style="38" customWidth="1"/>
    <col min="7688" max="7688" width="2.375" style="38" customWidth="1"/>
    <col min="7689" max="7689" width="7.375" style="38" bestFit="1" customWidth="1"/>
    <col min="7690" max="7690" width="9.75" style="38" bestFit="1" customWidth="1"/>
    <col min="7691" max="7691" width="11.125" style="38" customWidth="1"/>
    <col min="7692" max="7692" width="24.25" style="38" customWidth="1"/>
    <col min="7693" max="7695" width="24.75" style="38" bestFit="1" customWidth="1"/>
    <col min="7696" max="7698" width="19.25" style="38" customWidth="1"/>
    <col min="7699" max="7936" width="9" style="38"/>
    <col min="7937" max="7943" width="5.625" style="38" customWidth="1"/>
    <col min="7944" max="7944" width="2.375" style="38" customWidth="1"/>
    <col min="7945" max="7945" width="7.375" style="38" bestFit="1" customWidth="1"/>
    <col min="7946" max="7946" width="9.75" style="38" bestFit="1" customWidth="1"/>
    <col min="7947" max="7947" width="11.125" style="38" customWidth="1"/>
    <col min="7948" max="7948" width="24.25" style="38" customWidth="1"/>
    <col min="7949" max="7951" width="24.75" style="38" bestFit="1" customWidth="1"/>
    <col min="7952" max="7954" width="19.25" style="38" customWidth="1"/>
    <col min="7955" max="8192" width="9" style="38"/>
    <col min="8193" max="8199" width="5.625" style="38" customWidth="1"/>
    <col min="8200" max="8200" width="2.375" style="38" customWidth="1"/>
    <col min="8201" max="8201" width="7.375" style="38" bestFit="1" customWidth="1"/>
    <col min="8202" max="8202" width="9.75" style="38" bestFit="1" customWidth="1"/>
    <col min="8203" max="8203" width="11.125" style="38" customWidth="1"/>
    <col min="8204" max="8204" width="24.25" style="38" customWidth="1"/>
    <col min="8205" max="8207" width="24.75" style="38" bestFit="1" customWidth="1"/>
    <col min="8208" max="8210" width="19.25" style="38" customWidth="1"/>
    <col min="8211" max="8448" width="9" style="38"/>
    <col min="8449" max="8455" width="5.625" style="38" customWidth="1"/>
    <col min="8456" max="8456" width="2.375" style="38" customWidth="1"/>
    <col min="8457" max="8457" width="7.375" style="38" bestFit="1" customWidth="1"/>
    <col min="8458" max="8458" width="9.75" style="38" bestFit="1" customWidth="1"/>
    <col min="8459" max="8459" width="11.125" style="38" customWidth="1"/>
    <col min="8460" max="8460" width="24.25" style="38" customWidth="1"/>
    <col min="8461" max="8463" width="24.75" style="38" bestFit="1" customWidth="1"/>
    <col min="8464" max="8466" width="19.25" style="38" customWidth="1"/>
    <col min="8467" max="8704" width="9" style="38"/>
    <col min="8705" max="8711" width="5.625" style="38" customWidth="1"/>
    <col min="8712" max="8712" width="2.375" style="38" customWidth="1"/>
    <col min="8713" max="8713" width="7.375" style="38" bestFit="1" customWidth="1"/>
    <col min="8714" max="8714" width="9.75" style="38" bestFit="1" customWidth="1"/>
    <col min="8715" max="8715" width="11.125" style="38" customWidth="1"/>
    <col min="8716" max="8716" width="24.25" style="38" customWidth="1"/>
    <col min="8717" max="8719" width="24.75" style="38" bestFit="1" customWidth="1"/>
    <col min="8720" max="8722" width="19.25" style="38" customWidth="1"/>
    <col min="8723" max="8960" width="9" style="38"/>
    <col min="8961" max="8967" width="5.625" style="38" customWidth="1"/>
    <col min="8968" max="8968" width="2.375" style="38" customWidth="1"/>
    <col min="8969" max="8969" width="7.375" style="38" bestFit="1" customWidth="1"/>
    <col min="8970" max="8970" width="9.75" style="38" bestFit="1" customWidth="1"/>
    <col min="8971" max="8971" width="11.125" style="38" customWidth="1"/>
    <col min="8972" max="8972" width="24.25" style="38" customWidth="1"/>
    <col min="8973" max="8975" width="24.75" style="38" bestFit="1" customWidth="1"/>
    <col min="8976" max="8978" width="19.25" style="38" customWidth="1"/>
    <col min="8979" max="9216" width="9" style="38"/>
    <col min="9217" max="9223" width="5.625" style="38" customWidth="1"/>
    <col min="9224" max="9224" width="2.375" style="38" customWidth="1"/>
    <col min="9225" max="9225" width="7.375" style="38" bestFit="1" customWidth="1"/>
    <col min="9226" max="9226" width="9.75" style="38" bestFit="1" customWidth="1"/>
    <col min="9227" max="9227" width="11.125" style="38" customWidth="1"/>
    <col min="9228" max="9228" width="24.25" style="38" customWidth="1"/>
    <col min="9229" max="9231" width="24.75" style="38" bestFit="1" customWidth="1"/>
    <col min="9232" max="9234" width="19.25" style="38" customWidth="1"/>
    <col min="9235" max="9472" width="9" style="38"/>
    <col min="9473" max="9479" width="5.625" style="38" customWidth="1"/>
    <col min="9480" max="9480" width="2.375" style="38" customWidth="1"/>
    <col min="9481" max="9481" width="7.375" style="38" bestFit="1" customWidth="1"/>
    <col min="9482" max="9482" width="9.75" style="38" bestFit="1" customWidth="1"/>
    <col min="9483" max="9483" width="11.125" style="38" customWidth="1"/>
    <col min="9484" max="9484" width="24.25" style="38" customWidth="1"/>
    <col min="9485" max="9487" width="24.75" style="38" bestFit="1" customWidth="1"/>
    <col min="9488" max="9490" width="19.25" style="38" customWidth="1"/>
    <col min="9491" max="9728" width="9" style="38"/>
    <col min="9729" max="9735" width="5.625" style="38" customWidth="1"/>
    <col min="9736" max="9736" width="2.375" style="38" customWidth="1"/>
    <col min="9737" max="9737" width="7.375" style="38" bestFit="1" customWidth="1"/>
    <col min="9738" max="9738" width="9.75" style="38" bestFit="1" customWidth="1"/>
    <col min="9739" max="9739" width="11.125" style="38" customWidth="1"/>
    <col min="9740" max="9740" width="24.25" style="38" customWidth="1"/>
    <col min="9741" max="9743" width="24.75" style="38" bestFit="1" customWidth="1"/>
    <col min="9744" max="9746" width="19.25" style="38" customWidth="1"/>
    <col min="9747" max="9984" width="9" style="38"/>
    <col min="9985" max="9991" width="5.625" style="38" customWidth="1"/>
    <col min="9992" max="9992" width="2.375" style="38" customWidth="1"/>
    <col min="9993" max="9993" width="7.375" style="38" bestFit="1" customWidth="1"/>
    <col min="9994" max="9994" width="9.75" style="38" bestFit="1" customWidth="1"/>
    <col min="9995" max="9995" width="11.125" style="38" customWidth="1"/>
    <col min="9996" max="9996" width="24.25" style="38" customWidth="1"/>
    <col min="9997" max="9999" width="24.75" style="38" bestFit="1" customWidth="1"/>
    <col min="10000" max="10002" width="19.25" style="38" customWidth="1"/>
    <col min="10003" max="10240" width="9" style="38"/>
    <col min="10241" max="10247" width="5.625" style="38" customWidth="1"/>
    <col min="10248" max="10248" width="2.375" style="38" customWidth="1"/>
    <col min="10249" max="10249" width="7.375" style="38" bestFit="1" customWidth="1"/>
    <col min="10250" max="10250" width="9.75" style="38" bestFit="1" customWidth="1"/>
    <col min="10251" max="10251" width="11.125" style="38" customWidth="1"/>
    <col min="10252" max="10252" width="24.25" style="38" customWidth="1"/>
    <col min="10253" max="10255" width="24.75" style="38" bestFit="1" customWidth="1"/>
    <col min="10256" max="10258" width="19.25" style="38" customWidth="1"/>
    <col min="10259" max="10496" width="9" style="38"/>
    <col min="10497" max="10503" width="5.625" style="38" customWidth="1"/>
    <col min="10504" max="10504" width="2.375" style="38" customWidth="1"/>
    <col min="10505" max="10505" width="7.375" style="38" bestFit="1" customWidth="1"/>
    <col min="10506" max="10506" width="9.75" style="38" bestFit="1" customWidth="1"/>
    <col min="10507" max="10507" width="11.125" style="38" customWidth="1"/>
    <col min="10508" max="10508" width="24.25" style="38" customWidth="1"/>
    <col min="10509" max="10511" width="24.75" style="38" bestFit="1" customWidth="1"/>
    <col min="10512" max="10514" width="19.25" style="38" customWidth="1"/>
    <col min="10515" max="10752" width="9" style="38"/>
    <col min="10753" max="10759" width="5.625" style="38" customWidth="1"/>
    <col min="10760" max="10760" width="2.375" style="38" customWidth="1"/>
    <col min="10761" max="10761" width="7.375" style="38" bestFit="1" customWidth="1"/>
    <col min="10762" max="10762" width="9.75" style="38" bestFit="1" customWidth="1"/>
    <col min="10763" max="10763" width="11.125" style="38" customWidth="1"/>
    <col min="10764" max="10764" width="24.25" style="38" customWidth="1"/>
    <col min="10765" max="10767" width="24.75" style="38" bestFit="1" customWidth="1"/>
    <col min="10768" max="10770" width="19.25" style="38" customWidth="1"/>
    <col min="10771" max="11008" width="9" style="38"/>
    <col min="11009" max="11015" width="5.625" style="38" customWidth="1"/>
    <col min="11016" max="11016" width="2.375" style="38" customWidth="1"/>
    <col min="11017" max="11017" width="7.375" style="38" bestFit="1" customWidth="1"/>
    <col min="11018" max="11018" width="9.75" style="38" bestFit="1" customWidth="1"/>
    <col min="11019" max="11019" width="11.125" style="38" customWidth="1"/>
    <col min="11020" max="11020" width="24.25" style="38" customWidth="1"/>
    <col min="11021" max="11023" width="24.75" style="38" bestFit="1" customWidth="1"/>
    <col min="11024" max="11026" width="19.25" style="38" customWidth="1"/>
    <col min="11027" max="11264" width="9" style="38"/>
    <col min="11265" max="11271" width="5.625" style="38" customWidth="1"/>
    <col min="11272" max="11272" width="2.375" style="38" customWidth="1"/>
    <col min="11273" max="11273" width="7.375" style="38" bestFit="1" customWidth="1"/>
    <col min="11274" max="11274" width="9.75" style="38" bestFit="1" customWidth="1"/>
    <col min="11275" max="11275" width="11.125" style="38" customWidth="1"/>
    <col min="11276" max="11276" width="24.25" style="38" customWidth="1"/>
    <col min="11277" max="11279" width="24.75" style="38" bestFit="1" customWidth="1"/>
    <col min="11280" max="11282" width="19.25" style="38" customWidth="1"/>
    <col min="11283" max="11520" width="9" style="38"/>
    <col min="11521" max="11527" width="5.625" style="38" customWidth="1"/>
    <col min="11528" max="11528" width="2.375" style="38" customWidth="1"/>
    <col min="11529" max="11529" width="7.375" style="38" bestFit="1" customWidth="1"/>
    <col min="11530" max="11530" width="9.75" style="38" bestFit="1" customWidth="1"/>
    <col min="11531" max="11531" width="11.125" style="38" customWidth="1"/>
    <col min="11532" max="11532" width="24.25" style="38" customWidth="1"/>
    <col min="11533" max="11535" width="24.75" style="38" bestFit="1" customWidth="1"/>
    <col min="11536" max="11538" width="19.25" style="38" customWidth="1"/>
    <col min="11539" max="11776" width="9" style="38"/>
    <col min="11777" max="11783" width="5.625" style="38" customWidth="1"/>
    <col min="11784" max="11784" width="2.375" style="38" customWidth="1"/>
    <col min="11785" max="11785" width="7.375" style="38" bestFit="1" customWidth="1"/>
    <col min="11786" max="11786" width="9.75" style="38" bestFit="1" customWidth="1"/>
    <col min="11787" max="11787" width="11.125" style="38" customWidth="1"/>
    <col min="11788" max="11788" width="24.25" style="38" customWidth="1"/>
    <col min="11789" max="11791" width="24.75" style="38" bestFit="1" customWidth="1"/>
    <col min="11792" max="11794" width="19.25" style="38" customWidth="1"/>
    <col min="11795" max="12032" width="9" style="38"/>
    <col min="12033" max="12039" width="5.625" style="38" customWidth="1"/>
    <col min="12040" max="12040" width="2.375" style="38" customWidth="1"/>
    <col min="12041" max="12041" width="7.375" style="38" bestFit="1" customWidth="1"/>
    <col min="12042" max="12042" width="9.75" style="38" bestFit="1" customWidth="1"/>
    <col min="12043" max="12043" width="11.125" style="38" customWidth="1"/>
    <col min="12044" max="12044" width="24.25" style="38" customWidth="1"/>
    <col min="12045" max="12047" width="24.75" style="38" bestFit="1" customWidth="1"/>
    <col min="12048" max="12050" width="19.25" style="38" customWidth="1"/>
    <col min="12051" max="12288" width="9" style="38"/>
    <col min="12289" max="12295" width="5.625" style="38" customWidth="1"/>
    <col min="12296" max="12296" width="2.375" style="38" customWidth="1"/>
    <col min="12297" max="12297" width="7.375" style="38" bestFit="1" customWidth="1"/>
    <col min="12298" max="12298" width="9.75" style="38" bestFit="1" customWidth="1"/>
    <col min="12299" max="12299" width="11.125" style="38" customWidth="1"/>
    <col min="12300" max="12300" width="24.25" style="38" customWidth="1"/>
    <col min="12301" max="12303" width="24.75" style="38" bestFit="1" customWidth="1"/>
    <col min="12304" max="12306" width="19.25" style="38" customWidth="1"/>
    <col min="12307" max="12544" width="9" style="38"/>
    <col min="12545" max="12551" width="5.625" style="38" customWidth="1"/>
    <col min="12552" max="12552" width="2.375" style="38" customWidth="1"/>
    <col min="12553" max="12553" width="7.375" style="38" bestFit="1" customWidth="1"/>
    <col min="12554" max="12554" width="9.75" style="38" bestFit="1" customWidth="1"/>
    <col min="12555" max="12555" width="11.125" style="38" customWidth="1"/>
    <col min="12556" max="12556" width="24.25" style="38" customWidth="1"/>
    <col min="12557" max="12559" width="24.75" style="38" bestFit="1" customWidth="1"/>
    <col min="12560" max="12562" width="19.25" style="38" customWidth="1"/>
    <col min="12563" max="12800" width="9" style="38"/>
    <col min="12801" max="12807" width="5.625" style="38" customWidth="1"/>
    <col min="12808" max="12808" width="2.375" style="38" customWidth="1"/>
    <col min="12809" max="12809" width="7.375" style="38" bestFit="1" customWidth="1"/>
    <col min="12810" max="12810" width="9.75" style="38" bestFit="1" customWidth="1"/>
    <col min="12811" max="12811" width="11.125" style="38" customWidth="1"/>
    <col min="12812" max="12812" width="24.25" style="38" customWidth="1"/>
    <col min="12813" max="12815" width="24.75" style="38" bestFit="1" customWidth="1"/>
    <col min="12816" max="12818" width="19.25" style="38" customWidth="1"/>
    <col min="12819" max="13056" width="9" style="38"/>
    <col min="13057" max="13063" width="5.625" style="38" customWidth="1"/>
    <col min="13064" max="13064" width="2.375" style="38" customWidth="1"/>
    <col min="13065" max="13065" width="7.375" style="38" bestFit="1" customWidth="1"/>
    <col min="13066" max="13066" width="9.75" style="38" bestFit="1" customWidth="1"/>
    <col min="13067" max="13067" width="11.125" style="38" customWidth="1"/>
    <col min="13068" max="13068" width="24.25" style="38" customWidth="1"/>
    <col min="13069" max="13071" width="24.75" style="38" bestFit="1" customWidth="1"/>
    <col min="13072" max="13074" width="19.25" style="38" customWidth="1"/>
    <col min="13075" max="13312" width="9" style="38"/>
    <col min="13313" max="13319" width="5.625" style="38" customWidth="1"/>
    <col min="13320" max="13320" width="2.375" style="38" customWidth="1"/>
    <col min="13321" max="13321" width="7.375" style="38" bestFit="1" customWidth="1"/>
    <col min="13322" max="13322" width="9.75" style="38" bestFit="1" customWidth="1"/>
    <col min="13323" max="13323" width="11.125" style="38" customWidth="1"/>
    <col min="13324" max="13324" width="24.25" style="38" customWidth="1"/>
    <col min="13325" max="13327" width="24.75" style="38" bestFit="1" customWidth="1"/>
    <col min="13328" max="13330" width="19.25" style="38" customWidth="1"/>
    <col min="13331" max="13568" width="9" style="38"/>
    <col min="13569" max="13575" width="5.625" style="38" customWidth="1"/>
    <col min="13576" max="13576" width="2.375" style="38" customWidth="1"/>
    <col min="13577" max="13577" width="7.375" style="38" bestFit="1" customWidth="1"/>
    <col min="13578" max="13578" width="9.75" style="38" bestFit="1" customWidth="1"/>
    <col min="13579" max="13579" width="11.125" style="38" customWidth="1"/>
    <col min="13580" max="13580" width="24.25" style="38" customWidth="1"/>
    <col min="13581" max="13583" width="24.75" style="38" bestFit="1" customWidth="1"/>
    <col min="13584" max="13586" width="19.25" style="38" customWidth="1"/>
    <col min="13587" max="13824" width="9" style="38"/>
    <col min="13825" max="13831" width="5.625" style="38" customWidth="1"/>
    <col min="13832" max="13832" width="2.375" style="38" customWidth="1"/>
    <col min="13833" max="13833" width="7.375" style="38" bestFit="1" customWidth="1"/>
    <col min="13834" max="13834" width="9.75" style="38" bestFit="1" customWidth="1"/>
    <col min="13835" max="13835" width="11.125" style="38" customWidth="1"/>
    <col min="13836" max="13836" width="24.25" style="38" customWidth="1"/>
    <col min="13837" max="13839" width="24.75" style="38" bestFit="1" customWidth="1"/>
    <col min="13840" max="13842" width="19.25" style="38" customWidth="1"/>
    <col min="13843" max="14080" width="9" style="38"/>
    <col min="14081" max="14087" width="5.625" style="38" customWidth="1"/>
    <col min="14088" max="14088" width="2.375" style="38" customWidth="1"/>
    <col min="14089" max="14089" width="7.375" style="38" bestFit="1" customWidth="1"/>
    <col min="14090" max="14090" width="9.75" style="38" bestFit="1" customWidth="1"/>
    <col min="14091" max="14091" width="11.125" style="38" customWidth="1"/>
    <col min="14092" max="14092" width="24.25" style="38" customWidth="1"/>
    <col min="14093" max="14095" width="24.75" style="38" bestFit="1" customWidth="1"/>
    <col min="14096" max="14098" width="19.25" style="38" customWidth="1"/>
    <col min="14099" max="14336" width="9" style="38"/>
    <col min="14337" max="14343" width="5.625" style="38" customWidth="1"/>
    <col min="14344" max="14344" width="2.375" style="38" customWidth="1"/>
    <col min="14345" max="14345" width="7.375" style="38" bestFit="1" customWidth="1"/>
    <col min="14346" max="14346" width="9.75" style="38" bestFit="1" customWidth="1"/>
    <col min="14347" max="14347" width="11.125" style="38" customWidth="1"/>
    <col min="14348" max="14348" width="24.25" style="38" customWidth="1"/>
    <col min="14349" max="14351" width="24.75" style="38" bestFit="1" customWidth="1"/>
    <col min="14352" max="14354" width="19.25" style="38" customWidth="1"/>
    <col min="14355" max="14592" width="9" style="38"/>
    <col min="14593" max="14599" width="5.625" style="38" customWidth="1"/>
    <col min="14600" max="14600" width="2.375" style="38" customWidth="1"/>
    <col min="14601" max="14601" width="7.375" style="38" bestFit="1" customWidth="1"/>
    <col min="14602" max="14602" width="9.75" style="38" bestFit="1" customWidth="1"/>
    <col min="14603" max="14603" width="11.125" style="38" customWidth="1"/>
    <col min="14604" max="14604" width="24.25" style="38" customWidth="1"/>
    <col min="14605" max="14607" width="24.75" style="38" bestFit="1" customWidth="1"/>
    <col min="14608" max="14610" width="19.25" style="38" customWidth="1"/>
    <col min="14611" max="14848" width="9" style="38"/>
    <col min="14849" max="14855" width="5.625" style="38" customWidth="1"/>
    <col min="14856" max="14856" width="2.375" style="38" customWidth="1"/>
    <col min="14857" max="14857" width="7.375" style="38" bestFit="1" customWidth="1"/>
    <col min="14858" max="14858" width="9.75" style="38" bestFit="1" customWidth="1"/>
    <col min="14859" max="14859" width="11.125" style="38" customWidth="1"/>
    <col min="14860" max="14860" width="24.25" style="38" customWidth="1"/>
    <col min="14861" max="14863" width="24.75" style="38" bestFit="1" customWidth="1"/>
    <col min="14864" max="14866" width="19.25" style="38" customWidth="1"/>
    <col min="14867" max="15104" width="9" style="38"/>
    <col min="15105" max="15111" width="5.625" style="38" customWidth="1"/>
    <col min="15112" max="15112" width="2.375" style="38" customWidth="1"/>
    <col min="15113" max="15113" width="7.375" style="38" bestFit="1" customWidth="1"/>
    <col min="15114" max="15114" width="9.75" style="38" bestFit="1" customWidth="1"/>
    <col min="15115" max="15115" width="11.125" style="38" customWidth="1"/>
    <col min="15116" max="15116" width="24.25" style="38" customWidth="1"/>
    <col min="15117" max="15119" width="24.75" style="38" bestFit="1" customWidth="1"/>
    <col min="15120" max="15122" width="19.25" style="38" customWidth="1"/>
    <col min="15123" max="15360" width="9" style="38"/>
    <col min="15361" max="15367" width="5.625" style="38" customWidth="1"/>
    <col min="15368" max="15368" width="2.375" style="38" customWidth="1"/>
    <col min="15369" max="15369" width="7.375" style="38" bestFit="1" customWidth="1"/>
    <col min="15370" max="15370" width="9.75" style="38" bestFit="1" customWidth="1"/>
    <col min="15371" max="15371" width="11.125" style="38" customWidth="1"/>
    <col min="15372" max="15372" width="24.25" style="38" customWidth="1"/>
    <col min="15373" max="15375" width="24.75" style="38" bestFit="1" customWidth="1"/>
    <col min="15376" max="15378" width="19.25" style="38" customWidth="1"/>
    <col min="15379" max="15616" width="9" style="38"/>
    <col min="15617" max="15623" width="5.625" style="38" customWidth="1"/>
    <col min="15624" max="15624" width="2.375" style="38" customWidth="1"/>
    <col min="15625" max="15625" width="7.375" style="38" bestFit="1" customWidth="1"/>
    <col min="15626" max="15626" width="9.75" style="38" bestFit="1" customWidth="1"/>
    <col min="15627" max="15627" width="11.125" style="38" customWidth="1"/>
    <col min="15628" max="15628" width="24.25" style="38" customWidth="1"/>
    <col min="15629" max="15631" width="24.75" style="38" bestFit="1" customWidth="1"/>
    <col min="15632" max="15634" width="19.25" style="38" customWidth="1"/>
    <col min="15635" max="15872" width="9" style="38"/>
    <col min="15873" max="15879" width="5.625" style="38" customWidth="1"/>
    <col min="15880" max="15880" width="2.375" style="38" customWidth="1"/>
    <col min="15881" max="15881" width="7.375" style="38" bestFit="1" customWidth="1"/>
    <col min="15882" max="15882" width="9.75" style="38" bestFit="1" customWidth="1"/>
    <col min="15883" max="15883" width="11.125" style="38" customWidth="1"/>
    <col min="15884" max="15884" width="24.25" style="38" customWidth="1"/>
    <col min="15885" max="15887" width="24.75" style="38" bestFit="1" customWidth="1"/>
    <col min="15888" max="15890" width="19.25" style="38" customWidth="1"/>
    <col min="15891" max="16128" width="9" style="38"/>
    <col min="16129" max="16135" width="5.625" style="38" customWidth="1"/>
    <col min="16136" max="16136" width="2.375" style="38" customWidth="1"/>
    <col min="16137" max="16137" width="7.375" style="38" bestFit="1" customWidth="1"/>
    <col min="16138" max="16138" width="9.75" style="38" bestFit="1" customWidth="1"/>
    <col min="16139" max="16139" width="11.125" style="38" customWidth="1"/>
    <col min="16140" max="16140" width="24.25" style="38" customWidth="1"/>
    <col min="16141" max="16143" width="24.75" style="38" bestFit="1" customWidth="1"/>
    <col min="16144" max="16146" width="19.25" style="38" customWidth="1"/>
    <col min="16147" max="16384" width="9" style="38"/>
  </cols>
  <sheetData>
    <row r="2" spans="1:18" x14ac:dyDescent="0.3">
      <c r="A2" s="118" t="s">
        <v>69</v>
      </c>
      <c r="B2" s="119"/>
      <c r="C2" s="119"/>
      <c r="D2" s="119"/>
      <c r="E2" s="119"/>
      <c r="F2" s="119"/>
      <c r="G2" s="120"/>
      <c r="I2" s="121" t="s">
        <v>23</v>
      </c>
      <c r="J2" s="121"/>
      <c r="K2" s="121"/>
      <c r="L2" s="39" t="s">
        <v>113</v>
      </c>
      <c r="M2" s="40" t="s">
        <v>114</v>
      </c>
      <c r="N2" s="40" t="s">
        <v>115</v>
      </c>
      <c r="O2" s="40" t="s">
        <v>116</v>
      </c>
      <c r="P2" s="40" t="s">
        <v>117</v>
      </c>
      <c r="Q2" s="40" t="s">
        <v>118</v>
      </c>
      <c r="R2" s="40" t="s">
        <v>119</v>
      </c>
    </row>
    <row r="3" spans="1:18" x14ac:dyDescent="0.3">
      <c r="A3" s="118" t="s">
        <v>120</v>
      </c>
      <c r="B3" s="119"/>
      <c r="C3" s="119"/>
      <c r="D3" s="119"/>
      <c r="E3" s="119"/>
      <c r="F3" s="119"/>
      <c r="G3" s="120"/>
      <c r="I3" s="99" t="s">
        <v>24</v>
      </c>
      <c r="J3" s="109" t="s">
        <v>25</v>
      </c>
      <c r="K3" s="109"/>
      <c r="L3" s="41" t="s">
        <v>121</v>
      </c>
      <c r="M3" s="42" t="s">
        <v>122</v>
      </c>
      <c r="N3" s="42" t="s">
        <v>123</v>
      </c>
      <c r="O3" s="42" t="s">
        <v>124</v>
      </c>
      <c r="P3" s="42" t="s">
        <v>125</v>
      </c>
      <c r="Q3" s="42" t="s">
        <v>126</v>
      </c>
      <c r="R3" s="42" t="s">
        <v>127</v>
      </c>
    </row>
    <row r="4" spans="1:18" x14ac:dyDescent="0.3">
      <c r="A4" s="43" t="s">
        <v>128</v>
      </c>
      <c r="B4" s="122"/>
      <c r="C4" s="123"/>
      <c r="D4" s="123"/>
      <c r="E4" s="123"/>
      <c r="F4" s="124"/>
      <c r="G4" s="43" t="s">
        <v>128</v>
      </c>
      <c r="I4" s="99"/>
      <c r="J4" s="109" t="s">
        <v>26</v>
      </c>
      <c r="K4" s="109"/>
      <c r="L4" s="41" t="s">
        <v>218</v>
      </c>
      <c r="M4" s="42" t="s">
        <v>129</v>
      </c>
      <c r="N4" s="42" t="s">
        <v>129</v>
      </c>
      <c r="O4" s="42" t="s">
        <v>219</v>
      </c>
      <c r="P4" s="42" t="s">
        <v>129</v>
      </c>
      <c r="Q4" s="42" t="s">
        <v>220</v>
      </c>
      <c r="R4" s="42" t="s">
        <v>130</v>
      </c>
    </row>
    <row r="5" spans="1:18" x14ac:dyDescent="0.3">
      <c r="A5" s="43" t="s">
        <v>131</v>
      </c>
      <c r="B5" s="122"/>
      <c r="C5" s="123"/>
      <c r="D5" s="123"/>
      <c r="E5" s="123"/>
      <c r="F5" s="124"/>
      <c r="G5" s="43" t="s">
        <v>131</v>
      </c>
      <c r="I5" s="99"/>
      <c r="J5" s="109" t="s">
        <v>27</v>
      </c>
      <c r="K5" s="109"/>
      <c r="L5" s="44" t="s">
        <v>132</v>
      </c>
      <c r="M5" s="45" t="s">
        <v>133</v>
      </c>
      <c r="N5" s="45" t="s">
        <v>134</v>
      </c>
      <c r="O5" s="45" t="s">
        <v>135</v>
      </c>
      <c r="P5" s="45" t="s">
        <v>136</v>
      </c>
      <c r="Q5" s="45" t="s">
        <v>137</v>
      </c>
      <c r="R5" s="45" t="s">
        <v>138</v>
      </c>
    </row>
    <row r="6" spans="1:18" x14ac:dyDescent="0.3">
      <c r="A6" s="43" t="s">
        <v>139</v>
      </c>
      <c r="B6" s="122"/>
      <c r="C6" s="123"/>
      <c r="D6" s="123"/>
      <c r="E6" s="123"/>
      <c r="F6" s="124"/>
      <c r="G6" s="43" t="s">
        <v>139</v>
      </c>
      <c r="I6" s="99"/>
      <c r="J6" s="109" t="s">
        <v>28</v>
      </c>
      <c r="K6" s="109"/>
      <c r="L6" s="46" t="s">
        <v>140</v>
      </c>
      <c r="M6" s="47" t="s">
        <v>141</v>
      </c>
      <c r="N6" s="47" t="s">
        <v>142</v>
      </c>
      <c r="O6" s="47" t="s">
        <v>143</v>
      </c>
      <c r="P6" s="47" t="s">
        <v>144</v>
      </c>
      <c r="Q6" s="47" t="s">
        <v>145</v>
      </c>
      <c r="R6" s="47" t="s">
        <v>146</v>
      </c>
    </row>
    <row r="7" spans="1:18" ht="27" x14ac:dyDescent="0.3">
      <c r="A7" s="43" t="s">
        <v>147</v>
      </c>
      <c r="B7" s="122"/>
      <c r="C7" s="123"/>
      <c r="D7" s="123"/>
      <c r="E7" s="123"/>
      <c r="F7" s="124"/>
      <c r="G7" s="43" t="s">
        <v>147</v>
      </c>
      <c r="I7" s="99"/>
      <c r="J7" s="109" t="s">
        <v>29</v>
      </c>
      <c r="K7" s="109"/>
      <c r="L7" s="41" t="s">
        <v>148</v>
      </c>
      <c r="M7" s="42" t="s">
        <v>148</v>
      </c>
      <c r="N7" s="42" t="s">
        <v>148</v>
      </c>
      <c r="O7" s="42" t="s">
        <v>148</v>
      </c>
      <c r="P7" s="42" t="s">
        <v>148</v>
      </c>
      <c r="Q7" s="42" t="s">
        <v>149</v>
      </c>
      <c r="R7" s="42" t="s">
        <v>149</v>
      </c>
    </row>
    <row r="8" spans="1:18" x14ac:dyDescent="0.3">
      <c r="A8" s="43" t="s">
        <v>70</v>
      </c>
      <c r="B8" s="88" t="s">
        <v>150</v>
      </c>
      <c r="C8" s="89"/>
      <c r="D8" s="89"/>
      <c r="E8" s="89"/>
      <c r="F8" s="90"/>
      <c r="G8" s="43" t="s">
        <v>70</v>
      </c>
      <c r="I8" s="99"/>
      <c r="J8" s="109" t="s">
        <v>30</v>
      </c>
      <c r="K8" s="109"/>
      <c r="L8" s="41" t="s">
        <v>151</v>
      </c>
      <c r="M8" s="42" t="s">
        <v>151</v>
      </c>
      <c r="N8" s="42" t="s">
        <v>151</v>
      </c>
      <c r="O8" s="42" t="s">
        <v>152</v>
      </c>
      <c r="P8" s="42" t="s">
        <v>151</v>
      </c>
      <c r="Q8" s="42" t="s">
        <v>153</v>
      </c>
      <c r="R8" s="42" t="s">
        <v>153</v>
      </c>
    </row>
    <row r="9" spans="1:18" x14ac:dyDescent="0.3">
      <c r="A9" s="48" t="s">
        <v>71</v>
      </c>
      <c r="B9" s="91"/>
      <c r="C9" s="92"/>
      <c r="D9" s="92"/>
      <c r="E9" s="92"/>
      <c r="F9" s="93"/>
      <c r="G9" s="48" t="s">
        <v>71</v>
      </c>
      <c r="I9" s="99"/>
      <c r="J9" s="109" t="s">
        <v>154</v>
      </c>
      <c r="K9" s="49" t="s">
        <v>31</v>
      </c>
      <c r="L9" s="41" t="s">
        <v>155</v>
      </c>
      <c r="M9" s="42" t="s">
        <v>155</v>
      </c>
      <c r="N9" s="42" t="s">
        <v>155</v>
      </c>
      <c r="O9" s="42" t="s">
        <v>155</v>
      </c>
      <c r="P9" s="42" t="s">
        <v>155</v>
      </c>
      <c r="Q9" s="42" t="s">
        <v>155</v>
      </c>
      <c r="R9" s="42" t="s">
        <v>155</v>
      </c>
    </row>
    <row r="10" spans="1:18" x14ac:dyDescent="0.3">
      <c r="A10" s="48" t="s">
        <v>72</v>
      </c>
      <c r="B10" s="94"/>
      <c r="C10" s="95"/>
      <c r="D10" s="95"/>
      <c r="E10" s="95"/>
      <c r="F10" s="96"/>
      <c r="G10" s="48" t="s">
        <v>72</v>
      </c>
      <c r="I10" s="99"/>
      <c r="J10" s="109"/>
      <c r="K10" s="49" t="s">
        <v>32</v>
      </c>
      <c r="L10" s="41" t="s">
        <v>155</v>
      </c>
      <c r="M10" s="42" t="s">
        <v>155</v>
      </c>
      <c r="N10" s="42" t="s">
        <v>155</v>
      </c>
      <c r="O10" s="42" t="s">
        <v>155</v>
      </c>
      <c r="P10" s="42" t="s">
        <v>155</v>
      </c>
      <c r="Q10" s="50"/>
      <c r="R10" s="50"/>
    </row>
    <row r="11" spans="1:18" x14ac:dyDescent="0.3">
      <c r="A11" s="48" t="s">
        <v>73</v>
      </c>
      <c r="B11" s="88" t="s">
        <v>156</v>
      </c>
      <c r="C11" s="89"/>
      <c r="D11" s="89"/>
      <c r="E11" s="89"/>
      <c r="F11" s="90"/>
      <c r="G11" s="48" t="s">
        <v>73</v>
      </c>
      <c r="I11" s="99"/>
      <c r="J11" s="109" t="s">
        <v>33</v>
      </c>
      <c r="K11" s="109"/>
      <c r="L11" s="44" t="s">
        <v>157</v>
      </c>
      <c r="M11" s="45" t="s">
        <v>157</v>
      </c>
      <c r="N11" s="45" t="s">
        <v>157</v>
      </c>
      <c r="O11" s="45" t="s">
        <v>157</v>
      </c>
      <c r="P11" s="45" t="s">
        <v>158</v>
      </c>
      <c r="Q11" s="45" t="s">
        <v>157</v>
      </c>
      <c r="R11" s="45" t="s">
        <v>157</v>
      </c>
    </row>
    <row r="12" spans="1:18" x14ac:dyDescent="0.3">
      <c r="A12" s="48" t="s">
        <v>74</v>
      </c>
      <c r="B12" s="91"/>
      <c r="C12" s="92"/>
      <c r="D12" s="92"/>
      <c r="E12" s="92"/>
      <c r="F12" s="93"/>
      <c r="G12" s="48" t="s">
        <v>74</v>
      </c>
      <c r="I12" s="99"/>
      <c r="J12" s="109" t="s">
        <v>34</v>
      </c>
      <c r="K12" s="109"/>
      <c r="L12" s="44" t="s">
        <v>158</v>
      </c>
      <c r="M12" s="45" t="s">
        <v>158</v>
      </c>
      <c r="N12" s="45" t="s">
        <v>158</v>
      </c>
      <c r="O12" s="45" t="s">
        <v>158</v>
      </c>
      <c r="P12" s="45" t="s">
        <v>158</v>
      </c>
      <c r="Q12" s="45" t="s">
        <v>158</v>
      </c>
      <c r="R12" s="45" t="s">
        <v>158</v>
      </c>
    </row>
    <row r="13" spans="1:18" x14ac:dyDescent="0.3">
      <c r="A13" s="48" t="s">
        <v>75</v>
      </c>
      <c r="B13" s="94"/>
      <c r="C13" s="95"/>
      <c r="D13" s="95"/>
      <c r="E13" s="95"/>
      <c r="F13" s="96"/>
      <c r="G13" s="48" t="s">
        <v>75</v>
      </c>
      <c r="I13" s="99"/>
      <c r="J13" s="109" t="s">
        <v>159</v>
      </c>
      <c r="K13" s="49" t="s">
        <v>160</v>
      </c>
      <c r="L13" s="44" t="s">
        <v>161</v>
      </c>
      <c r="M13" s="45" t="s">
        <v>161</v>
      </c>
      <c r="N13" s="45" t="s">
        <v>161</v>
      </c>
      <c r="O13" s="45" t="s">
        <v>161</v>
      </c>
      <c r="P13" s="45" t="s">
        <v>161</v>
      </c>
      <c r="Q13" s="45" t="s">
        <v>161</v>
      </c>
      <c r="R13" s="45" t="s">
        <v>161</v>
      </c>
    </row>
    <row r="14" spans="1:18" x14ac:dyDescent="0.3">
      <c r="A14" s="48" t="s">
        <v>76</v>
      </c>
      <c r="B14" s="110" t="s">
        <v>162</v>
      </c>
      <c r="C14" s="111"/>
      <c r="D14" s="111"/>
      <c r="E14" s="111"/>
      <c r="F14" s="112"/>
      <c r="G14" s="48" t="s">
        <v>76</v>
      </c>
      <c r="I14" s="99"/>
      <c r="J14" s="109"/>
      <c r="K14" s="49" t="s">
        <v>163</v>
      </c>
      <c r="L14" s="44" t="s">
        <v>164</v>
      </c>
      <c r="M14" s="45" t="s">
        <v>164</v>
      </c>
      <c r="N14" s="45" t="s">
        <v>164</v>
      </c>
      <c r="O14" s="45" t="s">
        <v>164</v>
      </c>
      <c r="P14" s="45" t="s">
        <v>164</v>
      </c>
      <c r="Q14" s="45" t="s">
        <v>164</v>
      </c>
      <c r="R14" s="45" t="s">
        <v>164</v>
      </c>
    </row>
    <row r="15" spans="1:18" x14ac:dyDescent="0.3">
      <c r="A15" s="48" t="s">
        <v>77</v>
      </c>
      <c r="B15" s="113"/>
      <c r="C15" s="114"/>
      <c r="D15" s="114"/>
      <c r="E15" s="114"/>
      <c r="F15" s="115"/>
      <c r="G15" s="48" t="s">
        <v>77</v>
      </c>
      <c r="I15" s="99" t="s">
        <v>165</v>
      </c>
      <c r="J15" s="99" t="s">
        <v>166</v>
      </c>
      <c r="K15" s="99"/>
      <c r="L15" s="44" t="s">
        <v>167</v>
      </c>
      <c r="M15" s="45" t="s">
        <v>167</v>
      </c>
      <c r="N15" s="45" t="s">
        <v>167</v>
      </c>
      <c r="O15" s="45" t="s">
        <v>167</v>
      </c>
      <c r="P15" s="45" t="s">
        <v>167</v>
      </c>
      <c r="Q15" s="45" t="s">
        <v>167</v>
      </c>
      <c r="R15" s="45" t="s">
        <v>167</v>
      </c>
    </row>
    <row r="16" spans="1:18" ht="13.5" customHeight="1" x14ac:dyDescent="0.3">
      <c r="A16" s="48" t="s">
        <v>78</v>
      </c>
      <c r="B16" s="94"/>
      <c r="C16" s="95"/>
      <c r="D16" s="95"/>
      <c r="E16" s="95"/>
      <c r="F16" s="96"/>
      <c r="G16" s="48" t="s">
        <v>78</v>
      </c>
      <c r="I16" s="99"/>
      <c r="J16" s="99" t="s">
        <v>168</v>
      </c>
      <c r="K16" s="99"/>
      <c r="L16" s="44" t="s">
        <v>167</v>
      </c>
      <c r="M16" s="45" t="s">
        <v>167</v>
      </c>
      <c r="N16" s="45" t="s">
        <v>167</v>
      </c>
      <c r="O16" s="45" t="s">
        <v>167</v>
      </c>
      <c r="P16" s="45" t="s">
        <v>167</v>
      </c>
      <c r="Q16" s="45" t="s">
        <v>167</v>
      </c>
      <c r="R16" s="45" t="s">
        <v>167</v>
      </c>
    </row>
    <row r="17" spans="1:18" x14ac:dyDescent="0.3">
      <c r="A17" s="48" t="s">
        <v>79</v>
      </c>
      <c r="B17" s="110" t="s">
        <v>169</v>
      </c>
      <c r="C17" s="111"/>
      <c r="D17" s="111"/>
      <c r="E17" s="111"/>
      <c r="F17" s="112"/>
      <c r="G17" s="48" t="s">
        <v>79</v>
      </c>
      <c r="I17" s="99" t="s">
        <v>170</v>
      </c>
      <c r="J17" s="109" t="s">
        <v>35</v>
      </c>
      <c r="K17" s="49" t="s">
        <v>171</v>
      </c>
      <c r="L17" s="44" t="s">
        <v>172</v>
      </c>
      <c r="M17" s="45" t="s">
        <v>173</v>
      </c>
      <c r="N17" s="45" t="s">
        <v>174</v>
      </c>
      <c r="O17" s="45" t="s">
        <v>175</v>
      </c>
      <c r="P17" s="45" t="s">
        <v>176</v>
      </c>
      <c r="Q17" s="45" t="s">
        <v>177</v>
      </c>
      <c r="R17" s="45" t="s">
        <v>178</v>
      </c>
    </row>
    <row r="18" spans="1:18" x14ac:dyDescent="0.3">
      <c r="A18" s="48" t="s">
        <v>80</v>
      </c>
      <c r="B18" s="113"/>
      <c r="C18" s="114"/>
      <c r="D18" s="114"/>
      <c r="E18" s="114"/>
      <c r="F18" s="115"/>
      <c r="G18" s="48" t="s">
        <v>80</v>
      </c>
      <c r="I18" s="99"/>
      <c r="J18" s="109"/>
      <c r="K18" s="49" t="s">
        <v>179</v>
      </c>
      <c r="L18" s="41" t="s">
        <v>180</v>
      </c>
      <c r="M18" s="42" t="s">
        <v>180</v>
      </c>
      <c r="N18" s="42" t="s">
        <v>180</v>
      </c>
      <c r="O18" s="42" t="s">
        <v>180</v>
      </c>
      <c r="P18" s="42"/>
      <c r="Q18" s="50"/>
      <c r="R18" s="50"/>
    </row>
    <row r="19" spans="1:18" x14ac:dyDescent="0.3">
      <c r="A19" s="48" t="s">
        <v>81</v>
      </c>
      <c r="B19" s="94"/>
      <c r="C19" s="95"/>
      <c r="D19" s="95"/>
      <c r="E19" s="95"/>
      <c r="F19" s="96"/>
      <c r="G19" s="48" t="s">
        <v>81</v>
      </c>
      <c r="I19" s="99"/>
      <c r="J19" s="109"/>
      <c r="K19" s="49" t="s">
        <v>181</v>
      </c>
      <c r="L19" s="44" t="s">
        <v>182</v>
      </c>
      <c r="M19" s="45" t="s">
        <v>183</v>
      </c>
      <c r="N19" s="45" t="s">
        <v>184</v>
      </c>
      <c r="O19" s="45" t="s">
        <v>185</v>
      </c>
      <c r="P19" s="45" t="s">
        <v>186</v>
      </c>
      <c r="Q19" s="42" t="s">
        <v>187</v>
      </c>
      <c r="R19" s="45" t="s">
        <v>188</v>
      </c>
    </row>
    <row r="20" spans="1:18" x14ac:dyDescent="0.3">
      <c r="A20" s="48" t="s">
        <v>82</v>
      </c>
      <c r="B20" s="110" t="s">
        <v>189</v>
      </c>
      <c r="C20" s="111"/>
      <c r="D20" s="111"/>
      <c r="E20" s="111"/>
      <c r="F20" s="112"/>
      <c r="G20" s="48" t="s">
        <v>82</v>
      </c>
      <c r="I20" s="99"/>
      <c r="J20" s="109"/>
      <c r="K20" s="49" t="s">
        <v>190</v>
      </c>
      <c r="L20" s="41"/>
      <c r="M20" s="42"/>
      <c r="N20" s="42"/>
      <c r="O20" s="50"/>
      <c r="P20" s="50"/>
      <c r="Q20" s="42"/>
      <c r="R20" s="50"/>
    </row>
    <row r="21" spans="1:18" ht="13.5" customHeight="1" x14ac:dyDescent="0.3">
      <c r="A21" s="48" t="s">
        <v>83</v>
      </c>
      <c r="B21" s="113"/>
      <c r="C21" s="114"/>
      <c r="D21" s="114"/>
      <c r="E21" s="114"/>
      <c r="F21" s="115"/>
      <c r="G21" s="48" t="s">
        <v>83</v>
      </c>
      <c r="I21" s="99"/>
      <c r="J21" s="109" t="s">
        <v>191</v>
      </c>
      <c r="K21" s="109"/>
      <c r="L21" s="41" t="s">
        <v>192</v>
      </c>
      <c r="M21" s="42" t="s">
        <v>192</v>
      </c>
      <c r="N21" s="42" t="s">
        <v>192</v>
      </c>
      <c r="O21" s="42" t="s">
        <v>192</v>
      </c>
      <c r="P21" s="42" t="s">
        <v>193</v>
      </c>
      <c r="Q21" s="42" t="s">
        <v>194</v>
      </c>
      <c r="R21" s="42" t="s">
        <v>194</v>
      </c>
    </row>
    <row r="22" spans="1:18" x14ac:dyDescent="0.3">
      <c r="A22" s="48" t="s">
        <v>84</v>
      </c>
      <c r="B22" s="94"/>
      <c r="C22" s="95"/>
      <c r="D22" s="95"/>
      <c r="E22" s="95"/>
      <c r="F22" s="96"/>
      <c r="G22" s="48" t="s">
        <v>84</v>
      </c>
      <c r="I22" s="99"/>
      <c r="J22" s="109" t="s">
        <v>195</v>
      </c>
      <c r="K22" s="109"/>
      <c r="L22" s="41" t="s">
        <v>196</v>
      </c>
      <c r="M22" s="42" t="s">
        <v>196</v>
      </c>
      <c r="N22" s="42" t="s">
        <v>196</v>
      </c>
      <c r="O22" s="42" t="s">
        <v>196</v>
      </c>
      <c r="P22" s="42" t="s">
        <v>197</v>
      </c>
      <c r="Q22" s="42" t="s">
        <v>198</v>
      </c>
      <c r="R22" s="42" t="s">
        <v>198</v>
      </c>
    </row>
    <row r="23" spans="1:18" ht="40.5" x14ac:dyDescent="0.3">
      <c r="A23" s="48" t="s">
        <v>85</v>
      </c>
      <c r="B23" s="106" t="s">
        <v>87</v>
      </c>
      <c r="C23" s="107"/>
      <c r="D23" s="107"/>
      <c r="E23" s="107"/>
      <c r="F23" s="108"/>
      <c r="G23" s="48" t="s">
        <v>85</v>
      </c>
      <c r="I23" s="100" t="s">
        <v>199</v>
      </c>
      <c r="J23" s="109" t="s">
        <v>8</v>
      </c>
      <c r="K23" s="109"/>
      <c r="L23" s="41" t="s">
        <v>9</v>
      </c>
      <c r="M23" s="42" t="s">
        <v>9</v>
      </c>
      <c r="N23" s="42" t="s">
        <v>9</v>
      </c>
      <c r="O23" s="42" t="s">
        <v>9</v>
      </c>
      <c r="P23" s="42" t="s">
        <v>9</v>
      </c>
      <c r="Q23" s="42" t="s">
        <v>200</v>
      </c>
      <c r="R23" s="42" t="s">
        <v>200</v>
      </c>
    </row>
    <row r="24" spans="1:18" x14ac:dyDescent="0.3">
      <c r="A24" s="48" t="s">
        <v>86</v>
      </c>
      <c r="G24" s="48" t="s">
        <v>86</v>
      </c>
      <c r="I24" s="101"/>
      <c r="J24" s="109" t="s">
        <v>201</v>
      </c>
      <c r="K24" s="109"/>
      <c r="L24" s="41" t="s">
        <v>202</v>
      </c>
      <c r="M24" s="42" t="s">
        <v>202</v>
      </c>
      <c r="N24" s="42" t="s">
        <v>224</v>
      </c>
      <c r="O24" s="42" t="s">
        <v>202</v>
      </c>
      <c r="P24" s="42" t="s">
        <v>202</v>
      </c>
      <c r="Q24" s="50"/>
      <c r="R24" s="50"/>
    </row>
    <row r="25" spans="1:18" x14ac:dyDescent="0.3">
      <c r="A25" s="48" t="s">
        <v>88</v>
      </c>
      <c r="B25" s="110" t="s">
        <v>203</v>
      </c>
      <c r="C25" s="111"/>
      <c r="D25" s="111"/>
      <c r="E25" s="111"/>
      <c r="F25" s="112"/>
      <c r="G25" s="48" t="s">
        <v>88</v>
      </c>
      <c r="I25" s="101"/>
      <c r="J25" s="99" t="s">
        <v>204</v>
      </c>
      <c r="K25" s="51" t="s">
        <v>324</v>
      </c>
      <c r="L25" s="41"/>
      <c r="M25" s="42"/>
      <c r="N25" s="42"/>
      <c r="O25" s="50"/>
      <c r="P25" s="50"/>
      <c r="Q25" s="50"/>
      <c r="R25" s="50"/>
    </row>
    <row r="26" spans="1:18" ht="13.5" customHeight="1" x14ac:dyDescent="0.3">
      <c r="A26" s="48" t="s">
        <v>89</v>
      </c>
      <c r="B26" s="113"/>
      <c r="C26" s="114"/>
      <c r="D26" s="114"/>
      <c r="E26" s="114"/>
      <c r="F26" s="115"/>
      <c r="G26" s="48" t="s">
        <v>89</v>
      </c>
      <c r="I26" s="101"/>
      <c r="J26" s="99"/>
      <c r="K26" s="53" t="s">
        <v>325</v>
      </c>
      <c r="L26" s="41"/>
      <c r="M26" s="42"/>
      <c r="N26" s="42"/>
      <c r="O26" s="50"/>
      <c r="P26" s="50"/>
      <c r="Q26" s="50"/>
      <c r="R26" s="50"/>
    </row>
    <row r="27" spans="1:18" ht="13.5" customHeight="1" x14ac:dyDescent="0.3">
      <c r="A27" s="48" t="s">
        <v>90</v>
      </c>
      <c r="B27" s="110" t="s">
        <v>205</v>
      </c>
      <c r="C27" s="111"/>
      <c r="D27" s="111"/>
      <c r="E27" s="111"/>
      <c r="F27" s="112"/>
      <c r="G27" s="48" t="s">
        <v>90</v>
      </c>
      <c r="I27" s="101"/>
      <c r="J27" s="99"/>
      <c r="K27" s="53" t="s">
        <v>326</v>
      </c>
      <c r="L27" s="41"/>
      <c r="M27" s="42"/>
      <c r="N27" s="42"/>
      <c r="O27" s="50"/>
      <c r="P27" s="50"/>
      <c r="Q27" s="50"/>
      <c r="R27" s="50"/>
    </row>
    <row r="28" spans="1:18" x14ac:dyDescent="0.3">
      <c r="A28" s="48" t="s">
        <v>91</v>
      </c>
      <c r="B28" s="113"/>
      <c r="C28" s="114"/>
      <c r="D28" s="114"/>
      <c r="E28" s="114"/>
      <c r="F28" s="115"/>
      <c r="G28" s="48" t="s">
        <v>91</v>
      </c>
      <c r="I28" s="101"/>
      <c r="J28" s="116" t="s">
        <v>206</v>
      </c>
      <c r="K28" s="117"/>
      <c r="L28" s="41"/>
      <c r="M28" s="42"/>
      <c r="N28" s="42"/>
      <c r="O28" s="50"/>
      <c r="P28" s="50"/>
      <c r="Q28" s="50"/>
      <c r="R28" s="50"/>
    </row>
    <row r="29" spans="1:18" ht="27" x14ac:dyDescent="0.3">
      <c r="A29" s="48" t="s">
        <v>92</v>
      </c>
      <c r="B29" s="94"/>
      <c r="C29" s="95"/>
      <c r="D29" s="95"/>
      <c r="E29" s="95"/>
      <c r="F29" s="96"/>
      <c r="G29" s="48" t="s">
        <v>92</v>
      </c>
      <c r="I29" s="101"/>
      <c r="J29" s="103" t="s">
        <v>10</v>
      </c>
      <c r="K29" s="53" t="s">
        <v>324</v>
      </c>
      <c r="L29" s="41"/>
      <c r="M29" s="42"/>
      <c r="N29" s="42"/>
      <c r="O29" s="50"/>
      <c r="P29" s="50"/>
      <c r="Q29" s="42" t="s">
        <v>331</v>
      </c>
      <c r="R29" s="42" t="s">
        <v>331</v>
      </c>
    </row>
    <row r="30" spans="1:18" ht="27" x14ac:dyDescent="0.3">
      <c r="A30" s="48" t="s">
        <v>93</v>
      </c>
      <c r="B30" s="88" t="s">
        <v>207</v>
      </c>
      <c r="C30" s="89"/>
      <c r="D30" s="89"/>
      <c r="E30" s="89"/>
      <c r="F30" s="90"/>
      <c r="G30" s="48" t="s">
        <v>93</v>
      </c>
      <c r="I30" s="101"/>
      <c r="J30" s="104"/>
      <c r="K30" s="68" t="s">
        <v>327</v>
      </c>
      <c r="L30" s="41"/>
      <c r="M30" s="42"/>
      <c r="N30" s="42"/>
      <c r="O30" s="50"/>
      <c r="P30" s="50"/>
      <c r="Q30" s="42" t="s">
        <v>332</v>
      </c>
      <c r="R30" s="42" t="s">
        <v>332</v>
      </c>
    </row>
    <row r="31" spans="1:18" ht="27" x14ac:dyDescent="0.3">
      <c r="A31" s="48" t="s">
        <v>94</v>
      </c>
      <c r="B31" s="91"/>
      <c r="C31" s="92"/>
      <c r="D31" s="92"/>
      <c r="E31" s="92"/>
      <c r="F31" s="93"/>
      <c r="G31" s="48" t="s">
        <v>94</v>
      </c>
      <c r="I31" s="101"/>
      <c r="J31" s="104"/>
      <c r="K31" s="68" t="s">
        <v>328</v>
      </c>
      <c r="L31" s="41"/>
      <c r="M31" s="42"/>
      <c r="N31" s="42"/>
      <c r="O31" s="50"/>
      <c r="P31" s="50"/>
      <c r="Q31" s="42" t="s">
        <v>333</v>
      </c>
      <c r="R31" s="42" t="s">
        <v>333</v>
      </c>
    </row>
    <row r="32" spans="1:18" ht="27" x14ac:dyDescent="0.3">
      <c r="A32" s="48" t="s">
        <v>95</v>
      </c>
      <c r="B32" s="94"/>
      <c r="C32" s="95"/>
      <c r="D32" s="95"/>
      <c r="E32" s="95"/>
      <c r="F32" s="96"/>
      <c r="G32" s="48" t="s">
        <v>95</v>
      </c>
      <c r="I32" s="101"/>
      <c r="J32" s="104"/>
      <c r="K32" s="68" t="s">
        <v>329</v>
      </c>
      <c r="L32" s="41"/>
      <c r="M32" s="42"/>
      <c r="N32" s="42"/>
      <c r="O32" s="50"/>
      <c r="P32" s="50"/>
      <c r="Q32" s="42" t="s">
        <v>334</v>
      </c>
      <c r="R32" s="42" t="s">
        <v>334</v>
      </c>
    </row>
    <row r="33" spans="1:18" ht="27" x14ac:dyDescent="0.3">
      <c r="A33" s="48" t="s">
        <v>96</v>
      </c>
      <c r="B33" s="88" t="s">
        <v>208</v>
      </c>
      <c r="C33" s="89"/>
      <c r="D33" s="89"/>
      <c r="E33" s="89"/>
      <c r="F33" s="90"/>
      <c r="G33" s="48" t="s">
        <v>96</v>
      </c>
      <c r="I33" s="101"/>
      <c r="J33" s="105"/>
      <c r="K33" s="68" t="s">
        <v>330</v>
      </c>
      <c r="L33" s="41"/>
      <c r="M33" s="42"/>
      <c r="N33" s="42"/>
      <c r="O33" s="50"/>
      <c r="P33" s="50"/>
      <c r="Q33" s="42" t="s">
        <v>335</v>
      </c>
      <c r="R33" s="42" t="s">
        <v>335</v>
      </c>
    </row>
    <row r="34" spans="1:18" ht="27" x14ac:dyDescent="0.3">
      <c r="A34" s="48" t="s">
        <v>97</v>
      </c>
      <c r="B34" s="91"/>
      <c r="C34" s="92"/>
      <c r="D34" s="92"/>
      <c r="E34" s="92"/>
      <c r="F34" s="93"/>
      <c r="G34" s="48" t="s">
        <v>97</v>
      </c>
      <c r="I34" s="101"/>
      <c r="J34" s="97" t="s">
        <v>11</v>
      </c>
      <c r="K34" s="98"/>
      <c r="L34" s="41" t="s">
        <v>12</v>
      </c>
      <c r="M34" s="42" t="s">
        <v>12</v>
      </c>
      <c r="N34" s="42" t="s">
        <v>12</v>
      </c>
      <c r="O34" s="42" t="s">
        <v>12</v>
      </c>
      <c r="P34" s="42" t="s">
        <v>12</v>
      </c>
      <c r="Q34" s="42" t="s">
        <v>12</v>
      </c>
      <c r="R34" s="42" t="s">
        <v>12</v>
      </c>
    </row>
    <row r="35" spans="1:18" x14ac:dyDescent="0.3">
      <c r="A35" s="48" t="s">
        <v>98</v>
      </c>
      <c r="B35" s="94"/>
      <c r="C35" s="95"/>
      <c r="D35" s="95"/>
      <c r="E35" s="95"/>
      <c r="F35" s="96"/>
      <c r="G35" s="48" t="s">
        <v>98</v>
      </c>
      <c r="I35" s="101"/>
      <c r="J35" s="97" t="s">
        <v>13</v>
      </c>
      <c r="K35" s="98"/>
      <c r="L35" s="41" t="s">
        <v>14</v>
      </c>
      <c r="M35" s="42" t="s">
        <v>14</v>
      </c>
      <c r="N35" s="42" t="s">
        <v>14</v>
      </c>
      <c r="O35" s="42" t="s">
        <v>14</v>
      </c>
      <c r="P35" s="42" t="s">
        <v>14</v>
      </c>
      <c r="Q35" s="42" t="s">
        <v>14</v>
      </c>
      <c r="R35" s="42" t="s">
        <v>14</v>
      </c>
    </row>
    <row r="36" spans="1:18" x14ac:dyDescent="0.3">
      <c r="A36" s="48" t="s">
        <v>99</v>
      </c>
      <c r="B36" s="88" t="s">
        <v>211</v>
      </c>
      <c r="C36" s="89"/>
      <c r="D36" s="89"/>
      <c r="E36" s="89"/>
      <c r="F36" s="90"/>
      <c r="G36" s="48" t="s">
        <v>99</v>
      </c>
      <c r="I36" s="101"/>
      <c r="J36" s="99" t="s">
        <v>15</v>
      </c>
      <c r="K36" s="49" t="s">
        <v>209</v>
      </c>
      <c r="L36" s="41" t="s">
        <v>16</v>
      </c>
      <c r="M36" s="42" t="s">
        <v>16</v>
      </c>
      <c r="N36" s="42" t="s">
        <v>16</v>
      </c>
      <c r="O36" s="42" t="s">
        <v>16</v>
      </c>
      <c r="P36" s="42" t="s">
        <v>16</v>
      </c>
      <c r="Q36" s="42" t="s">
        <v>16</v>
      </c>
      <c r="R36" s="42" t="s">
        <v>16</v>
      </c>
    </row>
    <row r="37" spans="1:18" x14ac:dyDescent="0.3">
      <c r="A37" s="48" t="s">
        <v>100</v>
      </c>
      <c r="B37" s="91"/>
      <c r="C37" s="92"/>
      <c r="D37" s="92"/>
      <c r="E37" s="92"/>
      <c r="F37" s="93"/>
      <c r="G37" s="48" t="s">
        <v>100</v>
      </c>
      <c r="I37" s="101"/>
      <c r="J37" s="99"/>
      <c r="K37" s="51" t="s">
        <v>210</v>
      </c>
      <c r="L37" s="41"/>
      <c r="M37" s="42"/>
      <c r="N37" s="42"/>
      <c r="O37" s="50"/>
      <c r="P37" s="50"/>
      <c r="Q37" s="50"/>
      <c r="R37" s="50"/>
    </row>
    <row r="38" spans="1:18" ht="13.5" customHeight="1" x14ac:dyDescent="0.3">
      <c r="A38" s="48" t="s">
        <v>101</v>
      </c>
      <c r="B38" s="88" t="s">
        <v>212</v>
      </c>
      <c r="C38" s="89"/>
      <c r="D38" s="89"/>
      <c r="E38" s="89"/>
      <c r="F38" s="90"/>
      <c r="G38" s="48" t="s">
        <v>101</v>
      </c>
      <c r="I38" s="102"/>
      <c r="J38" s="116" t="s">
        <v>17</v>
      </c>
      <c r="K38" s="117"/>
      <c r="L38" s="44"/>
      <c r="M38" s="45"/>
      <c r="N38" s="45"/>
      <c r="O38" s="50"/>
      <c r="P38" s="50"/>
      <c r="Q38" s="50"/>
      <c r="R38" s="50"/>
    </row>
    <row r="39" spans="1:18" ht="13.5" customHeight="1" x14ac:dyDescent="0.3">
      <c r="A39" s="48" t="s">
        <v>102</v>
      </c>
      <c r="B39" s="91"/>
      <c r="C39" s="92"/>
      <c r="D39" s="92"/>
      <c r="E39" s="92"/>
      <c r="F39" s="93"/>
      <c r="G39" s="48" t="s">
        <v>102</v>
      </c>
    </row>
    <row r="40" spans="1:18" ht="16.5" customHeight="1" x14ac:dyDescent="0.3">
      <c r="A40" s="48" t="s">
        <v>103</v>
      </c>
      <c r="B40" s="91"/>
      <c r="C40" s="92"/>
      <c r="D40" s="92"/>
      <c r="E40" s="92"/>
      <c r="F40" s="93"/>
      <c r="G40" s="48" t="s">
        <v>103</v>
      </c>
    </row>
    <row r="41" spans="1:18" ht="13.5" customHeight="1" x14ac:dyDescent="0.3">
      <c r="A41" s="48" t="s">
        <v>104</v>
      </c>
      <c r="B41" s="91"/>
      <c r="C41" s="92"/>
      <c r="D41" s="92"/>
      <c r="E41" s="92"/>
      <c r="F41" s="93"/>
      <c r="G41" s="48" t="s">
        <v>104</v>
      </c>
    </row>
    <row r="42" spans="1:18" x14ac:dyDescent="0.3">
      <c r="A42" s="48" t="s">
        <v>105</v>
      </c>
      <c r="B42" s="88" t="s">
        <v>213</v>
      </c>
      <c r="C42" s="89"/>
      <c r="D42" s="89"/>
      <c r="E42" s="89"/>
      <c r="F42" s="90"/>
      <c r="G42" s="48" t="s">
        <v>105</v>
      </c>
    </row>
    <row r="43" spans="1:18" x14ac:dyDescent="0.3">
      <c r="A43" s="48" t="s">
        <v>106</v>
      </c>
      <c r="B43" s="91"/>
      <c r="C43" s="92"/>
      <c r="D43" s="92"/>
      <c r="E43" s="92"/>
      <c r="F43" s="93"/>
      <c r="G43" s="48" t="s">
        <v>106</v>
      </c>
    </row>
    <row r="44" spans="1:18" x14ac:dyDescent="0.3">
      <c r="A44" s="48" t="s">
        <v>107</v>
      </c>
      <c r="B44" s="91"/>
      <c r="C44" s="92"/>
      <c r="D44" s="92"/>
      <c r="E44" s="92"/>
      <c r="F44" s="93"/>
      <c r="G44" s="48" t="s">
        <v>107</v>
      </c>
    </row>
    <row r="45" spans="1:18" x14ac:dyDescent="0.3">
      <c r="A45" s="52" t="s">
        <v>108</v>
      </c>
      <c r="B45" s="91"/>
      <c r="C45" s="92"/>
      <c r="D45" s="92"/>
      <c r="E45" s="92"/>
      <c r="F45" s="93"/>
      <c r="G45" s="52" t="s">
        <v>108</v>
      </c>
    </row>
  </sheetData>
  <mergeCells count="56">
    <mergeCell ref="A2:G2"/>
    <mergeCell ref="I2:K2"/>
    <mergeCell ref="A3:G3"/>
    <mergeCell ref="I3:I14"/>
    <mergeCell ref="J3:K3"/>
    <mergeCell ref="B4:F4"/>
    <mergeCell ref="J4:K4"/>
    <mergeCell ref="B5:F5"/>
    <mergeCell ref="J5:K5"/>
    <mergeCell ref="B6:F6"/>
    <mergeCell ref="J6:K6"/>
    <mergeCell ref="B7:F7"/>
    <mergeCell ref="J7:K7"/>
    <mergeCell ref="B8:F9"/>
    <mergeCell ref="J8:K8"/>
    <mergeCell ref="J9:J10"/>
    <mergeCell ref="B10:F10"/>
    <mergeCell ref="B11:F12"/>
    <mergeCell ref="J11:K11"/>
    <mergeCell ref="J12:K12"/>
    <mergeCell ref="B13:F13"/>
    <mergeCell ref="J13:J14"/>
    <mergeCell ref="B14:F15"/>
    <mergeCell ref="I15:I16"/>
    <mergeCell ref="J15:K15"/>
    <mergeCell ref="B16:F16"/>
    <mergeCell ref="J16:K16"/>
    <mergeCell ref="B17:F18"/>
    <mergeCell ref="I17:I22"/>
    <mergeCell ref="J17:J20"/>
    <mergeCell ref="B19:F19"/>
    <mergeCell ref="B20:F21"/>
    <mergeCell ref="J21:K21"/>
    <mergeCell ref="B22:F22"/>
    <mergeCell ref="J22:K22"/>
    <mergeCell ref="B27:F28"/>
    <mergeCell ref="J28:K28"/>
    <mergeCell ref="B29:F29"/>
    <mergeCell ref="B36:F37"/>
    <mergeCell ref="J38:K38"/>
    <mergeCell ref="B38:F41"/>
    <mergeCell ref="B42:F45"/>
    <mergeCell ref="B30:F31"/>
    <mergeCell ref="B32:F32"/>
    <mergeCell ref="J34:K34"/>
    <mergeCell ref="B33:F34"/>
    <mergeCell ref="J35:K35"/>
    <mergeCell ref="J36:J37"/>
    <mergeCell ref="B35:F35"/>
    <mergeCell ref="I23:I38"/>
    <mergeCell ref="J29:J33"/>
    <mergeCell ref="B23:F23"/>
    <mergeCell ref="J23:K23"/>
    <mergeCell ref="J24:K24"/>
    <mergeCell ref="B25:F26"/>
    <mergeCell ref="J25:J27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3" orientation="landscape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workbookViewId="0"/>
  </sheetViews>
  <sheetFormatPr defaultRowHeight="13.5" x14ac:dyDescent="0.3"/>
  <cols>
    <col min="1" max="1" width="16.125" style="4" bestFit="1" customWidth="1"/>
    <col min="2" max="2" width="12.5" style="4" bestFit="1" customWidth="1"/>
    <col min="3" max="3" width="20" style="4" bestFit="1" customWidth="1"/>
    <col min="4" max="4" width="15.125" style="4" bestFit="1" customWidth="1"/>
    <col min="5" max="5" width="20" style="4" bestFit="1" customWidth="1"/>
    <col min="6" max="6" width="12.5" style="4" bestFit="1" customWidth="1"/>
    <col min="7" max="7" width="13.875" style="4" bestFit="1" customWidth="1"/>
    <col min="8" max="8" width="8" style="4" bestFit="1" customWidth="1"/>
    <col min="9" max="9" width="12" style="4" customWidth="1"/>
    <col min="10" max="10" width="11.25" style="4" bestFit="1" customWidth="1"/>
    <col min="11" max="16384" width="9" style="4"/>
  </cols>
  <sheetData>
    <row r="1" spans="1:8" x14ac:dyDescent="0.3">
      <c r="A1" s="6"/>
      <c r="B1" s="6"/>
      <c r="C1" s="6"/>
      <c r="D1" s="6"/>
      <c r="E1" s="6"/>
      <c r="F1" s="6"/>
    </row>
    <row r="2" spans="1:8" x14ac:dyDescent="0.3">
      <c r="A2" s="25" t="s">
        <v>237</v>
      </c>
      <c r="B2" s="25" t="s">
        <v>238</v>
      </c>
      <c r="C2" s="25" t="s">
        <v>239</v>
      </c>
      <c r="D2" s="25" t="s">
        <v>240</v>
      </c>
      <c r="E2" s="25" t="s">
        <v>241</v>
      </c>
      <c r="F2" s="25" t="s">
        <v>242</v>
      </c>
      <c r="G2" s="25" t="s">
        <v>243</v>
      </c>
      <c r="H2" s="25" t="s">
        <v>244</v>
      </c>
    </row>
    <row r="3" spans="1:8" x14ac:dyDescent="0.3">
      <c r="A3" s="7" t="s">
        <v>245</v>
      </c>
      <c r="B3" s="7" t="s">
        <v>246</v>
      </c>
      <c r="C3" s="7" t="s">
        <v>247</v>
      </c>
      <c r="D3" s="54" t="s">
        <v>248</v>
      </c>
      <c r="E3" s="9">
        <v>120</v>
      </c>
      <c r="F3" s="9">
        <f>E3-B13</f>
        <v>83</v>
      </c>
      <c r="G3" s="10">
        <f>D13-D25</f>
        <v>7</v>
      </c>
      <c r="H3" s="8" t="s">
        <v>249</v>
      </c>
    </row>
    <row r="4" spans="1:8" x14ac:dyDescent="0.3">
      <c r="A4" s="11"/>
      <c r="B4" s="11"/>
      <c r="C4" s="11"/>
      <c r="D4" s="11"/>
      <c r="E4" s="11"/>
      <c r="F4" s="11"/>
    </row>
    <row r="5" spans="1:8" x14ac:dyDescent="0.3">
      <c r="A5" s="25" t="s">
        <v>250</v>
      </c>
      <c r="B5" s="25" t="s">
        <v>251</v>
      </c>
      <c r="C5" s="25" t="s">
        <v>252</v>
      </c>
      <c r="D5" s="25" t="s">
        <v>253</v>
      </c>
      <c r="E5" s="25" t="s">
        <v>254</v>
      </c>
      <c r="F5" s="26" t="s">
        <v>255</v>
      </c>
    </row>
    <row r="6" spans="1:8" x14ac:dyDescent="0.3">
      <c r="A6" s="55">
        <v>146</v>
      </c>
      <c r="B6" s="55">
        <v>5</v>
      </c>
      <c r="C6" s="7" t="s">
        <v>256</v>
      </c>
      <c r="D6" s="55"/>
      <c r="E6" s="7">
        <v>20090713</v>
      </c>
      <c r="F6" s="8" t="s">
        <v>257</v>
      </c>
    </row>
    <row r="7" spans="1:8" x14ac:dyDescent="0.3">
      <c r="A7" s="55">
        <v>146</v>
      </c>
      <c r="B7" s="55">
        <v>11</v>
      </c>
      <c r="C7" s="7" t="s">
        <v>258</v>
      </c>
      <c r="D7" s="55">
        <v>668</v>
      </c>
      <c r="E7" s="7">
        <v>20090713</v>
      </c>
      <c r="F7" s="8"/>
    </row>
    <row r="8" spans="1:8" x14ac:dyDescent="0.3">
      <c r="A8" s="55">
        <v>300</v>
      </c>
      <c r="B8" s="55">
        <v>5</v>
      </c>
      <c r="C8" s="7" t="s">
        <v>258</v>
      </c>
      <c r="D8" s="55"/>
      <c r="E8" s="7">
        <v>20120711</v>
      </c>
      <c r="F8" s="8" t="s">
        <v>259</v>
      </c>
    </row>
    <row r="9" spans="1:8" x14ac:dyDescent="0.3">
      <c r="A9" s="7">
        <v>300</v>
      </c>
      <c r="B9" s="7">
        <v>16</v>
      </c>
      <c r="C9" s="7" t="s">
        <v>258</v>
      </c>
      <c r="D9" s="7">
        <v>2000</v>
      </c>
      <c r="E9" s="7">
        <v>20140328</v>
      </c>
      <c r="F9" s="8"/>
    </row>
    <row r="10" spans="1:8" x14ac:dyDescent="0.3">
      <c r="A10" s="9"/>
      <c r="B10" s="9"/>
      <c r="C10" s="7"/>
      <c r="D10" s="9"/>
      <c r="E10" s="7"/>
      <c r="F10" s="12"/>
    </row>
    <row r="11" spans="1:8" x14ac:dyDescent="0.3">
      <c r="A11" s="9"/>
      <c r="B11" s="9"/>
      <c r="C11" s="7"/>
      <c r="D11" s="9"/>
      <c r="E11" s="7"/>
      <c r="F11" s="12"/>
    </row>
    <row r="12" spans="1:8" x14ac:dyDescent="0.3">
      <c r="A12" s="9"/>
      <c r="B12" s="9"/>
      <c r="C12" s="7"/>
      <c r="D12" s="9"/>
      <c r="E12" s="7"/>
      <c r="F12" s="12"/>
    </row>
    <row r="13" spans="1:8" x14ac:dyDescent="0.3">
      <c r="A13" s="13"/>
      <c r="B13" s="13">
        <f>SUM(B6:B12)</f>
        <v>37</v>
      </c>
      <c r="C13" s="14"/>
      <c r="D13" s="13">
        <f>SUM(D6:D12)</f>
        <v>2668</v>
      </c>
      <c r="E13" s="14"/>
      <c r="F13" s="12"/>
    </row>
    <row r="14" spans="1:8" x14ac:dyDescent="0.3">
      <c r="A14" s="11"/>
      <c r="B14" s="11"/>
      <c r="C14" s="11"/>
      <c r="D14" s="11"/>
      <c r="E14" s="11"/>
      <c r="F14" s="11"/>
    </row>
    <row r="15" spans="1:8" x14ac:dyDescent="0.3">
      <c r="A15" s="25" t="s">
        <v>260</v>
      </c>
      <c r="B15" s="25" t="s">
        <v>261</v>
      </c>
      <c r="C15" s="25" t="s">
        <v>262</v>
      </c>
      <c r="D15" s="25" t="s">
        <v>263</v>
      </c>
      <c r="E15" s="26" t="s">
        <v>255</v>
      </c>
      <c r="F15" s="11"/>
    </row>
    <row r="16" spans="1:8" ht="13.5" customHeight="1" x14ac:dyDescent="0.3">
      <c r="A16" s="125" t="s">
        <v>264</v>
      </c>
      <c r="B16" s="8">
        <v>317</v>
      </c>
      <c r="C16" s="8">
        <v>1</v>
      </c>
      <c r="D16" s="15">
        <f t="shared" ref="D16:D18" si="0">B16*C16</f>
        <v>317</v>
      </c>
      <c r="E16" s="12"/>
      <c r="F16" s="11"/>
    </row>
    <row r="17" spans="1:6" x14ac:dyDescent="0.3">
      <c r="A17" s="126"/>
      <c r="B17" s="8">
        <v>342</v>
      </c>
      <c r="C17" s="8">
        <v>1</v>
      </c>
      <c r="D17" s="15">
        <f t="shared" si="0"/>
        <v>342</v>
      </c>
      <c r="E17" s="12"/>
      <c r="F17" s="11"/>
    </row>
    <row r="18" spans="1:6" x14ac:dyDescent="0.3">
      <c r="A18" s="126"/>
      <c r="B18" s="8">
        <v>1</v>
      </c>
      <c r="C18" s="8">
        <v>2</v>
      </c>
      <c r="D18" s="15">
        <f t="shared" si="0"/>
        <v>2</v>
      </c>
      <c r="E18" s="12"/>
      <c r="F18" s="11"/>
    </row>
    <row r="19" spans="1:6" x14ac:dyDescent="0.3">
      <c r="A19" s="127"/>
      <c r="B19" s="8">
        <v>2000</v>
      </c>
      <c r="C19" s="8">
        <v>1</v>
      </c>
      <c r="D19" s="15">
        <v>2000</v>
      </c>
      <c r="E19" s="12"/>
      <c r="F19" s="11"/>
    </row>
    <row r="20" spans="1:6" ht="13.5" customHeight="1" x14ac:dyDescent="0.3">
      <c r="A20" s="8"/>
      <c r="B20" s="15"/>
      <c r="C20" s="15"/>
      <c r="D20" s="15"/>
      <c r="E20" s="12"/>
      <c r="F20" s="11"/>
    </row>
    <row r="21" spans="1:6" x14ac:dyDescent="0.3">
      <c r="A21" s="8"/>
      <c r="B21" s="15"/>
      <c r="C21" s="15"/>
      <c r="D21" s="15"/>
      <c r="E21" s="12"/>
      <c r="F21" s="11"/>
    </row>
    <row r="22" spans="1:6" x14ac:dyDescent="0.3">
      <c r="A22" s="8"/>
      <c r="B22" s="15"/>
      <c r="C22" s="15"/>
      <c r="D22" s="15"/>
      <c r="E22" s="12"/>
      <c r="F22" s="11"/>
    </row>
    <row r="23" spans="1:6" x14ac:dyDescent="0.3">
      <c r="A23" s="8"/>
      <c r="B23" s="15"/>
      <c r="C23" s="15"/>
      <c r="D23" s="15"/>
      <c r="E23" s="12"/>
      <c r="F23" s="11"/>
    </row>
    <row r="24" spans="1:6" x14ac:dyDescent="0.3">
      <c r="A24" s="8"/>
      <c r="B24" s="15"/>
      <c r="C24" s="15"/>
      <c r="D24" s="15"/>
      <c r="E24" s="12"/>
      <c r="F24" s="11"/>
    </row>
    <row r="25" spans="1:6" x14ac:dyDescent="0.3">
      <c r="A25" s="16"/>
      <c r="B25" s="17"/>
      <c r="C25" s="17"/>
      <c r="D25" s="17">
        <f>SUM(D16:D19)</f>
        <v>2661</v>
      </c>
      <c r="E25" s="12"/>
      <c r="F25" s="11"/>
    </row>
  </sheetData>
  <mergeCells count="1">
    <mergeCell ref="A16:A19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5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2"/>
  <sheetViews>
    <sheetView workbookViewId="0"/>
  </sheetViews>
  <sheetFormatPr defaultRowHeight="13.5" x14ac:dyDescent="0.3"/>
  <cols>
    <col min="1" max="1" width="19" style="18" bestFit="1" customWidth="1"/>
    <col min="2" max="2" width="11.625" style="18" bestFit="1" customWidth="1"/>
    <col min="3" max="3" width="18" style="18" bestFit="1" customWidth="1"/>
    <col min="4" max="5" width="8" style="18" bestFit="1" customWidth="1"/>
    <col min="6" max="6" width="10.5" style="18" bestFit="1" customWidth="1"/>
    <col min="7" max="7" width="13.625" style="18" bestFit="1" customWidth="1"/>
    <col min="8" max="8" width="21.625" style="18" bestFit="1" customWidth="1"/>
    <col min="9" max="9" width="34.875" style="18" bestFit="1" customWidth="1"/>
    <col min="10" max="10" width="9.75" style="18" bestFit="1" customWidth="1"/>
    <col min="11" max="11" width="9.5" style="18" bestFit="1" customWidth="1"/>
    <col min="12" max="12" width="10.25" style="18" bestFit="1" customWidth="1"/>
    <col min="13" max="13" width="8.125" style="18" bestFit="1" customWidth="1"/>
    <col min="14" max="14" width="8" style="18" bestFit="1" customWidth="1"/>
    <col min="15" max="15" width="11.5" style="18" bestFit="1" customWidth="1"/>
    <col min="16" max="16" width="49.25" style="18" customWidth="1"/>
    <col min="17" max="16384" width="9" style="18"/>
  </cols>
  <sheetData>
    <row r="2" spans="1:16" x14ac:dyDescent="0.3">
      <c r="A2" s="56" t="s">
        <v>265</v>
      </c>
      <c r="B2" s="56" t="s">
        <v>36</v>
      </c>
      <c r="C2" s="56" t="s">
        <v>22</v>
      </c>
      <c r="D2" s="56" t="s">
        <v>37</v>
      </c>
      <c r="E2" s="28" t="s">
        <v>38</v>
      </c>
      <c r="F2" s="28" t="s">
        <v>39</v>
      </c>
      <c r="G2" s="28" t="s">
        <v>40</v>
      </c>
      <c r="H2" s="28" t="s">
        <v>41</v>
      </c>
      <c r="I2" s="28" t="s">
        <v>42</v>
      </c>
      <c r="J2" s="28" t="s">
        <v>43</v>
      </c>
      <c r="K2" s="28" t="s">
        <v>44</v>
      </c>
      <c r="L2" s="28" t="s">
        <v>45</v>
      </c>
      <c r="M2" s="28" t="s">
        <v>46</v>
      </c>
      <c r="N2" s="28" t="s">
        <v>47</v>
      </c>
      <c r="O2" s="28" t="s">
        <v>48</v>
      </c>
      <c r="P2" s="28" t="s">
        <v>49</v>
      </c>
    </row>
    <row r="3" spans="1:16" s="20" customFormat="1" x14ac:dyDescent="0.3">
      <c r="A3" s="57" t="s">
        <v>266</v>
      </c>
      <c r="B3" s="58" t="s">
        <v>267</v>
      </c>
      <c r="C3" s="59" t="s">
        <v>268</v>
      </c>
      <c r="D3" s="60" t="s">
        <v>269</v>
      </c>
      <c r="E3" s="61" t="s">
        <v>270</v>
      </c>
      <c r="F3" s="61" t="s">
        <v>271</v>
      </c>
      <c r="G3" s="61" t="s">
        <v>272</v>
      </c>
      <c r="H3" s="62" t="s">
        <v>273</v>
      </c>
      <c r="I3" s="62" t="s">
        <v>274</v>
      </c>
      <c r="J3" s="19" t="s">
        <v>275</v>
      </c>
      <c r="K3" s="62" t="s">
        <v>276</v>
      </c>
      <c r="L3" s="62" t="s">
        <v>50</v>
      </c>
      <c r="M3" s="62" t="s">
        <v>277</v>
      </c>
      <c r="N3" s="62" t="s">
        <v>278</v>
      </c>
      <c r="O3" s="63" t="s">
        <v>279</v>
      </c>
      <c r="P3" s="62" t="s">
        <v>280</v>
      </c>
    </row>
    <row r="4" spans="1:16" s="20" customFormat="1" x14ac:dyDescent="0.3">
      <c r="A4" s="57" t="s">
        <v>266</v>
      </c>
      <c r="B4" s="58" t="s">
        <v>267</v>
      </c>
      <c r="C4" s="59" t="s">
        <v>281</v>
      </c>
      <c r="D4" s="60" t="s">
        <v>269</v>
      </c>
      <c r="E4" s="61" t="s">
        <v>270</v>
      </c>
      <c r="F4" s="61" t="s">
        <v>271</v>
      </c>
      <c r="G4" s="61" t="s">
        <v>272</v>
      </c>
      <c r="H4" s="62" t="s">
        <v>282</v>
      </c>
      <c r="I4" s="62" t="s">
        <v>283</v>
      </c>
      <c r="J4" s="19" t="s">
        <v>284</v>
      </c>
      <c r="K4" s="62" t="s">
        <v>284</v>
      </c>
      <c r="L4" s="62" t="s">
        <v>52</v>
      </c>
      <c r="M4" s="62" t="s">
        <v>277</v>
      </c>
      <c r="N4" s="62" t="s">
        <v>278</v>
      </c>
      <c r="O4" s="64" t="s">
        <v>51</v>
      </c>
      <c r="P4" s="62" t="s">
        <v>285</v>
      </c>
    </row>
    <row r="5" spans="1:16" s="20" customFormat="1" x14ac:dyDescent="0.3">
      <c r="A5" s="57" t="s">
        <v>266</v>
      </c>
      <c r="B5" s="58" t="s">
        <v>267</v>
      </c>
      <c r="C5" s="59" t="s">
        <v>281</v>
      </c>
      <c r="D5" s="60" t="s">
        <v>269</v>
      </c>
      <c r="E5" s="61" t="s">
        <v>270</v>
      </c>
      <c r="F5" s="61" t="s">
        <v>271</v>
      </c>
      <c r="G5" s="61" t="s">
        <v>272</v>
      </c>
      <c r="H5" s="62" t="s">
        <v>282</v>
      </c>
      <c r="I5" s="62" t="s">
        <v>283</v>
      </c>
      <c r="J5" s="19" t="s">
        <v>284</v>
      </c>
      <c r="K5" s="62" t="s">
        <v>284</v>
      </c>
      <c r="L5" s="62" t="s">
        <v>52</v>
      </c>
      <c r="M5" s="62" t="s">
        <v>277</v>
      </c>
      <c r="N5" s="62" t="s">
        <v>278</v>
      </c>
      <c r="O5" s="63" t="s">
        <v>51</v>
      </c>
      <c r="P5" s="62" t="s">
        <v>286</v>
      </c>
    </row>
    <row r="6" spans="1:16" s="20" customFormat="1" x14ac:dyDescent="0.3">
      <c r="A6" s="57" t="s">
        <v>266</v>
      </c>
      <c r="B6" s="58" t="s">
        <v>267</v>
      </c>
      <c r="C6" s="59" t="s">
        <v>281</v>
      </c>
      <c r="D6" s="60" t="s">
        <v>269</v>
      </c>
      <c r="E6" s="61" t="s">
        <v>270</v>
      </c>
      <c r="F6" s="61" t="s">
        <v>271</v>
      </c>
      <c r="G6" s="61" t="s">
        <v>272</v>
      </c>
      <c r="H6" s="62" t="s">
        <v>282</v>
      </c>
      <c r="I6" s="62" t="s">
        <v>283</v>
      </c>
      <c r="J6" s="19" t="s">
        <v>284</v>
      </c>
      <c r="K6" s="62" t="s">
        <v>284</v>
      </c>
      <c r="L6" s="62" t="s">
        <v>52</v>
      </c>
      <c r="M6" s="62" t="s">
        <v>277</v>
      </c>
      <c r="N6" s="62" t="s">
        <v>278</v>
      </c>
      <c r="O6" s="63" t="s">
        <v>51</v>
      </c>
      <c r="P6" s="62" t="s">
        <v>287</v>
      </c>
    </row>
    <row r="7" spans="1:16" s="20" customFormat="1" x14ac:dyDescent="0.3">
      <c r="A7" s="57" t="s">
        <v>266</v>
      </c>
      <c r="B7" s="58" t="s">
        <v>267</v>
      </c>
      <c r="C7" s="59" t="s">
        <v>281</v>
      </c>
      <c r="D7" s="60" t="s">
        <v>269</v>
      </c>
      <c r="E7" s="61" t="s">
        <v>270</v>
      </c>
      <c r="F7" s="61" t="s">
        <v>271</v>
      </c>
      <c r="G7" s="61" t="s">
        <v>272</v>
      </c>
      <c r="H7" s="62" t="s">
        <v>282</v>
      </c>
      <c r="I7" s="62" t="s">
        <v>283</v>
      </c>
      <c r="J7" s="19" t="s">
        <v>284</v>
      </c>
      <c r="K7" s="62" t="s">
        <v>284</v>
      </c>
      <c r="L7" s="62" t="s">
        <v>52</v>
      </c>
      <c r="M7" s="62" t="s">
        <v>277</v>
      </c>
      <c r="N7" s="62" t="s">
        <v>278</v>
      </c>
      <c r="O7" s="63" t="s">
        <v>51</v>
      </c>
      <c r="P7" s="62" t="s">
        <v>288</v>
      </c>
    </row>
    <row r="8" spans="1:16" s="20" customFormat="1" x14ac:dyDescent="0.3">
      <c r="A8" s="57" t="s">
        <v>266</v>
      </c>
      <c r="B8" s="58" t="s">
        <v>267</v>
      </c>
      <c r="C8" s="59" t="s">
        <v>281</v>
      </c>
      <c r="D8" s="60" t="s">
        <v>269</v>
      </c>
      <c r="E8" s="61" t="s">
        <v>270</v>
      </c>
      <c r="F8" s="61" t="s">
        <v>271</v>
      </c>
      <c r="G8" s="61" t="s">
        <v>272</v>
      </c>
      <c r="H8" s="62" t="s">
        <v>282</v>
      </c>
      <c r="I8" s="62" t="s">
        <v>289</v>
      </c>
      <c r="J8" s="19" t="s">
        <v>284</v>
      </c>
      <c r="K8" s="62" t="s">
        <v>284</v>
      </c>
      <c r="L8" s="62" t="s">
        <v>50</v>
      </c>
      <c r="M8" s="62" t="s">
        <v>290</v>
      </c>
      <c r="N8" s="62" t="s">
        <v>291</v>
      </c>
      <c r="O8" s="63" t="s">
        <v>51</v>
      </c>
      <c r="P8" s="62" t="s">
        <v>286</v>
      </c>
    </row>
    <row r="9" spans="1:16" s="20" customFormat="1" x14ac:dyDescent="0.3">
      <c r="A9" s="57" t="s">
        <v>266</v>
      </c>
      <c r="B9" s="58" t="s">
        <v>267</v>
      </c>
      <c r="C9" s="59" t="s">
        <v>281</v>
      </c>
      <c r="D9" s="60" t="s">
        <v>269</v>
      </c>
      <c r="E9" s="61" t="s">
        <v>270</v>
      </c>
      <c r="F9" s="61" t="s">
        <v>271</v>
      </c>
      <c r="G9" s="61" t="s">
        <v>272</v>
      </c>
      <c r="H9" s="62" t="s">
        <v>282</v>
      </c>
      <c r="I9" s="62" t="s">
        <v>289</v>
      </c>
      <c r="J9" s="19" t="s">
        <v>284</v>
      </c>
      <c r="K9" s="62" t="s">
        <v>284</v>
      </c>
      <c r="L9" s="62" t="s">
        <v>50</v>
      </c>
      <c r="M9" s="62" t="s">
        <v>290</v>
      </c>
      <c r="N9" s="62" t="s">
        <v>291</v>
      </c>
      <c r="O9" s="63" t="s">
        <v>51</v>
      </c>
      <c r="P9" s="62" t="s">
        <v>285</v>
      </c>
    </row>
    <row r="10" spans="1:16" s="20" customFormat="1" x14ac:dyDescent="0.3">
      <c r="A10" s="57" t="s">
        <v>266</v>
      </c>
      <c r="B10" s="58" t="s">
        <v>267</v>
      </c>
      <c r="C10" s="59" t="s">
        <v>281</v>
      </c>
      <c r="D10" s="60" t="s">
        <v>269</v>
      </c>
      <c r="E10" s="61" t="s">
        <v>270</v>
      </c>
      <c r="F10" s="61" t="s">
        <v>271</v>
      </c>
      <c r="G10" s="61" t="s">
        <v>272</v>
      </c>
      <c r="H10" s="62" t="s">
        <v>282</v>
      </c>
      <c r="I10" s="62" t="s">
        <v>289</v>
      </c>
      <c r="J10" s="19" t="s">
        <v>284</v>
      </c>
      <c r="K10" s="62" t="s">
        <v>284</v>
      </c>
      <c r="L10" s="62" t="s">
        <v>50</v>
      </c>
      <c r="M10" s="62" t="s">
        <v>290</v>
      </c>
      <c r="N10" s="62" t="s">
        <v>291</v>
      </c>
      <c r="O10" s="63" t="s">
        <v>51</v>
      </c>
      <c r="P10" s="62" t="s">
        <v>287</v>
      </c>
    </row>
    <row r="11" spans="1:16" s="20" customFormat="1" x14ac:dyDescent="0.3">
      <c r="A11" s="57" t="s">
        <v>266</v>
      </c>
      <c r="B11" s="58" t="s">
        <v>267</v>
      </c>
      <c r="C11" s="59" t="s">
        <v>281</v>
      </c>
      <c r="D11" s="60" t="s">
        <v>269</v>
      </c>
      <c r="E11" s="61" t="s">
        <v>270</v>
      </c>
      <c r="F11" s="61" t="s">
        <v>271</v>
      </c>
      <c r="G11" s="61" t="s">
        <v>272</v>
      </c>
      <c r="H11" s="62" t="s">
        <v>282</v>
      </c>
      <c r="I11" s="62" t="s">
        <v>289</v>
      </c>
      <c r="J11" s="19" t="s">
        <v>284</v>
      </c>
      <c r="K11" s="62" t="s">
        <v>284</v>
      </c>
      <c r="L11" s="62" t="s">
        <v>50</v>
      </c>
      <c r="M11" s="62" t="s">
        <v>290</v>
      </c>
      <c r="N11" s="62" t="s">
        <v>291</v>
      </c>
      <c r="O11" s="63" t="s">
        <v>51</v>
      </c>
      <c r="P11" s="62" t="s">
        <v>288</v>
      </c>
    </row>
    <row r="12" spans="1:16" s="20" customFormat="1" x14ac:dyDescent="0.3">
      <c r="A12" s="57" t="s">
        <v>266</v>
      </c>
      <c r="B12" s="58" t="s">
        <v>267</v>
      </c>
      <c r="C12" s="59" t="s">
        <v>117</v>
      </c>
      <c r="D12" s="60" t="s">
        <v>269</v>
      </c>
      <c r="E12" s="61" t="s">
        <v>270</v>
      </c>
      <c r="F12" s="61" t="s">
        <v>292</v>
      </c>
      <c r="G12" s="61" t="s">
        <v>272</v>
      </c>
      <c r="H12" s="62" t="s">
        <v>293</v>
      </c>
      <c r="I12" s="62" t="s">
        <v>294</v>
      </c>
      <c r="J12" s="19" t="s">
        <v>284</v>
      </c>
      <c r="K12" s="62" t="s">
        <v>284</v>
      </c>
      <c r="L12" s="62" t="s">
        <v>52</v>
      </c>
      <c r="M12" s="62" t="s">
        <v>277</v>
      </c>
      <c r="N12" s="62" t="s">
        <v>278</v>
      </c>
      <c r="O12" s="63" t="s">
        <v>51</v>
      </c>
      <c r="P12" s="62" t="s">
        <v>295</v>
      </c>
    </row>
    <row r="13" spans="1:16" s="20" customFormat="1" x14ac:dyDescent="0.3">
      <c r="A13" s="57" t="s">
        <v>266</v>
      </c>
      <c r="B13" s="58" t="s">
        <v>267</v>
      </c>
      <c r="C13" s="59" t="s">
        <v>117</v>
      </c>
      <c r="D13" s="60" t="s">
        <v>269</v>
      </c>
      <c r="E13" s="61" t="s">
        <v>270</v>
      </c>
      <c r="F13" s="61" t="s">
        <v>292</v>
      </c>
      <c r="G13" s="61" t="s">
        <v>272</v>
      </c>
      <c r="H13" s="62" t="s">
        <v>293</v>
      </c>
      <c r="I13" s="62" t="s">
        <v>296</v>
      </c>
      <c r="J13" s="19" t="s">
        <v>284</v>
      </c>
      <c r="K13" s="62" t="s">
        <v>284</v>
      </c>
      <c r="L13" s="62" t="s">
        <v>50</v>
      </c>
      <c r="M13" s="62" t="s">
        <v>290</v>
      </c>
      <c r="N13" s="62" t="s">
        <v>291</v>
      </c>
      <c r="O13" s="63" t="s">
        <v>51</v>
      </c>
      <c r="P13" s="62" t="s">
        <v>295</v>
      </c>
    </row>
    <row r="14" spans="1:16" s="20" customFormat="1" x14ac:dyDescent="0.3">
      <c r="A14" s="57" t="s">
        <v>266</v>
      </c>
      <c r="B14" s="58" t="s">
        <v>267</v>
      </c>
      <c r="C14" s="59" t="s">
        <v>115</v>
      </c>
      <c r="D14" s="60" t="s">
        <v>269</v>
      </c>
      <c r="E14" s="61" t="s">
        <v>270</v>
      </c>
      <c r="F14" s="65" t="s">
        <v>184</v>
      </c>
      <c r="G14" s="57" t="s">
        <v>272</v>
      </c>
      <c r="H14" s="66" t="s">
        <v>297</v>
      </c>
      <c r="I14" s="66" t="s">
        <v>298</v>
      </c>
      <c r="J14" s="66" t="s">
        <v>284</v>
      </c>
      <c r="K14" s="66" t="s">
        <v>299</v>
      </c>
      <c r="L14" s="66" t="s">
        <v>50</v>
      </c>
      <c r="M14" s="66" t="s">
        <v>290</v>
      </c>
      <c r="N14" s="66" t="s">
        <v>291</v>
      </c>
      <c r="O14" s="63" t="s">
        <v>51</v>
      </c>
      <c r="P14" s="67" t="s">
        <v>300</v>
      </c>
    </row>
    <row r="15" spans="1:16" s="20" customFormat="1" x14ac:dyDescent="0.3">
      <c r="A15" s="57" t="s">
        <v>266</v>
      </c>
      <c r="B15" s="58" t="s">
        <v>267</v>
      </c>
      <c r="C15" s="59" t="s">
        <v>115</v>
      </c>
      <c r="D15" s="60" t="s">
        <v>269</v>
      </c>
      <c r="E15" s="61" t="s">
        <v>270</v>
      </c>
      <c r="F15" s="65" t="s">
        <v>184</v>
      </c>
      <c r="G15" s="57" t="s">
        <v>272</v>
      </c>
      <c r="H15" s="66" t="s">
        <v>297</v>
      </c>
      <c r="I15" s="66" t="s">
        <v>301</v>
      </c>
      <c r="J15" s="66" t="s">
        <v>284</v>
      </c>
      <c r="K15" s="66" t="s">
        <v>299</v>
      </c>
      <c r="L15" s="66" t="s">
        <v>52</v>
      </c>
      <c r="M15" s="66" t="s">
        <v>277</v>
      </c>
      <c r="N15" s="66" t="s">
        <v>278</v>
      </c>
      <c r="O15" s="63" t="s">
        <v>51</v>
      </c>
      <c r="P15" s="67" t="s">
        <v>300</v>
      </c>
    </row>
    <row r="16" spans="1:16" s="20" customFormat="1" x14ac:dyDescent="0.3">
      <c r="A16" s="57" t="s">
        <v>266</v>
      </c>
      <c r="B16" s="58" t="s">
        <v>267</v>
      </c>
      <c r="C16" s="59" t="s">
        <v>302</v>
      </c>
      <c r="D16" s="60" t="s">
        <v>269</v>
      </c>
      <c r="E16" s="61" t="s">
        <v>270</v>
      </c>
      <c r="F16" s="65" t="s">
        <v>303</v>
      </c>
      <c r="G16" s="57" t="s">
        <v>272</v>
      </c>
      <c r="H16" s="66" t="s">
        <v>304</v>
      </c>
      <c r="I16" s="66" t="s">
        <v>305</v>
      </c>
      <c r="J16" s="66" t="s">
        <v>284</v>
      </c>
      <c r="K16" s="66" t="s">
        <v>299</v>
      </c>
      <c r="L16" s="66" t="s">
        <v>50</v>
      </c>
      <c r="M16" s="66" t="s">
        <v>290</v>
      </c>
      <c r="N16" s="66" t="s">
        <v>291</v>
      </c>
      <c r="O16" s="63" t="s">
        <v>51</v>
      </c>
      <c r="P16" s="67" t="s">
        <v>300</v>
      </c>
    </row>
    <row r="17" spans="1:16" s="20" customFormat="1" x14ac:dyDescent="0.3">
      <c r="A17" s="57" t="s">
        <v>266</v>
      </c>
      <c r="B17" s="58" t="s">
        <v>267</v>
      </c>
      <c r="C17" s="59" t="s">
        <v>302</v>
      </c>
      <c r="D17" s="60" t="s">
        <v>269</v>
      </c>
      <c r="E17" s="61" t="s">
        <v>270</v>
      </c>
      <c r="F17" s="65" t="s">
        <v>303</v>
      </c>
      <c r="G17" s="57" t="s">
        <v>272</v>
      </c>
      <c r="H17" s="66" t="s">
        <v>304</v>
      </c>
      <c r="I17" s="66" t="s">
        <v>306</v>
      </c>
      <c r="J17" s="66" t="s">
        <v>284</v>
      </c>
      <c r="K17" s="66" t="s">
        <v>299</v>
      </c>
      <c r="L17" s="66" t="s">
        <v>52</v>
      </c>
      <c r="M17" s="66" t="s">
        <v>277</v>
      </c>
      <c r="N17" s="66" t="s">
        <v>278</v>
      </c>
      <c r="O17" s="63" t="s">
        <v>51</v>
      </c>
      <c r="P17" s="67" t="s">
        <v>300</v>
      </c>
    </row>
    <row r="18" spans="1:16" s="20" customFormat="1" x14ac:dyDescent="0.3">
      <c r="A18" s="57" t="s">
        <v>266</v>
      </c>
      <c r="B18" s="58" t="s">
        <v>267</v>
      </c>
      <c r="C18" s="59" t="s">
        <v>307</v>
      </c>
      <c r="D18" s="60" t="s">
        <v>269</v>
      </c>
      <c r="E18" s="61" t="s">
        <v>270</v>
      </c>
      <c r="F18" s="65" t="s">
        <v>308</v>
      </c>
      <c r="G18" s="57" t="s">
        <v>272</v>
      </c>
      <c r="H18" s="66" t="s">
        <v>309</v>
      </c>
      <c r="I18" s="66" t="s">
        <v>310</v>
      </c>
      <c r="J18" s="66" t="s">
        <v>284</v>
      </c>
      <c r="K18" s="66" t="s">
        <v>299</v>
      </c>
      <c r="L18" s="66" t="s">
        <v>50</v>
      </c>
      <c r="M18" s="66" t="s">
        <v>290</v>
      </c>
      <c r="N18" s="66" t="s">
        <v>291</v>
      </c>
      <c r="O18" s="63" t="s">
        <v>51</v>
      </c>
      <c r="P18" s="67" t="s">
        <v>300</v>
      </c>
    </row>
    <row r="19" spans="1:16" s="20" customFormat="1" x14ac:dyDescent="0.3">
      <c r="A19" s="57" t="s">
        <v>266</v>
      </c>
      <c r="B19" s="58" t="s">
        <v>267</v>
      </c>
      <c r="C19" s="59" t="s">
        <v>307</v>
      </c>
      <c r="D19" s="60" t="s">
        <v>269</v>
      </c>
      <c r="E19" s="61" t="s">
        <v>270</v>
      </c>
      <c r="F19" s="65" t="s">
        <v>308</v>
      </c>
      <c r="G19" s="57" t="s">
        <v>272</v>
      </c>
      <c r="H19" s="66" t="s">
        <v>309</v>
      </c>
      <c r="I19" s="66" t="s">
        <v>311</v>
      </c>
      <c r="J19" s="66" t="s">
        <v>284</v>
      </c>
      <c r="K19" s="66" t="s">
        <v>299</v>
      </c>
      <c r="L19" s="66" t="s">
        <v>52</v>
      </c>
      <c r="M19" s="66" t="s">
        <v>277</v>
      </c>
      <c r="N19" s="66" t="s">
        <v>278</v>
      </c>
      <c r="O19" s="63" t="s">
        <v>51</v>
      </c>
      <c r="P19" s="67" t="s">
        <v>300</v>
      </c>
    </row>
    <row r="20" spans="1:16" s="20" customFormat="1" x14ac:dyDescent="0.3">
      <c r="A20" s="57" t="s">
        <v>266</v>
      </c>
      <c r="B20" s="58" t="s">
        <v>267</v>
      </c>
      <c r="C20" s="59" t="s">
        <v>116</v>
      </c>
      <c r="D20" s="60" t="s">
        <v>269</v>
      </c>
      <c r="E20" s="61" t="s">
        <v>270</v>
      </c>
      <c r="F20" s="65" t="s">
        <v>312</v>
      </c>
      <c r="G20" s="57" t="s">
        <v>272</v>
      </c>
      <c r="H20" s="66" t="s">
        <v>313</v>
      </c>
      <c r="I20" s="66" t="s">
        <v>314</v>
      </c>
      <c r="J20" s="66" t="s">
        <v>284</v>
      </c>
      <c r="K20" s="66" t="s">
        <v>299</v>
      </c>
      <c r="L20" s="66" t="s">
        <v>52</v>
      </c>
      <c r="M20" s="66" t="s">
        <v>277</v>
      </c>
      <c r="N20" s="66" t="s">
        <v>278</v>
      </c>
      <c r="O20" s="63" t="s">
        <v>51</v>
      </c>
      <c r="P20" s="67" t="s">
        <v>315</v>
      </c>
    </row>
    <row r="21" spans="1:16" s="20" customFormat="1" x14ac:dyDescent="0.3">
      <c r="A21" s="57" t="s">
        <v>266</v>
      </c>
      <c r="B21" s="58" t="s">
        <v>267</v>
      </c>
      <c r="C21" s="59" t="s">
        <v>316</v>
      </c>
      <c r="D21" s="60" t="s">
        <v>269</v>
      </c>
      <c r="E21" s="61" t="s">
        <v>270</v>
      </c>
      <c r="F21" s="65" t="s">
        <v>312</v>
      </c>
      <c r="G21" s="57" t="s">
        <v>272</v>
      </c>
      <c r="H21" s="66" t="s">
        <v>313</v>
      </c>
      <c r="I21" s="66" t="s">
        <v>314</v>
      </c>
      <c r="J21" s="66" t="s">
        <v>284</v>
      </c>
      <c r="K21" s="66" t="s">
        <v>299</v>
      </c>
      <c r="L21" s="66" t="s">
        <v>52</v>
      </c>
      <c r="M21" s="66" t="s">
        <v>277</v>
      </c>
      <c r="N21" s="66" t="s">
        <v>278</v>
      </c>
      <c r="O21" s="63" t="s">
        <v>51</v>
      </c>
      <c r="P21" s="67" t="s">
        <v>317</v>
      </c>
    </row>
    <row r="22" spans="1:16" s="20" customFormat="1" x14ac:dyDescent="0.3">
      <c r="A22" s="57" t="s">
        <v>266</v>
      </c>
      <c r="B22" s="58" t="s">
        <v>267</v>
      </c>
      <c r="C22" s="59" t="s">
        <v>116</v>
      </c>
      <c r="D22" s="60" t="s">
        <v>269</v>
      </c>
      <c r="E22" s="61" t="s">
        <v>270</v>
      </c>
      <c r="F22" s="65" t="s">
        <v>312</v>
      </c>
      <c r="G22" s="57" t="s">
        <v>272</v>
      </c>
      <c r="H22" s="66" t="s">
        <v>313</v>
      </c>
      <c r="I22" s="66" t="s">
        <v>318</v>
      </c>
      <c r="J22" s="66" t="s">
        <v>284</v>
      </c>
      <c r="K22" s="66" t="s">
        <v>299</v>
      </c>
      <c r="L22" s="66" t="s">
        <v>50</v>
      </c>
      <c r="M22" s="66" t="s">
        <v>290</v>
      </c>
      <c r="N22" s="66" t="s">
        <v>291</v>
      </c>
      <c r="O22" s="63" t="s">
        <v>51</v>
      </c>
      <c r="P22" s="67" t="s">
        <v>315</v>
      </c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39" orientation="landscape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9"/>
  <sheetViews>
    <sheetView zoomScaleNormal="100" workbookViewId="0"/>
  </sheetViews>
  <sheetFormatPr defaultRowHeight="13.5" x14ac:dyDescent="0.3"/>
  <cols>
    <col min="1" max="1" width="14" style="2" customWidth="1"/>
    <col min="2" max="2" width="13.375" style="2" customWidth="1"/>
    <col min="3" max="3" width="21" style="2" customWidth="1"/>
    <col min="4" max="4" width="14.125" style="2" customWidth="1"/>
    <col min="5" max="5" width="12.75" style="2" customWidth="1"/>
    <col min="6" max="6" width="16.25" style="2" customWidth="1"/>
    <col min="7" max="7" width="13.25" style="2" customWidth="1"/>
    <col min="8" max="16384" width="9" style="2"/>
  </cols>
  <sheetData>
    <row r="2" spans="1:7" x14ac:dyDescent="0.3">
      <c r="A2" s="128" t="s">
        <v>53</v>
      </c>
      <c r="B2" s="128" t="s">
        <v>54</v>
      </c>
      <c r="C2" s="128"/>
      <c r="D2" s="128"/>
      <c r="E2" s="128" t="s">
        <v>55</v>
      </c>
      <c r="F2" s="128"/>
      <c r="G2" s="128"/>
    </row>
    <row r="3" spans="1:7" x14ac:dyDescent="0.3">
      <c r="A3" s="128"/>
      <c r="B3" s="23" t="s">
        <v>56</v>
      </c>
      <c r="C3" s="23" t="s">
        <v>57</v>
      </c>
      <c r="D3" s="23" t="s">
        <v>58</v>
      </c>
      <c r="E3" s="23" t="s">
        <v>56</v>
      </c>
      <c r="F3" s="23" t="s">
        <v>57</v>
      </c>
      <c r="G3" s="23" t="s">
        <v>58</v>
      </c>
    </row>
    <row r="4" spans="1:7" x14ac:dyDescent="0.3">
      <c r="A4" s="21" t="s">
        <v>24</v>
      </c>
      <c r="B4" s="22" t="s">
        <v>225</v>
      </c>
      <c r="C4" s="22" t="s">
        <v>226</v>
      </c>
      <c r="D4" s="22" t="s">
        <v>227</v>
      </c>
      <c r="E4" s="22" t="s">
        <v>228</v>
      </c>
      <c r="F4" s="22" t="s">
        <v>236</v>
      </c>
      <c r="G4" s="22" t="s">
        <v>233</v>
      </c>
    </row>
    <row r="5" spans="1:7" x14ac:dyDescent="0.3">
      <c r="A5" s="21" t="s">
        <v>5</v>
      </c>
      <c r="B5" s="22" t="s">
        <v>319</v>
      </c>
      <c r="C5" s="22" t="s">
        <v>320</v>
      </c>
      <c r="D5" s="22" t="s">
        <v>321</v>
      </c>
      <c r="E5" s="22"/>
      <c r="F5" s="22"/>
      <c r="G5" s="22"/>
    </row>
    <row r="6" spans="1:7" x14ac:dyDescent="0.3">
      <c r="A6" s="21" t="s">
        <v>10</v>
      </c>
      <c r="B6" s="22" t="s">
        <v>225</v>
      </c>
      <c r="C6" s="22" t="s">
        <v>226</v>
      </c>
      <c r="D6" s="22" t="s">
        <v>227</v>
      </c>
      <c r="E6" s="22"/>
      <c r="F6" s="22"/>
      <c r="G6" s="22"/>
    </row>
    <row r="7" spans="1:7" x14ac:dyDescent="0.3">
      <c r="A7" s="21" t="s">
        <v>15</v>
      </c>
      <c r="B7" s="22" t="s">
        <v>322</v>
      </c>
      <c r="C7" s="22" t="s">
        <v>320</v>
      </c>
      <c r="D7" s="22" t="s">
        <v>323</v>
      </c>
      <c r="E7" s="24"/>
      <c r="F7" s="24"/>
      <c r="G7" s="24"/>
    </row>
    <row r="8" spans="1:7" x14ac:dyDescent="0.3">
      <c r="A8" s="21" t="s">
        <v>59</v>
      </c>
      <c r="B8" s="22" t="s">
        <v>229</v>
      </c>
      <c r="C8" s="22" t="s">
        <v>230</v>
      </c>
      <c r="D8" s="22" t="s">
        <v>234</v>
      </c>
      <c r="E8" s="24"/>
      <c r="F8" s="24"/>
      <c r="G8" s="24"/>
    </row>
    <row r="9" spans="1:7" x14ac:dyDescent="0.3">
      <c r="A9" s="21" t="s">
        <v>60</v>
      </c>
      <c r="B9" s="22" t="s">
        <v>231</v>
      </c>
      <c r="C9" s="22" t="s">
        <v>232</v>
      </c>
      <c r="D9" s="22" t="s">
        <v>235</v>
      </c>
      <c r="E9" s="24"/>
      <c r="F9" s="24"/>
      <c r="G9" s="24"/>
    </row>
  </sheetData>
  <mergeCells count="3">
    <mergeCell ref="A2:A3"/>
    <mergeCell ref="B2:D2"/>
    <mergeCell ref="E2:G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3.5" x14ac:dyDescent="0.3"/>
  <cols>
    <col min="1" max="16384" width="9" style="2"/>
  </cols>
  <sheetData/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1. 시스템 개요</vt:lpstr>
      <vt:lpstr>2. Physical 구성도</vt:lpstr>
      <vt:lpstr>3. Server 가상화(Host-VM)</vt:lpstr>
      <vt:lpstr>4. Server, SW 현황</vt:lpstr>
      <vt:lpstr>5. Storage 현황</vt:lpstr>
      <vt:lpstr>6. Backup 정책</vt:lpstr>
      <vt:lpstr>7. 운영담당자</vt:lpstr>
      <vt:lpstr>8. 기타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2015-03-17T01:45:13Z</cp:lastPrinted>
  <dcterms:created xsi:type="dcterms:W3CDTF">2015-03-10T07:45:55Z</dcterms:created>
  <dcterms:modified xsi:type="dcterms:W3CDTF">2015-03-31T06:20:09Z</dcterms:modified>
</cp:coreProperties>
</file>