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44525" fullPrecision="0"/>
</workbook>
</file>

<file path=xl/sharedStrings.xml><?xml version="1.0" encoding="utf-8"?>
<sst xmlns="http://schemas.openxmlformats.org/spreadsheetml/2006/main" count="354">
  <si>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</si>
  <si>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</si>
  <si>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</si>
  <si>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</si>
  <si>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</si>
  <si>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</si>
  <si>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</si>
  <si>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</si>
  <si>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</si>
  <si>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</si>
  <si>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</si>
  <si>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</si>
  <si>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</si>
  <si>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</si>
  <si>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</si>
  <si>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</si>
  <si>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</si>
  <si>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</si>
  <si>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</si>
  <si>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</si>
  <si>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</si>
  <si>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</si>
  <si>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</si>
  <si>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</si>
  <si>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</si>
  <si>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</si>
  <si>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</si>
  <si>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</si>
  <si>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</si>
  <si>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</si>
  <si>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</si>
  <si>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</si>
  <si>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&amp;=ReportLeader.MonthlyPerformancePay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</si>
  <si>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</si>
  <si>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</si>
  <si>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</si>
  <si>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</si>
  <si>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</si>
  <si>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</si>
  <si>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</si>
  <si>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</si>
  <si>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</si>
  <si>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</si>
  <si>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</si>
  <si>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</si>
  <si>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</si>
  <si>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</si>
  <si>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&amp;=&amp;=Sum(D{r}:S{r})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</si>
  <si>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</si>
  <si>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</si>
  <si>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</si>
  <si>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</si>
  <si>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</si>
  <si>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</si>
  <si>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&amp;=DepartmentChief.PositionName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</si>
  <si>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</si>
  <si>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</si>
  <si>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</si>
  <si>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</si>
  <si>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</si>
  <si>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</si>
  <si>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</si>
  <si>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</si>
  <si>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</si>
  <si>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</si>
  <si>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</si>
  <si>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</si>
  <si>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</si>
  <si>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</si>
  <si>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</si>
  <si>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</si>
  <si>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</si>
  <si>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</si>
  <si>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</si>
  <si>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</si>
  <si>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</si>
  <si>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</si>
  <si>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</si>
  <si>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&amp;=DeputyDepartment.PositionName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</si>
  <si>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</si>
  <si>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</si>
  <si>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</si>
  <si>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</si>
  <si>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</si>
  <si>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</si>
  <si>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</si>
  <si>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</si>
  <si>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</si>
  <si>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</si>
  <si>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</si>
  <si>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</si>
  <si>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</si>
  <si>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</si>
  <si>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</si>
  <si>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</si>
  <si>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</si>
  <si>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</si>
  <si>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</si>
  <si>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</si>
  <si>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</si>
  <si>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</si>
  <si>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</si>
  <si>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r>
      <rPr>
        <sz val="10"/>
        <rFont val="宋体"/>
        <charset val="134"/>
      </rPr>
      <t>&amp;=Manage.</t>
    </r>
    <r>
      <rPr>
        <sz val="10"/>
        <rFont val="宋体"/>
        <charset val="134"/>
      </rPr>
      <t>PositionName</t>
    </r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</si>
  <si>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</si>
  <si>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</si>
  <si>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</si>
  <si>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</si>
  <si>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</si>
  <si>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</si>
  <si>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</si>
  <si>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</si>
  <si>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</si>
  <si>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</si>
  <si>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</si>
  <si>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</si>
  <si>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</si>
  <si>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</si>
  <si>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</si>
  <si>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</si>
  <si>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</si>
  <si>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</si>
  <si>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</si>
  <si>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</si>
  <si>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</si>
  <si>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</si>
  <si>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</si>
  <si>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</si>
  <si>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&amp;=Artisan.PositionName</t>
  </si>
  <si>
    <t>&amp;=Artisan.PostRankName</t>
  </si>
  <si>
    <t>&amp;=Artisan.AlreadyCount</t>
  </si>
  <si>
    <t>&amp;=Artisan.PostWage</t>
  </si>
  <si>
    <t>&amp;=Artisan.MonthlyPerformancePay</t>
  </si>
  <si>
    <t>&amp;=Artisan.SeniorityWage</t>
  </si>
  <si>
    <t>&amp;=Artisan.TechnicalAllowance</t>
  </si>
  <si>
    <t>&amp;=Artisan.PostAllowance</t>
  </si>
  <si>
    <t>&amp;=Artisan.OvertimePay</t>
  </si>
  <si>
    <t>&amp;=Artisan.DustCharge</t>
  </si>
  <si>
    <t>&amp;=Artisan.NightAllowance</t>
  </si>
  <si>
    <t>&amp;=Artisan.HardshipAllowance</t>
  </si>
  <si>
    <t>&amp;=Artisan.TollStationService</t>
  </si>
  <si>
    <t>&amp;=Artisan.ReplacementPay</t>
  </si>
  <si>
    <t>&amp;=Artisan.HighSubsidies</t>
  </si>
  <si>
    <t>&amp;=Artisan.CommunicationSubsidy</t>
  </si>
  <si>
    <t>&amp;=Artisan.Reserve1</t>
  </si>
  <si>
    <t>&amp;=Artisan.Reserve2</t>
  </si>
  <si>
    <t>&amp;=Artisan.Other</t>
  </si>
  <si>
    <t>&amp;=Artisan.NotCount</t>
  </si>
  <si>
    <t>&amp;=Artisan.ReuseCount</t>
  </si>
  <si>
    <t>&amp;=Artisan.NotName</t>
  </si>
  <si>
    <t>&amp;=Artisan.ReuseName</t>
  </si>
  <si>
    <t>&amp;=Artisan.NaturalYearEndPerformance</t>
  </si>
  <si>
    <t>&amp;=Artisan.AnnualYearEndPerformance</t>
  </si>
  <si>
    <t>&amp;=ServiceAreaManager.PositionName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</si>
  <si>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</si>
  <si>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</si>
  <si>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</si>
  <si>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</si>
  <si>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</si>
  <si>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</si>
  <si>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</si>
  <si>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</si>
  <si>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</si>
  <si>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</si>
  <si>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</si>
  <si>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</si>
  <si>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</si>
  <si>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</si>
  <si>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</si>
  <si>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</si>
  <si>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</si>
  <si>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</si>
  <si>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</si>
  <si>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</si>
  <si>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</si>
  <si>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</si>
  <si>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</si>
  <si>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</si>
  <si>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&amp;=TunnelStationPersonnel.PositionName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</si>
  <si>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</si>
  <si>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</si>
  <si>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</si>
  <si>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</si>
  <si>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</si>
  <si>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</si>
  <si>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</si>
  <si>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</si>
  <si>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</si>
  <si>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</si>
  <si>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</si>
  <si>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</si>
  <si>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</si>
  <si>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</si>
  <si>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</si>
  <si>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</si>
  <si>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</si>
  <si>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</si>
  <si>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</si>
  <si>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</si>
  <si>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</si>
  <si>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</si>
  <si>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</si>
  <si>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</si>
  <si>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&amp;=TunnelMonitor.PositionName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</si>
  <si>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</si>
  <si>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</si>
  <si>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</si>
  <si>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</si>
  <si>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</si>
  <si>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</si>
  <si>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</si>
  <si>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</si>
  <si>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</si>
  <si>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</si>
  <si>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</si>
  <si>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</si>
  <si>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</si>
  <si>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</si>
  <si>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</si>
  <si>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</si>
  <si>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</si>
  <si>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</si>
  <si>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</si>
  <si>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</si>
  <si>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</si>
  <si>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</si>
  <si>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</si>
  <si>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</si>
  <si>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&amp;=HandyMan.PositionName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</si>
  <si>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</si>
  <si>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</si>
  <si>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</si>
  <si>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</si>
  <si>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</si>
  <si>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</si>
  <si>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</si>
  <si>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</si>
  <si>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</si>
  <si>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</si>
  <si>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</si>
  <si>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</si>
  <si>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</si>
  <si>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</si>
  <si>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</si>
  <si>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</si>
  <si>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</si>
  <si>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</si>
  <si>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</si>
  <si>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</si>
  <si>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</si>
  <si>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</si>
  <si>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</si>
  <si>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</si>
  <si>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&amp;=TriagePersonnel.PositionName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</si>
  <si>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</si>
  <si>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</si>
  <si>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</si>
  <si>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</si>
  <si>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</si>
  <si>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</si>
  <si>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</si>
  <si>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</si>
  <si>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</si>
  <si>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</si>
  <si>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</si>
  <si>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</si>
  <si>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</si>
  <si>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</si>
  <si>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</si>
  <si>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</si>
  <si>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</si>
  <si>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</si>
  <si>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</si>
  <si>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</si>
  <si>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</si>
  <si>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</si>
  <si>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</si>
  <si>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</si>
  <si>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&amp;=TollStationManagement.PositionName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</si>
  <si>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</si>
  <si>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</si>
  <si>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</si>
  <si>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</si>
  <si>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</si>
  <si>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</si>
  <si>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</si>
  <si>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</si>
  <si>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</si>
  <si>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</si>
  <si>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</si>
  <si>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</si>
  <si>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</si>
  <si>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</si>
  <si>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</si>
  <si>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</si>
  <si>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</si>
  <si>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</si>
  <si>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</si>
  <si>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</si>
  <si>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</si>
  <si>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</si>
  <si>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</si>
  <si>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</si>
  <si>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&amp;=ProductionLine.PositionName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</si>
  <si>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</si>
  <si>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</si>
  <si>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</si>
  <si>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</si>
  <si>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</si>
  <si>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</si>
  <si>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</si>
  <si>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</si>
  <si>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</si>
  <si>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</si>
  <si>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</si>
  <si>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</si>
  <si>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</si>
  <si>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</si>
  <si>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</si>
  <si>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</si>
  <si>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</si>
  <si>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</si>
  <si>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</si>
  <si>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</si>
  <si>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</si>
  <si>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</si>
  <si>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</si>
  <si>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</si>
  <si>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</si>
  <si>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&amp;=LaborDispatchPersonnel.PositionName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</si>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</sst>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2"/>
      <name val="Times New Roman"/>
      <charset val="134"/>
    </font>
    <font>
      <sz val="10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0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6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1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1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>
      <alignment horizontal="center" vertical="center"/>
    </xf>
    <xf numFmtId="0" fontId="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>
      <alignment horizontal="center" vertical="center"/>
    </xf>
    <xf numFmtId="0" fontId="0" fillId="0" borderId="0"/>
    <xf numFmtId="0" fontId="25" fillId="0" borderId="0"/>
  </cellStyleXfs>
  <cellXfs count="14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7" fillId="0" borderId="1" xfId="0" applyFont="1" applyBorder="1" applyAlignment="1" applyProtection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S1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S3" xfId="50"/>
    <cellStyle name="常规 2" xfId="51"/>
    <cellStyle name="样式 1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8"/>
  <sheetViews>
    <sheetView showZeros="0" tabSelected="1" workbookViewId="0">
      <pane ySplit="3" topLeftCell="A4" activePane="bottomLeft" state="frozen"/>
      <selection/>
      <selection pane="bottomLeft" activeCell="B7" sqref="B7"/>
    </sheetView>
  </sheetViews>
  <sheetFormatPr defaultColWidth="9" defaultRowHeight="14.25"/>
  <cols>
    <col min="1" max="1" width="9.875" style="5" customWidth="1"/>
    <col min="2" max="2" width="21.5" style="6" customWidth="1"/>
    <col min="3" max="3" width="15.375" style="5" customWidth="1"/>
    <col min="4" max="4" width="11.625" style="5" customWidth="1"/>
    <col min="5" max="5" width="8.875" style="5" customWidth="1"/>
    <col min="6" max="6" width="6.625" style="5" customWidth="1"/>
    <col min="7" max="7" width="5.125" style="5" customWidth="1"/>
    <col min="8" max="8" width="5.25" style="5" customWidth="1"/>
    <col min="9" max="9" width="6.125" style="5" customWidth="1"/>
    <col min="10" max="10" width="6.25" style="5" customWidth="1"/>
    <col min="11" max="11" width="5.625" style="5" customWidth="1"/>
    <col min="12" max="12" width="6.75" style="5" customWidth="1"/>
    <col min="13" max="13" width="7" style="5" customWidth="1"/>
    <col min="14" max="14" width="5.625" style="5" customWidth="1"/>
    <col min="15" max="15" width="4.5" style="5" customWidth="1"/>
    <col min="16" max="16" width="4.375" style="5" customWidth="1"/>
    <col min="17" max="18" width="4.25" style="5" customWidth="1"/>
    <col min="19" max="19" width="8.125" style="4" customWidth="1"/>
    <col min="20" max="20" width="17.75" style="5" customWidth="1"/>
    <col min="21" max="21" width="11.25" style="5" customWidth="1"/>
    <col min="22" max="22" width="11.125" style="5" customWidth="1"/>
    <col min="23" max="23" width="10.375" style="5" customWidth="1"/>
    <col min="24" max="24" width="15.125" style="5" customWidth="1"/>
    <col min="25" max="25" width="11.625" style="5" customWidth="1"/>
    <col min="26" max="16384" width="9" style="5"/>
  </cols>
  <sheetData>
    <row r="1" ht="51" customHeight="1" spans="1:2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1" ht="24" customHeight="1" spans="1:27">
      <c r="A2" s="7"/>
      <c r="B2" s="8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 t="s">
        <v>2</v>
      </c>
      <c r="U2" s="8"/>
      <c r="V2" s="7"/>
      <c r="W2" s="7"/>
      <c r="X2" s="7"/>
      <c r="Y2" s="7"/>
      <c r="Z2" s="7"/>
      <c r="AA2" s="7"/>
    </row>
    <row r="3" s="1" customFormat="1" ht="35.25" customHeight="1" spans="1:27">
      <c r="A3" s="9" t="s">
        <v>3</v>
      </c>
      <c r="B3" s="9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</row>
    <row r="4" s="2" customFormat="1" ht="24" customHeight="1" spans="1:27">
      <c r="A4" s="10" t="s">
        <v>29</v>
      </c>
      <c r="B4" s="10"/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37</v>
      </c>
      <c r="K4" s="10" t="s">
        <v>38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10" t="s">
        <v>45</v>
      </c>
      <c r="S4" s="10" t="s">
        <v>46</v>
      </c>
      <c r="T4" s="13" t="s">
        <v>47</v>
      </c>
      <c r="U4" s="10"/>
      <c r="V4" s="10" t="s">
        <v>48</v>
      </c>
      <c r="W4" s="10" t="s">
        <v>49</v>
      </c>
      <c r="X4" s="10" t="s">
        <v>50</v>
      </c>
      <c r="Y4" s="10" t="s">
        <v>51</v>
      </c>
      <c r="Z4" s="10" t="s">
        <v>52</v>
      </c>
      <c r="AA4" s="10" t="s">
        <v>53</v>
      </c>
    </row>
    <row r="5" s="2" customFormat="1" ht="24" customHeight="1" spans="1:27">
      <c r="A5" s="10" t="s">
        <v>54</v>
      </c>
      <c r="B5" s="10"/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0" t="s">
        <v>65</v>
      </c>
      <c r="N5" s="10" t="s">
        <v>66</v>
      </c>
      <c r="O5" s="10" t="s">
        <v>67</v>
      </c>
      <c r="P5" s="10" t="s">
        <v>68</v>
      </c>
      <c r="Q5" s="10" t="s">
        <v>69</v>
      </c>
      <c r="R5" s="10" t="s">
        <v>70</v>
      </c>
      <c r="S5" s="10" t="s">
        <v>71</v>
      </c>
      <c r="T5" s="13" t="s">
        <v>47</v>
      </c>
      <c r="U5" s="10"/>
      <c r="V5" s="10" t="s">
        <v>72</v>
      </c>
      <c r="W5" s="10" t="s">
        <v>73</v>
      </c>
      <c r="X5" s="10" t="s">
        <v>74</v>
      </c>
      <c r="Y5" s="10" t="s">
        <v>75</v>
      </c>
      <c r="Z5" s="10" t="s">
        <v>76</v>
      </c>
      <c r="AA5" s="10" t="s">
        <v>77</v>
      </c>
    </row>
    <row r="6" s="2" customFormat="1" ht="24" customHeight="1" spans="1:27">
      <c r="A6" s="10" t="s">
        <v>78</v>
      </c>
      <c r="B6" s="10"/>
      <c r="C6" s="10" t="s">
        <v>79</v>
      </c>
      <c r="D6" s="10" t="s">
        <v>80</v>
      </c>
      <c r="E6" s="10" t="s">
        <v>81</v>
      </c>
      <c r="F6" s="10" t="s">
        <v>82</v>
      </c>
      <c r="G6" s="10" t="s">
        <v>83</v>
      </c>
      <c r="H6" s="10" t="s">
        <v>84</v>
      </c>
      <c r="I6" s="10" t="s">
        <v>85</v>
      </c>
      <c r="J6" s="10" t="s">
        <v>86</v>
      </c>
      <c r="K6" s="10" t="s">
        <v>87</v>
      </c>
      <c r="L6" s="10" t="s">
        <v>88</v>
      </c>
      <c r="M6" s="10" t="s">
        <v>89</v>
      </c>
      <c r="N6" s="10" t="s">
        <v>90</v>
      </c>
      <c r="O6" s="10" t="s">
        <v>91</v>
      </c>
      <c r="P6" s="10" t="s">
        <v>92</v>
      </c>
      <c r="Q6" s="10" t="s">
        <v>93</v>
      </c>
      <c r="R6" s="10" t="s">
        <v>94</v>
      </c>
      <c r="S6" s="10" t="s">
        <v>95</v>
      </c>
      <c r="T6" s="13" t="s">
        <v>47</v>
      </c>
      <c r="U6" s="10"/>
      <c r="V6" s="10" t="s">
        <v>96</v>
      </c>
      <c r="W6" s="10" t="s">
        <v>97</v>
      </c>
      <c r="X6" s="10" t="s">
        <v>98</v>
      </c>
      <c r="Y6" s="10" t="s">
        <v>99</v>
      </c>
      <c r="Z6" s="10" t="s">
        <v>100</v>
      </c>
      <c r="AA6" s="10" t="s">
        <v>101</v>
      </c>
    </row>
    <row r="7" s="2" customFormat="1" ht="39" customHeight="1" spans="1:27">
      <c r="A7" s="10" t="s">
        <v>102</v>
      </c>
      <c r="B7" s="10" t="s">
        <v>103</v>
      </c>
      <c r="C7" s="10" t="s">
        <v>104</v>
      </c>
      <c r="D7" s="10" t="s">
        <v>105</v>
      </c>
      <c r="E7" s="10" t="s">
        <v>106</v>
      </c>
      <c r="F7" s="10" t="s">
        <v>107</v>
      </c>
      <c r="G7" s="10" t="s">
        <v>108</v>
      </c>
      <c r="H7" s="10" t="s">
        <v>109</v>
      </c>
      <c r="I7" s="10" t="s">
        <v>110</v>
      </c>
      <c r="J7" s="10" t="s">
        <v>111</v>
      </c>
      <c r="K7" s="10" t="s">
        <v>112</v>
      </c>
      <c r="L7" s="10" t="s">
        <v>113</v>
      </c>
      <c r="M7" s="10" t="s">
        <v>114</v>
      </c>
      <c r="N7" s="10" t="s">
        <v>115</v>
      </c>
      <c r="O7" s="10" t="s">
        <v>116</v>
      </c>
      <c r="P7" s="10" t="s">
        <v>117</v>
      </c>
      <c r="Q7" s="10" t="s">
        <v>118</v>
      </c>
      <c r="R7" s="10" t="s">
        <v>119</v>
      </c>
      <c r="S7" s="10" t="s">
        <v>120</v>
      </c>
      <c r="T7" s="13" t="s">
        <v>47</v>
      </c>
      <c r="U7" s="10"/>
      <c r="V7" s="10" t="s">
        <v>121</v>
      </c>
      <c r="W7" s="10" t="s">
        <v>122</v>
      </c>
      <c r="X7" s="10" t="s">
        <v>123</v>
      </c>
      <c r="Y7" s="10" t="s">
        <v>124</v>
      </c>
      <c r="Z7" s="10" t="s">
        <v>125</v>
      </c>
      <c r="AA7" s="10" t="s">
        <v>126</v>
      </c>
    </row>
    <row r="8" s="2" customFormat="1" ht="39" customHeight="1" spans="1:27">
      <c r="A8" s="10" t="s">
        <v>127</v>
      </c>
      <c r="B8" s="10" t="s">
        <v>128</v>
      </c>
      <c r="C8" s="10" t="s">
        <v>129</v>
      </c>
      <c r="D8" s="10" t="s">
        <v>130</v>
      </c>
      <c r="E8" s="10" t="s">
        <v>131</v>
      </c>
      <c r="F8" s="10" t="s">
        <v>132</v>
      </c>
      <c r="G8" s="10" t="s">
        <v>133</v>
      </c>
      <c r="H8" s="10" t="s">
        <v>134</v>
      </c>
      <c r="I8" s="10" t="s">
        <v>135</v>
      </c>
      <c r="J8" s="10" t="s">
        <v>136</v>
      </c>
      <c r="K8" s="10" t="s">
        <v>137</v>
      </c>
      <c r="L8" s="10" t="s">
        <v>138</v>
      </c>
      <c r="M8" s="10" t="s">
        <v>139</v>
      </c>
      <c r="N8" s="10" t="s">
        <v>140</v>
      </c>
      <c r="O8" s="10" t="s">
        <v>141</v>
      </c>
      <c r="P8" s="10" t="s">
        <v>142</v>
      </c>
      <c r="Q8" s="10" t="s">
        <v>143</v>
      </c>
      <c r="R8" s="10" t="s">
        <v>144</v>
      </c>
      <c r="S8" s="10" t="s">
        <v>145</v>
      </c>
      <c r="T8" s="13" t="s">
        <v>47</v>
      </c>
      <c r="U8" s="10"/>
      <c r="V8" s="10" t="s">
        <v>146</v>
      </c>
      <c r="W8" s="10" t="s">
        <v>147</v>
      </c>
      <c r="X8" s="10" t="s">
        <v>148</v>
      </c>
      <c r="Y8" s="10" t="s">
        <v>149</v>
      </c>
      <c r="Z8" s="10" t="s">
        <v>150</v>
      </c>
      <c r="AA8" s="10" t="s">
        <v>151</v>
      </c>
    </row>
    <row r="9" s="2" customFormat="1" ht="39" customHeight="1" spans="1:27">
      <c r="A9" s="10" t="s">
        <v>152</v>
      </c>
      <c r="B9" s="10" t="s">
        <v>153</v>
      </c>
      <c r="C9" s="10" t="s">
        <v>154</v>
      </c>
      <c r="D9" s="10" t="s">
        <v>155</v>
      </c>
      <c r="E9" s="10" t="s">
        <v>156</v>
      </c>
      <c r="F9" s="10" t="s">
        <v>157</v>
      </c>
      <c r="G9" s="10" t="s">
        <v>158</v>
      </c>
      <c r="H9" s="10" t="s">
        <v>159</v>
      </c>
      <c r="I9" s="10" t="s">
        <v>160</v>
      </c>
      <c r="J9" s="10" t="s">
        <v>161</v>
      </c>
      <c r="K9" s="10" t="s">
        <v>162</v>
      </c>
      <c r="L9" s="10" t="s">
        <v>163</v>
      </c>
      <c r="M9" s="10" t="s">
        <v>164</v>
      </c>
      <c r="N9" s="10" t="s">
        <v>165</v>
      </c>
      <c r="O9" s="10" t="s">
        <v>166</v>
      </c>
      <c r="P9" s="10" t="s">
        <v>167</v>
      </c>
      <c r="Q9" s="10" t="s">
        <v>168</v>
      </c>
      <c r="R9" s="10" t="s">
        <v>169</v>
      </c>
      <c r="S9" s="10" t="s">
        <v>170</v>
      </c>
      <c r="T9" s="13" t="s">
        <v>47</v>
      </c>
      <c r="U9" s="10"/>
      <c r="V9" s="10" t="s">
        <v>171</v>
      </c>
      <c r="W9" s="10" t="s">
        <v>172</v>
      </c>
      <c r="X9" s="10" t="s">
        <v>173</v>
      </c>
      <c r="Y9" s="10" t="s">
        <v>174</v>
      </c>
      <c r="Z9" s="10" t="s">
        <v>175</v>
      </c>
      <c r="AA9" s="10" t="s">
        <v>176</v>
      </c>
    </row>
    <row r="10" s="2" customFormat="1" ht="39" customHeight="1" spans="1:27">
      <c r="A10" s="10" t="s">
        <v>177</v>
      </c>
      <c r="B10" s="10" t="s">
        <v>178</v>
      </c>
      <c r="C10" s="10" t="s">
        <v>179</v>
      </c>
      <c r="D10" s="10" t="s">
        <v>180</v>
      </c>
      <c r="E10" s="10" t="s">
        <v>181</v>
      </c>
      <c r="F10" s="10" t="s">
        <v>182</v>
      </c>
      <c r="G10" s="10" t="s">
        <v>183</v>
      </c>
      <c r="H10" s="10" t="s">
        <v>184</v>
      </c>
      <c r="I10" s="10" t="s">
        <v>185</v>
      </c>
      <c r="J10" s="10" t="s">
        <v>186</v>
      </c>
      <c r="K10" s="10" t="s">
        <v>187</v>
      </c>
      <c r="L10" s="10" t="s">
        <v>188</v>
      </c>
      <c r="M10" s="10" t="s">
        <v>189</v>
      </c>
      <c r="N10" s="10" t="s">
        <v>190</v>
      </c>
      <c r="O10" s="10" t="s">
        <v>191</v>
      </c>
      <c r="P10" s="10" t="s">
        <v>192</v>
      </c>
      <c r="Q10" s="10" t="s">
        <v>193</v>
      </c>
      <c r="R10" s="10" t="s">
        <v>194</v>
      </c>
      <c r="S10" s="10" t="s">
        <v>195</v>
      </c>
      <c r="T10" s="13" t="s">
        <v>47</v>
      </c>
      <c r="U10" s="10"/>
      <c r="V10" s="10" t="s">
        <v>196</v>
      </c>
      <c r="W10" s="10" t="s">
        <v>197</v>
      </c>
      <c r="X10" s="10" t="s">
        <v>198</v>
      </c>
      <c r="Y10" s="10" t="s">
        <v>199</v>
      </c>
      <c r="Z10" s="10" t="s">
        <v>200</v>
      </c>
      <c r="AA10" s="10" t="s">
        <v>201</v>
      </c>
    </row>
    <row r="11" s="2" customFormat="1" ht="39" customHeight="1" spans="1:27">
      <c r="A11" s="10" t="s">
        <v>202</v>
      </c>
      <c r="B11" s="10" t="s">
        <v>203</v>
      </c>
      <c r="C11" s="10" t="s">
        <v>204</v>
      </c>
      <c r="D11" s="10" t="s">
        <v>205</v>
      </c>
      <c r="E11" s="10" t="s">
        <v>206</v>
      </c>
      <c r="F11" s="10" t="s">
        <v>207</v>
      </c>
      <c r="G11" s="10" t="s">
        <v>208</v>
      </c>
      <c r="H11" s="10" t="s">
        <v>209</v>
      </c>
      <c r="I11" s="10" t="s">
        <v>210</v>
      </c>
      <c r="J11" s="10" t="s">
        <v>211</v>
      </c>
      <c r="K11" s="10" t="s">
        <v>212</v>
      </c>
      <c r="L11" s="10" t="s">
        <v>213</v>
      </c>
      <c r="M11" s="10" t="s">
        <v>214</v>
      </c>
      <c r="N11" s="10" t="s">
        <v>215</v>
      </c>
      <c r="O11" s="10" t="s">
        <v>216</v>
      </c>
      <c r="P11" s="10" t="s">
        <v>217</v>
      </c>
      <c r="Q11" s="10" t="s">
        <v>218</v>
      </c>
      <c r="R11" s="10" t="s">
        <v>219</v>
      </c>
      <c r="S11" s="10" t="s">
        <v>220</v>
      </c>
      <c r="T11" s="13" t="s">
        <v>47</v>
      </c>
      <c r="U11" s="10"/>
      <c r="V11" s="10" t="s">
        <v>221</v>
      </c>
      <c r="W11" s="10" t="s">
        <v>222</v>
      </c>
      <c r="X11" s="10" t="s">
        <v>223</v>
      </c>
      <c r="Y11" s="10" t="s">
        <v>224</v>
      </c>
      <c r="Z11" s="10" t="s">
        <v>225</v>
      </c>
      <c r="AA11" s="10" t="s">
        <v>226</v>
      </c>
    </row>
    <row r="12" s="2" customFormat="1" ht="39" customHeight="1" spans="1:27">
      <c r="A12" s="10" t="s">
        <v>227</v>
      </c>
      <c r="B12" s="10" t="s">
        <v>228</v>
      </c>
      <c r="C12" s="10" t="s">
        <v>229</v>
      </c>
      <c r="D12" s="10" t="s">
        <v>230</v>
      </c>
      <c r="E12" s="10" t="s">
        <v>231</v>
      </c>
      <c r="F12" s="10" t="s">
        <v>232</v>
      </c>
      <c r="G12" s="10" t="s">
        <v>233</v>
      </c>
      <c r="H12" s="10" t="s">
        <v>234</v>
      </c>
      <c r="I12" s="10" t="s">
        <v>235</v>
      </c>
      <c r="J12" s="10" t="s">
        <v>236</v>
      </c>
      <c r="K12" s="10" t="s">
        <v>237</v>
      </c>
      <c r="L12" s="10" t="s">
        <v>238</v>
      </c>
      <c r="M12" s="10" t="s">
        <v>239</v>
      </c>
      <c r="N12" s="10" t="s">
        <v>240</v>
      </c>
      <c r="O12" s="10" t="s">
        <v>241</v>
      </c>
      <c r="P12" s="10" t="s">
        <v>242</v>
      </c>
      <c r="Q12" s="10" t="s">
        <v>243</v>
      </c>
      <c r="R12" s="10" t="s">
        <v>244</v>
      </c>
      <c r="S12" s="10" t="s">
        <v>245</v>
      </c>
      <c r="T12" s="13" t="s">
        <v>47</v>
      </c>
      <c r="U12" s="10"/>
      <c r="V12" s="10" t="s">
        <v>246</v>
      </c>
      <c r="W12" s="10" t="s">
        <v>247</v>
      </c>
      <c r="X12" s="10" t="s">
        <v>248</v>
      </c>
      <c r="Y12" s="10" t="s">
        <v>249</v>
      </c>
      <c r="Z12" s="10" t="s">
        <v>250</v>
      </c>
      <c r="AA12" s="10" t="s">
        <v>251</v>
      </c>
    </row>
    <row r="13" s="2" customFormat="1" ht="39" customHeight="1" spans="1:27">
      <c r="A13" s="10" t="s">
        <v>252</v>
      </c>
      <c r="B13" s="10" t="s">
        <v>253</v>
      </c>
      <c r="C13" s="10" t="s">
        <v>254</v>
      </c>
      <c r="D13" s="10" t="s">
        <v>255</v>
      </c>
      <c r="E13" s="10" t="s">
        <v>256</v>
      </c>
      <c r="F13" s="10" t="s">
        <v>257</v>
      </c>
      <c r="G13" s="10" t="s">
        <v>258</v>
      </c>
      <c r="H13" s="10" t="s">
        <v>259</v>
      </c>
      <c r="I13" s="10" t="s">
        <v>260</v>
      </c>
      <c r="J13" s="10" t="s">
        <v>261</v>
      </c>
      <c r="K13" s="10" t="s">
        <v>262</v>
      </c>
      <c r="L13" s="10" t="s">
        <v>263</v>
      </c>
      <c r="M13" s="10" t="s">
        <v>264</v>
      </c>
      <c r="N13" s="10" t="s">
        <v>265</v>
      </c>
      <c r="O13" s="10" t="s">
        <v>266</v>
      </c>
      <c r="P13" s="10" t="s">
        <v>267</v>
      </c>
      <c r="Q13" s="10" t="s">
        <v>268</v>
      </c>
      <c r="R13" s="10" t="s">
        <v>269</v>
      </c>
      <c r="S13" s="10" t="s">
        <v>270</v>
      </c>
      <c r="T13" s="13" t="s">
        <v>47</v>
      </c>
      <c r="U13" s="10"/>
      <c r="V13" s="10" t="s">
        <v>271</v>
      </c>
      <c r="W13" s="10" t="s">
        <v>272</v>
      </c>
      <c r="X13" s="10" t="s">
        <v>273</v>
      </c>
      <c r="Y13" s="10" t="s">
        <v>274</v>
      </c>
      <c r="Z13" s="10" t="s">
        <v>275</v>
      </c>
      <c r="AA13" s="10" t="s">
        <v>276</v>
      </c>
    </row>
    <row r="14" s="2" customFormat="1" ht="39" customHeight="1" spans="1:27">
      <c r="A14" s="10" t="s">
        <v>277</v>
      </c>
      <c r="B14" s="10" t="s">
        <v>278</v>
      </c>
      <c r="C14" s="10" t="s">
        <v>279</v>
      </c>
      <c r="D14" s="10" t="s">
        <v>280</v>
      </c>
      <c r="E14" s="10" t="s">
        <v>281</v>
      </c>
      <c r="F14" s="10" t="s">
        <v>282</v>
      </c>
      <c r="G14" s="10" t="s">
        <v>283</v>
      </c>
      <c r="H14" s="10" t="s">
        <v>284</v>
      </c>
      <c r="I14" s="10" t="s">
        <v>285</v>
      </c>
      <c r="J14" s="10" t="s">
        <v>286</v>
      </c>
      <c r="K14" s="10" t="s">
        <v>287</v>
      </c>
      <c r="L14" s="10" t="s">
        <v>288</v>
      </c>
      <c r="M14" s="10" t="s">
        <v>289</v>
      </c>
      <c r="N14" s="10" t="s">
        <v>290</v>
      </c>
      <c r="O14" s="10" t="s">
        <v>291</v>
      </c>
      <c r="P14" s="10" t="s">
        <v>292</v>
      </c>
      <c r="Q14" s="10" t="s">
        <v>293</v>
      </c>
      <c r="R14" s="10" t="s">
        <v>294</v>
      </c>
      <c r="S14" s="10" t="s">
        <v>295</v>
      </c>
      <c r="T14" s="13" t="s">
        <v>47</v>
      </c>
      <c r="U14" s="10"/>
      <c r="V14" s="10" t="s">
        <v>296</v>
      </c>
      <c r="W14" s="10" t="s">
        <v>297</v>
      </c>
      <c r="X14" s="10" t="s">
        <v>298</v>
      </c>
      <c r="Y14" s="10" t="s">
        <v>299</v>
      </c>
      <c r="Z14" s="10" t="s">
        <v>300</v>
      </c>
      <c r="AA14" s="10" t="s">
        <v>301</v>
      </c>
    </row>
    <row r="15" s="2" customFormat="1" ht="39" customHeight="1" spans="1:27">
      <c r="A15" s="10" t="s">
        <v>302</v>
      </c>
      <c r="B15" s="10" t="s">
        <v>303</v>
      </c>
      <c r="C15" s="10" t="s">
        <v>304</v>
      </c>
      <c r="D15" s="10" t="s">
        <v>305</v>
      </c>
      <c r="E15" s="10" t="s">
        <v>306</v>
      </c>
      <c r="F15" s="10" t="s">
        <v>307</v>
      </c>
      <c r="G15" s="10" t="s">
        <v>308</v>
      </c>
      <c r="H15" s="10" t="s">
        <v>309</v>
      </c>
      <c r="I15" s="10" t="s">
        <v>310</v>
      </c>
      <c r="J15" s="10" t="s">
        <v>311</v>
      </c>
      <c r="K15" s="10" t="s">
        <v>312</v>
      </c>
      <c r="L15" s="10" t="s">
        <v>313</v>
      </c>
      <c r="M15" s="10" t="s">
        <v>314</v>
      </c>
      <c r="N15" s="10" t="s">
        <v>315</v>
      </c>
      <c r="O15" s="10" t="s">
        <v>316</v>
      </c>
      <c r="P15" s="10" t="s">
        <v>317</v>
      </c>
      <c r="Q15" s="10" t="s">
        <v>318</v>
      </c>
      <c r="R15" s="10" t="s">
        <v>319</v>
      </c>
      <c r="S15" s="10" t="s">
        <v>320</v>
      </c>
      <c r="T15" s="13" t="s">
        <v>47</v>
      </c>
      <c r="U15" s="10"/>
      <c r="V15" s="10" t="s">
        <v>321</v>
      </c>
      <c r="W15" s="10" t="s">
        <v>322</v>
      </c>
      <c r="X15" s="10" t="s">
        <v>323</v>
      </c>
      <c r="Y15" s="10" t="s">
        <v>324</v>
      </c>
      <c r="Z15" s="10" t="s">
        <v>325</v>
      </c>
      <c r="AA15" s="10" t="s">
        <v>326</v>
      </c>
    </row>
    <row r="16" s="3" customFormat="1" ht="15" customHeight="1" spans="1:27">
      <c r="A16" s="11" t="s">
        <v>327</v>
      </c>
      <c r="B16" s="11"/>
      <c r="C16" s="11">
        <f t="shared" ref="C16:T16" si="0">SUM(C6:C15)</f>
        <v>0</v>
      </c>
      <c r="D16" s="11">
        <f t="shared" si="0"/>
        <v>0</v>
      </c>
      <c r="E16" s="11">
        <f t="shared" si="0"/>
        <v>0</v>
      </c>
      <c r="F16" s="11">
        <f t="shared" si="0"/>
        <v>0</v>
      </c>
      <c r="G16" s="11">
        <f t="shared" si="0"/>
        <v>0</v>
      </c>
      <c r="H16" s="11">
        <f t="shared" si="0"/>
        <v>0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  <c r="N16" s="11">
        <f t="shared" si="0"/>
        <v>0</v>
      </c>
      <c r="O16" s="11">
        <f t="shared" si="0"/>
        <v>0</v>
      </c>
      <c r="P16" s="11">
        <f t="shared" si="0"/>
        <v>0</v>
      </c>
      <c r="Q16" s="11">
        <f t="shared" si="0"/>
        <v>0</v>
      </c>
      <c r="R16" s="11">
        <f t="shared" si="0"/>
        <v>0</v>
      </c>
      <c r="S16" s="11">
        <f t="shared" si="0"/>
        <v>0</v>
      </c>
      <c r="T16" s="11">
        <f t="shared" si="0"/>
        <v>0</v>
      </c>
      <c r="U16" s="11"/>
      <c r="V16" s="11">
        <f t="shared" ref="V16:AA16" si="1">SUM(V6:V15)</f>
        <v>0</v>
      </c>
      <c r="W16" s="11">
        <f t="shared" si="1"/>
        <v>0</v>
      </c>
      <c r="X16" s="11">
        <f t="shared" si="1"/>
        <v>0</v>
      </c>
      <c r="Y16" s="11">
        <f t="shared" si="1"/>
        <v>0</v>
      </c>
      <c r="Z16" s="11">
        <f t="shared" si="1"/>
        <v>0</v>
      </c>
      <c r="AA16" s="11">
        <f t="shared" si="1"/>
        <v>0</v>
      </c>
    </row>
    <row r="17" s="2" customFormat="1" ht="39" customHeight="1" spans="1:27">
      <c r="A17" s="10" t="s">
        <v>328</v>
      </c>
      <c r="B17" s="10" t="s">
        <v>329</v>
      </c>
      <c r="C17" s="10" t="s">
        <v>330</v>
      </c>
      <c r="D17" s="10" t="s">
        <v>331</v>
      </c>
      <c r="E17" s="10" t="s">
        <v>332</v>
      </c>
      <c r="F17" s="10" t="s">
        <v>333</v>
      </c>
      <c r="G17" s="10" t="s">
        <v>334</v>
      </c>
      <c r="H17" s="10" t="s">
        <v>335</v>
      </c>
      <c r="I17" s="10" t="s">
        <v>336</v>
      </c>
      <c r="J17" s="10" t="s">
        <v>337</v>
      </c>
      <c r="K17" s="10" t="s">
        <v>338</v>
      </c>
      <c r="L17" s="10" t="s">
        <v>339</v>
      </c>
      <c r="M17" s="10" t="s">
        <v>340</v>
      </c>
      <c r="N17" s="10" t="s">
        <v>341</v>
      </c>
      <c r="O17" s="10" t="s">
        <v>342</v>
      </c>
      <c r="P17" s="10" t="s">
        <v>343</v>
      </c>
      <c r="Q17" s="10" t="s">
        <v>344</v>
      </c>
      <c r="R17" s="10" t="s">
        <v>345</v>
      </c>
      <c r="S17" s="10" t="s">
        <v>346</v>
      </c>
      <c r="T17" s="13" t="s">
        <v>47</v>
      </c>
      <c r="U17" s="10"/>
      <c r="V17" s="10" t="s">
        <v>347</v>
      </c>
      <c r="W17" s="10" t="s">
        <v>348</v>
      </c>
      <c r="X17" s="10" t="s">
        <v>349</v>
      </c>
      <c r="Y17" s="10" t="s">
        <v>350</v>
      </c>
      <c r="Z17" s="10" t="s">
        <v>351</v>
      </c>
      <c r="AA17" s="10" t="s">
        <v>352</v>
      </c>
    </row>
    <row r="18" s="3" customFormat="1" ht="13.5" customHeight="1" spans="1:27">
      <c r="A18" s="11" t="s">
        <v>353</v>
      </c>
      <c r="B18" s="11"/>
      <c r="C18" s="11">
        <f t="shared" ref="C18:T18" si="2">SUM(C17:C17)</f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</v>
      </c>
      <c r="I18" s="11">
        <f t="shared" si="2"/>
        <v>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1">
        <f t="shared" si="2"/>
        <v>0</v>
      </c>
      <c r="Q18" s="11">
        <f t="shared" si="2"/>
        <v>0</v>
      </c>
      <c r="R18" s="11">
        <f t="shared" si="2"/>
        <v>0</v>
      </c>
      <c r="S18" s="11">
        <f t="shared" si="2"/>
        <v>0</v>
      </c>
      <c r="T18" s="11">
        <f t="shared" si="2"/>
        <v>0</v>
      </c>
      <c r="U18" s="11"/>
      <c r="V18" s="11">
        <f t="shared" ref="V18:AA18" si="3">SUM(V17:V17)</f>
        <v>0</v>
      </c>
      <c r="W18" s="11">
        <f t="shared" si="3"/>
        <v>0</v>
      </c>
      <c r="X18" s="11">
        <f t="shared" si="3"/>
        <v>0</v>
      </c>
      <c r="Y18" s="11">
        <f t="shared" si="3"/>
        <v>0</v>
      </c>
      <c r="Z18" s="11">
        <f t="shared" si="3"/>
        <v>0</v>
      </c>
      <c r="AA18" s="11">
        <f t="shared" si="3"/>
        <v>0</v>
      </c>
    </row>
    <row r="19" s="4" customFormat="1" spans="2:2">
      <c r="B19" s="12"/>
    </row>
    <row r="20" s="4" customFormat="1" spans="2:2">
      <c r="B20" s="12"/>
    </row>
    <row r="21" s="4" customFormat="1" spans="2:2">
      <c r="B21" s="12"/>
    </row>
    <row r="22" s="4" customFormat="1" spans="2:2">
      <c r="B22" s="12"/>
    </row>
    <row r="23" s="4" customFormat="1" spans="2:2">
      <c r="B23" s="12"/>
    </row>
    <row r="24" s="4" customFormat="1" spans="2:2">
      <c r="B24" s="12"/>
    </row>
    <row r="25" s="4" customFormat="1" spans="2:2">
      <c r="B25" s="12"/>
    </row>
    <row r="26" s="4" customFormat="1" spans="2:2">
      <c r="B26" s="12"/>
    </row>
    <row r="27" s="4" customFormat="1" spans="2:2">
      <c r="B27" s="12"/>
    </row>
    <row r="28" s="4" customFormat="1" spans="2:2">
      <c r="B28" s="12"/>
    </row>
    <row r="29" s="4" customFormat="1" spans="2:2">
      <c r="B29" s="12"/>
    </row>
    <row r="30" s="4" customFormat="1" spans="2:2">
      <c r="B30" s="12"/>
    </row>
    <row r="31" s="4" customFormat="1" spans="2:2">
      <c r="B31" s="12"/>
    </row>
    <row r="32" s="4" customFormat="1" spans="2:2">
      <c r="B32" s="12"/>
    </row>
    <row r="33" s="4" customFormat="1" spans="2:2">
      <c r="B33" s="12"/>
    </row>
    <row r="34" s="4" customFormat="1" spans="2:2">
      <c r="B34" s="12"/>
    </row>
    <row r="35" s="4" customFormat="1" spans="2:2">
      <c r="B35" s="12"/>
    </row>
    <row r="36" s="4" customFormat="1" spans="2:2">
      <c r="B36" s="12"/>
    </row>
    <row r="37" s="4" customFormat="1" spans="2:2">
      <c r="B37" s="12"/>
    </row>
    <row r="38" s="4" customFormat="1" spans="2:2">
      <c r="B38" s="12"/>
    </row>
  </sheetData>
  <mergeCells count="8">
    <mergeCell ref="A1:AA1"/>
    <mergeCell ref="T2:U2"/>
    <mergeCell ref="A3:B3"/>
    <mergeCell ref="A4:B4"/>
    <mergeCell ref="A5:B5"/>
    <mergeCell ref="A6:B6"/>
    <mergeCell ref="A16:B16"/>
    <mergeCell ref="A18:B18"/>
  </mergeCells>
  <printOptions horizontalCentered="1"/>
  <pageMargins left="0.159722222222222" right="0.159722222222222" top="0.2" bottom="0.2" header="0.509722222222222" footer="0.509722222222222"/>
  <pageSetup paperSize="9" scale="40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JKC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Administrator</cp:lastModifiedBy>
  <cp:revision>1</cp:revision>
  <dcterms:created xsi:type="dcterms:W3CDTF">2007-01-15T08:30:00Z</dcterms:created>
  <cp:lastPrinted>2017-01-03T07:46:00Z</cp:lastPrinted>
  <dcterms:modified xsi:type="dcterms:W3CDTF">2017-04-09T11:27:31Z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