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B99F6E4A-96E7-466B-AA72-A3B5DCAFE242}" xr6:coauthVersionLast="46" xr6:coauthVersionMax="46" xr10:uidLastSave="{00000000-0000-0000-0000-000000000000}"/>
  <bookViews>
    <workbookView xWindow="-120" yWindow="-120" windowWidth="29040" windowHeight="15840" xr2:uid="{ABD3F3B2-545C-4FFD-9C26-4AEEDFD5CD99}"/>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week'!$F$1:$P$82</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<sst xmlns="http://schemas.openxmlformats.org/spreadsheetml/2006/main" count="652" uniqueCount="195">
  <si>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</si>
  <si>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</si>
  <si>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</si>
  <si>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</si>
  <si>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</si>
  <si>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</si>
  <si>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</si>
  <si>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</si>
  <si>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</si>
  <si>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</si>
  <si>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</si>
  <si>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</si>
  <si>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</si>
  <si>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</si>
  <si>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</si>
  <si>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19:17:45</t>
  </si>
  <si>
    <t>2 Way Appointment</t>
  </si>
  <si>
    <t>No Access</t>
  </si>
  <si>
    <t>Customer too busy and asked if we could attend friday</t>
  </si>
  <si>
    <t>P</t>
  </si>
  <si>
    <t>Bespoke Metering</t>
  </si>
  <si>
    <t>09:56:01</t>
  </si>
  <si>
    <t xml:space="preserve">Wrong meter at address confirmed with rev pro its wrong address, this is the 3rd or 4th warrant at address customer very annoyed this isnt sorted, told him to confirm with his supplier and contact utilita, address is 6 exchange walk, wilson street. </t>
  </si>
  <si>
    <t>A</t>
  </si>
  <si>
    <t>Andrew Bulford</t>
  </si>
  <si>
    <t>08:51:48</t>
  </si>
  <si>
    <t>Customer REFUSES Install</t>
  </si>
  <si>
    <t>15:56:59</t>
  </si>
  <si>
    <t xml:space="preserve">Unable to Acheive Compliant Install_x000D_
</t>
  </si>
  <si>
    <t>SS1002J_x000D_
_x000D_
No ECV handle and area needs to be cleared to make safe for install._x000D_
_x000D_
Landlord informed they must clear area and contact NGN to fit ECV handle.</t>
  </si>
  <si>
    <t>13:58:08</t>
  </si>
  <si>
    <t xml:space="preserve">SS1202F_x000D_
_x000D_
No key safe </t>
  </si>
  <si>
    <t>15:20:49</t>
  </si>
  <si>
    <t>Personal Safety Environment</t>
  </si>
  <si>
    <t>Rural country roads. Spoke with FTL S Snowdon._x000D_
SS1202G</t>
  </si>
  <si>
    <t>14:32:28</t>
  </si>
  <si>
    <t xml:space="preserve">No access details._x000D_
_x000D_
SS1102G_x000D_
</t>
  </si>
  <si>
    <t>Dale Burrell</t>
  </si>
  <si>
    <t>13:29:39</t>
  </si>
  <si>
    <t xml:space="preserve">Karbon homes have requested installs at these premises be fitted with slide lock fuse. Do not currently have any slide lock fuses. Spoke to FTL to confirm abort </t>
  </si>
  <si>
    <t>09:44:47</t>
  </si>
  <si>
    <t>Can not install meter onto current tail configuration. Unable to move meter position or upgrade cutout side tails as tails are sunk into wall and tails are non identifiable. B07 DB equipment issue preventing installation/ replacement of meter tails. C17 black plastic cutout</t>
  </si>
  <si>
    <t>15:49:00</t>
  </si>
  <si>
    <t>Refused Access</t>
  </si>
  <si>
    <t xml:space="preserve">Went to estate agent to collect keys. No keys available. They then called me to inform me the property was now occupied. Spoke to simon snowdon regarding abort </t>
  </si>
  <si>
    <t>Jamie Sheen01</t>
  </si>
  <si>
    <t>17:42:28</t>
  </si>
  <si>
    <t>No access instructions</t>
  </si>
  <si>
    <t>12:54:24</t>
  </si>
  <si>
    <t>12:40:00</t>
  </si>
  <si>
    <t xml:space="preserve">No access details </t>
  </si>
  <si>
    <t>Liam Flaherty01</t>
  </si>
  <si>
    <t>08:40:51</t>
  </si>
  <si>
    <t>No key safe for property. Spoken to Chris at jar in homes, the key safe should of been installed yesterday. SS1202A</t>
  </si>
  <si>
    <t>09:50:34</t>
  </si>
  <si>
    <t>No access no answer at the door, no answer on both contact numbers curtains twitched and still no answer card left. SS1002E</t>
  </si>
  <si>
    <t>14:03:40</t>
  </si>
  <si>
    <t>Spoken to letting agent regarding key pick up and they have told me it is tenanted and the tenant moved in last week. SS0802E</t>
  </si>
  <si>
    <t>09:06:05</t>
  </si>
  <si>
    <t>Unable to access meter position</t>
  </si>
  <si>
    <t xml:space="preserve">SS1002C. Unable to access cutout as it¿¿¿s in a locked meter cupboard. Told Customer that they need to the council to have it opened. Customer dose not want pre payment meters and is going to speak to customer services regarding this., also explained that there IHD will not work as the elec meter is in a communal cupboard away from the property. </t>
  </si>
  <si>
    <t>11:08:58</t>
  </si>
  <si>
    <t xml:space="preserve">Unable to access meter position due to the scaffolding being in the way explained this to the customer who has spoken to places for people supervisor to have part of the scaffolding moved, so we can gain full access to the elec meter box and exchange the meter. Once the scaffolding has been rectified the customer is going to call in and have the job re- raised. At the moment the customer is currently not living at the property. Spoken to SS FTL. </t>
  </si>
  <si>
    <t>Michael Ball01</t>
  </si>
  <si>
    <t>14:52:39</t>
  </si>
  <si>
    <t xml:space="preserve">No Live Supply_x000D_
</t>
  </si>
  <si>
    <t xml:space="preserve">No live gas supply,  spoke with Jamie and told to abort </t>
  </si>
  <si>
    <t>11:20:54</t>
  </si>
  <si>
    <t>No phone number,  no key safe AB1202B</t>
  </si>
  <si>
    <t>16:32:48</t>
  </si>
  <si>
    <t>Rang DNO and they are going to come and exchange the cutout today DNO ref 210209-003268</t>
  </si>
  <si>
    <t>Michael Charlton</t>
  </si>
  <si>
    <t>18:21:53</t>
  </si>
  <si>
    <t xml:space="preserve">Spoke to bespoke office, unable to get in touch with Utilita voids and fj lettings are closed, sat outside shop from 9am till 9:30am _x000D_
Advised to abort </t>
  </si>
  <si>
    <t>09:34:22</t>
  </si>
  <si>
    <t>14:47:05</t>
  </si>
  <si>
    <t xml:space="preserve">Attended letting agents and they don¿¿¿t have an up to date cp12 gas certificate for property, advised will have to cap the gas and lettings agents refused to give keys _x000D_
Abort code SS1002H </t>
  </si>
  <si>
    <t>15:14:34</t>
  </si>
  <si>
    <t>No keys at letting agents for this property_x000D_
Abort code SS1002L</t>
  </si>
  <si>
    <t>09:35:25</t>
  </si>
  <si>
    <t>09:27:14</t>
  </si>
  <si>
    <t xml:space="preserve">No access to property, tried calling mobile kept saying can not take calls, all curtains shut, card left at property_x000D_
Abort code SS1102B </t>
  </si>
  <si>
    <t>11:24:35</t>
  </si>
  <si>
    <t xml:space="preserve">Spoke to lettings agents advised they want all five flats in property done at same time and they do not have keys for today job_x000D_
Advised by office to abort </t>
  </si>
  <si>
    <t>09:36:18</t>
  </si>
  <si>
    <t>10:30:00</t>
  </si>
  <si>
    <t>Customer REFUSES Install Before instal Date</t>
  </si>
  <si>
    <t>Michael Seaman</t>
  </si>
  <si>
    <t>17:33:57</t>
  </si>
  <si>
    <t>11:13:03</t>
  </si>
  <si>
    <t>15:36:55</t>
  </si>
  <si>
    <t xml:space="preserve">No access instructions or phone number to contact for access, went to property and no answer when knocking on door and property is void, advised to abort by bespoke office </t>
  </si>
  <si>
    <t>Rich Brannen</t>
  </si>
  <si>
    <t>14:17:33</t>
  </si>
  <si>
    <t xml:space="preserve">Called customer on route and the letting office has told me the job wasn¿¿¿t going ahead . _x000D_
_x000D_
SS1202I - Rich Brannen - void cancelled </t>
  </si>
  <si>
    <t>11:01:49</t>
  </si>
  <si>
    <t>No Mobile Signal</t>
  </si>
  <si>
    <t xml:space="preserve">No signal around area,_x000D_
Unable to get in contact with Utilita_x000D_
Weather not great, concerned about driving conditions_x000D_
Spoke with Simon Snowdon, advised abort and to do on a better day </t>
  </si>
  <si>
    <t>15:10:06</t>
  </si>
  <si>
    <t>Engineer Unable to Attend</t>
  </si>
  <si>
    <t xml:space="preserve"> I have More priority work this is not essential as on suply with no unsafe situations _x000D_
_x000D_
 AB0902A</t>
  </si>
  <si>
    <t>13:34:24</t>
  </si>
  <si>
    <t xml:space="preserve">No keys available called Ian and he confirmed that he didn¿¿¿t thimk they even have 36 park villas _x000D_
SS1002F </t>
  </si>
  <si>
    <t>13:08:56</t>
  </si>
  <si>
    <t xml:space="preserve">SS1002g _x000D_
Customer no longer lives in the property _x000D_
No access . Card posted </t>
  </si>
  <si>
    <t>09:23:51</t>
  </si>
  <si>
    <t>Unable to Locate</t>
  </si>
  <si>
    <t xml:space="preserve">I have drove 45 mins to this postcode to pick up keys . Unfortunately I can not locate the premises to pick the keys up . Bespoke has trued as well as myself to contact the customer but the number is not correct . Nicola at bespoke has authorised the abort . </t>
  </si>
  <si>
    <t>Simon Snowdon01</t>
  </si>
  <si>
    <t>09:01:34</t>
  </si>
  <si>
    <t>Tenant already in property</t>
  </si>
  <si>
    <t>14:54:52</t>
  </si>
  <si>
    <t xml:space="preserve">No access instructions on the job._x000D_
Tried contacting the agent as googled number, no joy. _x000D_
Please re book with access instructions. </t>
  </si>
  <si>
    <t>17:52:06</t>
  </si>
  <si>
    <t xml:space="preserve">Unable to get access instructions for this job. </t>
  </si>
  <si>
    <t>Tim Boniface01</t>
  </si>
  <si>
    <t>15:17:19</t>
  </si>
  <si>
    <t xml:space="preserve">AB1002B no answer on phone or at the door waited 10 minutes spoke to AB </t>
  </si>
  <si>
    <t>Scotland</t>
  </si>
  <si>
    <t>Alistair Cavan</t>
  </si>
  <si>
    <t>12:56:54</t>
  </si>
  <si>
    <t>Void property, no access at property no answer on phone</t>
  </si>
  <si>
    <t>13:54:46</t>
  </si>
  <si>
    <t>No answer at door or on phone number</t>
  </si>
  <si>
    <t>13:55:51</t>
  </si>
  <si>
    <t xml:space="preserve">No answer at door or on phone. </t>
  </si>
  <si>
    <t>11:33:05</t>
  </si>
  <si>
    <t>Unable to open door due to it being screwed shut. No answer at door or on phone</t>
  </si>
  <si>
    <t>Chris Stein</t>
  </si>
  <si>
    <t>10:58:54</t>
  </si>
  <si>
    <t>09:12:33</t>
  </si>
  <si>
    <t>Personal Safety Concern</t>
  </si>
  <si>
    <t xml:space="preserve">Adverse weather. Had to stop on way as couldn¿¿¿t see in front of me weather is horrendous. Spoke to Jess who raised a RTI for customer </t>
  </si>
  <si>
    <t>19:31:09</t>
  </si>
  <si>
    <t>19:14:47</t>
  </si>
  <si>
    <t>A01</t>
  </si>
  <si>
    <t>17:20:23</t>
  </si>
  <si>
    <t xml:space="preserve">Phone number doesn¿¿¿t work. No answer at property either </t>
  </si>
  <si>
    <t>Craig Paterson 01</t>
  </si>
  <si>
    <t>11:59:40</t>
  </si>
  <si>
    <t>13:36:29</t>
  </si>
  <si>
    <t xml:space="preserve">No answer at door or on phone. Card left </t>
  </si>
  <si>
    <t>17:33:46</t>
  </si>
  <si>
    <t>No access details</t>
  </si>
  <si>
    <t>16:22:14</t>
  </si>
  <si>
    <t xml:space="preserve">Unable to get to area due to bad weather and road conditions. Gas meter is in default so does not need to be topped up. Do not raise as fault again </t>
  </si>
  <si>
    <t>18:12:06</t>
  </si>
  <si>
    <t xml:space="preserve">Non emergency customer has gas and electric. Aborted due to high risk to engineer due to weather </t>
  </si>
  <si>
    <t>11:45:47</t>
  </si>
  <si>
    <t xml:space="preserve">No answer on buzzer or on phone. Unable to leave card at communal access </t>
  </si>
  <si>
    <t>16:36:49</t>
  </si>
  <si>
    <t xml:space="preserve">Unable to attend due to roads being closed because of snow and bad weather. Engineer attempted to get to same village today and was turned around by police. </t>
  </si>
  <si>
    <t>15:49:20</t>
  </si>
  <si>
    <t>15:49:50</t>
  </si>
  <si>
    <t>Gavin Brown</t>
  </si>
  <si>
    <t>10:38:08</t>
  </si>
  <si>
    <t xml:space="preserve">No access details or phone number. </t>
  </si>
  <si>
    <t>10:28:01</t>
  </si>
  <si>
    <t xml:space="preserve">No answer on both contact numbers. Office have tried ringing multiple times aswell. </t>
  </si>
  <si>
    <t>13:37:03</t>
  </si>
  <si>
    <t>14:33:11</t>
  </si>
  <si>
    <t xml:space="preserve">Unable to get to meter, long ladder needed and furniture needing moved. Is up tight loft hatch as you come in the entrance to the flat. </t>
  </si>
  <si>
    <t>10:38:50</t>
  </si>
  <si>
    <t>11:37:28</t>
  </si>
  <si>
    <t xml:space="preserve">No answer at door or on either contact number. Card put through door. </t>
  </si>
  <si>
    <t>James McLean</t>
  </si>
  <si>
    <t>10:59:34</t>
  </si>
  <si>
    <t>Unable to access Isolation Point</t>
  </si>
  <si>
    <t xml:space="preserve">Spoke to smart mop Vikki. The gas meter was still on supply. Said I should fit a smart electric to get comms and sort out gas tariff. Could not fit electric as the cutout is locked in a cupboard and the customer will get the landlord for access. </t>
  </si>
  <si>
    <t>John Coyle</t>
  </si>
  <si>
    <t>14:31:20</t>
  </si>
  <si>
    <t xml:space="preserve">Shared supply with neighbour at 67 who isn't at home at the moment customer phoning in for code for replacement key </t>
  </si>
  <si>
    <t>Martin Gordon</t>
  </si>
  <si>
    <t>21:03:49</t>
  </si>
  <si>
    <t xml:space="preserve">After 1800 hrs </t>
  </si>
  <si>
    <t>15:32:12</t>
  </si>
  <si>
    <t>Unable To Pair</t>
  </si>
  <si>
    <t>Comms fault</t>
  </si>
  <si>
    <t>20:45:04</t>
  </si>
  <si>
    <t xml:space="preserve">Phoned caretaker said I was running late Due to the heavy snow on the roads he said don¿¿¿t bother coming over tonight as you won¿¿¿t get. Up the hill for snow leave it till tomorrow as it¿¿¿s an empty flat and it¿¿¿s economy 7 storage heaters fitted in all the flats council flats </t>
  </si>
  <si>
    <t>16:44:31</t>
  </si>
  <si>
    <t xml:space="preserve">U16 Meter or E7 Elec_x000D_
</t>
  </si>
  <si>
    <t xml:space="preserve">Phoned office got Abort code for this job JS002 customer has Economy 7 electric meter and it¿¿¿s supposed to be gas fault these flats don¿¿¿t have gas only electric and it¿¿¿s not a Emergency call out customer has blank screen due to a power cut </t>
  </si>
  <si>
    <t>16:26:19</t>
  </si>
  <si>
    <t xml:space="preserve">Roads are shut off due to bad snow driffs </t>
  </si>
  <si>
    <t>13:51:18</t>
  </si>
  <si>
    <t xml:space="preserve">Parking permit holders only this is an economy 7 series requires 2 men </t>
  </si>
  <si>
    <t>Richard Johnson01</t>
  </si>
  <si>
    <t>14:07:20</t>
  </si>
  <si>
    <t xml:space="preserve">Letting agents do not have the keys available today and have asked for the job to be rescheduled.  I spoke to Stuart at Utilita regarding this. </t>
  </si>
  <si>
    <t>Shaun Henderson</t>
  </si>
  <si>
    <t>08:59:20</t>
  </si>
  <si>
    <t xml:space="preserve">Wrong keys issued_x000D_
Unable to complete install._x000D_
_x000D_
Letting agent to arrange a new date and time </t>
  </si>
  <si>
    <t>14:23:55</t>
  </si>
  <si>
    <t xml:space="preserve">No answer at property_x000D_
Door entry system no answer at keypad._x000D_
White UPVC for number on door._x000D_
_x000D_
No answer on mobile provided _x000D_
Going to voicemail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</si>
</sst>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192772B1-CB08-43A1-968F-66AAE6ED6A8D}"/>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13A67781-FB42-442B-956E-E1DCB5792DD2}"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7FFE8D-3180-44C6-85DA-F0E2BCD2C32E}" name="Table_Default__VW_JOBCAPACITY3" displayName="Table_Default__VW_JOBCAPACITY3" ref="F1:P82" tableType="queryTable" totalsRowShown="0" headerRowDxfId="12" dataDxfId="11">
  <autoFilter ref="F1:P82" xr:uid="{784911AA-80FD-419A-A75E-C6F736D66DC0}"/>
  <tableColumns count="11">
    <tableColumn id="17" xr3:uid="{5DFE9DB4-6DE6-489A-9F26-07C1311042CA}" uniqueName="17" name="SUPERGROUP" queryTableFieldId="77" dataDxfId="10" dataCellStyle="Normal 2"/>
    <tableColumn id="18" xr3:uid="{89F8E503-B92A-4808-B41A-51BAAE828B15}" uniqueName="18" name="ENGINEER_NAME" queryTableFieldId="78" dataDxfId="9" dataCellStyle="Normal 2"/>
    <tableColumn id="19" xr3:uid="{862971CB-8819-4E5D-9BD8-85706D5AAEEB}" uniqueName="19" name="JOB_ID" queryTableFieldId="79" dataDxfId="8" dataCellStyle="Normal 2"/>
    <tableColumn id="20" xr3:uid="{DE4D0FAF-02CD-4C91-8E8C-76837480B752}" uniqueName="20" name="SCHEDULE_DATE" queryTableFieldId="80" dataDxfId="7"/>
    <tableColumn id="21" xr3:uid="{4F1B0FF1-8336-4F6F-94AF-804CC8654D86}" uniqueName="21" name="DATE_OF_ACTION" queryTableFieldId="81" dataDxfId="6"/>
    <tableColumn id="22" xr3:uid="{F9458194-8811-4CBB-8F8B-A65E8AFCDF5F}" uniqueName="22" name="TO_CHAR(WAL.DATE_OF_ACTION,'HH24:MI:SS')" queryTableFieldId="82" dataDxfId="5" dataCellStyle="Normal 2"/>
    <tableColumn id="23" xr3:uid="{2273E299-FC14-43BD-8FF5-06FC212A10D9}" uniqueName="23" name="APPOINTMENT_TYPE" queryTableFieldId="83" dataDxfId="4" dataCellStyle="Normal 2"/>
    <tableColumn id="25" xr3:uid="{A4E0EB26-32CF-4B71-B5F6-04F116E4927B}" uniqueName="25" name="DESCRIPTION" queryTableFieldId="85" dataDxfId="3" dataCellStyle="Normal 2"/>
    <tableColumn id="26" xr3:uid="{0FD402F8-7C1B-4072-B025-E3853C50B878}" uniqueName="26" name="ENGINEER_COMMENTS" queryTableFieldId="86" dataDxfId="2" dataCellStyle="Normal 2"/>
    <tableColumn id="4" xr3:uid="{70EA3B66-87A1-4663-A774-FB26E937D243}" uniqueName="4" name="TIME_SLOT" queryTableFieldId="88" dataDxfId="1" dataCellStyle="Normal 2"/>
    <tableColumn id="1" xr3:uid="{FE001451-5E85-4055-B943-AE54A6F6EE42}"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A316-28FA-4FB2-AAF2-7FC3AC67EDED}">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2" hidden="1" customWidth="1"/>
    <col min="3" max="4" width="9.28515625" style="2" hidden="1" customWidth="1"/>
    <col min="5" max="5" width="13.7109375" style="2" hidden="1" customWidth="1"/>
    <col min="6" max="10" width="9.28515625" style="3" bestFit="1" customWidth="1"/>
    <col min="11" max="11" width="9.28515625" style="4" bestFit="1" customWidth="1"/>
    <col min="12" max="16" width="9.28515625" style="3" bestFit="1" customWidth="1"/>
    <col min="17" max="17" width="81.28515625" style="2" bestFit="1" customWidth="1"/>
    <col min="18" max="18" width="19.28515625" style="2" customWidth="1"/>
    <col min="19" max="19" width="11.28515625" style="2" customWidth="1"/>
    <col min="20" max="20" width="14.7109375" style="2" bestFit="1" customWidth="1"/>
    <col min="21" max="21" width="16" style="8"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8" bestFit="1" customWidth="1"/>
    <col min="30" max="30" width="14" style="2" bestFit="1" customWidth="1"/>
    <col min="31" max="31" width="14.7109375" style="2" bestFit="1" customWidth="1"/>
    <col min="32" max="32" width="14" style="2" bestFit="1" customWidth="1"/>
    <col min="33" max="33" width="20.42578125" style="8" customWidth="1"/>
    <col min="34" max="34" width="36.7109375" style="10" customWidth="1"/>
    <col min="35" max="35" width="6.5703125" style="11" customWidth="1"/>
    <col min="36" max="36" width="9.28515625" style="10" bestFit="1" customWidth="1"/>
    <col min="37" max="37" width="8.28515625" style="2" customWidth="1"/>
    <col min="38" max="38" width="11.42578125" style="9" customWidth="1"/>
    <col min="39" max="39" width="8.28515625" style="7"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14</v>
      </c>
      <c r="H2" s="3">
        <v>4866058</v>
      </c>
      <c r="I2" s="5">
        <v>44237</v>
      </c>
      <c r="J2" s="5">
        <v>44237.803993055553</v>
      </c>
      <c r="K2" s="4" t="s">
        <v>15</v>
      </c>
      <c r="L2" s="3" t="s">
        <v>16</v>
      </c>
      <c r="M2" s="3" t="s">
        <v>17</v>
      </c>
      <c r="N2" s="3" t="s">
        <v>18</v>
      </c>
      <c r="O2" s="3" t="s">
        <v>19</v>
      </c>
      <c r="P2" s="6"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0</v>
      </c>
      <c r="C3" s="2">
        <f t="shared" si="0"/>
        <v>0</v>
      </c>
      <c r="D3" s="2">
        <f t="shared" si="1"/>
        <v>0</v>
      </c>
      <c r="E3" s="2">
        <f t="shared" ref="E3:E66" si="4">IF(AND(F3&lt;&gt;"",K3&lt;"12:00:00",LEFT(I3,2)=LEFT(J3,2),M3="Engineer Unable to Attend"),1,0)</f>
        <v>0</v>
      </c>
      <c r="F3" s="3" t="s">
        <v>13</v>
      </c>
      <c r="G3" s="3" t="s">
        <v>14</v>
      </c>
      <c r="H3" s="3">
        <v>7313582</v>
      </c>
      <c r="I3" s="5">
        <v>44235</v>
      </c>
      <c r="J3" s="5">
        <v>44235.413900462961</v>
      </c>
      <c r="K3" s="4" t="s">
        <v>21</v>
      </c>
      <c r="L3" s="3" t="s">
        <v>16</v>
      </c>
      <c r="M3" s="3" t="s">
        <v>17</v>
      </c>
      <c r="N3" s="3" t="s">
        <v>22</v>
      </c>
      <c r="O3" s="3" t="s">
        <v>23</v>
      </c>
      <c r="P3" s="6" t="s">
        <v>20</v>
      </c>
      <c r="U3" s="2"/>
      <c r="AC3" s="2"/>
      <c r="AG3" s="2"/>
      <c r="AH3" s="2"/>
      <c r="AI3" s="2"/>
      <c r="AJ3" s="2"/>
      <c r="AL3" s="2"/>
      <c r="AM3" s="2"/>
    </row>
    <row r="4" spans="1:39" x14ac:dyDescent="0.25">
      <c r="A4" s="2">
        <f t="shared" si="2"/>
        <v>0</v>
      </c>
      <c r="B4" s="2">
        <f t="shared" si="3"/>
        <v>1</v>
      </c>
      <c r="C4" s="2">
        <f t="shared" si="0"/>
        <v>0</v>
      </c>
      <c r="D4" s="2">
        <f t="shared" si="1"/>
        <v>0</v>
      </c>
      <c r="E4" s="2">
        <f t="shared" si="4"/>
        <v>0</v>
      </c>
      <c r="F4" s="3" t="s">
        <v>13</v>
      </c>
      <c r="G4" s="3" t="s">
        <v>24</v>
      </c>
      <c r="H4" s="3">
        <v>6384401</v>
      </c>
      <c r="I4" s="5">
        <v>44237</v>
      </c>
      <c r="J4" s="5">
        <v>44237.369305555556</v>
      </c>
      <c r="K4" s="4" t="s">
        <v>25</v>
      </c>
      <c r="L4" s="3" t="s">
        <v>16</v>
      </c>
      <c r="M4" s="3" t="s">
        <v>26</v>
      </c>
      <c r="O4" s="3" t="s">
        <v>19</v>
      </c>
      <c r="P4" s="6" t="s">
        <v>20</v>
      </c>
      <c r="U4" s="2"/>
      <c r="AC4" s="2"/>
      <c r="AG4" s="2"/>
      <c r="AH4" s="2"/>
      <c r="AI4" s="2"/>
      <c r="AJ4" s="2"/>
      <c r="AL4" s="2"/>
      <c r="AM4" s="2"/>
    </row>
    <row r="5" spans="1:39" x14ac:dyDescent="0.25">
      <c r="A5" s="2">
        <f t="shared" si="2"/>
        <v>1</v>
      </c>
      <c r="B5" s="2">
        <f t="shared" si="3"/>
        <v>0</v>
      </c>
      <c r="C5" s="2">
        <f t="shared" si="0"/>
        <v>0</v>
      </c>
      <c r="D5" s="2">
        <f t="shared" si="1"/>
        <v>0</v>
      </c>
      <c r="E5" s="2">
        <f t="shared" si="4"/>
        <v>0</v>
      </c>
      <c r="F5" s="3" t="s">
        <v>13</v>
      </c>
      <c r="G5" s="3" t="s">
        <v>24</v>
      </c>
      <c r="H5" s="3">
        <v>7830321</v>
      </c>
      <c r="I5" s="5">
        <v>44237</v>
      </c>
      <c r="J5" s="5">
        <v>44237.664571759262</v>
      </c>
      <c r="K5" s="4" t="s">
        <v>27</v>
      </c>
      <c r="L5" s="3" t="s">
        <v>16</v>
      </c>
      <c r="M5" s="3" t="s">
        <v>28</v>
      </c>
      <c r="N5" s="3" t="s">
        <v>29</v>
      </c>
      <c r="O5" s="3" t="s">
        <v>23</v>
      </c>
      <c r="P5" s="6"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3" t="s">
        <v>13</v>
      </c>
      <c r="G6" s="3" t="s">
        <v>24</v>
      </c>
      <c r="H6" s="3">
        <v>7634401</v>
      </c>
      <c r="I6" s="5">
        <v>44239</v>
      </c>
      <c r="J6" s="5">
        <v>44239.582037037035</v>
      </c>
      <c r="K6" s="4" t="s">
        <v>30</v>
      </c>
      <c r="L6" s="3" t="s">
        <v>16</v>
      </c>
      <c r="M6" s="3" t="s">
        <v>17</v>
      </c>
      <c r="N6" s="3" t="s">
        <v>31</v>
      </c>
      <c r="O6" s="3" t="s">
        <v>19</v>
      </c>
      <c r="P6" s="6"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3" t="s">
        <v>13</v>
      </c>
      <c r="G7" s="3" t="s">
        <v>24</v>
      </c>
      <c r="H7" s="3">
        <v>7650800</v>
      </c>
      <c r="I7" s="5">
        <v>44239</v>
      </c>
      <c r="J7" s="5">
        <v>44239.639456018522</v>
      </c>
      <c r="K7" s="4" t="s">
        <v>32</v>
      </c>
      <c r="L7" s="3" t="s">
        <v>16</v>
      </c>
      <c r="M7" s="3" t="s">
        <v>33</v>
      </c>
      <c r="N7" s="3" t="s">
        <v>34</v>
      </c>
      <c r="O7" s="3" t="s">
        <v>19</v>
      </c>
      <c r="P7" s="6" t="s">
        <v>20</v>
      </c>
      <c r="U7" s="2"/>
      <c r="AC7" s="2"/>
      <c r="AG7" s="2"/>
      <c r="AH7" s="2"/>
      <c r="AI7" s="2"/>
      <c r="AJ7" s="2"/>
      <c r="AL7" s="2"/>
      <c r="AM7" s="2"/>
    </row>
    <row r="8" spans="1:39" x14ac:dyDescent="0.25">
      <c r="A8" s="2">
        <f t="shared" si="2"/>
        <v>1</v>
      </c>
      <c r="B8" s="2">
        <f t="shared" si="3"/>
        <v>0</v>
      </c>
      <c r="C8" s="2">
        <f t="shared" si="0"/>
        <v>0</v>
      </c>
      <c r="D8" s="2">
        <f t="shared" si="1"/>
        <v>0</v>
      </c>
      <c r="E8" s="2">
        <f t="shared" si="4"/>
        <v>0</v>
      </c>
      <c r="F8" s="3" t="s">
        <v>13</v>
      </c>
      <c r="G8" s="3" t="s">
        <v>24</v>
      </c>
      <c r="H8" s="3">
        <v>7408833</v>
      </c>
      <c r="I8" s="5">
        <v>44238</v>
      </c>
      <c r="J8" s="5">
        <v>44238.605879629627</v>
      </c>
      <c r="K8" s="4" t="s">
        <v>35</v>
      </c>
      <c r="L8" s="3" t="s">
        <v>16</v>
      </c>
      <c r="M8" s="3" t="s">
        <v>17</v>
      </c>
      <c r="N8" s="3" t="s">
        <v>36</v>
      </c>
      <c r="O8" s="3" t="s">
        <v>23</v>
      </c>
      <c r="P8" s="6"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3" t="s">
        <v>13</v>
      </c>
      <c r="G9" s="3" t="s">
        <v>37</v>
      </c>
      <c r="H9" s="3">
        <v>7618079</v>
      </c>
      <c r="I9" s="5">
        <v>44235</v>
      </c>
      <c r="J9" s="5">
        <v>44235.562256944446</v>
      </c>
      <c r="K9" s="4" t="s">
        <v>38</v>
      </c>
      <c r="L9" s="3" t="s">
        <v>16</v>
      </c>
      <c r="M9" s="3" t="s">
        <v>28</v>
      </c>
      <c r="N9" s="3" t="s">
        <v>39</v>
      </c>
      <c r="O9" s="3" t="s">
        <v>19</v>
      </c>
      <c r="P9" s="6" t="s">
        <v>20</v>
      </c>
      <c r="Q9" s="7"/>
      <c r="U9" s="2"/>
      <c r="AC9" s="2"/>
      <c r="AG9" s="2"/>
      <c r="AH9" s="2"/>
      <c r="AI9" s="2"/>
      <c r="AJ9" s="2"/>
      <c r="AL9" s="2"/>
      <c r="AM9" s="2"/>
    </row>
    <row r="10" spans="1:39" x14ac:dyDescent="0.25">
      <c r="A10" s="2">
        <f t="shared" si="2"/>
        <v>0</v>
      </c>
      <c r="B10" s="2">
        <f t="shared" si="3"/>
        <v>0</v>
      </c>
      <c r="C10" s="2">
        <f t="shared" si="0"/>
        <v>0</v>
      </c>
      <c r="D10" s="2">
        <f t="shared" si="1"/>
        <v>0</v>
      </c>
      <c r="E10" s="2">
        <f t="shared" si="4"/>
        <v>0</v>
      </c>
      <c r="F10" s="3" t="s">
        <v>13</v>
      </c>
      <c r="G10" s="3" t="s">
        <v>37</v>
      </c>
      <c r="H10" s="3">
        <v>7683372</v>
      </c>
      <c r="I10" s="5">
        <v>44239</v>
      </c>
      <c r="J10" s="5">
        <v>44239.406099537038</v>
      </c>
      <c r="K10" s="4" t="s">
        <v>40</v>
      </c>
      <c r="L10" s="3" t="s">
        <v>16</v>
      </c>
      <c r="N10" s="3" t="s">
        <v>41</v>
      </c>
      <c r="O10" s="3" t="s">
        <v>23</v>
      </c>
      <c r="P10" s="6" t="s">
        <v>20</v>
      </c>
      <c r="Q10" s="7"/>
      <c r="U10" s="2"/>
      <c r="AC10" s="2"/>
      <c r="AG10" s="2"/>
      <c r="AH10" s="2"/>
      <c r="AI10" s="2"/>
      <c r="AJ10" s="2"/>
      <c r="AL10" s="2"/>
      <c r="AM10" s="2"/>
    </row>
    <row r="11" spans="1:39" x14ac:dyDescent="0.25">
      <c r="A11" s="2">
        <f t="shared" si="2"/>
        <v>1</v>
      </c>
      <c r="B11" s="2">
        <f t="shared" si="3"/>
        <v>0</v>
      </c>
      <c r="C11" s="2">
        <f t="shared" si="0"/>
        <v>0</v>
      </c>
      <c r="D11" s="2">
        <f t="shared" si="1"/>
        <v>0</v>
      </c>
      <c r="E11" s="2">
        <f t="shared" si="4"/>
        <v>0</v>
      </c>
      <c r="F11" s="3" t="s">
        <v>13</v>
      </c>
      <c r="G11" s="3" t="s">
        <v>37</v>
      </c>
      <c r="H11" s="3">
        <v>7188149</v>
      </c>
      <c r="I11" s="5">
        <v>44235</v>
      </c>
      <c r="J11" s="5">
        <v>44235.65902777778</v>
      </c>
      <c r="K11" s="4" t="s">
        <v>42</v>
      </c>
      <c r="L11" s="3" t="s">
        <v>16</v>
      </c>
      <c r="M11" s="3" t="s">
        <v>43</v>
      </c>
      <c r="N11" s="3" t="s">
        <v>44</v>
      </c>
      <c r="O11" s="3" t="s">
        <v>23</v>
      </c>
      <c r="P11" s="6" t="s">
        <v>20</v>
      </c>
      <c r="Q11" s="7"/>
      <c r="U11" s="2"/>
      <c r="AC11" s="2"/>
      <c r="AG11" s="2"/>
      <c r="AH11" s="2"/>
      <c r="AI11" s="2"/>
      <c r="AJ11" s="2"/>
      <c r="AL11" s="2"/>
      <c r="AM11" s="2"/>
    </row>
    <row r="12" spans="1:39" x14ac:dyDescent="0.25">
      <c r="A12" s="2">
        <f t="shared" si="2"/>
        <v>1</v>
      </c>
      <c r="B12" s="2">
        <f t="shared" si="3"/>
        <v>0</v>
      </c>
      <c r="C12" s="2">
        <f t="shared" si="0"/>
        <v>0</v>
      </c>
      <c r="D12" s="2">
        <f t="shared" si="1"/>
        <v>0</v>
      </c>
      <c r="E12" s="2">
        <f t="shared" si="4"/>
        <v>0</v>
      </c>
      <c r="F12" s="3" t="s">
        <v>13</v>
      </c>
      <c r="G12" s="3" t="s">
        <v>45</v>
      </c>
      <c r="H12" s="3">
        <v>6119675</v>
      </c>
      <c r="I12" s="5">
        <v>44238</v>
      </c>
      <c r="J12" s="5">
        <v>44238.737824074073</v>
      </c>
      <c r="K12" s="4" t="s">
        <v>46</v>
      </c>
      <c r="L12" s="3" t="s">
        <v>16</v>
      </c>
      <c r="M12" s="3" t="s">
        <v>17</v>
      </c>
      <c r="N12" s="3" t="s">
        <v>47</v>
      </c>
      <c r="O12" s="3" t="s">
        <v>23</v>
      </c>
      <c r="P12" s="6" t="s">
        <v>20</v>
      </c>
      <c r="Q12" s="7"/>
      <c r="U12" s="2"/>
      <c r="AC12" s="2"/>
      <c r="AG12" s="2"/>
      <c r="AH12" s="2"/>
      <c r="AI12" s="2"/>
      <c r="AJ12" s="2"/>
      <c r="AL12" s="2"/>
      <c r="AM12" s="2"/>
    </row>
    <row r="13" spans="1:39" x14ac:dyDescent="0.25">
      <c r="A13" s="2">
        <f t="shared" si="2"/>
        <v>0</v>
      </c>
      <c r="B13" s="2">
        <f t="shared" si="3"/>
        <v>1</v>
      </c>
      <c r="C13" s="2">
        <f t="shared" si="0"/>
        <v>0</v>
      </c>
      <c r="D13" s="2">
        <f t="shared" si="1"/>
        <v>0</v>
      </c>
      <c r="E13" s="2">
        <f t="shared" si="4"/>
        <v>0</v>
      </c>
      <c r="F13" s="3" t="s">
        <v>13</v>
      </c>
      <c r="G13" s="3" t="s">
        <v>45</v>
      </c>
      <c r="H13" s="3">
        <v>7601606</v>
      </c>
      <c r="I13" s="5">
        <v>44236</v>
      </c>
      <c r="J13" s="5">
        <v>44236.537777777776</v>
      </c>
      <c r="K13" s="4" t="s">
        <v>48</v>
      </c>
      <c r="L13" s="3" t="s">
        <v>16</v>
      </c>
      <c r="M13" s="3" t="s">
        <v>17</v>
      </c>
      <c r="N13" s="3" t="s">
        <v>47</v>
      </c>
      <c r="O13" s="3" t="s">
        <v>19</v>
      </c>
      <c r="P13" s="6" t="s">
        <v>20</v>
      </c>
      <c r="Q13" s="7"/>
      <c r="U13" s="2"/>
      <c r="AC13" s="2"/>
      <c r="AG13" s="2"/>
      <c r="AH13" s="2"/>
      <c r="AI13" s="2"/>
      <c r="AJ13" s="2"/>
      <c r="AL13" s="2"/>
      <c r="AM13" s="2"/>
    </row>
    <row r="14" spans="1:39" x14ac:dyDescent="0.25">
      <c r="A14" s="2">
        <f t="shared" si="2"/>
        <v>0</v>
      </c>
      <c r="B14" s="2">
        <f t="shared" si="3"/>
        <v>1</v>
      </c>
      <c r="C14" s="2">
        <f t="shared" si="0"/>
        <v>0</v>
      </c>
      <c r="D14" s="2">
        <f t="shared" si="1"/>
        <v>0</v>
      </c>
      <c r="E14" s="2">
        <f t="shared" si="4"/>
        <v>0</v>
      </c>
      <c r="F14" s="3" t="s">
        <v>13</v>
      </c>
      <c r="G14" s="3" t="s">
        <v>45</v>
      </c>
      <c r="H14" s="3">
        <v>7601606</v>
      </c>
      <c r="I14" s="5">
        <v>44236</v>
      </c>
      <c r="J14" s="5">
        <v>44236.537777777776</v>
      </c>
      <c r="K14" s="4" t="s">
        <v>48</v>
      </c>
      <c r="L14" s="3" t="s">
        <v>16</v>
      </c>
      <c r="M14" s="3" t="s">
        <v>17</v>
      </c>
      <c r="N14" s="3" t="s">
        <v>47</v>
      </c>
      <c r="O14" s="3" t="s">
        <v>19</v>
      </c>
      <c r="P14" s="6" t="s">
        <v>20</v>
      </c>
      <c r="Q14" s="7"/>
      <c r="U14" s="2"/>
      <c r="AC14" s="2"/>
      <c r="AG14" s="2"/>
      <c r="AH14" s="2"/>
      <c r="AI14" s="2"/>
      <c r="AJ14" s="2"/>
      <c r="AL14" s="2"/>
      <c r="AM14" s="2"/>
    </row>
    <row r="15" spans="1:39" x14ac:dyDescent="0.25">
      <c r="A15" s="2">
        <f t="shared" si="2"/>
        <v>1</v>
      </c>
      <c r="B15" s="2">
        <f t="shared" si="3"/>
        <v>0</v>
      </c>
      <c r="C15" s="2">
        <f t="shared" si="0"/>
        <v>0</v>
      </c>
      <c r="D15" s="2">
        <f t="shared" si="1"/>
        <v>0</v>
      </c>
      <c r="E15" s="2">
        <f t="shared" si="4"/>
        <v>0</v>
      </c>
      <c r="F15" s="3" t="s">
        <v>13</v>
      </c>
      <c r="G15" s="3" t="s">
        <v>45</v>
      </c>
      <c r="H15" s="3">
        <v>6119675</v>
      </c>
      <c r="I15" s="5">
        <v>44238</v>
      </c>
      <c r="J15" s="5">
        <v>44238.737824074073</v>
      </c>
      <c r="K15" s="4" t="s">
        <v>46</v>
      </c>
      <c r="L15" s="3" t="s">
        <v>16</v>
      </c>
      <c r="M15" s="3" t="s">
        <v>17</v>
      </c>
      <c r="N15" s="3" t="s">
        <v>47</v>
      </c>
      <c r="O15" s="3" t="s">
        <v>23</v>
      </c>
      <c r="P15" s="6" t="s">
        <v>20</v>
      </c>
      <c r="Q15" s="7"/>
      <c r="U15" s="2"/>
      <c r="AC15" s="2"/>
      <c r="AG15" s="2"/>
      <c r="AH15" s="2"/>
      <c r="AI15" s="2"/>
      <c r="AJ15" s="2"/>
      <c r="AL15" s="2"/>
      <c r="AM15" s="2"/>
    </row>
    <row r="16" spans="1:39" x14ac:dyDescent="0.25">
      <c r="A16" s="2">
        <f t="shared" si="2"/>
        <v>1</v>
      </c>
      <c r="B16" s="2">
        <f t="shared" si="3"/>
        <v>0</v>
      </c>
      <c r="C16" s="2">
        <f t="shared" si="0"/>
        <v>0</v>
      </c>
      <c r="D16" s="2">
        <f t="shared" si="1"/>
        <v>0</v>
      </c>
      <c r="E16" s="2">
        <f t="shared" si="4"/>
        <v>0</v>
      </c>
      <c r="F16" s="3" t="s">
        <v>13</v>
      </c>
      <c r="G16" s="3" t="s">
        <v>45</v>
      </c>
      <c r="H16" s="3">
        <v>7408717</v>
      </c>
      <c r="I16" s="5">
        <v>44239</v>
      </c>
      <c r="J16" s="5">
        <v>44239.527777777781</v>
      </c>
      <c r="K16" s="4" t="s">
        <v>49</v>
      </c>
      <c r="L16" s="3" t="s">
        <v>16</v>
      </c>
      <c r="M16" s="3" t="s">
        <v>17</v>
      </c>
      <c r="N16" s="3" t="s">
        <v>50</v>
      </c>
      <c r="O16" s="3" t="s">
        <v>23</v>
      </c>
      <c r="P16" s="6" t="s">
        <v>20</v>
      </c>
      <c r="Q16" s="7"/>
      <c r="U16" s="2"/>
      <c r="AC16" s="2"/>
      <c r="AG16" s="2"/>
      <c r="AH16" s="2"/>
      <c r="AI16" s="2"/>
      <c r="AJ16" s="2"/>
      <c r="AL16" s="2"/>
      <c r="AM16" s="2"/>
    </row>
    <row r="17" spans="1:39" x14ac:dyDescent="0.25">
      <c r="A17" s="2">
        <f t="shared" si="2"/>
        <v>1</v>
      </c>
      <c r="B17" s="2">
        <f t="shared" si="3"/>
        <v>0</v>
      </c>
      <c r="C17" s="2">
        <f t="shared" si="0"/>
        <v>0</v>
      </c>
      <c r="D17" s="2">
        <f t="shared" si="1"/>
        <v>0</v>
      </c>
      <c r="E17" s="2">
        <f t="shared" si="4"/>
        <v>0</v>
      </c>
      <c r="F17" s="6" t="s">
        <v>13</v>
      </c>
      <c r="G17" s="6" t="s">
        <v>45</v>
      </c>
      <c r="H17" s="3">
        <v>7408717</v>
      </c>
      <c r="I17" s="5">
        <v>44239</v>
      </c>
      <c r="J17" s="5">
        <v>44239.527777777781</v>
      </c>
      <c r="K17" s="4" t="s">
        <v>49</v>
      </c>
      <c r="L17" s="6" t="s">
        <v>16</v>
      </c>
      <c r="M17" s="6" t="s">
        <v>17</v>
      </c>
      <c r="N17" s="6" t="s">
        <v>50</v>
      </c>
      <c r="O17" s="6" t="s">
        <v>23</v>
      </c>
      <c r="P17" s="6" t="s">
        <v>20</v>
      </c>
      <c r="Q17" s="7"/>
      <c r="U17" s="2"/>
      <c r="AC17" s="2"/>
      <c r="AG17" s="2"/>
      <c r="AH17" s="2"/>
      <c r="AI17" s="2"/>
      <c r="AJ17" s="2"/>
      <c r="AL17" s="2"/>
      <c r="AM17" s="2"/>
    </row>
    <row r="18" spans="1:39" x14ac:dyDescent="0.25">
      <c r="A18" s="2">
        <f t="shared" si="2"/>
        <v>0</v>
      </c>
      <c r="B18" s="2">
        <f t="shared" si="3"/>
        <v>0</v>
      </c>
      <c r="C18" s="2">
        <f t="shared" si="0"/>
        <v>0</v>
      </c>
      <c r="D18" s="2">
        <f t="shared" si="1"/>
        <v>0</v>
      </c>
      <c r="E18" s="2">
        <f t="shared" si="4"/>
        <v>0</v>
      </c>
      <c r="F18" s="6" t="s">
        <v>13</v>
      </c>
      <c r="G18" s="6" t="s">
        <v>51</v>
      </c>
      <c r="H18" s="3">
        <v>7618050</v>
      </c>
      <c r="I18" s="5">
        <v>44239</v>
      </c>
      <c r="J18" s="5">
        <v>44239.361701388887</v>
      </c>
      <c r="K18" s="4" t="s">
        <v>52</v>
      </c>
      <c r="L18" s="6" t="s">
        <v>16</v>
      </c>
      <c r="M18" s="6" t="s">
        <v>17</v>
      </c>
      <c r="N18" s="6" t="s">
        <v>53</v>
      </c>
      <c r="O18" s="6" t="s">
        <v>23</v>
      </c>
      <c r="P18" s="6" t="s">
        <v>20</v>
      </c>
      <c r="Q18" s="7"/>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6" t="s">
        <v>13</v>
      </c>
      <c r="G19" s="6" t="s">
        <v>51</v>
      </c>
      <c r="H19" s="3">
        <v>4414608</v>
      </c>
      <c r="I19" s="5">
        <v>44237</v>
      </c>
      <c r="J19" s="5">
        <v>44237.410115740742</v>
      </c>
      <c r="K19" s="4" t="s">
        <v>54</v>
      </c>
      <c r="L19" s="6" t="s">
        <v>16</v>
      </c>
      <c r="M19" s="6" t="s">
        <v>17</v>
      </c>
      <c r="N19" s="6" t="s">
        <v>55</v>
      </c>
      <c r="O19" s="6" t="s">
        <v>23</v>
      </c>
      <c r="P19" s="6" t="s">
        <v>20</v>
      </c>
      <c r="Q19" s="7"/>
      <c r="U19" s="2"/>
      <c r="AC19" s="2"/>
      <c r="AG19" s="2"/>
      <c r="AH19" s="2"/>
      <c r="AI19" s="2"/>
      <c r="AJ19" s="2"/>
      <c r="AL19" s="2"/>
      <c r="AM19" s="2"/>
    </row>
    <row r="20" spans="1:39" x14ac:dyDescent="0.25">
      <c r="A20" s="2">
        <f t="shared" si="2"/>
        <v>1</v>
      </c>
      <c r="B20" s="2">
        <f t="shared" si="3"/>
        <v>0</v>
      </c>
      <c r="C20" s="2">
        <f t="shared" si="0"/>
        <v>0</v>
      </c>
      <c r="D20" s="2">
        <f t="shared" si="1"/>
        <v>0</v>
      </c>
      <c r="E20" s="2">
        <f t="shared" si="4"/>
        <v>0</v>
      </c>
      <c r="F20" s="6" t="s">
        <v>13</v>
      </c>
      <c r="G20" s="6" t="s">
        <v>51</v>
      </c>
      <c r="H20" s="3">
        <v>7204240</v>
      </c>
      <c r="I20" s="5">
        <v>44235</v>
      </c>
      <c r="J20" s="5">
        <v>44235.585879629631</v>
      </c>
      <c r="K20" s="4" t="s">
        <v>56</v>
      </c>
      <c r="L20" s="6" t="s">
        <v>16</v>
      </c>
      <c r="M20" s="6" t="s">
        <v>43</v>
      </c>
      <c r="N20" s="6" t="s">
        <v>57</v>
      </c>
      <c r="O20" s="6" t="s">
        <v>23</v>
      </c>
      <c r="P20" s="6" t="s">
        <v>20</v>
      </c>
      <c r="Q20" s="7"/>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6" t="s">
        <v>13</v>
      </c>
      <c r="G21" s="6" t="s">
        <v>51</v>
      </c>
      <c r="H21" s="3">
        <v>5150605</v>
      </c>
      <c r="I21" s="5">
        <v>44237</v>
      </c>
      <c r="J21" s="5">
        <v>44237.379224537035</v>
      </c>
      <c r="K21" s="4" t="s">
        <v>58</v>
      </c>
      <c r="L21" s="6" t="s">
        <v>16</v>
      </c>
      <c r="M21" s="6" t="s">
        <v>59</v>
      </c>
      <c r="N21" s="6" t="s">
        <v>60</v>
      </c>
      <c r="O21" s="6" t="s">
        <v>23</v>
      </c>
      <c r="P21" s="6" t="s">
        <v>20</v>
      </c>
      <c r="S21" s="8"/>
      <c r="U21" s="9"/>
      <c r="V21" s="7"/>
      <c r="AC21" s="2"/>
      <c r="AG21" s="2"/>
      <c r="AH21" s="2"/>
      <c r="AI21" s="2"/>
      <c r="AJ21" s="2"/>
      <c r="AL21" s="2"/>
      <c r="AM21" s="2"/>
    </row>
    <row r="22" spans="1:39" x14ac:dyDescent="0.25">
      <c r="A22" s="2">
        <f t="shared" si="2"/>
        <v>0</v>
      </c>
      <c r="B22" s="2">
        <f t="shared" si="3"/>
        <v>0</v>
      </c>
      <c r="C22" s="2">
        <f t="shared" si="0"/>
        <v>0</v>
      </c>
      <c r="D22" s="2">
        <f t="shared" si="1"/>
        <v>0</v>
      </c>
      <c r="E22" s="2">
        <f t="shared" si="4"/>
        <v>0</v>
      </c>
      <c r="F22" s="6" t="s">
        <v>13</v>
      </c>
      <c r="G22" s="6" t="s">
        <v>51</v>
      </c>
      <c r="H22" s="3">
        <v>4881283</v>
      </c>
      <c r="I22" s="5">
        <v>44237</v>
      </c>
      <c r="J22" s="5">
        <v>44237.464560185188</v>
      </c>
      <c r="K22" s="4" t="s">
        <v>61</v>
      </c>
      <c r="L22" s="6" t="s">
        <v>16</v>
      </c>
      <c r="M22" s="6" t="s">
        <v>59</v>
      </c>
      <c r="N22" s="6" t="s">
        <v>62</v>
      </c>
      <c r="O22" s="6" t="s">
        <v>23</v>
      </c>
      <c r="P22" s="6" t="s">
        <v>20</v>
      </c>
      <c r="S22" s="8"/>
      <c r="U22" s="9"/>
      <c r="V22" s="7"/>
      <c r="AC22" s="2"/>
      <c r="AG22" s="2"/>
      <c r="AH22" s="2"/>
      <c r="AI22" s="2"/>
      <c r="AJ22" s="2"/>
      <c r="AL22" s="2"/>
      <c r="AM22" s="2"/>
    </row>
    <row r="23" spans="1:39" x14ac:dyDescent="0.25">
      <c r="A23" s="2">
        <f t="shared" si="2"/>
        <v>0</v>
      </c>
      <c r="B23" s="2">
        <f t="shared" si="3"/>
        <v>0</v>
      </c>
      <c r="C23" s="2">
        <f t="shared" si="0"/>
        <v>0</v>
      </c>
      <c r="D23" s="2">
        <f t="shared" si="1"/>
        <v>0</v>
      </c>
      <c r="E23" s="2">
        <f t="shared" si="4"/>
        <v>0</v>
      </c>
      <c r="F23" s="6" t="s">
        <v>13</v>
      </c>
      <c r="G23" s="6" t="s">
        <v>63</v>
      </c>
      <c r="H23" s="3">
        <v>7634890</v>
      </c>
      <c r="I23" s="5">
        <v>44235</v>
      </c>
      <c r="J23" s="5">
        <v>44235.619895833333</v>
      </c>
      <c r="K23" s="4" t="s">
        <v>64</v>
      </c>
      <c r="L23" s="6" t="s">
        <v>16</v>
      </c>
      <c r="M23" s="6" t="s">
        <v>65</v>
      </c>
      <c r="N23" s="6" t="s">
        <v>66</v>
      </c>
      <c r="O23" s="6" t="s">
        <v>19</v>
      </c>
      <c r="P23" s="6" t="s">
        <v>20</v>
      </c>
      <c r="S23" s="8"/>
      <c r="U23" s="9"/>
      <c r="V23" s="7"/>
      <c r="AC23" s="2"/>
      <c r="AG23" s="2"/>
      <c r="AH23" s="2"/>
      <c r="AI23" s="2"/>
      <c r="AJ23" s="2"/>
      <c r="AL23" s="2"/>
      <c r="AM23" s="2"/>
    </row>
    <row r="24" spans="1:39" x14ac:dyDescent="0.25">
      <c r="A24" s="2">
        <f t="shared" si="2"/>
        <v>0</v>
      </c>
      <c r="B24" s="2">
        <f t="shared" si="3"/>
        <v>0</v>
      </c>
      <c r="C24" s="2">
        <f t="shared" si="0"/>
        <v>0</v>
      </c>
      <c r="D24" s="2">
        <f t="shared" si="1"/>
        <v>0</v>
      </c>
      <c r="E24" s="2">
        <f t="shared" si="4"/>
        <v>0</v>
      </c>
      <c r="F24" s="6" t="s">
        <v>13</v>
      </c>
      <c r="G24" s="6" t="s">
        <v>63</v>
      </c>
      <c r="H24" s="3">
        <v>7667422</v>
      </c>
      <c r="I24" s="5">
        <v>44239</v>
      </c>
      <c r="J24" s="5">
        <v>44239.47284722222</v>
      </c>
      <c r="K24" s="4" t="s">
        <v>67</v>
      </c>
      <c r="L24" s="6" t="s">
        <v>16</v>
      </c>
      <c r="M24" s="6" t="s">
        <v>17</v>
      </c>
      <c r="N24" s="6" t="s">
        <v>68</v>
      </c>
      <c r="O24" s="6" t="s">
        <v>23</v>
      </c>
      <c r="P24" s="6" t="s">
        <v>20</v>
      </c>
      <c r="S24" s="8"/>
      <c r="U24" s="9"/>
      <c r="V24" s="7"/>
      <c r="AC24" s="2"/>
      <c r="AG24" s="2"/>
      <c r="AH24" s="2"/>
      <c r="AI24" s="2"/>
      <c r="AJ24" s="2"/>
      <c r="AL24" s="2"/>
      <c r="AM24" s="2"/>
    </row>
    <row r="25" spans="1:39" x14ac:dyDescent="0.25">
      <c r="A25" s="2">
        <f t="shared" si="2"/>
        <v>1</v>
      </c>
      <c r="B25" s="2">
        <f t="shared" si="3"/>
        <v>0</v>
      </c>
      <c r="C25" s="2">
        <f t="shared" si="0"/>
        <v>0</v>
      </c>
      <c r="D25" s="2">
        <f t="shared" si="1"/>
        <v>0</v>
      </c>
      <c r="E25" s="2">
        <f t="shared" si="4"/>
        <v>0</v>
      </c>
      <c r="F25" s="6" t="s">
        <v>13</v>
      </c>
      <c r="G25" s="6" t="s">
        <v>63</v>
      </c>
      <c r="H25" s="3">
        <v>5947887</v>
      </c>
      <c r="I25" s="5">
        <v>44236</v>
      </c>
      <c r="J25" s="5">
        <v>44236.689444444448</v>
      </c>
      <c r="K25" s="4" t="s">
        <v>69</v>
      </c>
      <c r="L25" s="6" t="s">
        <v>16</v>
      </c>
      <c r="M25" s="6"/>
      <c r="N25" s="6" t="s">
        <v>70</v>
      </c>
      <c r="O25" s="6" t="s">
        <v>23</v>
      </c>
      <c r="P25" s="6" t="s">
        <v>20</v>
      </c>
      <c r="S25" s="8"/>
      <c r="U25" s="9"/>
      <c r="V25" s="7"/>
      <c r="AC25" s="2"/>
      <c r="AG25" s="2"/>
      <c r="AH25" s="2"/>
      <c r="AI25" s="2"/>
      <c r="AJ25" s="2"/>
      <c r="AL25" s="2"/>
      <c r="AM25" s="2"/>
    </row>
    <row r="26" spans="1:39" x14ac:dyDescent="0.25">
      <c r="A26" s="2">
        <f t="shared" si="2"/>
        <v>0</v>
      </c>
      <c r="B26" s="2">
        <f t="shared" si="3"/>
        <v>0</v>
      </c>
      <c r="C26" s="2">
        <f t="shared" si="0"/>
        <v>0</v>
      </c>
      <c r="D26" s="2">
        <f t="shared" si="1"/>
        <v>0</v>
      </c>
      <c r="E26" s="2">
        <f t="shared" si="4"/>
        <v>0</v>
      </c>
      <c r="F26" s="6" t="s">
        <v>13</v>
      </c>
      <c r="G26" s="6" t="s">
        <v>71</v>
      </c>
      <c r="H26" s="3">
        <v>7489195</v>
      </c>
      <c r="I26" s="5">
        <v>44235</v>
      </c>
      <c r="J26" s="5">
        <v>44232.765196759261</v>
      </c>
      <c r="K26" s="4" t="s">
        <v>72</v>
      </c>
      <c r="L26" s="6" t="s">
        <v>16</v>
      </c>
      <c r="M26" s="6" t="s">
        <v>43</v>
      </c>
      <c r="N26" s="6" t="s">
        <v>73</v>
      </c>
      <c r="O26" s="6" t="s">
        <v>23</v>
      </c>
      <c r="P26" s="6" t="s">
        <v>20</v>
      </c>
      <c r="S26" s="8"/>
      <c r="U26" s="9"/>
      <c r="V26" s="7"/>
      <c r="AC26" s="2"/>
      <c r="AG26" s="2"/>
      <c r="AH26" s="2"/>
      <c r="AI26" s="2"/>
      <c r="AJ26" s="2"/>
      <c r="AL26" s="2"/>
      <c r="AM26" s="2"/>
    </row>
    <row r="27" spans="1:39" x14ac:dyDescent="0.25">
      <c r="A27" s="2">
        <f t="shared" si="2"/>
        <v>0</v>
      </c>
      <c r="B27" s="2">
        <f t="shared" si="3"/>
        <v>0</v>
      </c>
      <c r="C27" s="2">
        <f t="shared" si="0"/>
        <v>0</v>
      </c>
      <c r="D27" s="2">
        <f t="shared" si="1"/>
        <v>0</v>
      </c>
      <c r="E27" s="2">
        <f t="shared" si="4"/>
        <v>0</v>
      </c>
      <c r="F27" s="6" t="s">
        <v>13</v>
      </c>
      <c r="G27" s="6" t="s">
        <v>71</v>
      </c>
      <c r="H27" s="3">
        <v>7489195</v>
      </c>
      <c r="I27" s="5">
        <v>44235</v>
      </c>
      <c r="J27" s="5">
        <v>44235.398865740739</v>
      </c>
      <c r="K27" s="4" t="s">
        <v>74</v>
      </c>
      <c r="L27" s="6" t="s">
        <v>16</v>
      </c>
      <c r="M27" s="6" t="s">
        <v>43</v>
      </c>
      <c r="N27" s="6" t="s">
        <v>73</v>
      </c>
      <c r="O27" s="6" t="s">
        <v>23</v>
      </c>
      <c r="P27" s="6" t="s">
        <v>20</v>
      </c>
      <c r="S27" s="8"/>
      <c r="U27" s="9"/>
      <c r="V27" s="7"/>
      <c r="AC27" s="2"/>
      <c r="AG27" s="2"/>
      <c r="AH27" s="2"/>
      <c r="AI27" s="2"/>
      <c r="AJ27" s="2"/>
      <c r="AL27" s="2"/>
      <c r="AM27" s="2"/>
    </row>
    <row r="28" spans="1:39" x14ac:dyDescent="0.25">
      <c r="A28" s="2">
        <f t="shared" si="2"/>
        <v>0</v>
      </c>
      <c r="B28" s="2">
        <f t="shared" si="3"/>
        <v>0</v>
      </c>
      <c r="C28" s="2">
        <f t="shared" si="0"/>
        <v>0</v>
      </c>
      <c r="D28" s="2">
        <f t="shared" si="1"/>
        <v>0</v>
      </c>
      <c r="E28" s="2">
        <f t="shared" si="4"/>
        <v>0</v>
      </c>
      <c r="F28" s="6" t="s">
        <v>13</v>
      </c>
      <c r="G28" s="6" t="s">
        <v>71</v>
      </c>
      <c r="H28" s="3">
        <v>6516034</v>
      </c>
      <c r="I28" s="5">
        <v>44237</v>
      </c>
      <c r="J28" s="5">
        <v>44237.616030092591</v>
      </c>
      <c r="K28" s="4" t="s">
        <v>75</v>
      </c>
      <c r="L28" s="6" t="s">
        <v>16</v>
      </c>
      <c r="M28" s="6" t="s">
        <v>43</v>
      </c>
      <c r="N28" s="6" t="s">
        <v>76</v>
      </c>
      <c r="O28" s="6" t="s">
        <v>19</v>
      </c>
      <c r="P28" s="6" t="s">
        <v>20</v>
      </c>
      <c r="S28" s="8"/>
      <c r="U28" s="9"/>
      <c r="V28" s="7"/>
      <c r="AC28" s="2"/>
      <c r="AG28" s="2"/>
      <c r="AH28" s="2"/>
      <c r="AI28" s="2"/>
      <c r="AJ28" s="2"/>
      <c r="AL28" s="2"/>
      <c r="AM28" s="2"/>
    </row>
    <row r="29" spans="1:39" x14ac:dyDescent="0.25">
      <c r="A29" s="2">
        <f t="shared" si="2"/>
        <v>1</v>
      </c>
      <c r="B29" s="2">
        <f t="shared" si="3"/>
        <v>0</v>
      </c>
      <c r="C29" s="2">
        <f t="shared" si="0"/>
        <v>0</v>
      </c>
      <c r="D29" s="2">
        <f t="shared" si="1"/>
        <v>0</v>
      </c>
      <c r="E29" s="2">
        <f t="shared" si="4"/>
        <v>0</v>
      </c>
      <c r="F29" s="6" t="s">
        <v>13</v>
      </c>
      <c r="G29" s="6" t="s">
        <v>71</v>
      </c>
      <c r="H29" s="3">
        <v>7048554</v>
      </c>
      <c r="I29" s="5">
        <v>44237</v>
      </c>
      <c r="J29" s="5">
        <v>44237.635115740741</v>
      </c>
      <c r="K29" s="4" t="s">
        <v>77</v>
      </c>
      <c r="L29" s="6" t="s">
        <v>16</v>
      </c>
      <c r="M29" s="6" t="s">
        <v>43</v>
      </c>
      <c r="N29" s="6" t="s">
        <v>78</v>
      </c>
      <c r="O29" s="6" t="s">
        <v>23</v>
      </c>
      <c r="P29" s="6" t="s">
        <v>20</v>
      </c>
      <c r="S29" s="8"/>
      <c r="U29" s="9"/>
      <c r="V29" s="7"/>
      <c r="AC29" s="2"/>
      <c r="AG29" s="2"/>
      <c r="AH29" s="2"/>
      <c r="AI29" s="2"/>
      <c r="AJ29" s="2"/>
      <c r="AL29" s="2"/>
      <c r="AM29" s="2"/>
    </row>
    <row r="30" spans="1:39" x14ac:dyDescent="0.25">
      <c r="A30" s="2">
        <f t="shared" si="2"/>
        <v>0</v>
      </c>
      <c r="B30" s="2">
        <f t="shared" si="3"/>
        <v>1</v>
      </c>
      <c r="C30" s="2">
        <f t="shared" si="0"/>
        <v>0</v>
      </c>
      <c r="D30" s="2">
        <f t="shared" si="1"/>
        <v>0</v>
      </c>
      <c r="E30" s="2">
        <f t="shared" si="4"/>
        <v>0</v>
      </c>
      <c r="F30" s="6" t="s">
        <v>13</v>
      </c>
      <c r="G30" s="6" t="s">
        <v>71</v>
      </c>
      <c r="H30" s="3">
        <v>7033137</v>
      </c>
      <c r="I30" s="5">
        <v>44235</v>
      </c>
      <c r="J30" s="5">
        <v>44235.399594907409</v>
      </c>
      <c r="K30" s="4" t="s">
        <v>79</v>
      </c>
      <c r="L30" s="6" t="s">
        <v>16</v>
      </c>
      <c r="M30" s="6" t="s">
        <v>43</v>
      </c>
      <c r="N30" s="6" t="s">
        <v>73</v>
      </c>
      <c r="O30" s="6" t="s">
        <v>19</v>
      </c>
      <c r="P30" s="6" t="s">
        <v>20</v>
      </c>
      <c r="S30" s="8"/>
      <c r="U30" s="9"/>
      <c r="V30" s="7"/>
      <c r="AC30" s="2"/>
      <c r="AG30" s="2"/>
      <c r="AH30" s="2"/>
      <c r="AI30" s="2"/>
      <c r="AJ30" s="2"/>
      <c r="AL30" s="2"/>
      <c r="AM30" s="2"/>
    </row>
    <row r="31" spans="1:39" x14ac:dyDescent="0.25">
      <c r="A31" s="2">
        <f t="shared" si="2"/>
        <v>0</v>
      </c>
      <c r="B31" s="2">
        <f t="shared" si="3"/>
        <v>0</v>
      </c>
      <c r="C31" s="2">
        <f t="shared" si="0"/>
        <v>0</v>
      </c>
      <c r="D31" s="2">
        <f t="shared" si="1"/>
        <v>0</v>
      </c>
      <c r="E31" s="2">
        <f t="shared" si="4"/>
        <v>0</v>
      </c>
      <c r="F31" s="6" t="s">
        <v>13</v>
      </c>
      <c r="G31" s="6" t="s">
        <v>71</v>
      </c>
      <c r="H31" s="3">
        <v>4880321</v>
      </c>
      <c r="I31" s="5">
        <v>44238</v>
      </c>
      <c r="J31" s="5">
        <v>44238.393912037034</v>
      </c>
      <c r="K31" s="4" t="s">
        <v>80</v>
      </c>
      <c r="L31" s="6" t="s">
        <v>16</v>
      </c>
      <c r="M31" s="6" t="s">
        <v>17</v>
      </c>
      <c r="N31" s="6" t="s">
        <v>81</v>
      </c>
      <c r="O31" s="6" t="s">
        <v>23</v>
      </c>
      <c r="P31" s="6" t="s">
        <v>20</v>
      </c>
      <c r="S31" s="8"/>
      <c r="U31" s="9"/>
      <c r="V31" s="7"/>
      <c r="AC31" s="2"/>
      <c r="AG31" s="2"/>
      <c r="AH31" s="2"/>
      <c r="AI31" s="2"/>
      <c r="AJ31" s="2"/>
      <c r="AL31" s="2"/>
      <c r="AM31" s="2"/>
    </row>
    <row r="32" spans="1:39" x14ac:dyDescent="0.25">
      <c r="A32" s="2">
        <f t="shared" si="2"/>
        <v>0</v>
      </c>
      <c r="B32" s="2">
        <f t="shared" si="3"/>
        <v>0</v>
      </c>
      <c r="C32" s="2">
        <f t="shared" si="0"/>
        <v>0</v>
      </c>
      <c r="D32" s="2">
        <f t="shared" si="1"/>
        <v>0</v>
      </c>
      <c r="E32" s="2">
        <f t="shared" si="4"/>
        <v>0</v>
      </c>
      <c r="F32" s="6" t="s">
        <v>13</v>
      </c>
      <c r="G32" s="6" t="s">
        <v>71</v>
      </c>
      <c r="H32" s="3">
        <v>7634442</v>
      </c>
      <c r="I32" s="5">
        <v>44236</v>
      </c>
      <c r="J32" s="5">
        <v>44236.475405092591</v>
      </c>
      <c r="K32" s="4" t="s">
        <v>82</v>
      </c>
      <c r="L32" s="6" t="s">
        <v>16</v>
      </c>
      <c r="M32" s="6" t="s">
        <v>17</v>
      </c>
      <c r="N32" s="6" t="s">
        <v>83</v>
      </c>
      <c r="O32" s="6" t="s">
        <v>23</v>
      </c>
      <c r="P32" s="6" t="s">
        <v>20</v>
      </c>
      <c r="S32" s="8"/>
      <c r="U32" s="9"/>
      <c r="V32" s="7"/>
      <c r="AC32" s="2"/>
      <c r="AG32" s="2"/>
      <c r="AH32" s="2"/>
      <c r="AI32" s="2"/>
      <c r="AJ32" s="2"/>
      <c r="AL32" s="2"/>
      <c r="AM32" s="2"/>
    </row>
    <row r="33" spans="1:39" x14ac:dyDescent="0.25">
      <c r="A33" s="2">
        <f t="shared" si="2"/>
        <v>0</v>
      </c>
      <c r="B33" s="2">
        <f t="shared" si="3"/>
        <v>1</v>
      </c>
      <c r="C33" s="2">
        <f t="shared" si="0"/>
        <v>0</v>
      </c>
      <c r="D33" s="2">
        <f t="shared" si="1"/>
        <v>0</v>
      </c>
      <c r="E33" s="2">
        <f t="shared" si="4"/>
        <v>0</v>
      </c>
      <c r="F33" s="6" t="s">
        <v>13</v>
      </c>
      <c r="G33" s="6" t="s">
        <v>71</v>
      </c>
      <c r="H33" s="3">
        <v>7585692</v>
      </c>
      <c r="I33" s="5">
        <v>44235</v>
      </c>
      <c r="J33" s="5">
        <v>44235.400208333333</v>
      </c>
      <c r="K33" s="4" t="s">
        <v>84</v>
      </c>
      <c r="L33" s="6" t="s">
        <v>16</v>
      </c>
      <c r="M33" s="6" t="s">
        <v>43</v>
      </c>
      <c r="N33" s="6" t="s">
        <v>73</v>
      </c>
      <c r="O33" s="6" t="s">
        <v>19</v>
      </c>
      <c r="P33" s="6" t="s">
        <v>20</v>
      </c>
      <c r="S33" s="8"/>
      <c r="U33" s="9"/>
      <c r="V33" s="7"/>
      <c r="AC33" s="2"/>
      <c r="AG33" s="2"/>
      <c r="AH33" s="2"/>
      <c r="AI33" s="2"/>
      <c r="AJ33" s="2"/>
      <c r="AL33" s="2"/>
      <c r="AM33" s="2"/>
    </row>
    <row r="34" spans="1:39" x14ac:dyDescent="0.25">
      <c r="A34" s="2">
        <f t="shared" si="2"/>
        <v>0</v>
      </c>
      <c r="B34" s="2">
        <f t="shared" si="3"/>
        <v>0</v>
      </c>
      <c r="C34" s="2">
        <f t="shared" si="0"/>
        <v>0</v>
      </c>
      <c r="D34" s="2">
        <f t="shared" si="1"/>
        <v>0</v>
      </c>
      <c r="E34" s="2">
        <f t="shared" si="4"/>
        <v>0</v>
      </c>
      <c r="F34" s="6" t="s">
        <v>13</v>
      </c>
      <c r="G34" s="6" t="s">
        <v>71</v>
      </c>
      <c r="H34" s="3">
        <v>6971313</v>
      </c>
      <c r="I34" s="5">
        <v>44237</v>
      </c>
      <c r="J34" s="5">
        <v>44235.4375</v>
      </c>
      <c r="K34" s="4" t="s">
        <v>85</v>
      </c>
      <c r="L34" s="6" t="s">
        <v>16</v>
      </c>
      <c r="M34" s="6" t="s">
        <v>86</v>
      </c>
      <c r="N34" s="6"/>
      <c r="O34" s="6" t="s">
        <v>19</v>
      </c>
      <c r="P34" s="6" t="s">
        <v>20</v>
      </c>
      <c r="S34" s="8"/>
      <c r="U34" s="9"/>
      <c r="V34" s="7"/>
      <c r="AC34" s="2"/>
      <c r="AG34" s="2"/>
      <c r="AH34" s="2"/>
      <c r="AI34" s="2"/>
      <c r="AJ34" s="2"/>
      <c r="AL34" s="2"/>
      <c r="AM34" s="2"/>
    </row>
    <row r="35" spans="1:39" x14ac:dyDescent="0.25">
      <c r="A35" s="2">
        <f t="shared" si="2"/>
        <v>0</v>
      </c>
      <c r="B35" s="2">
        <f t="shared" si="3"/>
        <v>0</v>
      </c>
      <c r="C35" s="2">
        <f t="shared" si="0"/>
        <v>0</v>
      </c>
      <c r="D35" s="2">
        <f t="shared" si="1"/>
        <v>0</v>
      </c>
      <c r="E35" s="2">
        <f t="shared" si="4"/>
        <v>0</v>
      </c>
      <c r="F35" s="6" t="s">
        <v>13</v>
      </c>
      <c r="G35" s="6" t="s">
        <v>87</v>
      </c>
      <c r="H35" s="3">
        <v>7829671</v>
      </c>
      <c r="I35" s="5">
        <v>44235</v>
      </c>
      <c r="J35" s="5">
        <v>44235.731909722221</v>
      </c>
      <c r="K35" s="4" t="s">
        <v>88</v>
      </c>
      <c r="L35" s="6" t="s">
        <v>16</v>
      </c>
      <c r="M35" s="6" t="s">
        <v>26</v>
      </c>
      <c r="N35" s="6"/>
      <c r="O35" s="6" t="s">
        <v>19</v>
      </c>
      <c r="P35" s="6" t="s">
        <v>20</v>
      </c>
      <c r="S35" s="8"/>
      <c r="U35" s="9"/>
      <c r="V35" s="7"/>
      <c r="AC35" s="2"/>
      <c r="AG35" s="2"/>
      <c r="AH35" s="2"/>
      <c r="AI35" s="2"/>
      <c r="AJ35" s="2"/>
      <c r="AL35" s="2"/>
      <c r="AM35" s="2"/>
    </row>
    <row r="36" spans="1:39" x14ac:dyDescent="0.25">
      <c r="A36" s="2">
        <f t="shared" si="2"/>
        <v>0</v>
      </c>
      <c r="B36" s="2">
        <f t="shared" si="3"/>
        <v>1</v>
      </c>
      <c r="C36" s="2">
        <f t="shared" si="0"/>
        <v>0</v>
      </c>
      <c r="D36" s="2">
        <f t="shared" si="1"/>
        <v>0</v>
      </c>
      <c r="E36" s="2">
        <f t="shared" si="4"/>
        <v>0</v>
      </c>
      <c r="F36" s="6" t="s">
        <v>13</v>
      </c>
      <c r="G36" s="6" t="s">
        <v>87</v>
      </c>
      <c r="H36" s="3">
        <v>7425617</v>
      </c>
      <c r="I36" s="5">
        <v>44235</v>
      </c>
      <c r="J36" s="5">
        <v>44235.467395833337</v>
      </c>
      <c r="K36" s="4" t="s">
        <v>89</v>
      </c>
      <c r="L36" s="6" t="s">
        <v>16</v>
      </c>
      <c r="M36" s="6" t="s">
        <v>26</v>
      </c>
      <c r="N36" s="6"/>
      <c r="O36" s="6" t="s">
        <v>19</v>
      </c>
      <c r="P36" s="6" t="s">
        <v>20</v>
      </c>
      <c r="S36" s="8"/>
      <c r="U36" s="9"/>
      <c r="V36" s="7"/>
      <c r="AC36" s="2"/>
      <c r="AG36" s="2"/>
      <c r="AH36" s="2"/>
      <c r="AI36" s="2"/>
      <c r="AJ36" s="2"/>
      <c r="AL36" s="2"/>
      <c r="AM36" s="2"/>
    </row>
    <row r="37" spans="1:39" x14ac:dyDescent="0.25">
      <c r="A37" s="2">
        <f t="shared" si="2"/>
        <v>0</v>
      </c>
      <c r="B37" s="2">
        <f t="shared" si="3"/>
        <v>0</v>
      </c>
      <c r="C37" s="2">
        <f t="shared" si="0"/>
        <v>0</v>
      </c>
      <c r="D37" s="2">
        <f t="shared" si="1"/>
        <v>0</v>
      </c>
      <c r="E37" s="2">
        <f t="shared" si="4"/>
        <v>0</v>
      </c>
      <c r="F37" s="6" t="s">
        <v>13</v>
      </c>
      <c r="G37" s="6" t="s">
        <v>87</v>
      </c>
      <c r="H37" s="3">
        <v>7634914</v>
      </c>
      <c r="I37" s="5">
        <v>44237</v>
      </c>
      <c r="J37" s="5">
        <v>44237.650636574072</v>
      </c>
      <c r="K37" s="4" t="s">
        <v>90</v>
      </c>
      <c r="L37" s="6" t="s">
        <v>16</v>
      </c>
      <c r="M37" s="6" t="s">
        <v>17</v>
      </c>
      <c r="N37" s="6" t="s">
        <v>91</v>
      </c>
      <c r="O37" s="6" t="s">
        <v>19</v>
      </c>
      <c r="P37" s="6" t="s">
        <v>20</v>
      </c>
      <c r="S37" s="8"/>
      <c r="U37" s="9"/>
      <c r="V37" s="7"/>
      <c r="AC37" s="2"/>
      <c r="AG37" s="2"/>
      <c r="AH37" s="2"/>
      <c r="AI37" s="2"/>
      <c r="AJ37" s="2"/>
      <c r="AL37" s="2"/>
      <c r="AM37" s="2"/>
    </row>
    <row r="38" spans="1:39" x14ac:dyDescent="0.25">
      <c r="A38" s="2">
        <f t="shared" si="2"/>
        <v>1</v>
      </c>
      <c r="B38" s="2">
        <f t="shared" si="3"/>
        <v>0</v>
      </c>
      <c r="C38" s="2">
        <f t="shared" si="0"/>
        <v>0</v>
      </c>
      <c r="D38" s="2">
        <f t="shared" si="1"/>
        <v>0</v>
      </c>
      <c r="E38" s="2">
        <f t="shared" si="4"/>
        <v>0</v>
      </c>
      <c r="F38" s="6" t="s">
        <v>13</v>
      </c>
      <c r="G38" s="6" t="s">
        <v>92</v>
      </c>
      <c r="H38" s="3">
        <v>7618409</v>
      </c>
      <c r="I38" s="5">
        <v>44239</v>
      </c>
      <c r="J38" s="5">
        <v>44239.595520833333</v>
      </c>
      <c r="K38" s="4" t="s">
        <v>93</v>
      </c>
      <c r="L38" s="6" t="s">
        <v>16</v>
      </c>
      <c r="M38" s="6" t="s">
        <v>43</v>
      </c>
      <c r="N38" s="6" t="s">
        <v>94</v>
      </c>
      <c r="O38" s="6" t="s">
        <v>23</v>
      </c>
      <c r="P38" s="6" t="s">
        <v>20</v>
      </c>
      <c r="S38" s="8"/>
      <c r="U38" s="9"/>
      <c r="V38" s="7"/>
      <c r="AC38" s="2"/>
      <c r="AG38" s="2"/>
      <c r="AH38" s="2"/>
      <c r="AI38" s="2"/>
      <c r="AJ38" s="2"/>
      <c r="AL38" s="2"/>
      <c r="AM38" s="2"/>
    </row>
    <row r="39" spans="1:39" x14ac:dyDescent="0.25">
      <c r="A39" s="2">
        <f t="shared" si="2"/>
        <v>0</v>
      </c>
      <c r="B39" s="2">
        <f t="shared" si="3"/>
        <v>1</v>
      </c>
      <c r="C39" s="2">
        <f t="shared" si="0"/>
        <v>0</v>
      </c>
      <c r="D39" s="2">
        <f t="shared" si="1"/>
        <v>0</v>
      </c>
      <c r="E39" s="2">
        <f t="shared" si="4"/>
        <v>0</v>
      </c>
      <c r="F39" s="6" t="s">
        <v>13</v>
      </c>
      <c r="G39" s="6" t="s">
        <v>92</v>
      </c>
      <c r="H39" s="3">
        <v>7618407</v>
      </c>
      <c r="I39" s="5">
        <v>44237</v>
      </c>
      <c r="J39" s="5">
        <v>44237.459594907406</v>
      </c>
      <c r="K39" s="4" t="s">
        <v>95</v>
      </c>
      <c r="L39" s="6" t="s">
        <v>16</v>
      </c>
      <c r="M39" s="6" t="s">
        <v>96</v>
      </c>
      <c r="N39" s="6" t="s">
        <v>97</v>
      </c>
      <c r="O39" s="6" t="s">
        <v>19</v>
      </c>
      <c r="P39" s="6" t="s">
        <v>20</v>
      </c>
      <c r="S39" s="8"/>
      <c r="U39" s="9"/>
      <c r="V39" s="7"/>
      <c r="AC39" s="2"/>
      <c r="AG39" s="2"/>
      <c r="AH39" s="2"/>
      <c r="AI39" s="2"/>
      <c r="AJ39" s="2"/>
      <c r="AL39" s="2"/>
      <c r="AM39" s="2"/>
    </row>
    <row r="40" spans="1:39" x14ac:dyDescent="0.25">
      <c r="A40" s="2">
        <f t="shared" si="2"/>
        <v>1</v>
      </c>
      <c r="B40" s="2">
        <f t="shared" si="3"/>
        <v>0</v>
      </c>
      <c r="C40" s="2">
        <f t="shared" si="0"/>
        <v>0</v>
      </c>
      <c r="D40" s="2">
        <f t="shared" si="1"/>
        <v>1</v>
      </c>
      <c r="E40" s="2">
        <f t="shared" si="4"/>
        <v>0</v>
      </c>
      <c r="F40" s="6" t="s">
        <v>13</v>
      </c>
      <c r="G40" s="6" t="s">
        <v>92</v>
      </c>
      <c r="H40" s="3">
        <v>5751723</v>
      </c>
      <c r="I40" s="5">
        <v>44236</v>
      </c>
      <c r="J40" s="5">
        <v>44236.632013888891</v>
      </c>
      <c r="K40" s="4" t="s">
        <v>98</v>
      </c>
      <c r="L40" s="6" t="s">
        <v>16</v>
      </c>
      <c r="M40" s="6" t="s">
        <v>99</v>
      </c>
      <c r="N40" s="6" t="s">
        <v>100</v>
      </c>
      <c r="O40" s="6" t="s">
        <v>23</v>
      </c>
      <c r="P40" s="6" t="s">
        <v>20</v>
      </c>
      <c r="S40" s="8"/>
      <c r="U40" s="9"/>
      <c r="V40" s="7"/>
      <c r="AC40" s="2"/>
      <c r="AG40" s="2"/>
      <c r="AH40" s="2"/>
      <c r="AI40" s="2"/>
      <c r="AJ40" s="2"/>
      <c r="AL40" s="2"/>
      <c r="AM40" s="2"/>
    </row>
    <row r="41" spans="1:39" x14ac:dyDescent="0.25">
      <c r="A41" s="2">
        <f t="shared" si="2"/>
        <v>0</v>
      </c>
      <c r="B41" s="2">
        <f t="shared" si="3"/>
        <v>0</v>
      </c>
      <c r="C41" s="2">
        <f t="shared" si="0"/>
        <v>0</v>
      </c>
      <c r="D41" s="2">
        <f t="shared" si="1"/>
        <v>0</v>
      </c>
      <c r="E41" s="2">
        <f t="shared" si="4"/>
        <v>0</v>
      </c>
      <c r="F41" s="6" t="s">
        <v>13</v>
      </c>
      <c r="G41" s="6" t="s">
        <v>92</v>
      </c>
      <c r="H41" s="3">
        <v>7618417</v>
      </c>
      <c r="I41" s="5">
        <v>44237</v>
      </c>
      <c r="J41" s="5">
        <v>44237.565555555557</v>
      </c>
      <c r="K41" s="4" t="s">
        <v>101</v>
      </c>
      <c r="L41" s="6" t="s">
        <v>16</v>
      </c>
      <c r="M41" s="6" t="s">
        <v>17</v>
      </c>
      <c r="N41" s="6" t="s">
        <v>102</v>
      </c>
      <c r="O41" s="6" t="s">
        <v>19</v>
      </c>
      <c r="P41" s="6" t="s">
        <v>20</v>
      </c>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t="s">
        <v>13</v>
      </c>
      <c r="G42" s="6" t="s">
        <v>92</v>
      </c>
      <c r="H42" s="3">
        <v>7634844</v>
      </c>
      <c r="I42" s="5">
        <v>44237</v>
      </c>
      <c r="J42" s="5">
        <v>44237.54787037037</v>
      </c>
      <c r="K42" s="4" t="s">
        <v>103</v>
      </c>
      <c r="L42" s="6" t="s">
        <v>16</v>
      </c>
      <c r="M42" s="6" t="s">
        <v>17</v>
      </c>
      <c r="N42" s="6" t="s">
        <v>104</v>
      </c>
      <c r="O42" s="6" t="s">
        <v>19</v>
      </c>
      <c r="P42" s="6" t="s">
        <v>20</v>
      </c>
      <c r="S42" s="8"/>
      <c r="U42" s="9"/>
      <c r="V42" s="7"/>
      <c r="AC42" s="2"/>
      <c r="AG42" s="2"/>
      <c r="AH42" s="2"/>
      <c r="AI42" s="2"/>
      <c r="AJ42" s="2"/>
      <c r="AL42" s="2"/>
      <c r="AM42" s="2"/>
    </row>
    <row r="43" spans="1:39" x14ac:dyDescent="0.25">
      <c r="A43" s="2">
        <f t="shared" si="2"/>
        <v>0</v>
      </c>
      <c r="B43" s="2">
        <f t="shared" si="3"/>
        <v>0</v>
      </c>
      <c r="C43" s="2">
        <f t="shared" si="0"/>
        <v>0</v>
      </c>
      <c r="D43" s="2">
        <f t="shared" si="1"/>
        <v>0</v>
      </c>
      <c r="E43" s="2">
        <f t="shared" si="4"/>
        <v>0</v>
      </c>
      <c r="F43" s="6" t="s">
        <v>13</v>
      </c>
      <c r="G43" s="6" t="s">
        <v>92</v>
      </c>
      <c r="H43" s="3">
        <v>7204242</v>
      </c>
      <c r="I43" s="5">
        <v>44235</v>
      </c>
      <c r="J43" s="5">
        <v>44235.391562500001</v>
      </c>
      <c r="K43" s="4" t="s">
        <v>105</v>
      </c>
      <c r="L43" s="6" t="s">
        <v>16</v>
      </c>
      <c r="M43" s="6" t="s">
        <v>106</v>
      </c>
      <c r="N43" s="6" t="s">
        <v>107</v>
      </c>
      <c r="O43" s="6" t="s">
        <v>23</v>
      </c>
      <c r="P43" s="6" t="s">
        <v>20</v>
      </c>
      <c r="S43" s="8"/>
      <c r="U43" s="9"/>
      <c r="V43" s="7"/>
      <c r="AC43" s="2"/>
      <c r="AG43" s="2"/>
      <c r="AH43" s="2"/>
      <c r="AI43" s="2"/>
      <c r="AJ43" s="2"/>
      <c r="AL43" s="2"/>
      <c r="AM43" s="2"/>
    </row>
    <row r="44" spans="1:39" x14ac:dyDescent="0.25">
      <c r="A44" s="2">
        <f t="shared" si="2"/>
        <v>0</v>
      </c>
      <c r="B44" s="2">
        <f t="shared" si="3"/>
        <v>0</v>
      </c>
      <c r="C44" s="2">
        <f t="shared" si="0"/>
        <v>0</v>
      </c>
      <c r="D44" s="2">
        <f t="shared" si="1"/>
        <v>0</v>
      </c>
      <c r="E44" s="2">
        <f t="shared" si="4"/>
        <v>0</v>
      </c>
      <c r="F44" s="6" t="s">
        <v>13</v>
      </c>
      <c r="G44" s="6" t="s">
        <v>108</v>
      </c>
      <c r="H44" s="3">
        <v>7618042</v>
      </c>
      <c r="I44" s="5">
        <v>44236</v>
      </c>
      <c r="J44" s="5">
        <v>44237.376087962963</v>
      </c>
      <c r="K44" s="4" t="s">
        <v>109</v>
      </c>
      <c r="L44" s="6" t="s">
        <v>16</v>
      </c>
      <c r="M44" s="6" t="s">
        <v>43</v>
      </c>
      <c r="N44" s="6" t="s">
        <v>110</v>
      </c>
      <c r="O44" s="6" t="s">
        <v>19</v>
      </c>
      <c r="P44" s="6" t="s">
        <v>20</v>
      </c>
      <c r="S44" s="8"/>
      <c r="U44" s="9"/>
      <c r="V44" s="7"/>
      <c r="AC44" s="2"/>
      <c r="AG44" s="2"/>
      <c r="AH44" s="2"/>
      <c r="AI44" s="2"/>
      <c r="AJ44" s="2"/>
      <c r="AL44" s="2"/>
      <c r="AM44" s="2"/>
    </row>
    <row r="45" spans="1:39" x14ac:dyDescent="0.25">
      <c r="A45" s="2">
        <f t="shared" si="2"/>
        <v>0</v>
      </c>
      <c r="B45" s="2">
        <f t="shared" si="3"/>
        <v>0</v>
      </c>
      <c r="C45" s="2">
        <f t="shared" si="0"/>
        <v>0</v>
      </c>
      <c r="D45" s="2">
        <f t="shared" si="1"/>
        <v>0</v>
      </c>
      <c r="E45" s="2">
        <f t="shared" si="4"/>
        <v>0</v>
      </c>
      <c r="F45" s="6" t="s">
        <v>13</v>
      </c>
      <c r="G45" s="6" t="s">
        <v>108</v>
      </c>
      <c r="H45" s="3">
        <v>7634855</v>
      </c>
      <c r="I45" s="5">
        <v>44235</v>
      </c>
      <c r="J45" s="5">
        <v>44235.621435185189</v>
      </c>
      <c r="K45" s="4" t="s">
        <v>111</v>
      </c>
      <c r="L45" s="6" t="s">
        <v>16</v>
      </c>
      <c r="M45" s="6" t="s">
        <v>17</v>
      </c>
      <c r="N45" s="6" t="s">
        <v>112</v>
      </c>
      <c r="O45" s="6" t="s">
        <v>19</v>
      </c>
      <c r="P45" s="6" t="s">
        <v>20</v>
      </c>
      <c r="S45" s="8"/>
      <c r="U45" s="9"/>
      <c r="V45" s="7"/>
      <c r="AC45" s="2"/>
      <c r="AG45" s="2"/>
      <c r="AH45" s="2"/>
      <c r="AI45" s="2"/>
      <c r="AJ45" s="2"/>
      <c r="AL45" s="2"/>
      <c r="AM45" s="2"/>
    </row>
    <row r="46" spans="1:39" x14ac:dyDescent="0.25">
      <c r="A46" s="2">
        <f t="shared" si="2"/>
        <v>1</v>
      </c>
      <c r="B46" s="2">
        <f t="shared" si="3"/>
        <v>0</v>
      </c>
      <c r="C46" s="2">
        <f t="shared" si="0"/>
        <v>0</v>
      </c>
      <c r="D46" s="2">
        <f t="shared" si="1"/>
        <v>0</v>
      </c>
      <c r="E46" s="2">
        <f t="shared" si="4"/>
        <v>0</v>
      </c>
      <c r="F46" s="6" t="s">
        <v>13</v>
      </c>
      <c r="G46" s="6" t="s">
        <v>108</v>
      </c>
      <c r="H46" s="3">
        <v>7554076</v>
      </c>
      <c r="I46" s="5">
        <v>44239</v>
      </c>
      <c r="J46" s="5">
        <v>44239.744513888887</v>
      </c>
      <c r="K46" s="4" t="s">
        <v>113</v>
      </c>
      <c r="L46" s="6" t="s">
        <v>16</v>
      </c>
      <c r="M46" s="6" t="s">
        <v>17</v>
      </c>
      <c r="N46" s="6" t="s">
        <v>114</v>
      </c>
      <c r="O46" s="6" t="s">
        <v>23</v>
      </c>
      <c r="P46" s="6" t="s">
        <v>20</v>
      </c>
      <c r="S46" s="8"/>
      <c r="U46" s="9"/>
      <c r="V46" s="7"/>
      <c r="AC46" s="2"/>
      <c r="AG46" s="2"/>
      <c r="AH46" s="2"/>
      <c r="AI46" s="2"/>
      <c r="AJ46" s="2"/>
      <c r="AL46" s="2"/>
      <c r="AM46" s="2"/>
    </row>
    <row r="47" spans="1:39" x14ac:dyDescent="0.25">
      <c r="A47" s="2">
        <f t="shared" si="2"/>
        <v>0</v>
      </c>
      <c r="B47" s="2">
        <f t="shared" si="3"/>
        <v>0</v>
      </c>
      <c r="C47" s="2">
        <f t="shared" si="0"/>
        <v>0</v>
      </c>
      <c r="D47" s="2">
        <f t="shared" si="1"/>
        <v>0</v>
      </c>
      <c r="E47" s="2">
        <f t="shared" si="4"/>
        <v>0</v>
      </c>
      <c r="F47" s="6" t="s">
        <v>13</v>
      </c>
      <c r="G47" s="6" t="s">
        <v>115</v>
      </c>
      <c r="H47" s="3">
        <v>7847029</v>
      </c>
      <c r="I47" s="5">
        <v>44237</v>
      </c>
      <c r="J47" s="5">
        <v>44237.637025462966</v>
      </c>
      <c r="K47" s="4" t="s">
        <v>116</v>
      </c>
      <c r="L47" s="6" t="s">
        <v>16</v>
      </c>
      <c r="M47" s="6" t="s">
        <v>17</v>
      </c>
      <c r="N47" s="6" t="s">
        <v>117</v>
      </c>
      <c r="O47" s="6" t="s">
        <v>19</v>
      </c>
      <c r="P47" s="6" t="s">
        <v>20</v>
      </c>
      <c r="S47" s="8"/>
      <c r="U47" s="9"/>
      <c r="V47" s="7"/>
      <c r="AC47" s="2"/>
      <c r="AG47" s="2"/>
      <c r="AH47" s="2"/>
      <c r="AI47" s="2"/>
      <c r="AJ47" s="2"/>
      <c r="AL47" s="2"/>
      <c r="AM47" s="2"/>
    </row>
    <row r="48" spans="1:39" x14ac:dyDescent="0.25">
      <c r="A48" s="2">
        <f t="shared" si="2"/>
        <v>0</v>
      </c>
      <c r="B48" s="2">
        <f t="shared" si="3"/>
        <v>1</v>
      </c>
      <c r="C48" s="2">
        <f t="shared" si="0"/>
        <v>0</v>
      </c>
      <c r="D48" s="2">
        <f t="shared" si="1"/>
        <v>0</v>
      </c>
      <c r="E48" s="2">
        <f t="shared" si="4"/>
        <v>0</v>
      </c>
      <c r="F48" s="6" t="s">
        <v>118</v>
      </c>
      <c r="G48" s="6" t="s">
        <v>119</v>
      </c>
      <c r="H48" s="3">
        <v>7830260</v>
      </c>
      <c r="I48" s="5">
        <v>44236</v>
      </c>
      <c r="J48" s="5">
        <v>44236.539513888885</v>
      </c>
      <c r="K48" s="4" t="s">
        <v>120</v>
      </c>
      <c r="L48" s="6" t="s">
        <v>16</v>
      </c>
      <c r="M48" s="6" t="s">
        <v>17</v>
      </c>
      <c r="N48" s="6" t="s">
        <v>121</v>
      </c>
      <c r="O48" s="6" t="s">
        <v>19</v>
      </c>
      <c r="P48" s="6" t="s">
        <v>20</v>
      </c>
      <c r="S48" s="8"/>
      <c r="U48" s="9"/>
      <c r="V48" s="7"/>
      <c r="AC48" s="2"/>
      <c r="AG48" s="2"/>
      <c r="AH48" s="2"/>
      <c r="AI48" s="2"/>
      <c r="AJ48" s="2"/>
      <c r="AL48" s="2"/>
      <c r="AM48" s="2"/>
    </row>
    <row r="49" spans="1:39" x14ac:dyDescent="0.25">
      <c r="A49" s="2">
        <f t="shared" si="2"/>
        <v>1</v>
      </c>
      <c r="B49" s="2">
        <f t="shared" si="3"/>
        <v>0</v>
      </c>
      <c r="C49" s="2">
        <f t="shared" si="0"/>
        <v>0</v>
      </c>
      <c r="D49" s="2">
        <f t="shared" si="1"/>
        <v>0</v>
      </c>
      <c r="E49" s="2">
        <f t="shared" si="4"/>
        <v>0</v>
      </c>
      <c r="F49" s="6" t="s">
        <v>118</v>
      </c>
      <c r="G49" s="6" t="s">
        <v>119</v>
      </c>
      <c r="H49" s="3">
        <v>6666140</v>
      </c>
      <c r="I49" s="5">
        <v>44239</v>
      </c>
      <c r="J49" s="5">
        <v>44239.579699074071</v>
      </c>
      <c r="K49" s="4" t="s">
        <v>122</v>
      </c>
      <c r="L49" s="6" t="s">
        <v>16</v>
      </c>
      <c r="M49" s="6" t="s">
        <v>17</v>
      </c>
      <c r="N49" s="6" t="s">
        <v>123</v>
      </c>
      <c r="O49" s="6" t="s">
        <v>23</v>
      </c>
      <c r="P49" s="6" t="s">
        <v>20</v>
      </c>
      <c r="S49" s="8"/>
      <c r="U49" s="9"/>
      <c r="V49" s="7"/>
      <c r="AC49" s="2"/>
      <c r="AG49" s="2"/>
      <c r="AH49" s="2"/>
      <c r="AI49" s="2"/>
      <c r="AJ49" s="2"/>
      <c r="AL49" s="2"/>
      <c r="AM49" s="2"/>
    </row>
    <row r="50" spans="1:39" x14ac:dyDescent="0.25">
      <c r="A50" s="2">
        <f t="shared" si="2"/>
        <v>1</v>
      </c>
      <c r="B50" s="2">
        <f t="shared" si="3"/>
        <v>0</v>
      </c>
      <c r="C50" s="2">
        <f t="shared" si="0"/>
        <v>0</v>
      </c>
      <c r="D50" s="2">
        <f t="shared" si="1"/>
        <v>0</v>
      </c>
      <c r="E50" s="2">
        <f t="shared" si="4"/>
        <v>0</v>
      </c>
      <c r="F50" s="6" t="s">
        <v>118</v>
      </c>
      <c r="G50" s="6" t="s">
        <v>119</v>
      </c>
      <c r="H50" s="3">
        <v>7748631</v>
      </c>
      <c r="I50" s="5">
        <v>44239</v>
      </c>
      <c r="J50" s="5">
        <v>44239.580451388887</v>
      </c>
      <c r="K50" s="4" t="s">
        <v>124</v>
      </c>
      <c r="L50" s="6" t="s">
        <v>16</v>
      </c>
      <c r="M50" s="6" t="s">
        <v>17</v>
      </c>
      <c r="N50" s="6" t="s">
        <v>125</v>
      </c>
      <c r="O50" s="6" t="s">
        <v>23</v>
      </c>
      <c r="P50" s="6" t="s">
        <v>20</v>
      </c>
      <c r="S50" s="8"/>
      <c r="U50" s="9"/>
      <c r="V50" s="7"/>
      <c r="AC50" s="2"/>
      <c r="AG50" s="2"/>
      <c r="AH50" s="2"/>
      <c r="AI50" s="2"/>
      <c r="AJ50" s="2"/>
      <c r="AL50" s="2"/>
      <c r="AM50" s="2"/>
    </row>
    <row r="51" spans="1:39" x14ac:dyDescent="0.25">
      <c r="A51" s="2">
        <f t="shared" si="2"/>
        <v>0</v>
      </c>
      <c r="B51" s="2">
        <f t="shared" si="3"/>
        <v>0</v>
      </c>
      <c r="C51" s="2">
        <f t="shared" si="0"/>
        <v>0</v>
      </c>
      <c r="D51" s="2">
        <f t="shared" si="1"/>
        <v>0</v>
      </c>
      <c r="E51" s="2">
        <f t="shared" si="4"/>
        <v>0</v>
      </c>
      <c r="F51" s="6" t="s">
        <v>118</v>
      </c>
      <c r="G51" s="6" t="s">
        <v>119</v>
      </c>
      <c r="H51" s="3">
        <v>7781512</v>
      </c>
      <c r="I51" s="5">
        <v>44238</v>
      </c>
      <c r="J51" s="5">
        <v>44238.481307870374</v>
      </c>
      <c r="K51" s="4" t="s">
        <v>126</v>
      </c>
      <c r="L51" s="6" t="s">
        <v>16</v>
      </c>
      <c r="M51" s="6" t="s">
        <v>17</v>
      </c>
      <c r="N51" s="6" t="s">
        <v>127</v>
      </c>
      <c r="O51" s="6" t="s">
        <v>23</v>
      </c>
      <c r="P51" s="6" t="s">
        <v>20</v>
      </c>
      <c r="S51" s="8"/>
      <c r="U51" s="9"/>
      <c r="V51" s="7"/>
      <c r="AC51" s="2"/>
      <c r="AG51" s="2"/>
      <c r="AH51" s="2"/>
      <c r="AI51" s="2"/>
      <c r="AJ51" s="2"/>
      <c r="AL51" s="2"/>
      <c r="AM51" s="2"/>
    </row>
    <row r="52" spans="1:39" x14ac:dyDescent="0.25">
      <c r="A52" s="2">
        <f t="shared" si="2"/>
        <v>0</v>
      </c>
      <c r="B52" s="2">
        <f t="shared" si="3"/>
        <v>1</v>
      </c>
      <c r="C52" s="2">
        <f t="shared" si="0"/>
        <v>0</v>
      </c>
      <c r="D52" s="2">
        <f t="shared" si="1"/>
        <v>0</v>
      </c>
      <c r="E52" s="2">
        <f t="shared" si="4"/>
        <v>0</v>
      </c>
      <c r="F52" s="6" t="s">
        <v>118</v>
      </c>
      <c r="G52" s="6" t="s">
        <v>128</v>
      </c>
      <c r="H52" s="3">
        <v>7424946</v>
      </c>
      <c r="I52" s="5">
        <v>44237</v>
      </c>
      <c r="J52" s="5">
        <v>44237.457569444443</v>
      </c>
      <c r="K52" s="4" t="s">
        <v>129</v>
      </c>
      <c r="L52" s="6" t="s">
        <v>16</v>
      </c>
      <c r="M52" s="6" t="s">
        <v>17</v>
      </c>
      <c r="N52" s="6" t="s">
        <v>50</v>
      </c>
      <c r="O52" s="6" t="s">
        <v>19</v>
      </c>
      <c r="P52" s="6" t="s">
        <v>20</v>
      </c>
      <c r="S52" s="8"/>
      <c r="U52" s="9"/>
      <c r="V52" s="7"/>
      <c r="AC52" s="2"/>
      <c r="AG52" s="2"/>
      <c r="AH52" s="2"/>
      <c r="AI52" s="2"/>
      <c r="AJ52" s="2"/>
      <c r="AL52" s="2"/>
      <c r="AM52" s="2"/>
    </row>
    <row r="53" spans="1:39" x14ac:dyDescent="0.25">
      <c r="A53" s="2">
        <f t="shared" si="2"/>
        <v>0</v>
      </c>
      <c r="B53" s="2">
        <f t="shared" si="3"/>
        <v>0</v>
      </c>
      <c r="C53" s="2">
        <f t="shared" si="0"/>
        <v>0</v>
      </c>
      <c r="D53" s="2">
        <f t="shared" si="1"/>
        <v>0</v>
      </c>
      <c r="E53" s="2">
        <f t="shared" si="4"/>
        <v>0</v>
      </c>
      <c r="F53" s="6" t="s">
        <v>118</v>
      </c>
      <c r="G53" s="6" t="s">
        <v>128</v>
      </c>
      <c r="H53" s="3">
        <v>2822712</v>
      </c>
      <c r="I53" s="5">
        <v>44235</v>
      </c>
      <c r="J53" s="5">
        <v>43866.383715277778</v>
      </c>
      <c r="K53" s="4" t="s">
        <v>130</v>
      </c>
      <c r="L53" s="6" t="s">
        <v>16</v>
      </c>
      <c r="M53" s="6" t="s">
        <v>131</v>
      </c>
      <c r="N53" s="6" t="s">
        <v>132</v>
      </c>
      <c r="O53" s="6" t="s">
        <v>19</v>
      </c>
      <c r="P53" s="6" t="s">
        <v>20</v>
      </c>
      <c r="S53" s="8"/>
      <c r="U53" s="9"/>
      <c r="V53" s="7"/>
      <c r="AC53" s="2"/>
      <c r="AG53" s="2"/>
      <c r="AH53" s="2"/>
      <c r="AI53" s="2"/>
      <c r="AJ53" s="2"/>
      <c r="AL53" s="2"/>
      <c r="AM53" s="2"/>
    </row>
    <row r="54" spans="1:39" x14ac:dyDescent="0.25">
      <c r="A54" s="2">
        <f t="shared" si="2"/>
        <v>0</v>
      </c>
      <c r="B54" s="2">
        <f t="shared" si="3"/>
        <v>0</v>
      </c>
      <c r="C54" s="2">
        <f t="shared" si="0"/>
        <v>0</v>
      </c>
      <c r="D54" s="2">
        <f t="shared" si="1"/>
        <v>0</v>
      </c>
      <c r="E54" s="2">
        <f t="shared" si="4"/>
        <v>0</v>
      </c>
      <c r="F54" s="6" t="s">
        <v>118</v>
      </c>
      <c r="G54" s="6" t="s">
        <v>128</v>
      </c>
      <c r="H54" s="3">
        <v>2822712</v>
      </c>
      <c r="I54" s="5">
        <v>44235</v>
      </c>
      <c r="J54" s="5">
        <v>44235.813298611109</v>
      </c>
      <c r="K54" s="4" t="s">
        <v>133</v>
      </c>
      <c r="L54" s="6" t="s">
        <v>16</v>
      </c>
      <c r="M54" s="6" t="s">
        <v>131</v>
      </c>
      <c r="N54" s="6" t="s">
        <v>132</v>
      </c>
      <c r="O54" s="6" t="s">
        <v>19</v>
      </c>
      <c r="P54" s="6" t="s">
        <v>20</v>
      </c>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t="s">
        <v>118</v>
      </c>
      <c r="G55" s="6" t="s">
        <v>128</v>
      </c>
      <c r="H55" s="3">
        <v>2439803</v>
      </c>
      <c r="I55" s="5">
        <v>44238</v>
      </c>
      <c r="J55" s="5">
        <v>44238.801932870374</v>
      </c>
      <c r="K55" s="4" t="s">
        <v>134</v>
      </c>
      <c r="L55" s="6" t="s">
        <v>16</v>
      </c>
      <c r="M55" s="6"/>
      <c r="N55" s="6" t="s">
        <v>135</v>
      </c>
      <c r="O55" s="6" t="s">
        <v>19</v>
      </c>
      <c r="P55" s="6" t="s">
        <v>20</v>
      </c>
      <c r="S55" s="8"/>
      <c r="T55" s="10"/>
      <c r="U55" s="11"/>
      <c r="V55" s="10"/>
      <c r="X55" s="9"/>
      <c r="Y55" s="7"/>
      <c r="AC55" s="2"/>
      <c r="AG55" s="2"/>
      <c r="AH55" s="2"/>
      <c r="AI55" s="2"/>
      <c r="AJ55" s="2"/>
      <c r="AL55" s="2"/>
      <c r="AM55" s="2"/>
    </row>
    <row r="56" spans="1:39" x14ac:dyDescent="0.25">
      <c r="A56" s="2">
        <f t="shared" si="2"/>
        <v>0</v>
      </c>
      <c r="B56" s="2">
        <f t="shared" si="3"/>
        <v>0</v>
      </c>
      <c r="C56" s="2">
        <f t="shared" si="0"/>
        <v>0</v>
      </c>
      <c r="D56" s="2">
        <f t="shared" si="1"/>
        <v>0</v>
      </c>
      <c r="E56" s="2">
        <f t="shared" si="4"/>
        <v>0</v>
      </c>
      <c r="F56" s="6" t="s">
        <v>118</v>
      </c>
      <c r="G56" s="6" t="s">
        <v>128</v>
      </c>
      <c r="H56" s="3">
        <v>7846460</v>
      </c>
      <c r="I56" s="5">
        <v>44236</v>
      </c>
      <c r="J56" s="5">
        <v>44236.722488425927</v>
      </c>
      <c r="K56" s="4" t="s">
        <v>136</v>
      </c>
      <c r="L56" s="6" t="s">
        <v>16</v>
      </c>
      <c r="M56" s="6" t="s">
        <v>17</v>
      </c>
      <c r="N56" s="6" t="s">
        <v>137</v>
      </c>
      <c r="O56" s="6" t="s">
        <v>19</v>
      </c>
      <c r="P56" s="6" t="s">
        <v>20</v>
      </c>
      <c r="S56" s="8"/>
      <c r="T56" s="10"/>
      <c r="U56" s="11"/>
      <c r="V56" s="10"/>
      <c r="X56" s="9"/>
      <c r="Y56" s="7"/>
      <c r="AC56" s="2"/>
      <c r="AG56" s="2"/>
      <c r="AH56" s="2"/>
      <c r="AI56" s="2"/>
      <c r="AJ56" s="2"/>
      <c r="AL56" s="2"/>
      <c r="AM56" s="2"/>
    </row>
    <row r="57" spans="1:39" x14ac:dyDescent="0.25">
      <c r="A57" s="2">
        <f t="shared" si="2"/>
        <v>0</v>
      </c>
      <c r="B57" s="2">
        <f t="shared" si="3"/>
        <v>0</v>
      </c>
      <c r="C57" s="2">
        <f t="shared" si="0"/>
        <v>0</v>
      </c>
      <c r="D57" s="2">
        <f t="shared" si="1"/>
        <v>0</v>
      </c>
      <c r="E57" s="2">
        <f t="shared" si="4"/>
        <v>0</v>
      </c>
      <c r="F57" s="6" t="s">
        <v>118</v>
      </c>
      <c r="G57" s="6" t="s">
        <v>138</v>
      </c>
      <c r="H57" s="3">
        <v>1828386</v>
      </c>
      <c r="I57" s="5">
        <v>44238</v>
      </c>
      <c r="J57" s="5">
        <v>44238.499768518515</v>
      </c>
      <c r="K57" s="4" t="s">
        <v>139</v>
      </c>
      <c r="L57" s="6" t="s">
        <v>16</v>
      </c>
      <c r="M57" s="6" t="s">
        <v>17</v>
      </c>
      <c r="N57" s="6" t="s">
        <v>125</v>
      </c>
      <c r="O57" s="6" t="s">
        <v>23</v>
      </c>
      <c r="P57" s="6" t="s">
        <v>20</v>
      </c>
      <c r="S57" s="8"/>
      <c r="T57" s="10"/>
      <c r="U57" s="11"/>
      <c r="V57" s="10"/>
      <c r="X57" s="9"/>
      <c r="Y57" s="7"/>
      <c r="AC57" s="2"/>
      <c r="AG57" s="2"/>
      <c r="AH57" s="2"/>
      <c r="AI57" s="2"/>
      <c r="AJ57" s="2"/>
      <c r="AL57" s="2"/>
      <c r="AM57" s="2"/>
    </row>
    <row r="58" spans="1:39" x14ac:dyDescent="0.25">
      <c r="A58" s="2">
        <f t="shared" si="2"/>
        <v>1</v>
      </c>
      <c r="B58" s="2">
        <f t="shared" si="3"/>
        <v>0</v>
      </c>
      <c r="C58" s="2">
        <f t="shared" si="0"/>
        <v>0</v>
      </c>
      <c r="D58" s="2">
        <f t="shared" si="1"/>
        <v>0</v>
      </c>
      <c r="E58" s="2">
        <f t="shared" si="4"/>
        <v>0</v>
      </c>
      <c r="F58" s="6" t="s">
        <v>118</v>
      </c>
      <c r="G58" s="6" t="s">
        <v>138</v>
      </c>
      <c r="H58" s="3">
        <v>7489074</v>
      </c>
      <c r="I58" s="5">
        <v>44239</v>
      </c>
      <c r="J58" s="5">
        <v>44239.567002314812</v>
      </c>
      <c r="K58" s="4" t="s">
        <v>140</v>
      </c>
      <c r="L58" s="6" t="s">
        <v>16</v>
      </c>
      <c r="M58" s="6" t="s">
        <v>17</v>
      </c>
      <c r="N58" s="6" t="s">
        <v>141</v>
      </c>
      <c r="O58" s="6" t="s">
        <v>23</v>
      </c>
      <c r="P58" s="6" t="s">
        <v>20</v>
      </c>
      <c r="S58" s="8"/>
      <c r="T58" s="10"/>
      <c r="U58" s="11"/>
      <c r="V58" s="10"/>
      <c r="X58" s="9"/>
      <c r="Y58" s="7"/>
      <c r="AC58" s="2"/>
      <c r="AG58" s="2"/>
      <c r="AH58" s="2"/>
      <c r="AI58" s="2"/>
      <c r="AJ58" s="2"/>
      <c r="AL58" s="2"/>
      <c r="AM58" s="2"/>
    </row>
    <row r="59" spans="1:39" x14ac:dyDescent="0.25">
      <c r="A59" s="2">
        <f t="shared" si="2"/>
        <v>0</v>
      </c>
      <c r="B59" s="2">
        <f t="shared" si="3"/>
        <v>0</v>
      </c>
      <c r="C59" s="2">
        <f t="shared" si="0"/>
        <v>0</v>
      </c>
      <c r="D59" s="2">
        <f t="shared" si="1"/>
        <v>0</v>
      </c>
      <c r="E59" s="2">
        <f t="shared" si="4"/>
        <v>0</v>
      </c>
      <c r="F59" s="6" t="s">
        <v>118</v>
      </c>
      <c r="G59" s="6" t="s">
        <v>138</v>
      </c>
      <c r="H59" s="3">
        <v>6354914</v>
      </c>
      <c r="I59" s="5">
        <v>44237</v>
      </c>
      <c r="J59" s="5">
        <v>44237.731782407405</v>
      </c>
      <c r="K59" s="4" t="s">
        <v>142</v>
      </c>
      <c r="L59" s="6" t="s">
        <v>16</v>
      </c>
      <c r="M59" s="6" t="s">
        <v>17</v>
      </c>
      <c r="N59" s="6" t="s">
        <v>143</v>
      </c>
      <c r="O59" s="6" t="s">
        <v>19</v>
      </c>
      <c r="P59" s="6" t="s">
        <v>20</v>
      </c>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t="s">
        <v>118</v>
      </c>
      <c r="G60" s="6" t="s">
        <v>138</v>
      </c>
      <c r="H60" s="3">
        <v>7863258</v>
      </c>
      <c r="I60" s="5">
        <v>44238</v>
      </c>
      <c r="J60" s="5">
        <v>44238.682106481479</v>
      </c>
      <c r="K60" s="4" t="s">
        <v>144</v>
      </c>
      <c r="L60" s="6" t="s">
        <v>16</v>
      </c>
      <c r="M60" s="6" t="s">
        <v>131</v>
      </c>
      <c r="N60" s="6" t="s">
        <v>145</v>
      </c>
      <c r="O60" s="6" t="s">
        <v>19</v>
      </c>
      <c r="P60" s="6" t="s">
        <v>20</v>
      </c>
      <c r="S60" s="8"/>
      <c r="T60" s="10"/>
      <c r="U60" s="11"/>
      <c r="V60" s="10"/>
      <c r="X60" s="9"/>
      <c r="Y60" s="7"/>
      <c r="AC60" s="2"/>
      <c r="AG60" s="2"/>
      <c r="AH60" s="2"/>
      <c r="AI60" s="2"/>
      <c r="AJ60" s="2"/>
      <c r="AL60" s="2"/>
      <c r="AM60" s="2"/>
    </row>
    <row r="61" spans="1:39" x14ac:dyDescent="0.25">
      <c r="A61" s="2">
        <f t="shared" si="2"/>
        <v>0</v>
      </c>
      <c r="B61" s="2">
        <f t="shared" si="3"/>
        <v>0</v>
      </c>
      <c r="C61" s="2">
        <f t="shared" si="0"/>
        <v>0</v>
      </c>
      <c r="D61" s="2">
        <f t="shared" si="1"/>
        <v>0</v>
      </c>
      <c r="E61" s="2">
        <f t="shared" si="4"/>
        <v>0</v>
      </c>
      <c r="F61" s="6" t="s">
        <v>118</v>
      </c>
      <c r="G61" s="6" t="s">
        <v>138</v>
      </c>
      <c r="H61" s="3">
        <v>7846485</v>
      </c>
      <c r="I61" s="5">
        <v>44236</v>
      </c>
      <c r="J61" s="5">
        <v>44236.758402777778</v>
      </c>
      <c r="K61" s="4" t="s">
        <v>146</v>
      </c>
      <c r="L61" s="6" t="s">
        <v>16</v>
      </c>
      <c r="M61" s="6" t="s">
        <v>17</v>
      </c>
      <c r="N61" s="6" t="s">
        <v>147</v>
      </c>
      <c r="O61" s="6" t="s">
        <v>19</v>
      </c>
      <c r="P61" s="6" t="s">
        <v>20</v>
      </c>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6" t="s">
        <v>118</v>
      </c>
      <c r="G62" s="6" t="s">
        <v>138</v>
      </c>
      <c r="H62" s="3">
        <v>2432123</v>
      </c>
      <c r="I62" s="5">
        <v>44237</v>
      </c>
      <c r="J62" s="5">
        <v>44237.490127314813</v>
      </c>
      <c r="K62" s="4" t="s">
        <v>148</v>
      </c>
      <c r="L62" s="6" t="s">
        <v>16</v>
      </c>
      <c r="M62" s="6" t="s">
        <v>17</v>
      </c>
      <c r="N62" s="6" t="s">
        <v>149</v>
      </c>
      <c r="O62" s="6" t="s">
        <v>23</v>
      </c>
      <c r="P62" s="6" t="s">
        <v>20</v>
      </c>
      <c r="S62" s="8"/>
      <c r="T62" s="10"/>
      <c r="U62" s="11"/>
      <c r="V62" s="10"/>
      <c r="X62" s="9"/>
      <c r="Y62" s="7"/>
      <c r="AC62" s="2"/>
      <c r="AG62" s="2"/>
      <c r="AH62" s="2"/>
      <c r="AI62" s="2"/>
      <c r="AJ62" s="2"/>
      <c r="AL62" s="2"/>
      <c r="AM62" s="2"/>
    </row>
    <row r="63" spans="1:39" x14ac:dyDescent="0.25">
      <c r="A63" s="2">
        <f t="shared" si="2"/>
        <v>0</v>
      </c>
      <c r="B63" s="2">
        <f t="shared" si="3"/>
        <v>0</v>
      </c>
      <c r="C63" s="2">
        <f t="shared" si="0"/>
        <v>0</v>
      </c>
      <c r="D63" s="2">
        <f t="shared" si="1"/>
        <v>0</v>
      </c>
      <c r="E63" s="2">
        <f t="shared" si="4"/>
        <v>0</v>
      </c>
      <c r="F63" s="6" t="s">
        <v>118</v>
      </c>
      <c r="G63" s="6" t="s">
        <v>138</v>
      </c>
      <c r="H63" s="3">
        <v>7897221</v>
      </c>
      <c r="I63" s="5">
        <v>44240</v>
      </c>
      <c r="J63" s="5">
        <v>44240.692233796297</v>
      </c>
      <c r="K63" s="4" t="s">
        <v>150</v>
      </c>
      <c r="L63" s="6" t="s">
        <v>16</v>
      </c>
      <c r="M63" s="6" t="s">
        <v>131</v>
      </c>
      <c r="N63" s="6" t="s">
        <v>151</v>
      </c>
      <c r="O63" s="6" t="s">
        <v>19</v>
      </c>
      <c r="P63" s="6" t="s">
        <v>20</v>
      </c>
      <c r="S63" s="8"/>
      <c r="T63" s="10"/>
      <c r="U63" s="11"/>
      <c r="V63" s="10"/>
      <c r="X63" s="9"/>
      <c r="Y63" s="7"/>
      <c r="AC63" s="2"/>
      <c r="AG63" s="2"/>
      <c r="AH63" s="2"/>
      <c r="AI63" s="2"/>
      <c r="AJ63" s="2"/>
      <c r="AL63" s="2"/>
      <c r="AM63" s="2"/>
    </row>
    <row r="64" spans="1:39" x14ac:dyDescent="0.25">
      <c r="A64" s="2">
        <f t="shared" si="2"/>
        <v>1</v>
      </c>
      <c r="B64" s="2">
        <f t="shared" si="3"/>
        <v>0</v>
      </c>
      <c r="C64" s="2">
        <f t="shared" si="0"/>
        <v>0</v>
      </c>
      <c r="D64" s="2">
        <f t="shared" si="1"/>
        <v>0</v>
      </c>
      <c r="E64" s="2">
        <f t="shared" si="4"/>
        <v>0</v>
      </c>
      <c r="F64" s="6" t="s">
        <v>118</v>
      </c>
      <c r="G64" s="6" t="s">
        <v>138</v>
      </c>
      <c r="H64" s="3">
        <v>7188642</v>
      </c>
      <c r="I64" s="5">
        <v>44236</v>
      </c>
      <c r="J64" s="5">
        <v>44236.659259259257</v>
      </c>
      <c r="K64" s="4" t="s">
        <v>152</v>
      </c>
      <c r="L64" s="6" t="s">
        <v>16</v>
      </c>
      <c r="M64" s="6" t="s">
        <v>17</v>
      </c>
      <c r="N64" s="6"/>
      <c r="O64" s="6" t="s">
        <v>23</v>
      </c>
      <c r="P64" s="6" t="s">
        <v>20</v>
      </c>
      <c r="S64" s="8"/>
      <c r="T64" s="10"/>
      <c r="U64" s="11"/>
      <c r="V64" s="10"/>
      <c r="X64" s="9"/>
      <c r="Y64" s="7"/>
      <c r="AC64" s="2"/>
      <c r="AG64" s="2"/>
      <c r="AH64" s="2"/>
      <c r="AI64" s="2"/>
      <c r="AJ64" s="2"/>
      <c r="AL64" s="2"/>
      <c r="AM64" s="2"/>
    </row>
    <row r="65" spans="1:41" s="8" customFormat="1" x14ac:dyDescent="0.25">
      <c r="A65" s="2">
        <f t="shared" si="2"/>
        <v>1</v>
      </c>
      <c r="B65" s="2">
        <f t="shared" si="3"/>
        <v>0</v>
      </c>
      <c r="C65" s="2">
        <f t="shared" si="0"/>
        <v>0</v>
      </c>
      <c r="D65" s="2">
        <f t="shared" si="1"/>
        <v>0</v>
      </c>
      <c r="E65" s="2">
        <f t="shared" si="4"/>
        <v>0</v>
      </c>
      <c r="F65" s="6" t="s">
        <v>118</v>
      </c>
      <c r="G65" s="6" t="s">
        <v>138</v>
      </c>
      <c r="H65" s="3">
        <v>7650624</v>
      </c>
      <c r="I65" s="5">
        <v>44236</v>
      </c>
      <c r="J65" s="5">
        <v>44236.65960648148</v>
      </c>
      <c r="K65" s="4" t="s">
        <v>153</v>
      </c>
      <c r="L65" s="6" t="s">
        <v>16</v>
      </c>
      <c r="M65" s="6" t="s">
        <v>17</v>
      </c>
      <c r="N65" s="6"/>
      <c r="O65" s="6" t="s">
        <v>23</v>
      </c>
      <c r="P65" s="6" t="s">
        <v>20</v>
      </c>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6" t="s">
        <v>118</v>
      </c>
      <c r="G66" s="6" t="s">
        <v>154</v>
      </c>
      <c r="H66" s="3">
        <v>6310073</v>
      </c>
      <c r="I66" s="5">
        <v>44237</v>
      </c>
      <c r="J66" s="5">
        <v>44237.443148148152</v>
      </c>
      <c r="K66" s="4" t="s">
        <v>155</v>
      </c>
      <c r="L66" s="6" t="s">
        <v>16</v>
      </c>
      <c r="M66" s="6" t="s">
        <v>17</v>
      </c>
      <c r="N66" s="6" t="s">
        <v>156</v>
      </c>
      <c r="O66" s="6" t="s">
        <v>23</v>
      </c>
      <c r="P66" s="6" t="s">
        <v>20</v>
      </c>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6" t="s">
        <v>118</v>
      </c>
      <c r="G67" s="6" t="s">
        <v>154</v>
      </c>
      <c r="H67" s="3">
        <v>4221423</v>
      </c>
      <c r="I67" s="5">
        <v>44237</v>
      </c>
      <c r="J67" s="5">
        <v>44237.436122685183</v>
      </c>
      <c r="K67" s="4" t="s">
        <v>157</v>
      </c>
      <c r="L67" s="6" t="s">
        <v>16</v>
      </c>
      <c r="M67" s="6" t="s">
        <v>17</v>
      </c>
      <c r="N67" s="6" t="s">
        <v>158</v>
      </c>
      <c r="O67" s="6" t="s">
        <v>23</v>
      </c>
      <c r="P67" s="6" t="s">
        <v>20</v>
      </c>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0</v>
      </c>
      <c r="B68" s="2">
        <f t="shared" si="8"/>
        <v>0</v>
      </c>
      <c r="C68" s="2">
        <f t="shared" si="5"/>
        <v>0</v>
      </c>
      <c r="D68" s="2">
        <f t="shared" si="6"/>
        <v>0</v>
      </c>
      <c r="E68" s="2">
        <f t="shared" si="9"/>
        <v>0</v>
      </c>
      <c r="F68" s="6" t="s">
        <v>118</v>
      </c>
      <c r="G68" s="6" t="s">
        <v>154</v>
      </c>
      <c r="H68" s="3">
        <v>4221423</v>
      </c>
      <c r="I68" s="5">
        <v>44237</v>
      </c>
      <c r="J68" s="5">
        <v>44025.567395833335</v>
      </c>
      <c r="K68" s="4" t="s">
        <v>159</v>
      </c>
      <c r="L68" s="6" t="s">
        <v>16</v>
      </c>
      <c r="M68" s="6" t="s">
        <v>17</v>
      </c>
      <c r="N68" s="6" t="s">
        <v>158</v>
      </c>
      <c r="O68" s="6" t="s">
        <v>23</v>
      </c>
      <c r="P68" s="6" t="s">
        <v>20</v>
      </c>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6" t="s">
        <v>118</v>
      </c>
      <c r="G69" s="6" t="s">
        <v>154</v>
      </c>
      <c r="H69" s="3">
        <v>7846964</v>
      </c>
      <c r="I69" s="5">
        <v>44239</v>
      </c>
      <c r="J69" s="5">
        <v>44239.606377314813</v>
      </c>
      <c r="K69" s="4" t="s">
        <v>160</v>
      </c>
      <c r="L69" s="6" t="s">
        <v>16</v>
      </c>
      <c r="M69" s="6" t="s">
        <v>59</v>
      </c>
      <c r="N69" s="6" t="s">
        <v>161</v>
      </c>
      <c r="O69" s="6" t="s">
        <v>19</v>
      </c>
      <c r="P69" s="6" t="s">
        <v>20</v>
      </c>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0</v>
      </c>
      <c r="B70" s="2">
        <f t="shared" si="8"/>
        <v>0</v>
      </c>
      <c r="C70" s="2">
        <f t="shared" si="5"/>
        <v>0</v>
      </c>
      <c r="D70" s="2">
        <f t="shared" si="6"/>
        <v>0</v>
      </c>
      <c r="E70" s="2">
        <f t="shared" si="9"/>
        <v>0</v>
      </c>
      <c r="F70" s="6" t="s">
        <v>118</v>
      </c>
      <c r="G70" s="6" t="s">
        <v>154</v>
      </c>
      <c r="H70" s="3">
        <v>7188279</v>
      </c>
      <c r="I70" s="5">
        <v>44237</v>
      </c>
      <c r="J70" s="5">
        <v>44237.44363425926</v>
      </c>
      <c r="K70" s="4" t="s">
        <v>162</v>
      </c>
      <c r="L70" s="6" t="s">
        <v>16</v>
      </c>
      <c r="M70" s="6" t="s">
        <v>17</v>
      </c>
      <c r="N70" s="6" t="s">
        <v>156</v>
      </c>
      <c r="O70" s="6" t="s">
        <v>23</v>
      </c>
      <c r="P70" s="6" t="s">
        <v>20</v>
      </c>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1</v>
      </c>
      <c r="C71" s="2">
        <f t="shared" si="5"/>
        <v>0</v>
      </c>
      <c r="D71" s="2">
        <f t="shared" si="6"/>
        <v>0</v>
      </c>
      <c r="E71" s="2">
        <f t="shared" si="9"/>
        <v>0</v>
      </c>
      <c r="F71" s="6" t="s">
        <v>118</v>
      </c>
      <c r="G71" s="6" t="s">
        <v>154</v>
      </c>
      <c r="H71" s="3">
        <v>6620617</v>
      </c>
      <c r="I71" s="5">
        <v>44239</v>
      </c>
      <c r="J71" s="5">
        <v>44239.484351851854</v>
      </c>
      <c r="K71" s="4" t="s">
        <v>163</v>
      </c>
      <c r="L71" s="6" t="s">
        <v>16</v>
      </c>
      <c r="M71" s="6" t="s">
        <v>17</v>
      </c>
      <c r="N71" s="6" t="s">
        <v>164</v>
      </c>
      <c r="O71" s="6" t="s">
        <v>19</v>
      </c>
      <c r="P71" s="6" t="s">
        <v>20</v>
      </c>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0</v>
      </c>
      <c r="C72" s="2">
        <f t="shared" si="5"/>
        <v>0</v>
      </c>
      <c r="D72" s="2">
        <f t="shared" si="6"/>
        <v>0</v>
      </c>
      <c r="E72" s="2">
        <f t="shared" si="9"/>
        <v>0</v>
      </c>
      <c r="F72" s="6" t="s">
        <v>118</v>
      </c>
      <c r="G72" s="6" t="s">
        <v>165</v>
      </c>
      <c r="H72" s="3">
        <v>7634118</v>
      </c>
      <c r="I72" s="5">
        <v>44237</v>
      </c>
      <c r="J72" s="5">
        <v>44237.458032407405</v>
      </c>
      <c r="K72" s="4" t="s">
        <v>166</v>
      </c>
      <c r="L72" s="6" t="s">
        <v>16</v>
      </c>
      <c r="M72" s="6" t="s">
        <v>167</v>
      </c>
      <c r="N72" s="6" t="s">
        <v>168</v>
      </c>
      <c r="O72" s="6" t="s">
        <v>23</v>
      </c>
      <c r="P72" s="6" t="s">
        <v>20</v>
      </c>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6" t="s">
        <v>118</v>
      </c>
      <c r="G73" s="6" t="s">
        <v>169</v>
      </c>
      <c r="H73" s="3">
        <v>2355891</v>
      </c>
      <c r="I73" s="5">
        <v>44238</v>
      </c>
      <c r="J73" s="5">
        <v>44238.605092592596</v>
      </c>
      <c r="K73" s="4" t="s">
        <v>170</v>
      </c>
      <c r="L73" s="6" t="s">
        <v>16</v>
      </c>
      <c r="M73" s="6" t="s">
        <v>167</v>
      </c>
      <c r="N73" s="6" t="s">
        <v>171</v>
      </c>
      <c r="O73" s="6" t="s">
        <v>19</v>
      </c>
      <c r="P73" s="6" t="s">
        <v>20</v>
      </c>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6" t="s">
        <v>118</v>
      </c>
      <c r="G74" s="6" t="s">
        <v>172</v>
      </c>
      <c r="H74" s="3">
        <v>7781524</v>
      </c>
      <c r="I74" s="5">
        <v>44235</v>
      </c>
      <c r="J74" s="5">
        <v>44235.877650462964</v>
      </c>
      <c r="K74" s="4" t="s">
        <v>173</v>
      </c>
      <c r="L74" s="6" t="s">
        <v>16</v>
      </c>
      <c r="M74" s="6" t="s">
        <v>17</v>
      </c>
      <c r="N74" s="6" t="s">
        <v>174</v>
      </c>
      <c r="O74" s="6" t="s">
        <v>19</v>
      </c>
      <c r="P74" s="6" t="s">
        <v>20</v>
      </c>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6" t="s">
        <v>118</v>
      </c>
      <c r="G75" s="6" t="s">
        <v>172</v>
      </c>
      <c r="H75" s="3">
        <v>7830318</v>
      </c>
      <c r="I75" s="5">
        <v>44239</v>
      </c>
      <c r="J75" s="5">
        <v>44239.647361111114</v>
      </c>
      <c r="K75" s="4" t="s">
        <v>175</v>
      </c>
      <c r="L75" s="6" t="s">
        <v>16</v>
      </c>
      <c r="M75" s="6" t="s">
        <v>176</v>
      </c>
      <c r="N75" s="6" t="s">
        <v>177</v>
      </c>
      <c r="O75" s="6" t="s">
        <v>19</v>
      </c>
      <c r="P75" s="6" t="s">
        <v>20</v>
      </c>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6" t="s">
        <v>118</v>
      </c>
      <c r="G76" s="6" t="s">
        <v>172</v>
      </c>
      <c r="H76" s="3">
        <v>7634539</v>
      </c>
      <c r="I76" s="5">
        <v>44235</v>
      </c>
      <c r="J76" s="5">
        <v>44235.864629629628</v>
      </c>
      <c r="K76" s="4" t="s">
        <v>178</v>
      </c>
      <c r="L76" s="6" t="s">
        <v>16</v>
      </c>
      <c r="M76" s="6" t="s">
        <v>17</v>
      </c>
      <c r="N76" s="6" t="s">
        <v>179</v>
      </c>
      <c r="O76" s="6" t="s">
        <v>19</v>
      </c>
      <c r="P76" s="6" t="s">
        <v>20</v>
      </c>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6" t="s">
        <v>118</v>
      </c>
      <c r="G77" s="6" t="s">
        <v>172</v>
      </c>
      <c r="H77" s="3">
        <v>2432248</v>
      </c>
      <c r="I77" s="5">
        <v>44235</v>
      </c>
      <c r="J77" s="5">
        <v>44235.697581018518</v>
      </c>
      <c r="K77" s="4" t="s">
        <v>180</v>
      </c>
      <c r="L77" s="6" t="s">
        <v>16</v>
      </c>
      <c r="M77" s="6" t="s">
        <v>181</v>
      </c>
      <c r="N77" s="6" t="s">
        <v>182</v>
      </c>
      <c r="O77" s="6" t="s">
        <v>19</v>
      </c>
      <c r="P77" s="6" t="s">
        <v>20</v>
      </c>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0</v>
      </c>
      <c r="C78" s="2">
        <f t="shared" si="5"/>
        <v>0</v>
      </c>
      <c r="D78" s="2">
        <f t="shared" si="6"/>
        <v>0</v>
      </c>
      <c r="E78" s="2">
        <f t="shared" si="9"/>
        <v>0</v>
      </c>
      <c r="F78" s="6" t="s">
        <v>118</v>
      </c>
      <c r="G78" s="6" t="s">
        <v>172</v>
      </c>
      <c r="H78" s="3">
        <v>7748426</v>
      </c>
      <c r="I78" s="5">
        <v>44240</v>
      </c>
      <c r="J78" s="5">
        <v>44240.684942129628</v>
      </c>
      <c r="K78" s="4" t="s">
        <v>183</v>
      </c>
      <c r="L78" s="6" t="s">
        <v>16</v>
      </c>
      <c r="M78" s="6" t="s">
        <v>131</v>
      </c>
      <c r="N78" s="6" t="s">
        <v>184</v>
      </c>
      <c r="O78" s="6" t="s">
        <v>19</v>
      </c>
      <c r="P78" s="6" t="s">
        <v>20</v>
      </c>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0</v>
      </c>
      <c r="C79" s="2">
        <f t="shared" si="5"/>
        <v>0</v>
      </c>
      <c r="D79" s="2">
        <f t="shared" si="6"/>
        <v>0</v>
      </c>
      <c r="E79" s="2">
        <f t="shared" si="9"/>
        <v>0</v>
      </c>
      <c r="F79" s="6" t="s">
        <v>118</v>
      </c>
      <c r="G79" s="6" t="s">
        <v>172</v>
      </c>
      <c r="H79" s="3">
        <v>6427888</v>
      </c>
      <c r="I79" s="5">
        <v>44236</v>
      </c>
      <c r="J79" s="5">
        <v>44236.577291666668</v>
      </c>
      <c r="K79" s="4" t="s">
        <v>185</v>
      </c>
      <c r="L79" s="6" t="s">
        <v>16</v>
      </c>
      <c r="M79" s="6" t="s">
        <v>17</v>
      </c>
      <c r="N79" s="6" t="s">
        <v>186</v>
      </c>
      <c r="O79" s="6" t="s">
        <v>19</v>
      </c>
      <c r="P79" s="6" t="s">
        <v>20</v>
      </c>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0</v>
      </c>
      <c r="C80" s="2">
        <f t="shared" si="5"/>
        <v>0</v>
      </c>
      <c r="D80" s="2">
        <f t="shared" si="6"/>
        <v>0</v>
      </c>
      <c r="E80" s="2">
        <f t="shared" si="9"/>
        <v>0</v>
      </c>
      <c r="F80" s="6" t="s">
        <v>118</v>
      </c>
      <c r="G80" s="6" t="s">
        <v>187</v>
      </c>
      <c r="H80" s="3">
        <v>6576675</v>
      </c>
      <c r="I80" s="5">
        <v>44239</v>
      </c>
      <c r="J80" s="5">
        <v>44239.588425925926</v>
      </c>
      <c r="K80" s="4" t="s">
        <v>188</v>
      </c>
      <c r="L80" s="6" t="s">
        <v>16</v>
      </c>
      <c r="M80" s="6" t="s">
        <v>17</v>
      </c>
      <c r="N80" s="6" t="s">
        <v>189</v>
      </c>
      <c r="O80" s="6" t="s">
        <v>19</v>
      </c>
      <c r="P80" s="6" t="s">
        <v>20</v>
      </c>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0</v>
      </c>
      <c r="C81" s="2">
        <f t="shared" si="5"/>
        <v>0</v>
      </c>
      <c r="D81" s="2">
        <f t="shared" si="6"/>
        <v>0</v>
      </c>
      <c r="E81" s="2">
        <f t="shared" si="9"/>
        <v>0</v>
      </c>
      <c r="F81" s="6" t="s">
        <v>118</v>
      </c>
      <c r="G81" s="6" t="s">
        <v>190</v>
      </c>
      <c r="H81" s="3">
        <v>7141521</v>
      </c>
      <c r="I81" s="5">
        <v>44236</v>
      </c>
      <c r="J81" s="5">
        <v>44236.374537037038</v>
      </c>
      <c r="K81" s="4" t="s">
        <v>191</v>
      </c>
      <c r="L81" s="6" t="s">
        <v>16</v>
      </c>
      <c r="M81" s="6" t="s">
        <v>17</v>
      </c>
      <c r="N81" s="6" t="s">
        <v>192</v>
      </c>
      <c r="O81" s="6" t="s">
        <v>23</v>
      </c>
      <c r="P81" s="6" t="s">
        <v>20</v>
      </c>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1</v>
      </c>
      <c r="B82" s="2">
        <f t="shared" si="8"/>
        <v>0</v>
      </c>
      <c r="C82" s="2">
        <f t="shared" si="5"/>
        <v>0</v>
      </c>
      <c r="D82" s="2">
        <f t="shared" si="6"/>
        <v>0</v>
      </c>
      <c r="E82" s="2">
        <f t="shared" si="9"/>
        <v>0</v>
      </c>
      <c r="F82" s="6" t="s">
        <v>118</v>
      </c>
      <c r="G82" s="6" t="s">
        <v>190</v>
      </c>
      <c r="H82" s="3">
        <v>2957456</v>
      </c>
      <c r="I82" s="5">
        <v>44235</v>
      </c>
      <c r="J82" s="5">
        <v>44235.599942129629</v>
      </c>
      <c r="K82" s="4" t="s">
        <v>193</v>
      </c>
      <c r="L82" s="6" t="s">
        <v>16</v>
      </c>
      <c r="M82" s="6" t="s">
        <v>17</v>
      </c>
      <c r="N82" s="6" t="s">
        <v>194</v>
      </c>
      <c r="O82" s="6" t="s">
        <v>23</v>
      </c>
      <c r="P82" s="6" t="s">
        <v>20</v>
      </c>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0</v>
      </c>
      <c r="B83" s="2">
        <f t="shared" si="8"/>
        <v>0</v>
      </c>
      <c r="C83" s="2">
        <f t="shared" si="5"/>
        <v>0</v>
      </c>
      <c r="D83" s="2">
        <f t="shared" si="6"/>
        <v>0</v>
      </c>
      <c r="E83" s="2">
        <f t="shared" si="9"/>
        <v>0</v>
      </c>
      <c r="F83" s="12"/>
      <c r="G83" s="12"/>
      <c r="H83" s="13"/>
      <c r="I83" s="5"/>
      <c r="J83" s="5"/>
      <c r="K83" s="14"/>
      <c r="L83" s="12"/>
      <c r="M83" s="12"/>
      <c r="N83" s="12"/>
      <c r="O83" s="12"/>
      <c r="P83" s="6"/>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0</v>
      </c>
      <c r="B84" s="2">
        <f t="shared" si="8"/>
        <v>0</v>
      </c>
      <c r="C84" s="2">
        <f t="shared" si="5"/>
        <v>0</v>
      </c>
      <c r="D84" s="2">
        <f t="shared" si="6"/>
        <v>0</v>
      </c>
      <c r="E84" s="2">
        <f t="shared" si="9"/>
        <v>0</v>
      </c>
      <c r="F84" s="12"/>
      <c r="G84" s="12"/>
      <c r="H84" s="13"/>
      <c r="I84" s="5"/>
      <c r="J84" s="5"/>
      <c r="K84" s="14"/>
      <c r="L84" s="12"/>
      <c r="M84" s="12"/>
      <c r="N84" s="12"/>
      <c r="O84" s="12"/>
      <c r="P84" s="6"/>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12"/>
      <c r="G85" s="12"/>
      <c r="H85" s="13"/>
      <c r="I85" s="5"/>
      <c r="J85" s="5"/>
      <c r="K85" s="14"/>
      <c r="L85" s="12"/>
      <c r="M85" s="12"/>
      <c r="N85" s="12"/>
      <c r="O85" s="12"/>
      <c r="P85" s="6"/>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12"/>
      <c r="G86" s="12"/>
      <c r="H86" s="13"/>
      <c r="I86" s="5"/>
      <c r="J86" s="5"/>
      <c r="K86" s="14"/>
      <c r="L86" s="12"/>
      <c r="M86" s="12"/>
      <c r="N86" s="12"/>
      <c r="O86" s="12"/>
      <c r="P86" s="6"/>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12"/>
      <c r="G87" s="12"/>
      <c r="H87" s="13"/>
      <c r="I87" s="5"/>
      <c r="J87" s="5"/>
      <c r="K87" s="14"/>
      <c r="L87" s="12"/>
      <c r="M87" s="12"/>
      <c r="N87" s="12"/>
      <c r="O87" s="12"/>
      <c r="P87" s="6"/>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12"/>
      <c r="G88" s="12"/>
      <c r="H88" s="13"/>
      <c r="I88" s="5"/>
      <c r="J88" s="5"/>
      <c r="K88" s="14"/>
      <c r="L88" s="12"/>
      <c r="M88" s="12"/>
      <c r="N88" s="12"/>
      <c r="O88" s="12"/>
      <c r="P88" s="6"/>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0</v>
      </c>
      <c r="C89" s="2">
        <f t="shared" si="5"/>
        <v>0</v>
      </c>
      <c r="D89" s="2">
        <f t="shared" si="6"/>
        <v>0</v>
      </c>
      <c r="E89" s="2">
        <f t="shared" si="9"/>
        <v>0</v>
      </c>
      <c r="F89" s="12"/>
      <c r="G89" s="12"/>
      <c r="H89" s="13"/>
      <c r="I89" s="5"/>
      <c r="J89" s="5"/>
      <c r="K89" s="14"/>
      <c r="L89" s="12"/>
      <c r="M89" s="12"/>
      <c r="N89" s="12"/>
      <c r="O89" s="12"/>
      <c r="P89" s="6"/>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12"/>
      <c r="G90" s="12"/>
      <c r="H90" s="13"/>
      <c r="I90" s="5"/>
      <c r="J90" s="5"/>
      <c r="K90" s="14"/>
      <c r="L90" s="12"/>
      <c r="M90" s="12"/>
      <c r="N90" s="12"/>
      <c r="O90" s="12"/>
      <c r="P90" s="6"/>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12"/>
      <c r="G91" s="12"/>
      <c r="H91" s="13"/>
      <c r="I91" s="5"/>
      <c r="J91" s="5"/>
      <c r="K91" s="14"/>
      <c r="L91" s="12"/>
      <c r="M91" s="12"/>
      <c r="N91" s="12"/>
      <c r="O91" s="12"/>
      <c r="P91" s="6"/>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12"/>
      <c r="G92" s="12"/>
      <c r="H92" s="13"/>
      <c r="I92" s="5"/>
      <c r="J92" s="5"/>
      <c r="K92" s="14"/>
      <c r="L92" s="12"/>
      <c r="M92" s="12"/>
      <c r="N92" s="12"/>
      <c r="O92" s="12"/>
      <c r="P92" s="6"/>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0</v>
      </c>
      <c r="B93" s="2">
        <f t="shared" si="8"/>
        <v>0</v>
      </c>
      <c r="C93" s="2">
        <f t="shared" si="5"/>
        <v>0</v>
      </c>
      <c r="D93" s="2">
        <f t="shared" si="6"/>
        <v>0</v>
      </c>
      <c r="E93" s="2">
        <f t="shared" si="9"/>
        <v>0</v>
      </c>
      <c r="F93" s="12"/>
      <c r="G93" s="12"/>
      <c r="H93" s="13"/>
      <c r="I93" s="5"/>
      <c r="J93" s="5"/>
      <c r="K93" s="14"/>
      <c r="L93" s="12"/>
      <c r="M93" s="12"/>
      <c r="N93" s="12"/>
      <c r="O93" s="12"/>
      <c r="P93" s="6"/>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12"/>
      <c r="G94" s="12"/>
      <c r="H94" s="13"/>
      <c r="I94" s="5"/>
      <c r="J94" s="5"/>
      <c r="K94" s="14"/>
      <c r="L94" s="12"/>
      <c r="M94" s="12"/>
      <c r="N94" s="12"/>
      <c r="O94" s="12"/>
      <c r="P94" s="6"/>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0</v>
      </c>
      <c r="B95" s="2">
        <f t="shared" si="8"/>
        <v>0</v>
      </c>
      <c r="C95" s="2">
        <f t="shared" si="5"/>
        <v>0</v>
      </c>
      <c r="D95" s="2">
        <f t="shared" si="6"/>
        <v>0</v>
      </c>
      <c r="E95" s="2">
        <f t="shared" si="9"/>
        <v>0</v>
      </c>
      <c r="F95" s="12"/>
      <c r="G95" s="12"/>
      <c r="H95" s="13"/>
      <c r="I95" s="5"/>
      <c r="J95" s="5"/>
      <c r="K95" s="14"/>
      <c r="L95" s="12"/>
      <c r="M95" s="12"/>
      <c r="N95" s="12"/>
      <c r="O95" s="12"/>
      <c r="P95" s="6"/>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0</v>
      </c>
      <c r="C96" s="2">
        <f t="shared" si="5"/>
        <v>0</v>
      </c>
      <c r="D96" s="2">
        <f t="shared" si="6"/>
        <v>0</v>
      </c>
      <c r="E96" s="2">
        <f t="shared" si="9"/>
        <v>0</v>
      </c>
      <c r="F96" s="12"/>
      <c r="G96" s="12"/>
      <c r="H96" s="13"/>
      <c r="I96" s="5"/>
      <c r="J96" s="5"/>
      <c r="K96" s="14"/>
      <c r="L96" s="12"/>
      <c r="M96" s="12"/>
      <c r="N96" s="12"/>
      <c r="O96" s="12"/>
      <c r="P96" s="6"/>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0</v>
      </c>
      <c r="B97" s="2">
        <f t="shared" si="8"/>
        <v>0</v>
      </c>
      <c r="C97" s="2">
        <f t="shared" si="5"/>
        <v>0</v>
      </c>
      <c r="D97" s="2">
        <f t="shared" si="6"/>
        <v>0</v>
      </c>
      <c r="E97" s="2">
        <f t="shared" si="9"/>
        <v>0</v>
      </c>
      <c r="F97" s="12"/>
      <c r="G97" s="12"/>
      <c r="H97" s="13"/>
      <c r="I97" s="5"/>
      <c r="J97" s="5"/>
      <c r="K97" s="14"/>
      <c r="L97" s="12"/>
      <c r="M97" s="12"/>
      <c r="N97" s="12"/>
      <c r="O97" s="12"/>
      <c r="P97" s="6"/>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0</v>
      </c>
      <c r="B98" s="2">
        <f t="shared" si="8"/>
        <v>0</v>
      </c>
      <c r="C98" s="2">
        <f t="shared" si="5"/>
        <v>0</v>
      </c>
      <c r="D98" s="2">
        <f t="shared" si="6"/>
        <v>0</v>
      </c>
      <c r="E98" s="2">
        <f t="shared" si="9"/>
        <v>0</v>
      </c>
      <c r="F98" s="12"/>
      <c r="G98" s="12"/>
      <c r="H98" s="13"/>
      <c r="I98" s="5"/>
      <c r="J98" s="5"/>
      <c r="K98" s="14"/>
      <c r="L98" s="12"/>
      <c r="M98" s="12"/>
      <c r="N98" s="12"/>
      <c r="O98" s="12"/>
      <c r="P98" s="6"/>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12"/>
      <c r="G99" s="12"/>
      <c r="H99" s="13"/>
      <c r="I99" s="5"/>
      <c r="J99" s="5"/>
      <c r="K99" s="14"/>
      <c r="L99" s="12"/>
      <c r="M99" s="12"/>
      <c r="N99" s="12"/>
      <c r="O99" s="12"/>
      <c r="P99" s="6"/>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0</v>
      </c>
      <c r="B100" s="2">
        <f t="shared" si="8"/>
        <v>0</v>
      </c>
      <c r="C100" s="2">
        <f t="shared" si="5"/>
        <v>0</v>
      </c>
      <c r="D100" s="2">
        <f t="shared" si="6"/>
        <v>0</v>
      </c>
      <c r="E100" s="2">
        <f t="shared" si="9"/>
        <v>0</v>
      </c>
      <c r="F100" s="12"/>
      <c r="G100" s="12"/>
      <c r="H100" s="13"/>
      <c r="I100" s="5"/>
      <c r="J100" s="5"/>
      <c r="K100" s="14"/>
      <c r="L100" s="12"/>
      <c r="M100" s="12"/>
      <c r="N100" s="12"/>
      <c r="O100" s="12"/>
      <c r="P100" s="6"/>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12"/>
      <c r="G101" s="12"/>
      <c r="H101" s="13"/>
      <c r="I101" s="5"/>
      <c r="J101" s="5"/>
      <c r="K101" s="14"/>
      <c r="L101" s="12"/>
      <c r="M101" s="12"/>
      <c r="N101" s="12"/>
      <c r="O101" s="12"/>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12"/>
      <c r="G102" s="12"/>
      <c r="H102" s="13"/>
      <c r="I102" s="5"/>
      <c r="J102" s="5"/>
      <c r="K102" s="14"/>
      <c r="L102" s="12"/>
      <c r="M102" s="12"/>
      <c r="N102" s="12"/>
      <c r="O102" s="12"/>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12"/>
      <c r="G103" s="12"/>
      <c r="H103" s="13"/>
      <c r="I103" s="5"/>
      <c r="J103" s="5"/>
      <c r="K103" s="14"/>
      <c r="L103" s="12"/>
      <c r="M103" s="12"/>
      <c r="N103" s="12"/>
      <c r="O103" s="12"/>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12"/>
      <c r="G104" s="12"/>
      <c r="H104" s="13"/>
      <c r="I104" s="5"/>
      <c r="J104" s="5"/>
      <c r="K104" s="14"/>
      <c r="L104" s="12"/>
      <c r="M104" s="12"/>
      <c r="N104" s="12"/>
      <c r="O104" s="12"/>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12"/>
      <c r="G105" s="12"/>
      <c r="H105" s="13"/>
      <c r="I105" s="5"/>
      <c r="J105" s="5"/>
      <c r="K105" s="14"/>
      <c r="L105" s="12"/>
      <c r="M105" s="12"/>
      <c r="N105" s="12"/>
      <c r="O105" s="12"/>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12"/>
      <c r="G106" s="12"/>
      <c r="H106" s="13"/>
      <c r="I106" s="5"/>
      <c r="J106" s="5"/>
      <c r="K106" s="14"/>
      <c r="L106" s="12"/>
      <c r="M106" s="12"/>
      <c r="N106" s="12"/>
      <c r="O106" s="12"/>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12"/>
      <c r="G107" s="12"/>
      <c r="H107" s="13"/>
      <c r="I107" s="5"/>
      <c r="J107" s="5"/>
      <c r="K107" s="14"/>
      <c r="L107" s="12"/>
      <c r="M107" s="12"/>
      <c r="N107" s="12"/>
      <c r="O107" s="12"/>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12"/>
      <c r="G108" s="12"/>
      <c r="H108" s="13"/>
      <c r="I108" s="5"/>
      <c r="J108" s="5"/>
      <c r="K108" s="14"/>
      <c r="L108" s="12"/>
      <c r="M108" s="12"/>
      <c r="N108" s="12"/>
      <c r="O108" s="12"/>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12"/>
      <c r="G109" s="12"/>
      <c r="H109" s="13"/>
      <c r="I109" s="5"/>
      <c r="J109" s="5"/>
      <c r="K109" s="14"/>
      <c r="L109" s="12"/>
      <c r="M109" s="12"/>
      <c r="N109" s="12"/>
      <c r="O109" s="12"/>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12"/>
      <c r="G110" s="12"/>
      <c r="H110" s="13"/>
      <c r="I110" s="5"/>
      <c r="J110" s="5"/>
      <c r="K110" s="14"/>
      <c r="L110" s="12"/>
      <c r="M110" s="12"/>
      <c r="N110" s="12"/>
      <c r="O110" s="12"/>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12"/>
      <c r="G111" s="12"/>
      <c r="H111" s="13"/>
      <c r="I111" s="5"/>
      <c r="J111" s="5"/>
      <c r="K111" s="14"/>
      <c r="L111" s="12"/>
      <c r="M111" s="12"/>
      <c r="N111" s="12"/>
      <c r="O111" s="12"/>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12"/>
      <c r="G112" s="12"/>
      <c r="H112" s="13"/>
      <c r="I112" s="5"/>
      <c r="J112" s="5"/>
      <c r="K112" s="14"/>
      <c r="L112" s="12"/>
      <c r="M112" s="12"/>
      <c r="N112" s="12"/>
      <c r="O112" s="12"/>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12"/>
      <c r="G113" s="12"/>
      <c r="H113" s="13"/>
      <c r="I113" s="5"/>
      <c r="J113" s="5"/>
      <c r="K113" s="14"/>
      <c r="L113" s="12"/>
      <c r="M113" s="12"/>
      <c r="N113" s="12"/>
      <c r="O113" s="12"/>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12"/>
      <c r="G114" s="12"/>
      <c r="H114" s="13"/>
      <c r="I114" s="5"/>
      <c r="J114" s="5"/>
      <c r="K114" s="14"/>
      <c r="L114" s="12"/>
      <c r="M114" s="12"/>
      <c r="N114" s="12"/>
      <c r="O114" s="12"/>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12"/>
      <c r="G115" s="12"/>
      <c r="H115" s="13"/>
      <c r="I115" s="5"/>
      <c r="J115" s="5"/>
      <c r="K115" s="14"/>
      <c r="L115" s="12"/>
      <c r="M115" s="12"/>
      <c r="N115" s="12"/>
      <c r="O115" s="12"/>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12"/>
      <c r="G116" s="12"/>
      <c r="H116" s="13"/>
      <c r="I116" s="5"/>
      <c r="J116" s="5"/>
      <c r="K116" s="14"/>
      <c r="L116" s="12"/>
      <c r="M116" s="12"/>
      <c r="N116" s="12"/>
      <c r="O116" s="12"/>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12"/>
      <c r="G117" s="12"/>
      <c r="H117" s="13"/>
      <c r="I117" s="5"/>
      <c r="J117" s="5"/>
      <c r="K117" s="14"/>
      <c r="L117" s="12"/>
      <c r="M117" s="12"/>
      <c r="N117" s="12"/>
      <c r="O117" s="12"/>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12"/>
      <c r="G118" s="12"/>
      <c r="H118" s="13"/>
      <c r="I118" s="5"/>
      <c r="J118" s="5"/>
      <c r="K118" s="14"/>
      <c r="L118" s="12"/>
      <c r="M118" s="12"/>
      <c r="N118" s="12"/>
      <c r="O118" s="12"/>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12"/>
      <c r="G119" s="12"/>
      <c r="H119" s="13"/>
      <c r="I119" s="5"/>
      <c r="J119" s="5"/>
      <c r="K119" s="14"/>
      <c r="L119" s="12"/>
      <c r="M119" s="12"/>
      <c r="N119" s="12"/>
      <c r="O119" s="12"/>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12"/>
      <c r="G120" s="12"/>
      <c r="H120" s="13"/>
      <c r="I120" s="5"/>
      <c r="J120" s="5"/>
      <c r="K120" s="14"/>
      <c r="L120" s="12"/>
      <c r="M120" s="12"/>
      <c r="N120" s="12"/>
      <c r="O120" s="12"/>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12"/>
      <c r="G121" s="12"/>
      <c r="H121" s="13"/>
      <c r="I121" s="5"/>
      <c r="J121" s="5"/>
      <c r="K121" s="14"/>
      <c r="L121" s="12"/>
      <c r="M121" s="12"/>
      <c r="N121" s="12"/>
      <c r="O121" s="12"/>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12"/>
      <c r="G122" s="12"/>
      <c r="H122" s="13"/>
      <c r="I122" s="5"/>
      <c r="J122" s="5"/>
      <c r="K122" s="14"/>
      <c r="L122" s="12"/>
      <c r="M122" s="12"/>
      <c r="N122" s="12"/>
      <c r="O122" s="12"/>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12"/>
      <c r="G123" s="12"/>
      <c r="H123" s="13"/>
      <c r="I123" s="5"/>
      <c r="J123" s="5"/>
      <c r="K123" s="14"/>
      <c r="L123" s="12"/>
      <c r="M123" s="12"/>
      <c r="N123" s="12"/>
      <c r="O123" s="12"/>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12"/>
      <c r="G124" s="12"/>
      <c r="H124" s="13"/>
      <c r="I124" s="5"/>
      <c r="J124" s="5"/>
      <c r="K124" s="14"/>
      <c r="L124" s="12"/>
      <c r="M124" s="12"/>
      <c r="N124" s="12"/>
      <c r="O124" s="12"/>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12"/>
      <c r="G125" s="12"/>
      <c r="H125" s="13"/>
      <c r="I125" s="5"/>
      <c r="J125" s="5"/>
      <c r="K125" s="14"/>
      <c r="L125" s="12"/>
      <c r="M125" s="12"/>
      <c r="N125" s="12"/>
      <c r="O125" s="12"/>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12"/>
      <c r="G126" s="12"/>
      <c r="H126" s="13"/>
      <c r="I126" s="5"/>
      <c r="J126" s="5"/>
      <c r="K126" s="14"/>
      <c r="L126" s="12"/>
      <c r="M126" s="12"/>
      <c r="N126" s="12"/>
      <c r="O126" s="12"/>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12"/>
      <c r="G127" s="12"/>
      <c r="H127" s="13"/>
      <c r="I127" s="5"/>
      <c r="J127" s="5"/>
      <c r="K127" s="14"/>
      <c r="L127" s="12"/>
      <c r="M127" s="12"/>
      <c r="N127" s="12"/>
      <c r="O127" s="12"/>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12"/>
      <c r="G128" s="12"/>
      <c r="H128" s="13"/>
      <c r="I128" s="5"/>
      <c r="J128" s="5"/>
      <c r="K128" s="14"/>
      <c r="L128" s="12"/>
      <c r="M128" s="12"/>
      <c r="N128" s="12"/>
      <c r="O128" s="12"/>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12"/>
      <c r="G129" s="12"/>
      <c r="H129" s="13"/>
      <c r="I129" s="5"/>
      <c r="J129" s="5"/>
      <c r="K129" s="14"/>
      <c r="L129" s="12"/>
      <c r="M129" s="12"/>
      <c r="N129" s="12"/>
      <c r="O129" s="12"/>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12"/>
      <c r="G130" s="12"/>
      <c r="H130" s="13"/>
      <c r="I130" s="5"/>
      <c r="J130" s="5"/>
      <c r="K130" s="14"/>
      <c r="L130" s="12"/>
      <c r="M130" s="12"/>
      <c r="N130" s="12"/>
      <c r="O130" s="12"/>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12"/>
      <c r="G131" s="12"/>
      <c r="H131" s="13"/>
      <c r="I131" s="5"/>
      <c r="J131" s="5"/>
      <c r="K131" s="14"/>
      <c r="L131" s="12"/>
      <c r="M131" s="12"/>
      <c r="N131" s="12"/>
      <c r="O131" s="12"/>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12"/>
      <c r="G132" s="12"/>
      <c r="H132" s="13"/>
      <c r="I132" s="5"/>
      <c r="J132" s="5"/>
      <c r="K132" s="14"/>
      <c r="L132" s="12"/>
      <c r="M132" s="12"/>
      <c r="N132" s="12"/>
      <c r="O132" s="12"/>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12"/>
      <c r="G133" s="12"/>
      <c r="H133" s="13"/>
      <c r="I133" s="5"/>
      <c r="J133" s="5"/>
      <c r="K133" s="14"/>
      <c r="L133" s="12"/>
      <c r="M133" s="12"/>
      <c r="N133" s="12"/>
      <c r="O133" s="12"/>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12"/>
      <c r="G134" s="12"/>
      <c r="H134" s="13"/>
      <c r="I134" s="5"/>
      <c r="J134" s="5"/>
      <c r="K134" s="14"/>
      <c r="L134" s="12"/>
      <c r="M134" s="12"/>
      <c r="N134" s="12"/>
      <c r="O134" s="12"/>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12"/>
      <c r="G135" s="12"/>
      <c r="H135" s="13"/>
      <c r="I135" s="5"/>
      <c r="J135" s="5"/>
      <c r="K135" s="14"/>
      <c r="L135" s="12"/>
      <c r="M135" s="12"/>
      <c r="N135" s="12"/>
      <c r="O135" s="12"/>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12"/>
      <c r="G136" s="12"/>
      <c r="H136" s="13"/>
      <c r="I136" s="5"/>
      <c r="J136" s="5"/>
      <c r="K136" s="14"/>
      <c r="L136" s="12"/>
      <c r="M136" s="12"/>
      <c r="N136" s="12"/>
      <c r="O136" s="12"/>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2021-02-15T10:20:05Z</dcterms:created>
  <dcterms:modified xsi:type="dcterms:W3CDTF">2021-02-15T10:20:16Z</dcterms:modified>
</cp:coreProperties>
</file>