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FD1950AD-BBE4-4A24-9FAD-F6F79F884192}" xr6:coauthVersionLast="46" xr6:coauthVersionMax="46" xr10:uidLastSave="{00000000-0000-0000-0000-000000000000}"/>
  <bookViews>
    <workbookView xWindow="-120" yWindow="-120" windowWidth="29040" windowHeight="15840" xr2:uid="{AD108A5B-9AE1-415F-AC2F-6BF69927DE23}"/>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week'!$F$1:$P$51</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<sst xmlns="http://schemas.openxmlformats.org/spreadsheetml/2006/main" count="412" uniqueCount="145">
  <si>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</si>
  <si>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</si>
  <si>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</si>
  <si>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</si>
  <si>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</si>
  <si>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</si>
  <si>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</si>
  <si>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</si>
  <si>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</si>
  <si>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</si>
  <si>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</si>
  <si>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</si>
  <si>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</si>
  <si>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</si>
  <si>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</si>
  <si>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12:09:25</t>
  </si>
  <si>
    <t>2 Way Appointment</t>
  </si>
  <si>
    <t>No Access</t>
  </si>
  <si>
    <t xml:space="preserve">Customer no longer lives at address </t>
  </si>
  <si>
    <t>A</t>
  </si>
  <si>
    <t>Bespoke Metering</t>
  </si>
  <si>
    <t>Andrew Bulford</t>
  </si>
  <si>
    <t>13:05:47</t>
  </si>
  <si>
    <t xml:space="preserve">SS2701D_x000D_
_x000D_
Unable to replace meter tails. Customer aware of works which need to be carried out before install can take place. </t>
  </si>
  <si>
    <t>P</t>
  </si>
  <si>
    <t>16:10:42</t>
  </si>
  <si>
    <t>No access details. Advised by Nicola to abort</t>
  </si>
  <si>
    <t>13:27:50</t>
  </si>
  <si>
    <t>Spoke to customer as notes for the job were as clear as mud. Customer is on supply, has one days electricity left and &amp;pound;8 on gas. Freedom unit is working but customer does not wish to buy anymore batteries for it. Customer has also been able to top up. Spoke to FTL S Snowdon who advised me to advise the customer to call only if she loses supply or equipment stops working._x000D_
_x000D_
SS2701E</t>
  </si>
  <si>
    <t>15:06:29</t>
  </si>
  <si>
    <t xml:space="preserve">No safe key box at property. </t>
  </si>
  <si>
    <t>08:57:24</t>
  </si>
  <si>
    <t>No keysafe at property. Spoke to FTL S Snowdon._x000D_
_x000D_
SS2801B</t>
  </si>
  <si>
    <t>10:48:02</t>
  </si>
  <si>
    <t xml:space="preserve">Property number on job sheet incorrect. Then told it was 8D. Could only find keys for 8A. </t>
  </si>
  <si>
    <t>Bespoke Engineer</t>
  </si>
  <si>
    <t>18:27:20</t>
  </si>
  <si>
    <t>Personal Safety Concern</t>
  </si>
  <si>
    <t>Customer screaming and swearing at engineer down phone. Being extremely verbally aggressive and threatening. Advised engineer not to attend for health and safety reasons. FTL Craig Barnes.</t>
  </si>
  <si>
    <t>Dale Burrell</t>
  </si>
  <si>
    <t>14:11:49</t>
  </si>
  <si>
    <t>No key safe on site. Spoke to karbon home who informed me keysafes have been removed as propertys are ready for tennants. Spoke to fTl andy brydon to confirm abort</t>
  </si>
  <si>
    <t>07:18:40</t>
  </si>
  <si>
    <t xml:space="preserve">No key safe at property. Spoke to karbon homes and they informed me they have ran out of key safes. Job to be replanned </t>
  </si>
  <si>
    <t>17:03:09</t>
  </si>
  <si>
    <t>Refused Access</t>
  </si>
  <si>
    <t xml:space="preserve">No key safe on site. Spoke to ian bosey from karbon homes who informed the property was now to let. </t>
  </si>
  <si>
    <t>Michael Ball01</t>
  </si>
  <si>
    <t>16:52:31</t>
  </si>
  <si>
    <t xml:space="preserve">Both phone numbers on job dont exist,  vacant property,  no one in any of the flats,  spoke to Nicola in office </t>
  </si>
  <si>
    <t>17:30:28</t>
  </si>
  <si>
    <t xml:space="preserve">Left voicemail on route and rang once in site, rang oc call manager </t>
  </si>
  <si>
    <t>16:15:19</t>
  </si>
  <si>
    <t>Incorrect details...spoke to office</t>
  </si>
  <si>
    <t>Michael Charlton</t>
  </si>
  <si>
    <t>15:26:14</t>
  </si>
  <si>
    <t>Customer to ring Utilita to re book appointment, currently has credit meters installed in property _x000D_
Customer stated she¿¿¿s full time carer for son</t>
  </si>
  <si>
    <t>14:55:17</t>
  </si>
  <si>
    <t>No access, tried several times on key code and no reply, waited at property 30mins _x000D_
Abort code SS2801D</t>
  </si>
  <si>
    <t>Michael Jennings</t>
  </si>
  <si>
    <t>15:08:18</t>
  </si>
  <si>
    <t>Flats rang door bell phoned customer just ringing</t>
  </si>
  <si>
    <t>12:11:57</t>
  </si>
  <si>
    <t>No access window boarded up. Phone switched off. Spoke to rev pro told me to abort</t>
  </si>
  <si>
    <t>14:00:58</t>
  </si>
  <si>
    <t>No keys available with contractors they asked to be te replanned for monday _x000D_
AB3001C</t>
  </si>
  <si>
    <t>17:03:18</t>
  </si>
  <si>
    <t>Unable to access Isolation Point</t>
  </si>
  <si>
    <t>AB2701D</t>
  </si>
  <si>
    <t>15:44:55</t>
  </si>
  <si>
    <t xml:space="preserve">Flats. No answer. Tried phone a few times through out the day was switched off everytime. Also job has credit meters on notes </t>
  </si>
  <si>
    <t>Michael Seaman</t>
  </si>
  <si>
    <t>16:53:36</t>
  </si>
  <si>
    <t xml:space="preserve">No access instructions, text Andrew Brydon about job and also spoke with Nicola Ginks as well, unable to do job as no access instructions on where to collect keys from, and would not have had time today anyway as I completed 9 jobs, please book job back in once access details have been provided, so we know exactly where to drive to for the keys </t>
  </si>
  <si>
    <t>18:45:55</t>
  </si>
  <si>
    <t xml:space="preserve">AB2501D abort code , unable to gain access through main electronic door for building, tried access code in keypad and came back saying incorrect, tried phoning manager button and no one answered </t>
  </si>
  <si>
    <t>Rich Brannen</t>
  </si>
  <si>
    <t>09:50:10</t>
  </si>
  <si>
    <t xml:space="preserve">Ss2601b _x000D_
No keys available </t>
  </si>
  <si>
    <t>08:33:09</t>
  </si>
  <si>
    <t xml:space="preserve">No keys available _x000D_
Ss3001A _x000D_
Property tenanted </t>
  </si>
  <si>
    <t>16:07:03</t>
  </si>
  <si>
    <t>No access _x000D_
No answer on phone . I have waited on site and drove over 1 hour to this job . _x000D_
Card posted. _x000D_
AB3001A</t>
  </si>
  <si>
    <t>15:26:41</t>
  </si>
  <si>
    <t xml:space="preserve">Ss2601c  I have spoke to the ftl _x000D_
There are two carbon Homes workers in the property and one of them is saying he would rather me not be in the property as they work due to Covid 19 conserns . </t>
  </si>
  <si>
    <t>08:34:20</t>
  </si>
  <si>
    <t xml:space="preserve">SS3001B_x000D_
No keys available _x000D_
Property has tennant </t>
  </si>
  <si>
    <t>08:13:57</t>
  </si>
  <si>
    <t>Duplicate Job</t>
  </si>
  <si>
    <t xml:space="preserve">Duplicate job spoke to kriss he has informed me that this job has been Alredy been installed there are also no keys available ._x000D_
_x000D_
_x000D_
_x000D_
</t>
  </si>
  <si>
    <t>Tim Boniface01</t>
  </si>
  <si>
    <t>09:13:38</t>
  </si>
  <si>
    <t xml:space="preserve">Attend yesterday, engineers were onsite working, replanned for today, customer not answering her phone going to answering machine, spoke to AB </t>
  </si>
  <si>
    <t>15:22:09</t>
  </si>
  <si>
    <t xml:space="preserve">Customer had to leave, they have asked to call back in the morning about 8:30 waited 10 minutes, left card </t>
  </si>
  <si>
    <t>11:54:10</t>
  </si>
  <si>
    <t xml:space="preserve">Customer has covid, meter outside, seals are off the electric meter,  </t>
  </si>
  <si>
    <t>14:39:08</t>
  </si>
  <si>
    <t xml:space="preserve">1972 not opening the key safe, tried to call agent but no answer </t>
  </si>
  <si>
    <t>10:23:27</t>
  </si>
  <si>
    <t xml:space="preserve">No key safe on either door spoke to AB </t>
  </si>
  <si>
    <t>09:02:18</t>
  </si>
  <si>
    <t>No key safe, for access, no answer on the phone waited 10 minutes AB2501A</t>
  </si>
  <si>
    <t>Scotland</t>
  </si>
  <si>
    <t>Chris Stein</t>
  </si>
  <si>
    <t>10:14:21</t>
  </si>
  <si>
    <t xml:space="preserve">No access instructions </t>
  </si>
  <si>
    <t>11:42:06</t>
  </si>
  <si>
    <t xml:space="preserve">Unable to Acheive Compliant Install_x000D_
</t>
  </si>
  <si>
    <t xml:space="preserve">Credit electric presents &amp;pound;56.25 in gas meter _x000D_
_x000D_
Unable to determine which property¿¿¿s as have not got a fuse finder. Spoke to Craig Paterson </t>
  </si>
  <si>
    <t>09:12:14</t>
  </si>
  <si>
    <t xml:space="preserve">No access and no phone number on the job </t>
  </si>
  <si>
    <t>Craig Barnes</t>
  </si>
  <si>
    <t>16:29:42</t>
  </si>
  <si>
    <t>Personal Safety Environment</t>
  </si>
  <si>
    <t>Customer was not aware of appointment. Back office called him and he advised he is shielding and wants no one near his door.</t>
  </si>
  <si>
    <t>Craig Paterson 01</t>
  </si>
  <si>
    <t>10:58:29</t>
  </si>
  <si>
    <t xml:space="preserve">No access details </t>
  </si>
  <si>
    <t>Gavin Brown</t>
  </si>
  <si>
    <t>14:23:04</t>
  </si>
  <si>
    <t xml:space="preserve">Project work with no access details or contact number. </t>
  </si>
  <si>
    <t>14:21:57</t>
  </si>
  <si>
    <t>John Coyle</t>
  </si>
  <si>
    <t>19:04:37</t>
  </si>
  <si>
    <t xml:space="preserve">Customer Installation fault_x000D_
</t>
  </si>
  <si>
    <t xml:space="preserve">Heating not wired correctly _x000D_
Housing issue </t>
  </si>
  <si>
    <t>21:12:57</t>
  </si>
  <si>
    <t xml:space="preserve">No access restricted entry called housing closed </t>
  </si>
  <si>
    <t>Martin Gordon</t>
  </si>
  <si>
    <t>09:07:41</t>
  </si>
  <si>
    <t xml:space="preserve">No one home and no phone number for the customer to phone them it¿¿¿s a flat 1 floor up Door entry system flat 182 / flat 3 </t>
  </si>
  <si>
    <t>10:01:34</t>
  </si>
  <si>
    <t xml:space="preserve">No one home void property matchworks hasn¿¿¿t got a phone number to call them both meters are outside </t>
  </si>
  <si>
    <t>20:16:26</t>
  </si>
  <si>
    <t xml:space="preserve">Shared neutral with customer downstairs and customer upstairs no one in upstairs so had to abort job and letter customers this is a void property require ladders </t>
  </si>
  <si>
    <t>Richard Johnson01</t>
  </si>
  <si>
    <t>12:18:56</t>
  </si>
  <si>
    <t xml:space="preserve">Spoke to customer on pre-visit phone call. Customer stated that he called Utilita to cancel appointment this morning as no one from the housing association is able to attend today. </t>
  </si>
  <si>
    <t>Shaun Henderson</t>
  </si>
  <si>
    <t>15:09:53</t>
  </si>
  <si>
    <t>No answer at property_x000D_
1st floor flat number on door</t>
  </si>
  <si>
    <t>William Fletcher01</t>
  </si>
  <si>
    <t>11:55:31</t>
  </si>
  <si>
    <t xml:space="preserve">Customer no longer stays at this address ( for over a year now ). He is regularly getting contacted and has repeatedly told them he doesn't stay there any more.  Spoke with Nicola and been advised to abort the job.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</si>
</sst>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5100169D-12CE-4C5F-81EE-E4286D66B623}"/>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8E70BD5B-829B-491E-9B2D-5D9863DC1B4C}"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DEE10C-5A65-4887-B4D2-08A63F8957C4}" name="Table_Default__VW_JOBCAPACITY3" displayName="Table_Default__VW_JOBCAPACITY3" ref="F1:P51" tableType="queryTable" totalsRowShown="0" headerRowDxfId="12" dataDxfId="11">
  <autoFilter ref="F1:P51" xr:uid="{784911AA-80FD-419A-A75E-C6F736D66DC0}"/>
  <tableColumns count="11">
    <tableColumn id="17" xr3:uid="{5441E240-51C9-4A46-A384-BD09F5DC4FCC}" uniqueName="17" name="SUPERGROUP" queryTableFieldId="77" dataDxfId="10" dataCellStyle="Normal 2"/>
    <tableColumn id="18" xr3:uid="{68B68D0A-EB0A-43EC-AFD4-00D4F27DF621}" uniqueName="18" name="ENGINEER_NAME" queryTableFieldId="78" dataDxfId="9" dataCellStyle="Normal 2"/>
    <tableColumn id="19" xr3:uid="{A41A0D8C-F898-4819-B962-A2797EC0FADB}" uniqueName="19" name="JOB_ID" queryTableFieldId="79" dataDxfId="8" dataCellStyle="Normal 2"/>
    <tableColumn id="20" xr3:uid="{65BB20C7-ECBF-439B-887F-29C82C8744C0}" uniqueName="20" name="SCHEDULE_DATE" queryTableFieldId="80" dataDxfId="7"/>
    <tableColumn id="21" xr3:uid="{CCD7FC4E-3E2E-4C60-AE0A-8E132A5DA8ED}" uniqueName="21" name="DATE_OF_ACTION" queryTableFieldId="81" dataDxfId="6"/>
    <tableColumn id="22" xr3:uid="{8C138788-07D3-415A-B7BD-DD16AEE414BF}" uniqueName="22" name="TO_CHAR(WAL.DATE_OF_ACTION,'HH24:MI:SS')" queryTableFieldId="82" dataDxfId="5" dataCellStyle="Normal 2"/>
    <tableColumn id="23" xr3:uid="{120A33AD-2EF5-44B2-8021-04D0F17B4656}" uniqueName="23" name="APPOINTMENT_TYPE" queryTableFieldId="83" dataDxfId="4" dataCellStyle="Normal 2"/>
    <tableColumn id="25" xr3:uid="{03E5D357-6A8D-41B3-A8EF-89FE4BA4612D}" uniqueName="25" name="DESCRIPTION" queryTableFieldId="85" dataDxfId="3" dataCellStyle="Normal 2"/>
    <tableColumn id="26" xr3:uid="{A0F48F44-0E2C-4E96-92A2-34D115E58388}" uniqueName="26" name="ENGINEER_COMMENTS" queryTableFieldId="86" dataDxfId="2" dataCellStyle="Normal 2"/>
    <tableColumn id="4" xr3:uid="{3D65F563-E01C-4E2B-A46A-E6279782A96D}" uniqueName="4" name="TIME_SLOT" queryTableFieldId="88" dataDxfId="1" dataCellStyle="Normal 2"/>
    <tableColumn id="1" xr3:uid="{DA3CC7F7-C0A4-4F0C-9A82-2765C0F80DA2}"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BA57-639D-4454-9165-FF8400207E65}">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2" hidden="1" customWidth="1"/>
    <col min="3" max="4" width="9.28515625" style="2" hidden="1" customWidth="1"/>
    <col min="5" max="5" width="13.7109375" style="2" hidden="1" customWidth="1"/>
    <col min="6" max="10" width="9.28515625" style="3" bestFit="1" customWidth="1"/>
    <col min="11" max="11" width="9.28515625" style="4" bestFit="1" customWidth="1"/>
    <col min="12" max="16" width="9.28515625" style="3" bestFit="1" customWidth="1"/>
    <col min="17" max="17" width="81.28515625" style="2" bestFit="1" customWidth="1"/>
    <col min="18" max="18" width="19.28515625" style="2" customWidth="1"/>
    <col min="19" max="19" width="11.28515625" style="2" customWidth="1"/>
    <col min="20" max="20" width="14.7109375" style="2" bestFit="1" customWidth="1"/>
    <col min="21" max="21" width="16" style="8"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8" bestFit="1" customWidth="1"/>
    <col min="30" max="30" width="14" style="2" bestFit="1" customWidth="1"/>
    <col min="31" max="31" width="14.7109375" style="2" bestFit="1" customWidth="1"/>
    <col min="32" max="32" width="14" style="2" bestFit="1" customWidth="1"/>
    <col min="33" max="33" width="20.42578125" style="8" customWidth="1"/>
    <col min="34" max="34" width="36.7109375" style="10" customWidth="1"/>
    <col min="35" max="35" width="6.5703125" style="11" customWidth="1"/>
    <col min="36" max="36" width="9.28515625" style="10" bestFit="1" customWidth="1"/>
    <col min="37" max="37" width="8.28515625" style="2" customWidth="1"/>
    <col min="38" max="38" width="11.42578125" style="9" customWidth="1"/>
    <col min="39" max="39" width="8.28515625" style="7"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1</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14</v>
      </c>
      <c r="H2" s="3">
        <v>5151537</v>
      </c>
      <c r="I2" s="5">
        <v>44224</v>
      </c>
      <c r="J2" s="5">
        <v>44224.506539351853</v>
      </c>
      <c r="K2" s="4" t="s">
        <v>15</v>
      </c>
      <c r="L2" s="3" t="s">
        <v>16</v>
      </c>
      <c r="M2" s="3" t="s">
        <v>17</v>
      </c>
      <c r="N2" s="3" t="s">
        <v>18</v>
      </c>
      <c r="O2" s="3" t="s">
        <v>19</v>
      </c>
      <c r="P2" s="6"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0</v>
      </c>
      <c r="C3" s="2">
        <f t="shared" si="0"/>
        <v>0</v>
      </c>
      <c r="D3" s="2">
        <f t="shared" si="1"/>
        <v>0</v>
      </c>
      <c r="E3" s="2">
        <f t="shared" ref="E3:E66" si="4">IF(AND(F3&lt;&gt;"",K3&lt;"12:00:00",LEFT(I3,2)=LEFT(J3,2),M3="Engineer Unable to Attend"),1,0)</f>
        <v>0</v>
      </c>
      <c r="F3" s="3" t="s">
        <v>13</v>
      </c>
      <c r="G3" s="3" t="s">
        <v>21</v>
      </c>
      <c r="H3" s="3">
        <v>6847874</v>
      </c>
      <c r="I3" s="5">
        <v>44223</v>
      </c>
      <c r="J3" s="5">
        <v>44223.545682870368</v>
      </c>
      <c r="K3" s="4" t="s">
        <v>22</v>
      </c>
      <c r="L3" s="3" t="s">
        <v>16</v>
      </c>
      <c r="N3" s="3" t="s">
        <v>23</v>
      </c>
      <c r="O3" s="3" t="s">
        <v>24</v>
      </c>
      <c r="P3" s="6" t="s">
        <v>20</v>
      </c>
      <c r="U3" s="2"/>
      <c r="AC3" s="2"/>
      <c r="AG3" s="2"/>
      <c r="AH3" s="2"/>
      <c r="AI3" s="2"/>
      <c r="AJ3" s="2"/>
      <c r="AL3" s="2"/>
      <c r="AM3" s="2"/>
    </row>
    <row r="4" spans="1:39" x14ac:dyDescent="0.25">
      <c r="A4" s="2">
        <f t="shared" si="2"/>
        <v>0</v>
      </c>
      <c r="B4" s="2">
        <f t="shared" si="3"/>
        <v>0</v>
      </c>
      <c r="C4" s="2">
        <f t="shared" si="0"/>
        <v>0</v>
      </c>
      <c r="D4" s="2">
        <f t="shared" si="1"/>
        <v>0</v>
      </c>
      <c r="E4" s="2">
        <f t="shared" si="4"/>
        <v>0</v>
      </c>
      <c r="F4" s="3" t="s">
        <v>13</v>
      </c>
      <c r="G4" s="3" t="s">
        <v>21</v>
      </c>
      <c r="H4" s="3">
        <v>6802330</v>
      </c>
      <c r="I4" s="5">
        <v>44223</v>
      </c>
      <c r="J4" s="5">
        <v>44223.674097222225</v>
      </c>
      <c r="K4" s="4" t="s">
        <v>25</v>
      </c>
      <c r="L4" s="3" t="s">
        <v>16</v>
      </c>
      <c r="M4" s="3" t="s">
        <v>17</v>
      </c>
      <c r="N4" s="3" t="s">
        <v>26</v>
      </c>
      <c r="O4" s="3" t="s">
        <v>24</v>
      </c>
      <c r="P4" s="6" t="s">
        <v>20</v>
      </c>
      <c r="U4" s="2"/>
      <c r="AC4" s="2"/>
      <c r="AG4" s="2"/>
      <c r="AH4" s="2"/>
      <c r="AI4" s="2"/>
      <c r="AJ4" s="2"/>
      <c r="AL4" s="2"/>
      <c r="AM4" s="2"/>
    </row>
    <row r="5" spans="1:39" x14ac:dyDescent="0.25">
      <c r="A5" s="2">
        <f t="shared" si="2"/>
        <v>1</v>
      </c>
      <c r="B5" s="2">
        <f t="shared" si="3"/>
        <v>0</v>
      </c>
      <c r="C5" s="2">
        <f t="shared" si="0"/>
        <v>0</v>
      </c>
      <c r="D5" s="2">
        <f t="shared" si="1"/>
        <v>0</v>
      </c>
      <c r="E5" s="2">
        <f t="shared" si="4"/>
        <v>0</v>
      </c>
      <c r="F5" s="3" t="s">
        <v>13</v>
      </c>
      <c r="G5" s="3" t="s">
        <v>21</v>
      </c>
      <c r="H5" s="3">
        <v>2514157</v>
      </c>
      <c r="I5" s="5">
        <v>44223</v>
      </c>
      <c r="J5" s="5">
        <v>44223.560995370368</v>
      </c>
      <c r="K5" s="4" t="s">
        <v>27</v>
      </c>
      <c r="L5" s="3" t="s">
        <v>16</v>
      </c>
      <c r="M5" s="3" t="s">
        <v>17</v>
      </c>
      <c r="N5" s="3" t="s">
        <v>28</v>
      </c>
      <c r="O5" s="3" t="s">
        <v>19</v>
      </c>
      <c r="P5" s="6"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3" t="s">
        <v>13</v>
      </c>
      <c r="G6" s="3" t="s">
        <v>21</v>
      </c>
      <c r="H6" s="3">
        <v>7408736</v>
      </c>
      <c r="I6" s="5">
        <v>44222</v>
      </c>
      <c r="J6" s="5">
        <v>44222.629502314812</v>
      </c>
      <c r="K6" s="4" t="s">
        <v>29</v>
      </c>
      <c r="L6" s="3" t="s">
        <v>16</v>
      </c>
      <c r="M6" s="3" t="s">
        <v>17</v>
      </c>
      <c r="N6" s="3" t="s">
        <v>30</v>
      </c>
      <c r="O6" s="3" t="s">
        <v>24</v>
      </c>
      <c r="P6" s="6"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3" t="s">
        <v>13</v>
      </c>
      <c r="G7" s="3" t="s">
        <v>21</v>
      </c>
      <c r="H7" s="3">
        <v>7408738</v>
      </c>
      <c r="I7" s="5">
        <v>44224</v>
      </c>
      <c r="J7" s="5">
        <v>44224.373194444444</v>
      </c>
      <c r="K7" s="4" t="s">
        <v>31</v>
      </c>
      <c r="L7" s="3" t="s">
        <v>16</v>
      </c>
      <c r="M7" s="3" t="s">
        <v>17</v>
      </c>
      <c r="N7" s="3" t="s">
        <v>32</v>
      </c>
      <c r="O7" s="3" t="s">
        <v>19</v>
      </c>
      <c r="P7" s="6"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3" t="s">
        <v>13</v>
      </c>
      <c r="G8" s="3" t="s">
        <v>21</v>
      </c>
      <c r="H8" s="3">
        <v>7408781</v>
      </c>
      <c r="I8" s="5">
        <v>44223</v>
      </c>
      <c r="J8" s="5">
        <v>44223.450023148151</v>
      </c>
      <c r="K8" s="4" t="s">
        <v>33</v>
      </c>
      <c r="L8" s="3" t="s">
        <v>16</v>
      </c>
      <c r="M8" s="3" t="s">
        <v>17</v>
      </c>
      <c r="N8" s="3" t="s">
        <v>34</v>
      </c>
      <c r="O8" s="3" t="s">
        <v>19</v>
      </c>
      <c r="P8" s="6"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3" t="s">
        <v>13</v>
      </c>
      <c r="G9" s="3" t="s">
        <v>35</v>
      </c>
      <c r="H9" s="3">
        <v>7683319</v>
      </c>
      <c r="I9" s="5">
        <v>44226</v>
      </c>
      <c r="J9" s="5">
        <v>44226.76898148148</v>
      </c>
      <c r="K9" s="4" t="s">
        <v>36</v>
      </c>
      <c r="L9" s="3" t="s">
        <v>16</v>
      </c>
      <c r="M9" s="3" t="s">
        <v>37</v>
      </c>
      <c r="N9" s="3" t="s">
        <v>38</v>
      </c>
      <c r="O9" s="3" t="s">
        <v>24</v>
      </c>
      <c r="P9" s="6" t="s">
        <v>20</v>
      </c>
      <c r="Q9" s="7"/>
      <c r="U9" s="2"/>
      <c r="AC9" s="2"/>
      <c r="AG9" s="2"/>
      <c r="AH9" s="2"/>
      <c r="AI9" s="2"/>
      <c r="AJ9" s="2"/>
      <c r="AL9" s="2"/>
      <c r="AM9" s="2"/>
    </row>
    <row r="10" spans="1:39" x14ac:dyDescent="0.25">
      <c r="A10" s="2">
        <f t="shared" si="2"/>
        <v>1</v>
      </c>
      <c r="B10" s="2">
        <f t="shared" si="3"/>
        <v>0</v>
      </c>
      <c r="C10" s="2">
        <f t="shared" si="0"/>
        <v>0</v>
      </c>
      <c r="D10" s="2">
        <f t="shared" si="1"/>
        <v>0</v>
      </c>
      <c r="E10" s="2">
        <f t="shared" si="4"/>
        <v>0</v>
      </c>
      <c r="F10" s="3" t="s">
        <v>13</v>
      </c>
      <c r="G10" s="3" t="s">
        <v>39</v>
      </c>
      <c r="H10" s="3">
        <v>7408776</v>
      </c>
      <c r="I10" s="5">
        <v>44222</v>
      </c>
      <c r="J10" s="5">
        <v>44222.591539351852</v>
      </c>
      <c r="K10" s="4" t="s">
        <v>40</v>
      </c>
      <c r="L10" s="3" t="s">
        <v>16</v>
      </c>
      <c r="M10" s="3" t="s">
        <v>17</v>
      </c>
      <c r="N10" s="3" t="s">
        <v>41</v>
      </c>
      <c r="O10" s="3" t="s">
        <v>19</v>
      </c>
      <c r="P10" s="6" t="s">
        <v>20</v>
      </c>
      <c r="Q10" s="7"/>
      <c r="U10" s="2"/>
      <c r="AC10" s="2"/>
      <c r="AG10" s="2"/>
      <c r="AH10" s="2"/>
      <c r="AI10" s="2"/>
      <c r="AJ10" s="2"/>
      <c r="AL10" s="2"/>
      <c r="AM10" s="2"/>
    </row>
    <row r="11" spans="1:39" x14ac:dyDescent="0.25">
      <c r="A11" s="2">
        <f t="shared" si="2"/>
        <v>0</v>
      </c>
      <c r="B11" s="2">
        <f t="shared" si="3"/>
        <v>0</v>
      </c>
      <c r="C11" s="2">
        <f t="shared" si="0"/>
        <v>0</v>
      </c>
      <c r="D11" s="2">
        <f t="shared" si="1"/>
        <v>0</v>
      </c>
      <c r="E11" s="2">
        <f t="shared" si="4"/>
        <v>0</v>
      </c>
      <c r="F11" s="3" t="s">
        <v>13</v>
      </c>
      <c r="G11" s="3" t="s">
        <v>39</v>
      </c>
      <c r="H11" s="3">
        <v>7408775</v>
      </c>
      <c r="I11" s="5">
        <v>44222</v>
      </c>
      <c r="J11" s="5">
        <v>44223.304629629631</v>
      </c>
      <c r="K11" s="4" t="s">
        <v>42</v>
      </c>
      <c r="L11" s="3" t="s">
        <v>16</v>
      </c>
      <c r="M11" s="3" t="s">
        <v>17</v>
      </c>
      <c r="N11" s="3" t="s">
        <v>43</v>
      </c>
      <c r="O11" s="3" t="s">
        <v>24</v>
      </c>
      <c r="P11" s="6" t="s">
        <v>20</v>
      </c>
      <c r="Q11" s="7"/>
      <c r="U11" s="2"/>
      <c r="AC11" s="2"/>
      <c r="AG11" s="2"/>
      <c r="AH11" s="2"/>
      <c r="AI11" s="2"/>
      <c r="AJ11" s="2"/>
      <c r="AL11" s="2"/>
      <c r="AM11" s="2"/>
    </row>
    <row r="12" spans="1:39" x14ac:dyDescent="0.25">
      <c r="A12" s="2">
        <f t="shared" si="2"/>
        <v>1</v>
      </c>
      <c r="B12" s="2">
        <f t="shared" si="3"/>
        <v>0</v>
      </c>
      <c r="C12" s="2">
        <f t="shared" si="0"/>
        <v>0</v>
      </c>
      <c r="D12" s="2">
        <f t="shared" si="1"/>
        <v>0</v>
      </c>
      <c r="E12" s="2">
        <f t="shared" si="4"/>
        <v>0</v>
      </c>
      <c r="F12" s="3" t="s">
        <v>13</v>
      </c>
      <c r="G12" s="3" t="s">
        <v>39</v>
      </c>
      <c r="H12" s="3">
        <v>7408804</v>
      </c>
      <c r="I12" s="5">
        <v>44223</v>
      </c>
      <c r="J12" s="5">
        <v>44223.710520833331</v>
      </c>
      <c r="K12" s="4" t="s">
        <v>44</v>
      </c>
      <c r="L12" s="3" t="s">
        <v>16</v>
      </c>
      <c r="M12" s="3" t="s">
        <v>45</v>
      </c>
      <c r="N12" s="3" t="s">
        <v>46</v>
      </c>
      <c r="O12" s="3" t="s">
        <v>19</v>
      </c>
      <c r="P12" s="6" t="s">
        <v>20</v>
      </c>
      <c r="Q12" s="7"/>
      <c r="U12" s="2"/>
      <c r="AC12" s="2"/>
      <c r="AG12" s="2"/>
      <c r="AH12" s="2"/>
      <c r="AI12" s="2"/>
      <c r="AJ12" s="2"/>
      <c r="AL12" s="2"/>
      <c r="AM12" s="2"/>
    </row>
    <row r="13" spans="1:39" x14ac:dyDescent="0.25">
      <c r="A13" s="2">
        <f t="shared" si="2"/>
        <v>0</v>
      </c>
      <c r="B13" s="2">
        <f t="shared" si="3"/>
        <v>0</v>
      </c>
      <c r="C13" s="2">
        <f t="shared" si="0"/>
        <v>0</v>
      </c>
      <c r="D13" s="2">
        <f t="shared" si="1"/>
        <v>0</v>
      </c>
      <c r="E13" s="2">
        <f t="shared" si="4"/>
        <v>0</v>
      </c>
      <c r="F13" s="3" t="s">
        <v>13</v>
      </c>
      <c r="G13" s="3" t="s">
        <v>47</v>
      </c>
      <c r="H13" s="3">
        <v>7618427</v>
      </c>
      <c r="I13" s="5">
        <v>44223</v>
      </c>
      <c r="J13" s="5">
        <v>44223.703136574077</v>
      </c>
      <c r="K13" s="4" t="s">
        <v>48</v>
      </c>
      <c r="L13" s="3" t="s">
        <v>16</v>
      </c>
      <c r="M13" s="3" t="s">
        <v>17</v>
      </c>
      <c r="N13" s="3" t="s">
        <v>49</v>
      </c>
      <c r="O13" s="3" t="s">
        <v>24</v>
      </c>
      <c r="P13" s="6" t="s">
        <v>20</v>
      </c>
      <c r="Q13" s="7"/>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3" t="s">
        <v>13</v>
      </c>
      <c r="G14" s="3" t="s">
        <v>47</v>
      </c>
      <c r="H14" s="3">
        <v>4853533</v>
      </c>
      <c r="I14" s="5">
        <v>44222</v>
      </c>
      <c r="J14" s="5">
        <v>44222.729490740741</v>
      </c>
      <c r="K14" s="4" t="s">
        <v>50</v>
      </c>
      <c r="L14" s="3" t="s">
        <v>16</v>
      </c>
      <c r="M14" s="3" t="s">
        <v>17</v>
      </c>
      <c r="N14" s="3" t="s">
        <v>51</v>
      </c>
      <c r="O14" s="3" t="s">
        <v>24</v>
      </c>
      <c r="P14" s="6" t="s">
        <v>20</v>
      </c>
      <c r="Q14" s="7"/>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3" t="s">
        <v>13</v>
      </c>
      <c r="G15" s="3" t="s">
        <v>47</v>
      </c>
      <c r="H15" s="3">
        <v>7048815</v>
      </c>
      <c r="I15" s="5">
        <v>44224</v>
      </c>
      <c r="J15" s="5">
        <v>44224.677303240744</v>
      </c>
      <c r="K15" s="4" t="s">
        <v>52</v>
      </c>
      <c r="L15" s="3" t="s">
        <v>16</v>
      </c>
      <c r="M15" s="3" t="s">
        <v>17</v>
      </c>
      <c r="N15" s="3" t="s">
        <v>53</v>
      </c>
      <c r="O15" s="3" t="s">
        <v>24</v>
      </c>
      <c r="P15" s="6" t="s">
        <v>20</v>
      </c>
      <c r="Q15" s="7"/>
      <c r="U15" s="2"/>
      <c r="AC15" s="2"/>
      <c r="AG15" s="2"/>
      <c r="AH15" s="2"/>
      <c r="AI15" s="2"/>
      <c r="AJ15" s="2"/>
      <c r="AL15" s="2"/>
      <c r="AM15" s="2"/>
    </row>
    <row r="16" spans="1:39" x14ac:dyDescent="0.25">
      <c r="A16" s="2">
        <f t="shared" si="2"/>
        <v>0</v>
      </c>
      <c r="B16" s="2">
        <f t="shared" si="3"/>
        <v>0</v>
      </c>
      <c r="C16" s="2">
        <f t="shared" si="0"/>
        <v>0</v>
      </c>
      <c r="D16" s="2">
        <f t="shared" si="1"/>
        <v>0</v>
      </c>
      <c r="E16" s="2">
        <f t="shared" si="4"/>
        <v>0</v>
      </c>
      <c r="F16" s="3" t="s">
        <v>13</v>
      </c>
      <c r="G16" s="3" t="s">
        <v>54</v>
      </c>
      <c r="H16" s="3">
        <v>6635577</v>
      </c>
      <c r="I16" s="5">
        <v>44221</v>
      </c>
      <c r="J16" s="5">
        <v>44221.643217592595</v>
      </c>
      <c r="K16" s="4" t="s">
        <v>55</v>
      </c>
      <c r="L16" s="3" t="s">
        <v>16</v>
      </c>
      <c r="M16" s="3" t="s">
        <v>45</v>
      </c>
      <c r="N16" s="3" t="s">
        <v>56</v>
      </c>
      <c r="O16" s="3" t="s">
        <v>24</v>
      </c>
      <c r="P16" s="6" t="s">
        <v>20</v>
      </c>
      <c r="Q16" s="7"/>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6" t="s">
        <v>13</v>
      </c>
      <c r="G17" s="6" t="s">
        <v>54</v>
      </c>
      <c r="H17" s="3">
        <v>7392488</v>
      </c>
      <c r="I17" s="5">
        <v>44224</v>
      </c>
      <c r="J17" s="5">
        <v>44224.621724537035</v>
      </c>
      <c r="K17" s="4" t="s">
        <v>57</v>
      </c>
      <c r="L17" s="6" t="s">
        <v>16</v>
      </c>
      <c r="M17" s="6" t="s">
        <v>17</v>
      </c>
      <c r="N17" s="6" t="s">
        <v>58</v>
      </c>
      <c r="O17" s="6" t="s">
        <v>24</v>
      </c>
      <c r="P17" s="6" t="s">
        <v>20</v>
      </c>
      <c r="Q17" s="7"/>
      <c r="U17" s="2"/>
      <c r="AC17" s="2"/>
      <c r="AG17" s="2"/>
      <c r="AH17" s="2"/>
      <c r="AI17" s="2"/>
      <c r="AJ17" s="2"/>
      <c r="AL17" s="2"/>
      <c r="AM17" s="2"/>
    </row>
    <row r="18" spans="1:39" x14ac:dyDescent="0.25">
      <c r="A18" s="2">
        <f t="shared" si="2"/>
        <v>1</v>
      </c>
      <c r="B18" s="2">
        <f t="shared" si="3"/>
        <v>0</v>
      </c>
      <c r="C18" s="2">
        <f t="shared" si="0"/>
        <v>0</v>
      </c>
      <c r="D18" s="2">
        <f t="shared" si="1"/>
        <v>0</v>
      </c>
      <c r="E18" s="2">
        <f t="shared" si="4"/>
        <v>0</v>
      </c>
      <c r="F18" s="6" t="s">
        <v>13</v>
      </c>
      <c r="G18" s="6" t="s">
        <v>59</v>
      </c>
      <c r="H18" s="3">
        <v>7667151</v>
      </c>
      <c r="I18" s="5">
        <v>44226</v>
      </c>
      <c r="J18" s="5">
        <v>44226.63076388889</v>
      </c>
      <c r="K18" s="4" t="s">
        <v>60</v>
      </c>
      <c r="L18" s="6" t="s">
        <v>16</v>
      </c>
      <c r="M18" s="6" t="s">
        <v>17</v>
      </c>
      <c r="N18" s="6" t="s">
        <v>61</v>
      </c>
      <c r="O18" s="6" t="s">
        <v>19</v>
      </c>
      <c r="P18" s="6" t="s">
        <v>20</v>
      </c>
      <c r="Q18" s="7"/>
      <c r="U18" s="2"/>
      <c r="AC18" s="2"/>
      <c r="AG18" s="2"/>
      <c r="AH18" s="2"/>
      <c r="AI18" s="2"/>
      <c r="AJ18" s="2"/>
      <c r="AL18" s="2"/>
      <c r="AM18" s="2"/>
    </row>
    <row r="19" spans="1:39" x14ac:dyDescent="0.25">
      <c r="A19" s="2">
        <f t="shared" si="2"/>
        <v>1</v>
      </c>
      <c r="B19" s="2">
        <f t="shared" si="3"/>
        <v>0</v>
      </c>
      <c r="C19" s="2">
        <f t="shared" si="0"/>
        <v>0</v>
      </c>
      <c r="D19" s="2">
        <f t="shared" si="1"/>
        <v>0</v>
      </c>
      <c r="E19" s="2">
        <f t="shared" si="4"/>
        <v>0</v>
      </c>
      <c r="F19" s="6" t="s">
        <v>13</v>
      </c>
      <c r="G19" s="6" t="s">
        <v>59</v>
      </c>
      <c r="H19" s="3">
        <v>7634784</v>
      </c>
      <c r="I19" s="5">
        <v>44224</v>
      </c>
      <c r="J19" s="5">
        <v>44224.508298611108</v>
      </c>
      <c r="K19" s="4" t="s">
        <v>62</v>
      </c>
      <c r="L19" s="6" t="s">
        <v>16</v>
      </c>
      <c r="M19" s="6" t="s">
        <v>17</v>
      </c>
      <c r="N19" s="6" t="s">
        <v>63</v>
      </c>
      <c r="O19" s="6" t="s">
        <v>19</v>
      </c>
      <c r="P19" s="6" t="s">
        <v>20</v>
      </c>
      <c r="Q19" s="7"/>
      <c r="U19" s="2"/>
      <c r="AC19" s="2"/>
      <c r="AG19" s="2"/>
      <c r="AH19" s="2"/>
      <c r="AI19" s="2"/>
      <c r="AJ19" s="2"/>
      <c r="AL19" s="2"/>
      <c r="AM19" s="2"/>
    </row>
    <row r="20" spans="1:39" x14ac:dyDescent="0.25">
      <c r="A20" s="2">
        <f t="shared" si="2"/>
        <v>1</v>
      </c>
      <c r="B20" s="2">
        <f t="shared" si="3"/>
        <v>0</v>
      </c>
      <c r="C20" s="2">
        <f t="shared" si="0"/>
        <v>0</v>
      </c>
      <c r="D20" s="2">
        <f t="shared" si="1"/>
        <v>0</v>
      </c>
      <c r="E20" s="2">
        <f t="shared" si="4"/>
        <v>0</v>
      </c>
      <c r="F20" s="6" t="s">
        <v>13</v>
      </c>
      <c r="G20" s="6" t="s">
        <v>59</v>
      </c>
      <c r="H20" s="3">
        <v>7505752</v>
      </c>
      <c r="I20" s="5">
        <v>44225</v>
      </c>
      <c r="J20" s="5">
        <v>44225.584004629629</v>
      </c>
      <c r="K20" s="4" t="s">
        <v>64</v>
      </c>
      <c r="L20" s="6" t="s">
        <v>16</v>
      </c>
      <c r="M20" s="6" t="s">
        <v>17</v>
      </c>
      <c r="N20" s="6" t="s">
        <v>65</v>
      </c>
      <c r="O20" s="6" t="s">
        <v>19</v>
      </c>
      <c r="P20" s="6" t="s">
        <v>20</v>
      </c>
      <c r="Q20" s="7"/>
      <c r="U20" s="2"/>
      <c r="AC20" s="2"/>
      <c r="AG20" s="2"/>
      <c r="AH20" s="2"/>
      <c r="AI20" s="2"/>
      <c r="AJ20" s="2"/>
      <c r="AL20" s="2"/>
      <c r="AM20" s="2"/>
    </row>
    <row r="21" spans="1:39" x14ac:dyDescent="0.25">
      <c r="A21" s="2">
        <f t="shared" si="2"/>
        <v>1</v>
      </c>
      <c r="B21" s="2">
        <f t="shared" si="3"/>
        <v>0</v>
      </c>
      <c r="C21" s="2">
        <f t="shared" si="0"/>
        <v>0</v>
      </c>
      <c r="D21" s="2">
        <f t="shared" si="1"/>
        <v>0</v>
      </c>
      <c r="E21" s="2">
        <f t="shared" si="4"/>
        <v>0</v>
      </c>
      <c r="F21" s="6" t="s">
        <v>13</v>
      </c>
      <c r="G21" s="6" t="s">
        <v>59</v>
      </c>
      <c r="H21" s="3">
        <v>7634796</v>
      </c>
      <c r="I21" s="5">
        <v>44224</v>
      </c>
      <c r="J21" s="5">
        <v>44224.710625</v>
      </c>
      <c r="K21" s="4" t="s">
        <v>66</v>
      </c>
      <c r="L21" s="6" t="s">
        <v>16</v>
      </c>
      <c r="M21" s="6" t="s">
        <v>67</v>
      </c>
      <c r="N21" s="6" t="s">
        <v>68</v>
      </c>
      <c r="O21" s="6" t="s">
        <v>19</v>
      </c>
      <c r="P21" s="6" t="s">
        <v>20</v>
      </c>
      <c r="S21" s="8"/>
      <c r="U21" s="9"/>
      <c r="V21" s="7"/>
      <c r="AC21" s="2"/>
      <c r="AG21" s="2"/>
      <c r="AH21" s="2"/>
      <c r="AI21" s="2"/>
      <c r="AJ21" s="2"/>
      <c r="AL21" s="2"/>
      <c r="AM21" s="2"/>
    </row>
    <row r="22" spans="1:39" x14ac:dyDescent="0.25">
      <c r="A22" s="2">
        <f t="shared" si="2"/>
        <v>0</v>
      </c>
      <c r="B22" s="2">
        <f t="shared" si="3"/>
        <v>0</v>
      </c>
      <c r="C22" s="2">
        <f t="shared" si="0"/>
        <v>0</v>
      </c>
      <c r="D22" s="2">
        <f t="shared" si="1"/>
        <v>0</v>
      </c>
      <c r="E22" s="2">
        <f t="shared" si="4"/>
        <v>0</v>
      </c>
      <c r="F22" s="6" t="s">
        <v>13</v>
      </c>
      <c r="G22" s="6" t="s">
        <v>59</v>
      </c>
      <c r="H22" s="3">
        <v>2563563</v>
      </c>
      <c r="I22" s="5">
        <v>44226</v>
      </c>
      <c r="J22" s="5">
        <v>44226.656192129631</v>
      </c>
      <c r="K22" s="4" t="s">
        <v>69</v>
      </c>
      <c r="L22" s="6" t="s">
        <v>16</v>
      </c>
      <c r="M22" s="6" t="s">
        <v>17</v>
      </c>
      <c r="N22" s="6" t="s">
        <v>70</v>
      </c>
      <c r="O22" s="6" t="s">
        <v>24</v>
      </c>
      <c r="P22" s="6" t="s">
        <v>20</v>
      </c>
      <c r="S22" s="8"/>
      <c r="U22" s="9"/>
      <c r="V22" s="7"/>
      <c r="AC22" s="2"/>
      <c r="AG22" s="2"/>
      <c r="AH22" s="2"/>
      <c r="AI22" s="2"/>
      <c r="AJ22" s="2"/>
      <c r="AL22" s="2"/>
      <c r="AM22" s="2"/>
    </row>
    <row r="23" spans="1:39" x14ac:dyDescent="0.25">
      <c r="A23" s="2">
        <f t="shared" si="2"/>
        <v>0</v>
      </c>
      <c r="B23" s="2">
        <f t="shared" si="3"/>
        <v>0</v>
      </c>
      <c r="C23" s="2">
        <f t="shared" si="0"/>
        <v>0</v>
      </c>
      <c r="D23" s="2">
        <f t="shared" si="1"/>
        <v>0</v>
      </c>
      <c r="E23" s="2">
        <f t="shared" si="4"/>
        <v>0</v>
      </c>
      <c r="F23" s="6" t="s">
        <v>13</v>
      </c>
      <c r="G23" s="6" t="s">
        <v>71</v>
      </c>
      <c r="H23" s="3">
        <v>6971427</v>
      </c>
      <c r="I23" s="5">
        <v>44223</v>
      </c>
      <c r="J23" s="5">
        <v>44223.703888888886</v>
      </c>
      <c r="K23" s="4" t="s">
        <v>72</v>
      </c>
      <c r="L23" s="6" t="s">
        <v>16</v>
      </c>
      <c r="M23" s="6" t="s">
        <v>45</v>
      </c>
      <c r="N23" s="6" t="s">
        <v>73</v>
      </c>
      <c r="O23" s="6" t="s">
        <v>24</v>
      </c>
      <c r="P23" s="6" t="s">
        <v>20</v>
      </c>
      <c r="S23" s="8"/>
      <c r="U23" s="9"/>
      <c r="V23" s="7"/>
      <c r="AC23" s="2"/>
      <c r="AG23" s="2"/>
      <c r="AH23" s="2"/>
      <c r="AI23" s="2"/>
      <c r="AJ23" s="2"/>
      <c r="AL23" s="2"/>
      <c r="AM23" s="2"/>
    </row>
    <row r="24" spans="1:39" x14ac:dyDescent="0.25">
      <c r="A24" s="2">
        <f t="shared" si="2"/>
        <v>0</v>
      </c>
      <c r="B24" s="2">
        <f t="shared" si="3"/>
        <v>0</v>
      </c>
      <c r="C24" s="2">
        <f t="shared" si="0"/>
        <v>0</v>
      </c>
      <c r="D24" s="2">
        <f t="shared" si="1"/>
        <v>0</v>
      </c>
      <c r="E24" s="2">
        <f t="shared" si="4"/>
        <v>0</v>
      </c>
      <c r="F24" s="6" t="s">
        <v>13</v>
      </c>
      <c r="G24" s="6" t="s">
        <v>71</v>
      </c>
      <c r="H24" s="3">
        <v>7408752</v>
      </c>
      <c r="I24" s="5">
        <v>44221</v>
      </c>
      <c r="J24" s="5">
        <v>44221.781886574077</v>
      </c>
      <c r="K24" s="4" t="s">
        <v>74</v>
      </c>
      <c r="L24" s="6" t="s">
        <v>16</v>
      </c>
      <c r="M24" s="6" t="s">
        <v>17</v>
      </c>
      <c r="N24" s="6" t="s">
        <v>75</v>
      </c>
      <c r="O24" s="6" t="s">
        <v>24</v>
      </c>
      <c r="P24" s="6" t="s">
        <v>20</v>
      </c>
      <c r="S24" s="8"/>
      <c r="U24" s="9"/>
      <c r="V24" s="7"/>
      <c r="AC24" s="2"/>
      <c r="AG24" s="2"/>
      <c r="AH24" s="2"/>
      <c r="AI24" s="2"/>
      <c r="AJ24" s="2"/>
      <c r="AL24" s="2"/>
      <c r="AM24" s="2"/>
    </row>
    <row r="25" spans="1:39" x14ac:dyDescent="0.25">
      <c r="A25" s="2">
        <f t="shared" si="2"/>
        <v>0</v>
      </c>
      <c r="B25" s="2">
        <f t="shared" si="3"/>
        <v>0</v>
      </c>
      <c r="C25" s="2">
        <f t="shared" si="0"/>
        <v>0</v>
      </c>
      <c r="D25" s="2">
        <f t="shared" si="1"/>
        <v>0</v>
      </c>
      <c r="E25" s="2">
        <f t="shared" si="4"/>
        <v>0</v>
      </c>
      <c r="F25" s="6" t="s">
        <v>13</v>
      </c>
      <c r="G25" s="6" t="s">
        <v>76</v>
      </c>
      <c r="H25" s="3">
        <v>7408763</v>
      </c>
      <c r="I25" s="5">
        <v>44222</v>
      </c>
      <c r="J25" s="5">
        <v>44222.409837962965</v>
      </c>
      <c r="K25" s="4" t="s">
        <v>77</v>
      </c>
      <c r="L25" s="6" t="s">
        <v>16</v>
      </c>
      <c r="M25" s="6" t="s">
        <v>17</v>
      </c>
      <c r="N25" s="6" t="s">
        <v>78</v>
      </c>
      <c r="O25" s="6" t="s">
        <v>19</v>
      </c>
      <c r="P25" s="6" t="s">
        <v>20</v>
      </c>
      <c r="S25" s="8"/>
      <c r="U25" s="9"/>
      <c r="V25" s="7"/>
      <c r="AC25" s="2"/>
      <c r="AG25" s="2"/>
      <c r="AH25" s="2"/>
      <c r="AI25" s="2"/>
      <c r="AJ25" s="2"/>
      <c r="AL25" s="2"/>
      <c r="AM25" s="2"/>
    </row>
    <row r="26" spans="1:39" x14ac:dyDescent="0.25">
      <c r="A26" s="2">
        <f t="shared" si="2"/>
        <v>0</v>
      </c>
      <c r="B26" s="2">
        <f t="shared" si="3"/>
        <v>0</v>
      </c>
      <c r="C26" s="2">
        <f t="shared" si="0"/>
        <v>0</v>
      </c>
      <c r="D26" s="2">
        <f t="shared" si="1"/>
        <v>0</v>
      </c>
      <c r="E26" s="2">
        <f t="shared" si="4"/>
        <v>0</v>
      </c>
      <c r="F26" s="6" t="s">
        <v>13</v>
      </c>
      <c r="G26" s="6" t="s">
        <v>76</v>
      </c>
      <c r="H26" s="3">
        <v>7392044</v>
      </c>
      <c r="I26" s="5">
        <v>44226</v>
      </c>
      <c r="J26" s="5">
        <v>44226.356354166666</v>
      </c>
      <c r="K26" s="4" t="s">
        <v>79</v>
      </c>
      <c r="L26" s="6" t="s">
        <v>16</v>
      </c>
      <c r="M26" s="6" t="s">
        <v>17</v>
      </c>
      <c r="N26" s="6" t="s">
        <v>80</v>
      </c>
      <c r="O26" s="6" t="s">
        <v>19</v>
      </c>
      <c r="P26" s="6" t="s">
        <v>20</v>
      </c>
      <c r="S26" s="8"/>
      <c r="U26" s="9"/>
      <c r="V26" s="7"/>
      <c r="AC26" s="2"/>
      <c r="AG26" s="2"/>
      <c r="AH26" s="2"/>
      <c r="AI26" s="2"/>
      <c r="AJ26" s="2"/>
      <c r="AL26" s="2"/>
      <c r="AM26" s="2"/>
    </row>
    <row r="27" spans="1:39" x14ac:dyDescent="0.25">
      <c r="A27" s="2">
        <f t="shared" si="2"/>
        <v>1</v>
      </c>
      <c r="B27" s="2">
        <f t="shared" si="3"/>
        <v>0</v>
      </c>
      <c r="C27" s="2">
        <f t="shared" si="0"/>
        <v>0</v>
      </c>
      <c r="D27" s="2">
        <f t="shared" si="1"/>
        <v>0</v>
      </c>
      <c r="E27" s="2">
        <f t="shared" si="4"/>
        <v>0</v>
      </c>
      <c r="F27" s="6" t="s">
        <v>13</v>
      </c>
      <c r="G27" s="6" t="s">
        <v>76</v>
      </c>
      <c r="H27" s="3">
        <v>7667133</v>
      </c>
      <c r="I27" s="5">
        <v>44226</v>
      </c>
      <c r="J27" s="5">
        <v>44226.6715625</v>
      </c>
      <c r="K27" s="4" t="s">
        <v>81</v>
      </c>
      <c r="L27" s="6" t="s">
        <v>16</v>
      </c>
      <c r="M27" s="6" t="s">
        <v>17</v>
      </c>
      <c r="N27" s="6" t="s">
        <v>82</v>
      </c>
      <c r="O27" s="6" t="s">
        <v>19</v>
      </c>
      <c r="P27" s="6" t="s">
        <v>20</v>
      </c>
      <c r="S27" s="8"/>
      <c r="U27" s="9"/>
      <c r="V27" s="7"/>
      <c r="AC27" s="2"/>
      <c r="AG27" s="2"/>
      <c r="AH27" s="2"/>
      <c r="AI27" s="2"/>
      <c r="AJ27" s="2"/>
      <c r="AL27" s="2"/>
      <c r="AM27" s="2"/>
    </row>
    <row r="28" spans="1:39" x14ac:dyDescent="0.25">
      <c r="A28" s="2">
        <f t="shared" si="2"/>
        <v>1</v>
      </c>
      <c r="B28" s="2">
        <f t="shared" si="3"/>
        <v>0</v>
      </c>
      <c r="C28" s="2">
        <f t="shared" si="0"/>
        <v>0</v>
      </c>
      <c r="D28" s="2">
        <f t="shared" si="1"/>
        <v>0</v>
      </c>
      <c r="E28" s="2">
        <f t="shared" si="4"/>
        <v>0</v>
      </c>
      <c r="F28" s="6" t="s">
        <v>13</v>
      </c>
      <c r="G28" s="6" t="s">
        <v>76</v>
      </c>
      <c r="H28" s="3">
        <v>7408762</v>
      </c>
      <c r="I28" s="5">
        <v>44222</v>
      </c>
      <c r="J28" s="5">
        <v>44222.643530092595</v>
      </c>
      <c r="K28" s="4" t="s">
        <v>83</v>
      </c>
      <c r="L28" s="6" t="s">
        <v>16</v>
      </c>
      <c r="M28" s="6" t="s">
        <v>37</v>
      </c>
      <c r="N28" s="6" t="s">
        <v>84</v>
      </c>
      <c r="O28" s="6" t="s">
        <v>19</v>
      </c>
      <c r="P28" s="6" t="s">
        <v>20</v>
      </c>
      <c r="S28" s="8"/>
      <c r="U28" s="9"/>
      <c r="V28" s="7"/>
      <c r="AC28" s="2"/>
      <c r="AG28" s="2"/>
      <c r="AH28" s="2"/>
      <c r="AI28" s="2"/>
      <c r="AJ28" s="2"/>
      <c r="AL28" s="2"/>
      <c r="AM28" s="2"/>
    </row>
    <row r="29" spans="1:39" x14ac:dyDescent="0.25">
      <c r="A29" s="2">
        <f t="shared" si="2"/>
        <v>0</v>
      </c>
      <c r="B29" s="2">
        <f t="shared" si="3"/>
        <v>0</v>
      </c>
      <c r="C29" s="2">
        <f t="shared" si="0"/>
        <v>0</v>
      </c>
      <c r="D29" s="2">
        <f t="shared" si="1"/>
        <v>0</v>
      </c>
      <c r="E29" s="2">
        <f t="shared" si="4"/>
        <v>0</v>
      </c>
      <c r="F29" s="6" t="s">
        <v>13</v>
      </c>
      <c r="G29" s="6" t="s">
        <v>76</v>
      </c>
      <c r="H29" s="3">
        <v>7003304</v>
      </c>
      <c r="I29" s="5">
        <v>44226</v>
      </c>
      <c r="J29" s="5">
        <v>44226.357175925928</v>
      </c>
      <c r="K29" s="4" t="s">
        <v>85</v>
      </c>
      <c r="L29" s="6" t="s">
        <v>16</v>
      </c>
      <c r="M29" s="6" t="s">
        <v>17</v>
      </c>
      <c r="N29" s="6" t="s">
        <v>86</v>
      </c>
      <c r="O29" s="6" t="s">
        <v>19</v>
      </c>
      <c r="P29" s="6" t="s">
        <v>20</v>
      </c>
      <c r="S29" s="8"/>
      <c r="U29" s="9"/>
      <c r="V29" s="7"/>
      <c r="AC29" s="2"/>
      <c r="AG29" s="2"/>
      <c r="AH29" s="2"/>
      <c r="AI29" s="2"/>
      <c r="AJ29" s="2"/>
      <c r="AL29" s="2"/>
      <c r="AM29" s="2"/>
    </row>
    <row r="30" spans="1:39" x14ac:dyDescent="0.25">
      <c r="A30" s="2">
        <f t="shared" si="2"/>
        <v>0</v>
      </c>
      <c r="B30" s="2">
        <f t="shared" si="3"/>
        <v>1</v>
      </c>
      <c r="C30" s="2">
        <f t="shared" si="0"/>
        <v>0</v>
      </c>
      <c r="D30" s="2">
        <f t="shared" si="1"/>
        <v>0</v>
      </c>
      <c r="E30" s="2">
        <f t="shared" si="4"/>
        <v>0</v>
      </c>
      <c r="F30" s="6" t="s">
        <v>13</v>
      </c>
      <c r="G30" s="6" t="s">
        <v>76</v>
      </c>
      <c r="H30" s="3">
        <v>7408788</v>
      </c>
      <c r="I30" s="5">
        <v>44223</v>
      </c>
      <c r="J30" s="5">
        <v>44223.34302083333</v>
      </c>
      <c r="K30" s="4" t="s">
        <v>87</v>
      </c>
      <c r="L30" s="6" t="s">
        <v>16</v>
      </c>
      <c r="M30" s="6" t="s">
        <v>88</v>
      </c>
      <c r="N30" s="6" t="s">
        <v>89</v>
      </c>
      <c r="O30" s="6" t="s">
        <v>24</v>
      </c>
      <c r="P30" s="6" t="s">
        <v>20</v>
      </c>
      <c r="S30" s="8"/>
      <c r="U30" s="9"/>
      <c r="V30" s="7"/>
      <c r="AC30" s="2"/>
      <c r="AG30" s="2"/>
      <c r="AH30" s="2"/>
      <c r="AI30" s="2"/>
      <c r="AJ30" s="2"/>
      <c r="AL30" s="2"/>
      <c r="AM30" s="2"/>
    </row>
    <row r="31" spans="1:39" x14ac:dyDescent="0.25">
      <c r="A31" s="2">
        <f t="shared" si="2"/>
        <v>0</v>
      </c>
      <c r="B31" s="2">
        <f t="shared" si="3"/>
        <v>0</v>
      </c>
      <c r="C31" s="2">
        <f t="shared" si="0"/>
        <v>0</v>
      </c>
      <c r="D31" s="2">
        <f t="shared" si="1"/>
        <v>0</v>
      </c>
      <c r="E31" s="2">
        <f t="shared" si="4"/>
        <v>0</v>
      </c>
      <c r="F31" s="6" t="s">
        <v>13</v>
      </c>
      <c r="G31" s="6" t="s">
        <v>90</v>
      </c>
      <c r="H31" s="3">
        <v>7618383</v>
      </c>
      <c r="I31" s="5">
        <v>44224</v>
      </c>
      <c r="J31" s="5">
        <v>44224.384467592594</v>
      </c>
      <c r="K31" s="4" t="s">
        <v>91</v>
      </c>
      <c r="L31" s="6" t="s">
        <v>16</v>
      </c>
      <c r="M31" s="6" t="s">
        <v>17</v>
      </c>
      <c r="N31" s="6" t="s">
        <v>92</v>
      </c>
      <c r="O31" s="6" t="s">
        <v>19</v>
      </c>
      <c r="P31" s="6" t="s">
        <v>20</v>
      </c>
      <c r="S31" s="8"/>
      <c r="U31" s="9"/>
      <c r="V31" s="7"/>
      <c r="AC31" s="2"/>
      <c r="AG31" s="2"/>
      <c r="AH31" s="2"/>
      <c r="AI31" s="2"/>
      <c r="AJ31" s="2"/>
      <c r="AL31" s="2"/>
      <c r="AM31" s="2"/>
    </row>
    <row r="32" spans="1:39" x14ac:dyDescent="0.25">
      <c r="A32" s="2">
        <f t="shared" si="2"/>
        <v>0</v>
      </c>
      <c r="B32" s="2">
        <f t="shared" si="3"/>
        <v>0</v>
      </c>
      <c r="C32" s="2">
        <f t="shared" si="0"/>
        <v>0</v>
      </c>
      <c r="D32" s="2">
        <f t="shared" si="1"/>
        <v>0</v>
      </c>
      <c r="E32" s="2">
        <f t="shared" si="4"/>
        <v>0</v>
      </c>
      <c r="F32" s="6" t="s">
        <v>13</v>
      </c>
      <c r="G32" s="6" t="s">
        <v>90</v>
      </c>
      <c r="H32" s="3">
        <v>4547115</v>
      </c>
      <c r="I32" s="5">
        <v>44224</v>
      </c>
      <c r="J32" s="5">
        <v>44224.640381944446</v>
      </c>
      <c r="K32" s="4" t="s">
        <v>93</v>
      </c>
      <c r="L32" s="6" t="s">
        <v>16</v>
      </c>
      <c r="M32" s="6" t="s">
        <v>45</v>
      </c>
      <c r="N32" s="6" t="s">
        <v>94</v>
      </c>
      <c r="O32" s="6" t="s">
        <v>24</v>
      </c>
      <c r="P32" s="6" t="s">
        <v>20</v>
      </c>
      <c r="S32" s="8"/>
      <c r="U32" s="9"/>
      <c r="V32" s="7"/>
      <c r="AC32" s="2"/>
      <c r="AG32" s="2"/>
      <c r="AH32" s="2"/>
      <c r="AI32" s="2"/>
      <c r="AJ32" s="2"/>
      <c r="AL32" s="2"/>
      <c r="AM32" s="2"/>
    </row>
    <row r="33" spans="1:39" x14ac:dyDescent="0.25">
      <c r="A33" s="2">
        <f t="shared" si="2"/>
        <v>0</v>
      </c>
      <c r="B33" s="2">
        <f t="shared" si="3"/>
        <v>0</v>
      </c>
      <c r="C33" s="2">
        <f t="shared" si="0"/>
        <v>0</v>
      </c>
      <c r="D33" s="2">
        <f t="shared" si="1"/>
        <v>0</v>
      </c>
      <c r="E33" s="2">
        <f t="shared" si="4"/>
        <v>0</v>
      </c>
      <c r="F33" s="6" t="s">
        <v>13</v>
      </c>
      <c r="G33" s="6" t="s">
        <v>90</v>
      </c>
      <c r="H33" s="3">
        <v>7618337</v>
      </c>
      <c r="I33" s="5">
        <v>44223</v>
      </c>
      <c r="J33" s="5">
        <v>44223.495949074073</v>
      </c>
      <c r="K33" s="4" t="s">
        <v>95</v>
      </c>
      <c r="L33" s="6" t="s">
        <v>16</v>
      </c>
      <c r="M33" s="6" t="s">
        <v>45</v>
      </c>
      <c r="N33" s="6" t="s">
        <v>96</v>
      </c>
      <c r="O33" s="6" t="s">
        <v>19</v>
      </c>
      <c r="P33" s="6" t="s">
        <v>20</v>
      </c>
      <c r="S33" s="8"/>
      <c r="U33" s="9"/>
      <c r="V33" s="7"/>
      <c r="AC33" s="2"/>
      <c r="AG33" s="2"/>
      <c r="AH33" s="2"/>
      <c r="AI33" s="2"/>
      <c r="AJ33" s="2"/>
      <c r="AL33" s="2"/>
      <c r="AM33" s="2"/>
    </row>
    <row r="34" spans="1:39" x14ac:dyDescent="0.25">
      <c r="A34" s="2">
        <f t="shared" si="2"/>
        <v>1</v>
      </c>
      <c r="B34" s="2">
        <f t="shared" si="3"/>
        <v>0</v>
      </c>
      <c r="C34" s="2">
        <f t="shared" si="0"/>
        <v>0</v>
      </c>
      <c r="D34" s="2">
        <f t="shared" si="1"/>
        <v>0</v>
      </c>
      <c r="E34" s="2">
        <f t="shared" si="4"/>
        <v>0</v>
      </c>
      <c r="F34" s="6" t="s">
        <v>13</v>
      </c>
      <c r="G34" s="6" t="s">
        <v>90</v>
      </c>
      <c r="H34" s="3">
        <v>6530944</v>
      </c>
      <c r="I34" s="5">
        <v>44222</v>
      </c>
      <c r="J34" s="5">
        <v>44222.610509259262</v>
      </c>
      <c r="K34" s="4" t="s">
        <v>97</v>
      </c>
      <c r="L34" s="6" t="s">
        <v>16</v>
      </c>
      <c r="M34" s="6" t="s">
        <v>17</v>
      </c>
      <c r="N34" s="6" t="s">
        <v>98</v>
      </c>
      <c r="O34" s="6" t="s">
        <v>19</v>
      </c>
      <c r="P34" s="6" t="s">
        <v>20</v>
      </c>
      <c r="S34" s="8"/>
      <c r="U34" s="9"/>
      <c r="V34" s="7"/>
      <c r="AC34" s="2"/>
      <c r="AG34" s="2"/>
      <c r="AH34" s="2"/>
      <c r="AI34" s="2"/>
      <c r="AJ34" s="2"/>
      <c r="AL34" s="2"/>
      <c r="AM34" s="2"/>
    </row>
    <row r="35" spans="1:39" x14ac:dyDescent="0.25">
      <c r="A35" s="2">
        <f t="shared" si="2"/>
        <v>0</v>
      </c>
      <c r="B35" s="2">
        <f t="shared" si="3"/>
        <v>0</v>
      </c>
      <c r="C35" s="2">
        <f t="shared" si="0"/>
        <v>0</v>
      </c>
      <c r="D35" s="2">
        <f t="shared" si="1"/>
        <v>0</v>
      </c>
      <c r="E35" s="2">
        <f t="shared" si="4"/>
        <v>0</v>
      </c>
      <c r="F35" s="6" t="s">
        <v>13</v>
      </c>
      <c r="G35" s="6" t="s">
        <v>90</v>
      </c>
      <c r="H35" s="3">
        <v>7441255</v>
      </c>
      <c r="I35" s="5">
        <v>44224</v>
      </c>
      <c r="J35" s="5">
        <v>44224.432951388888</v>
      </c>
      <c r="K35" s="4" t="s">
        <v>99</v>
      </c>
      <c r="L35" s="6" t="s">
        <v>16</v>
      </c>
      <c r="M35" s="6" t="s">
        <v>17</v>
      </c>
      <c r="N35" s="6" t="s">
        <v>100</v>
      </c>
      <c r="O35" s="6" t="s">
        <v>19</v>
      </c>
      <c r="P35" s="6" t="s">
        <v>20</v>
      </c>
      <c r="S35" s="8"/>
      <c r="U35" s="9"/>
      <c r="V35" s="7"/>
      <c r="AC35" s="2"/>
      <c r="AG35" s="2"/>
      <c r="AH35" s="2"/>
      <c r="AI35" s="2"/>
      <c r="AJ35" s="2"/>
      <c r="AL35" s="2"/>
      <c r="AM35" s="2"/>
    </row>
    <row r="36" spans="1:39" x14ac:dyDescent="0.25">
      <c r="A36" s="2">
        <f t="shared" si="2"/>
        <v>0</v>
      </c>
      <c r="B36" s="2">
        <f t="shared" si="3"/>
        <v>1</v>
      </c>
      <c r="C36" s="2">
        <f t="shared" si="0"/>
        <v>0</v>
      </c>
      <c r="D36" s="2">
        <f t="shared" si="1"/>
        <v>0</v>
      </c>
      <c r="E36" s="2">
        <f t="shared" si="4"/>
        <v>0</v>
      </c>
      <c r="F36" s="6" t="s">
        <v>13</v>
      </c>
      <c r="G36" s="6" t="s">
        <v>90</v>
      </c>
      <c r="H36" s="3">
        <v>7080133</v>
      </c>
      <c r="I36" s="5">
        <v>44221</v>
      </c>
      <c r="J36" s="5">
        <v>44221.376597222225</v>
      </c>
      <c r="K36" s="4" t="s">
        <v>101</v>
      </c>
      <c r="L36" s="6" t="s">
        <v>16</v>
      </c>
      <c r="M36" s="6" t="s">
        <v>17</v>
      </c>
      <c r="N36" s="6" t="s">
        <v>102</v>
      </c>
      <c r="O36" s="6" t="s">
        <v>24</v>
      </c>
      <c r="P36" s="6" t="s">
        <v>20</v>
      </c>
      <c r="S36" s="8"/>
      <c r="U36" s="9"/>
      <c r="V36" s="7"/>
      <c r="AC36" s="2"/>
      <c r="AG36" s="2"/>
      <c r="AH36" s="2"/>
      <c r="AI36" s="2"/>
      <c r="AJ36" s="2"/>
      <c r="AL36" s="2"/>
      <c r="AM36" s="2"/>
    </row>
    <row r="37" spans="1:39" x14ac:dyDescent="0.25">
      <c r="A37" s="2">
        <f t="shared" si="2"/>
        <v>0</v>
      </c>
      <c r="B37" s="2">
        <f t="shared" si="3"/>
        <v>0</v>
      </c>
      <c r="C37" s="2">
        <f t="shared" si="0"/>
        <v>0</v>
      </c>
      <c r="D37" s="2">
        <f t="shared" si="1"/>
        <v>0</v>
      </c>
      <c r="E37" s="2">
        <f t="shared" si="4"/>
        <v>0</v>
      </c>
      <c r="F37" s="6" t="s">
        <v>103</v>
      </c>
      <c r="G37" s="6" t="s">
        <v>104</v>
      </c>
      <c r="H37" s="3">
        <v>6878879</v>
      </c>
      <c r="I37" s="5">
        <v>44224</v>
      </c>
      <c r="J37" s="5">
        <v>44224.426631944443</v>
      </c>
      <c r="K37" s="4" t="s">
        <v>105</v>
      </c>
      <c r="L37" s="6" t="s">
        <v>16</v>
      </c>
      <c r="M37" s="6" t="s">
        <v>17</v>
      </c>
      <c r="N37" s="6" t="s">
        <v>106</v>
      </c>
      <c r="O37" s="6" t="s">
        <v>19</v>
      </c>
      <c r="P37" s="6" t="s">
        <v>20</v>
      </c>
      <c r="S37" s="8"/>
      <c r="U37" s="9"/>
      <c r="V37" s="7"/>
      <c r="AC37" s="2"/>
      <c r="AG37" s="2"/>
      <c r="AH37" s="2"/>
      <c r="AI37" s="2"/>
      <c r="AJ37" s="2"/>
      <c r="AL37" s="2"/>
      <c r="AM37" s="2"/>
    </row>
    <row r="38" spans="1:39" x14ac:dyDescent="0.25">
      <c r="A38" s="2">
        <f t="shared" si="2"/>
        <v>0</v>
      </c>
      <c r="B38" s="2">
        <f t="shared" si="3"/>
        <v>0</v>
      </c>
      <c r="C38" s="2">
        <f t="shared" si="0"/>
        <v>0</v>
      </c>
      <c r="D38" s="2">
        <f t="shared" si="1"/>
        <v>0</v>
      </c>
      <c r="E38" s="2">
        <f t="shared" si="4"/>
        <v>0</v>
      </c>
      <c r="F38" s="6" t="s">
        <v>103</v>
      </c>
      <c r="G38" s="6" t="s">
        <v>104</v>
      </c>
      <c r="H38" s="3">
        <v>7617822</v>
      </c>
      <c r="I38" s="5">
        <v>44223</v>
      </c>
      <c r="J38" s="5">
        <v>44223.487569444442</v>
      </c>
      <c r="K38" s="4" t="s">
        <v>107</v>
      </c>
      <c r="L38" s="6" t="s">
        <v>16</v>
      </c>
      <c r="M38" s="6" t="s">
        <v>108</v>
      </c>
      <c r="N38" s="6" t="s">
        <v>109</v>
      </c>
      <c r="O38" s="6" t="s">
        <v>19</v>
      </c>
      <c r="P38" s="6" t="s">
        <v>20</v>
      </c>
      <c r="S38" s="8"/>
      <c r="U38" s="9"/>
      <c r="V38" s="7"/>
      <c r="AC38" s="2"/>
      <c r="AG38" s="2"/>
      <c r="AH38" s="2"/>
      <c r="AI38" s="2"/>
      <c r="AJ38" s="2"/>
      <c r="AL38" s="2"/>
      <c r="AM38" s="2"/>
    </row>
    <row r="39" spans="1:39" x14ac:dyDescent="0.25">
      <c r="A39" s="2">
        <f t="shared" si="2"/>
        <v>0</v>
      </c>
      <c r="B39" s="2">
        <f t="shared" si="3"/>
        <v>0</v>
      </c>
      <c r="C39" s="2">
        <f t="shared" si="0"/>
        <v>0</v>
      </c>
      <c r="D39" s="2">
        <f t="shared" si="1"/>
        <v>0</v>
      </c>
      <c r="E39" s="2">
        <f t="shared" si="4"/>
        <v>0</v>
      </c>
      <c r="F39" s="6" t="s">
        <v>103</v>
      </c>
      <c r="G39" s="6" t="s">
        <v>104</v>
      </c>
      <c r="H39" s="3">
        <v>2759833</v>
      </c>
      <c r="I39" s="5">
        <v>44222</v>
      </c>
      <c r="J39" s="5">
        <v>44222.38349537037</v>
      </c>
      <c r="K39" s="4" t="s">
        <v>110</v>
      </c>
      <c r="L39" s="6" t="s">
        <v>16</v>
      </c>
      <c r="M39" s="6" t="s">
        <v>17</v>
      </c>
      <c r="N39" s="6" t="s">
        <v>111</v>
      </c>
      <c r="O39" s="6" t="s">
        <v>19</v>
      </c>
      <c r="P39" s="6" t="s">
        <v>20</v>
      </c>
      <c r="S39" s="8"/>
      <c r="U39" s="9"/>
      <c r="V39" s="7"/>
      <c r="AC39" s="2"/>
      <c r="AG39" s="2"/>
      <c r="AH39" s="2"/>
      <c r="AI39" s="2"/>
      <c r="AJ39" s="2"/>
      <c r="AL39" s="2"/>
      <c r="AM39" s="2"/>
    </row>
    <row r="40" spans="1:39" x14ac:dyDescent="0.25">
      <c r="A40" s="2">
        <f t="shared" si="2"/>
        <v>0</v>
      </c>
      <c r="B40" s="2">
        <f t="shared" si="3"/>
        <v>0</v>
      </c>
      <c r="C40" s="2">
        <f t="shared" si="0"/>
        <v>0</v>
      </c>
      <c r="D40" s="2">
        <f t="shared" si="1"/>
        <v>0</v>
      </c>
      <c r="E40" s="2">
        <f t="shared" si="4"/>
        <v>0</v>
      </c>
      <c r="F40" s="6" t="s">
        <v>103</v>
      </c>
      <c r="G40" s="6" t="s">
        <v>112</v>
      </c>
      <c r="H40" s="3">
        <v>7188758</v>
      </c>
      <c r="I40" s="5">
        <v>44223</v>
      </c>
      <c r="J40" s="5">
        <v>44223.687291666669</v>
      </c>
      <c r="K40" s="4" t="s">
        <v>113</v>
      </c>
      <c r="L40" s="6" t="s">
        <v>16</v>
      </c>
      <c r="M40" s="6" t="s">
        <v>114</v>
      </c>
      <c r="N40" s="6" t="s">
        <v>115</v>
      </c>
      <c r="O40" s="6" t="s">
        <v>24</v>
      </c>
      <c r="P40" s="6" t="s">
        <v>20</v>
      </c>
      <c r="S40" s="8"/>
      <c r="U40" s="9"/>
      <c r="V40" s="7"/>
      <c r="AC40" s="2"/>
      <c r="AG40" s="2"/>
      <c r="AH40" s="2"/>
      <c r="AI40" s="2"/>
      <c r="AJ40" s="2"/>
      <c r="AL40" s="2"/>
      <c r="AM40" s="2"/>
    </row>
    <row r="41" spans="1:39" x14ac:dyDescent="0.25">
      <c r="A41" s="2">
        <f t="shared" si="2"/>
        <v>0</v>
      </c>
      <c r="B41" s="2">
        <f t="shared" si="3"/>
        <v>0</v>
      </c>
      <c r="C41" s="2">
        <f t="shared" si="0"/>
        <v>0</v>
      </c>
      <c r="D41" s="2">
        <f t="shared" si="1"/>
        <v>0</v>
      </c>
      <c r="E41" s="2">
        <f t="shared" si="4"/>
        <v>0</v>
      </c>
      <c r="F41" s="6" t="s">
        <v>103</v>
      </c>
      <c r="G41" s="6" t="s">
        <v>116</v>
      </c>
      <c r="H41" s="3">
        <v>6725086</v>
      </c>
      <c r="I41" s="5">
        <v>44225</v>
      </c>
      <c r="J41" s="5">
        <v>44225.457280092596</v>
      </c>
      <c r="K41" s="4" t="s">
        <v>117</v>
      </c>
      <c r="L41" s="6" t="s">
        <v>16</v>
      </c>
      <c r="M41" s="6" t="s">
        <v>17</v>
      </c>
      <c r="N41" s="6" t="s">
        <v>118</v>
      </c>
      <c r="O41" s="6" t="s">
        <v>19</v>
      </c>
      <c r="P41" s="6" t="s">
        <v>20</v>
      </c>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t="s">
        <v>103</v>
      </c>
      <c r="G42" s="6" t="s">
        <v>119</v>
      </c>
      <c r="H42" s="3">
        <v>6635826</v>
      </c>
      <c r="I42" s="5">
        <v>44224</v>
      </c>
      <c r="J42" s="5">
        <v>44224.599351851852</v>
      </c>
      <c r="K42" s="4" t="s">
        <v>120</v>
      </c>
      <c r="L42" s="6" t="s">
        <v>16</v>
      </c>
      <c r="M42" s="6" t="s">
        <v>17</v>
      </c>
      <c r="N42" s="6" t="s">
        <v>121</v>
      </c>
      <c r="O42" s="6" t="s">
        <v>24</v>
      </c>
      <c r="P42" s="6" t="s">
        <v>20</v>
      </c>
      <c r="S42" s="8"/>
      <c r="U42" s="9"/>
      <c r="V42" s="7"/>
      <c r="AC42" s="2"/>
      <c r="AG42" s="2"/>
      <c r="AH42" s="2"/>
      <c r="AI42" s="2"/>
      <c r="AJ42" s="2"/>
      <c r="AL42" s="2"/>
      <c r="AM42" s="2"/>
    </row>
    <row r="43" spans="1:39" x14ac:dyDescent="0.25">
      <c r="A43" s="2">
        <f t="shared" si="2"/>
        <v>0</v>
      </c>
      <c r="B43" s="2">
        <f t="shared" si="3"/>
        <v>0</v>
      </c>
      <c r="C43" s="2">
        <f t="shared" si="0"/>
        <v>0</v>
      </c>
      <c r="D43" s="2">
        <f t="shared" si="1"/>
        <v>0</v>
      </c>
      <c r="E43" s="2">
        <f t="shared" si="4"/>
        <v>0</v>
      </c>
      <c r="F43" s="6" t="s">
        <v>103</v>
      </c>
      <c r="G43" s="6" t="s">
        <v>119</v>
      </c>
      <c r="H43" s="3">
        <v>6725085</v>
      </c>
      <c r="I43" s="5">
        <v>44224</v>
      </c>
      <c r="J43" s="5">
        <v>44224.598576388889</v>
      </c>
      <c r="K43" s="4" t="s">
        <v>122</v>
      </c>
      <c r="L43" s="6" t="s">
        <v>16</v>
      </c>
      <c r="M43" s="6" t="s">
        <v>17</v>
      </c>
      <c r="N43" s="6" t="s">
        <v>121</v>
      </c>
      <c r="O43" s="6" t="s">
        <v>24</v>
      </c>
      <c r="P43" s="6" t="s">
        <v>20</v>
      </c>
      <c r="S43" s="8"/>
      <c r="U43" s="9"/>
      <c r="V43" s="7"/>
      <c r="AC43" s="2"/>
      <c r="AG43" s="2"/>
      <c r="AH43" s="2"/>
      <c r="AI43" s="2"/>
      <c r="AJ43" s="2"/>
      <c r="AL43" s="2"/>
      <c r="AM43" s="2"/>
    </row>
    <row r="44" spans="1:39" x14ac:dyDescent="0.25">
      <c r="A44" s="2">
        <f t="shared" si="2"/>
        <v>0</v>
      </c>
      <c r="B44" s="2">
        <f t="shared" si="3"/>
        <v>0</v>
      </c>
      <c r="C44" s="2">
        <f t="shared" si="0"/>
        <v>0</v>
      </c>
      <c r="D44" s="2">
        <f t="shared" si="1"/>
        <v>0</v>
      </c>
      <c r="E44" s="2">
        <f t="shared" si="4"/>
        <v>0</v>
      </c>
      <c r="F44" s="6" t="s">
        <v>103</v>
      </c>
      <c r="G44" s="6" t="s">
        <v>123</v>
      </c>
      <c r="H44" s="3">
        <v>7650590</v>
      </c>
      <c r="I44" s="5">
        <v>44224</v>
      </c>
      <c r="J44" s="5">
        <v>44224.794872685183</v>
      </c>
      <c r="K44" s="4" t="s">
        <v>124</v>
      </c>
      <c r="L44" s="6" t="s">
        <v>16</v>
      </c>
      <c r="M44" s="6" t="s">
        <v>125</v>
      </c>
      <c r="N44" s="6" t="s">
        <v>126</v>
      </c>
      <c r="O44" s="6" t="s">
        <v>24</v>
      </c>
      <c r="P44" s="6" t="s">
        <v>20</v>
      </c>
      <c r="S44" s="8"/>
      <c r="U44" s="9"/>
      <c r="V44" s="7"/>
      <c r="AC44" s="2"/>
      <c r="AG44" s="2"/>
      <c r="AH44" s="2"/>
      <c r="AI44" s="2"/>
      <c r="AJ44" s="2"/>
      <c r="AL44" s="2"/>
      <c r="AM44" s="2"/>
    </row>
    <row r="45" spans="1:39" x14ac:dyDescent="0.25">
      <c r="A45" s="2">
        <f t="shared" si="2"/>
        <v>0</v>
      </c>
      <c r="B45" s="2">
        <f t="shared" si="3"/>
        <v>0</v>
      </c>
      <c r="C45" s="2">
        <f t="shared" si="0"/>
        <v>0</v>
      </c>
      <c r="D45" s="2">
        <f t="shared" si="1"/>
        <v>0</v>
      </c>
      <c r="E45" s="2">
        <f t="shared" si="4"/>
        <v>0</v>
      </c>
      <c r="F45" s="6" t="s">
        <v>103</v>
      </c>
      <c r="G45" s="6" t="s">
        <v>123</v>
      </c>
      <c r="H45" s="3">
        <v>7554293</v>
      </c>
      <c r="I45" s="5">
        <v>44222</v>
      </c>
      <c r="J45" s="5">
        <v>44222.883993055555</v>
      </c>
      <c r="K45" s="4" t="s">
        <v>127</v>
      </c>
      <c r="L45" s="6" t="s">
        <v>16</v>
      </c>
      <c r="M45" s="6" t="s">
        <v>17</v>
      </c>
      <c r="N45" s="6" t="s">
        <v>128</v>
      </c>
      <c r="O45" s="6" t="s">
        <v>24</v>
      </c>
      <c r="P45" s="6" t="s">
        <v>20</v>
      </c>
      <c r="S45" s="8"/>
      <c r="U45" s="9"/>
      <c r="V45" s="7"/>
      <c r="AC45" s="2"/>
      <c r="AG45" s="2"/>
      <c r="AH45" s="2"/>
      <c r="AI45" s="2"/>
      <c r="AJ45" s="2"/>
      <c r="AL45" s="2"/>
      <c r="AM45" s="2"/>
    </row>
    <row r="46" spans="1:39" x14ac:dyDescent="0.25">
      <c r="A46" s="2">
        <f t="shared" si="2"/>
        <v>0</v>
      </c>
      <c r="B46" s="2">
        <f t="shared" si="3"/>
        <v>0</v>
      </c>
      <c r="C46" s="2">
        <f t="shared" si="0"/>
        <v>0</v>
      </c>
      <c r="D46" s="2">
        <f t="shared" si="1"/>
        <v>0</v>
      </c>
      <c r="E46" s="2">
        <f t="shared" si="4"/>
        <v>0</v>
      </c>
      <c r="F46" s="6" t="s">
        <v>103</v>
      </c>
      <c r="G46" s="6" t="s">
        <v>129</v>
      </c>
      <c r="H46" s="3">
        <v>6725084</v>
      </c>
      <c r="I46" s="5">
        <v>44225</v>
      </c>
      <c r="J46" s="5">
        <v>44225.380335648151</v>
      </c>
      <c r="K46" s="4" t="s">
        <v>130</v>
      </c>
      <c r="L46" s="6" t="s">
        <v>16</v>
      </c>
      <c r="M46" s="6" t="s">
        <v>17</v>
      </c>
      <c r="N46" s="6" t="s">
        <v>131</v>
      </c>
      <c r="O46" s="6" t="s">
        <v>19</v>
      </c>
      <c r="P46" s="6" t="s">
        <v>20</v>
      </c>
      <c r="S46" s="8"/>
      <c r="U46" s="9"/>
      <c r="V46" s="7"/>
      <c r="AC46" s="2"/>
      <c r="AG46" s="2"/>
      <c r="AH46" s="2"/>
      <c r="AI46" s="2"/>
      <c r="AJ46" s="2"/>
      <c r="AL46" s="2"/>
      <c r="AM46" s="2"/>
    </row>
    <row r="47" spans="1:39" x14ac:dyDescent="0.25">
      <c r="A47" s="2">
        <f t="shared" si="2"/>
        <v>0</v>
      </c>
      <c r="B47" s="2">
        <f t="shared" si="3"/>
        <v>0</v>
      </c>
      <c r="C47" s="2">
        <f t="shared" si="0"/>
        <v>0</v>
      </c>
      <c r="D47" s="2">
        <f t="shared" si="1"/>
        <v>0</v>
      </c>
      <c r="E47" s="2">
        <f t="shared" si="4"/>
        <v>0</v>
      </c>
      <c r="F47" s="6" t="s">
        <v>103</v>
      </c>
      <c r="G47" s="6" t="s">
        <v>129</v>
      </c>
      <c r="H47" s="3">
        <v>6878880</v>
      </c>
      <c r="I47" s="5">
        <v>44225</v>
      </c>
      <c r="J47" s="5">
        <v>44225.417754629627</v>
      </c>
      <c r="K47" s="4" t="s">
        <v>132</v>
      </c>
      <c r="L47" s="6" t="s">
        <v>16</v>
      </c>
      <c r="M47" s="6" t="s">
        <v>17</v>
      </c>
      <c r="N47" s="6" t="s">
        <v>133</v>
      </c>
      <c r="O47" s="6" t="s">
        <v>19</v>
      </c>
      <c r="P47" s="6" t="s">
        <v>20</v>
      </c>
      <c r="S47" s="8"/>
      <c r="U47" s="9"/>
      <c r="V47" s="7"/>
      <c r="AC47" s="2"/>
      <c r="AG47" s="2"/>
      <c r="AH47" s="2"/>
      <c r="AI47" s="2"/>
      <c r="AJ47" s="2"/>
      <c r="AL47" s="2"/>
      <c r="AM47" s="2"/>
    </row>
    <row r="48" spans="1:39" x14ac:dyDescent="0.25">
      <c r="A48" s="2">
        <f t="shared" si="2"/>
        <v>1</v>
      </c>
      <c r="B48" s="2">
        <f t="shared" si="3"/>
        <v>0</v>
      </c>
      <c r="C48" s="2">
        <f t="shared" si="0"/>
        <v>0</v>
      </c>
      <c r="D48" s="2">
        <f t="shared" si="1"/>
        <v>0</v>
      </c>
      <c r="E48" s="2">
        <f t="shared" si="4"/>
        <v>0</v>
      </c>
      <c r="F48" s="6" t="s">
        <v>103</v>
      </c>
      <c r="G48" s="6" t="s">
        <v>129</v>
      </c>
      <c r="H48" s="3">
        <v>7457464</v>
      </c>
      <c r="I48" s="5">
        <v>44221</v>
      </c>
      <c r="J48" s="5">
        <v>44221.84474537037</v>
      </c>
      <c r="K48" s="4" t="s">
        <v>134</v>
      </c>
      <c r="L48" s="6" t="s">
        <v>16</v>
      </c>
      <c r="M48" s="6" t="s">
        <v>67</v>
      </c>
      <c r="N48" s="6" t="s">
        <v>135</v>
      </c>
      <c r="O48" s="6" t="s">
        <v>19</v>
      </c>
      <c r="P48" s="6" t="s">
        <v>20</v>
      </c>
      <c r="S48" s="8"/>
      <c r="U48" s="9"/>
      <c r="V48" s="7"/>
      <c r="AC48" s="2"/>
      <c r="AG48" s="2"/>
      <c r="AH48" s="2"/>
      <c r="AI48" s="2"/>
      <c r="AJ48" s="2"/>
      <c r="AL48" s="2"/>
      <c r="AM48" s="2"/>
    </row>
    <row r="49" spans="1:39" x14ac:dyDescent="0.25">
      <c r="A49" s="2">
        <f t="shared" si="2"/>
        <v>1</v>
      </c>
      <c r="B49" s="2">
        <f t="shared" si="3"/>
        <v>0</v>
      </c>
      <c r="C49" s="2">
        <f t="shared" si="0"/>
        <v>0</v>
      </c>
      <c r="D49" s="2">
        <f t="shared" si="1"/>
        <v>0</v>
      </c>
      <c r="E49" s="2">
        <f t="shared" si="4"/>
        <v>0</v>
      </c>
      <c r="F49" s="6" t="s">
        <v>103</v>
      </c>
      <c r="G49" s="6" t="s">
        <v>136</v>
      </c>
      <c r="H49" s="3">
        <v>7392362</v>
      </c>
      <c r="I49" s="5">
        <v>44221</v>
      </c>
      <c r="J49" s="5">
        <v>44221.513148148151</v>
      </c>
      <c r="K49" s="4" t="s">
        <v>137</v>
      </c>
      <c r="L49" s="6" t="s">
        <v>16</v>
      </c>
      <c r="M49" s="6" t="s">
        <v>17</v>
      </c>
      <c r="N49" s="6" t="s">
        <v>138</v>
      </c>
      <c r="O49" s="6" t="s">
        <v>19</v>
      </c>
      <c r="P49" s="6" t="s">
        <v>20</v>
      </c>
      <c r="S49" s="8"/>
      <c r="U49" s="9"/>
      <c r="V49" s="7"/>
      <c r="AC49" s="2"/>
      <c r="AG49" s="2"/>
      <c r="AH49" s="2"/>
      <c r="AI49" s="2"/>
      <c r="AJ49" s="2"/>
      <c r="AL49" s="2"/>
      <c r="AM49" s="2"/>
    </row>
    <row r="50" spans="1:39" x14ac:dyDescent="0.25">
      <c r="A50" s="2">
        <f t="shared" si="2"/>
        <v>0</v>
      </c>
      <c r="B50" s="2">
        <f t="shared" si="3"/>
        <v>0</v>
      </c>
      <c r="C50" s="2">
        <f t="shared" si="0"/>
        <v>0</v>
      </c>
      <c r="D50" s="2">
        <f t="shared" si="1"/>
        <v>0</v>
      </c>
      <c r="E50" s="2">
        <f t="shared" si="4"/>
        <v>0</v>
      </c>
      <c r="F50" s="6" t="s">
        <v>103</v>
      </c>
      <c r="G50" s="6" t="s">
        <v>139</v>
      </c>
      <c r="H50" s="3">
        <v>7441336</v>
      </c>
      <c r="I50" s="5">
        <v>44225</v>
      </c>
      <c r="J50" s="5">
        <v>44225.631863425922</v>
      </c>
      <c r="K50" s="4" t="s">
        <v>140</v>
      </c>
      <c r="L50" s="6" t="s">
        <v>16</v>
      </c>
      <c r="M50" s="6" t="s">
        <v>17</v>
      </c>
      <c r="N50" s="6" t="s">
        <v>141</v>
      </c>
      <c r="O50" s="6" t="s">
        <v>24</v>
      </c>
      <c r="P50" s="6" t="s">
        <v>20</v>
      </c>
      <c r="S50" s="8"/>
      <c r="U50" s="9"/>
      <c r="V50" s="7"/>
      <c r="AC50" s="2"/>
      <c r="AG50" s="2"/>
      <c r="AH50" s="2"/>
      <c r="AI50" s="2"/>
      <c r="AJ50" s="2"/>
      <c r="AL50" s="2"/>
      <c r="AM50" s="2"/>
    </row>
    <row r="51" spans="1:39" x14ac:dyDescent="0.25">
      <c r="A51" s="2">
        <f t="shared" si="2"/>
        <v>0</v>
      </c>
      <c r="B51" s="2">
        <f t="shared" si="3"/>
        <v>0</v>
      </c>
      <c r="C51" s="2">
        <f t="shared" si="0"/>
        <v>0</v>
      </c>
      <c r="D51" s="2">
        <f t="shared" si="1"/>
        <v>0</v>
      </c>
      <c r="E51" s="2">
        <f t="shared" si="4"/>
        <v>0</v>
      </c>
      <c r="F51" s="6" t="s">
        <v>103</v>
      </c>
      <c r="G51" s="6" t="s">
        <v>142</v>
      </c>
      <c r="H51" s="3">
        <v>2765413</v>
      </c>
      <c r="I51" s="5">
        <v>44225</v>
      </c>
      <c r="J51" s="5">
        <v>44225.496886574074</v>
      </c>
      <c r="K51" s="4" t="s">
        <v>143</v>
      </c>
      <c r="L51" s="6" t="s">
        <v>16</v>
      </c>
      <c r="M51" s="6" t="s">
        <v>17</v>
      </c>
      <c r="N51" s="6" t="s">
        <v>144</v>
      </c>
      <c r="O51" s="6" t="s">
        <v>19</v>
      </c>
      <c r="P51" s="6" t="s">
        <v>20</v>
      </c>
      <c r="S51" s="8"/>
      <c r="U51" s="9"/>
      <c r="V51" s="7"/>
      <c r="AC51" s="2"/>
      <c r="AG51" s="2"/>
      <c r="AH51" s="2"/>
      <c r="AI51" s="2"/>
      <c r="AJ51" s="2"/>
      <c r="AL51" s="2"/>
      <c r="AM51" s="2"/>
    </row>
    <row r="52" spans="1:39" x14ac:dyDescent="0.25">
      <c r="A52" s="2">
        <f t="shared" si="2"/>
        <v>0</v>
      </c>
      <c r="B52" s="2">
        <f t="shared" si="3"/>
        <v>0</v>
      </c>
      <c r="C52" s="2">
        <f t="shared" si="0"/>
        <v>0</v>
      </c>
      <c r="D52" s="2">
        <f t="shared" si="1"/>
        <v>0</v>
      </c>
      <c r="E52" s="2">
        <f t="shared" si="4"/>
        <v>0</v>
      </c>
      <c r="F52" s="6"/>
      <c r="G52" s="6"/>
      <c r="I52" s="5"/>
      <c r="J52" s="5"/>
      <c r="L52" s="6"/>
      <c r="M52" s="6"/>
      <c r="N52" s="6"/>
      <c r="O52" s="6"/>
      <c r="P52" s="6"/>
      <c r="S52" s="8"/>
      <c r="U52" s="9"/>
      <c r="V52" s="7"/>
      <c r="AC52" s="2"/>
      <c r="AG52" s="2"/>
      <c r="AH52" s="2"/>
      <c r="AI52" s="2"/>
      <c r="AJ52" s="2"/>
      <c r="AL52" s="2"/>
      <c r="AM52" s="2"/>
    </row>
    <row r="53" spans="1:39" x14ac:dyDescent="0.25">
      <c r="A53" s="2">
        <f t="shared" si="2"/>
        <v>0</v>
      </c>
      <c r="B53" s="2">
        <f t="shared" si="3"/>
        <v>0</v>
      </c>
      <c r="C53" s="2">
        <f t="shared" si="0"/>
        <v>0</v>
      </c>
      <c r="D53" s="2">
        <f t="shared" si="1"/>
        <v>0</v>
      </c>
      <c r="E53" s="2">
        <f t="shared" si="4"/>
        <v>0</v>
      </c>
      <c r="F53" s="6"/>
      <c r="G53" s="6"/>
      <c r="I53" s="5"/>
      <c r="J53" s="5"/>
      <c r="L53" s="6"/>
      <c r="M53" s="6"/>
      <c r="N53" s="6"/>
      <c r="O53" s="6"/>
      <c r="P53" s="6"/>
      <c r="S53" s="8"/>
      <c r="U53" s="9"/>
      <c r="V53" s="7"/>
      <c r="AC53" s="2"/>
      <c r="AG53" s="2"/>
      <c r="AH53" s="2"/>
      <c r="AI53" s="2"/>
      <c r="AJ53" s="2"/>
      <c r="AL53" s="2"/>
      <c r="AM53" s="2"/>
    </row>
    <row r="54" spans="1:39" x14ac:dyDescent="0.25">
      <c r="A54" s="2">
        <f t="shared" si="2"/>
        <v>0</v>
      </c>
      <c r="B54" s="2">
        <f t="shared" si="3"/>
        <v>0</v>
      </c>
      <c r="C54" s="2">
        <f t="shared" si="0"/>
        <v>0</v>
      </c>
      <c r="D54" s="2">
        <f t="shared" si="1"/>
        <v>0</v>
      </c>
      <c r="E54" s="2">
        <f t="shared" si="4"/>
        <v>0</v>
      </c>
      <c r="F54" s="6"/>
      <c r="G54" s="6"/>
      <c r="I54" s="5"/>
      <c r="J54" s="5"/>
      <c r="L54" s="6"/>
      <c r="M54" s="6"/>
      <c r="N54" s="6"/>
      <c r="O54" s="6"/>
      <c r="P54" s="6"/>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c r="G55" s="6"/>
      <c r="I55" s="5"/>
      <c r="J55" s="5"/>
      <c r="L55" s="6"/>
      <c r="M55" s="6"/>
      <c r="N55" s="6"/>
      <c r="O55" s="6"/>
      <c r="P55" s="6"/>
      <c r="S55" s="8"/>
      <c r="T55" s="10"/>
      <c r="U55" s="11"/>
      <c r="V55" s="10"/>
      <c r="X55" s="9"/>
      <c r="Y55" s="7"/>
      <c r="AC55" s="2"/>
      <c r="AG55" s="2"/>
      <c r="AH55" s="2"/>
      <c r="AI55" s="2"/>
      <c r="AJ55" s="2"/>
      <c r="AL55" s="2"/>
      <c r="AM55" s="2"/>
    </row>
    <row r="56" spans="1:39" x14ac:dyDescent="0.25">
      <c r="A56" s="2">
        <f t="shared" si="2"/>
        <v>0</v>
      </c>
      <c r="B56" s="2">
        <f t="shared" si="3"/>
        <v>0</v>
      </c>
      <c r="C56" s="2">
        <f t="shared" si="0"/>
        <v>0</v>
      </c>
      <c r="D56" s="2">
        <f t="shared" si="1"/>
        <v>0</v>
      </c>
      <c r="E56" s="2">
        <f t="shared" si="4"/>
        <v>0</v>
      </c>
      <c r="F56" s="6"/>
      <c r="G56" s="6"/>
      <c r="I56" s="5"/>
      <c r="J56" s="5"/>
      <c r="L56" s="6"/>
      <c r="M56" s="6"/>
      <c r="N56" s="6"/>
      <c r="O56" s="6"/>
      <c r="P56" s="6"/>
      <c r="S56" s="8"/>
      <c r="T56" s="10"/>
      <c r="U56" s="11"/>
      <c r="V56" s="10"/>
      <c r="X56" s="9"/>
      <c r="Y56" s="7"/>
      <c r="AC56" s="2"/>
      <c r="AG56" s="2"/>
      <c r="AH56" s="2"/>
      <c r="AI56" s="2"/>
      <c r="AJ56" s="2"/>
      <c r="AL56" s="2"/>
      <c r="AM56" s="2"/>
    </row>
    <row r="57" spans="1:39" x14ac:dyDescent="0.25">
      <c r="A57" s="2">
        <f t="shared" si="2"/>
        <v>0</v>
      </c>
      <c r="B57" s="2">
        <f t="shared" si="3"/>
        <v>0</v>
      </c>
      <c r="C57" s="2">
        <f t="shared" si="0"/>
        <v>0</v>
      </c>
      <c r="D57" s="2">
        <f t="shared" si="1"/>
        <v>0</v>
      </c>
      <c r="E57" s="2">
        <f t="shared" si="4"/>
        <v>0</v>
      </c>
      <c r="F57" s="6"/>
      <c r="G57" s="6"/>
      <c r="I57" s="5"/>
      <c r="J57" s="5"/>
      <c r="L57" s="6"/>
      <c r="M57" s="6"/>
      <c r="N57" s="6"/>
      <c r="O57" s="6"/>
      <c r="P57" s="6"/>
      <c r="S57" s="8"/>
      <c r="T57" s="10"/>
      <c r="U57" s="11"/>
      <c r="V57" s="10"/>
      <c r="X57" s="9"/>
      <c r="Y57" s="7"/>
      <c r="AC57" s="2"/>
      <c r="AG57" s="2"/>
      <c r="AH57" s="2"/>
      <c r="AI57" s="2"/>
      <c r="AJ57" s="2"/>
      <c r="AL57" s="2"/>
      <c r="AM57" s="2"/>
    </row>
    <row r="58" spans="1:39" x14ac:dyDescent="0.25">
      <c r="A58" s="2">
        <f t="shared" si="2"/>
        <v>0</v>
      </c>
      <c r="B58" s="2">
        <f t="shared" si="3"/>
        <v>0</v>
      </c>
      <c r="C58" s="2">
        <f t="shared" si="0"/>
        <v>0</v>
      </c>
      <c r="D58" s="2">
        <f t="shared" si="1"/>
        <v>0</v>
      </c>
      <c r="E58" s="2">
        <f t="shared" si="4"/>
        <v>0</v>
      </c>
      <c r="F58" s="6"/>
      <c r="G58" s="6"/>
      <c r="I58" s="5"/>
      <c r="J58" s="5"/>
      <c r="L58" s="6"/>
      <c r="M58" s="6"/>
      <c r="N58" s="6"/>
      <c r="O58" s="6"/>
      <c r="P58" s="6"/>
      <c r="S58" s="8"/>
      <c r="T58" s="10"/>
      <c r="U58" s="11"/>
      <c r="V58" s="10"/>
      <c r="X58" s="9"/>
      <c r="Y58" s="7"/>
      <c r="AC58" s="2"/>
      <c r="AG58" s="2"/>
      <c r="AH58" s="2"/>
      <c r="AI58" s="2"/>
      <c r="AJ58" s="2"/>
      <c r="AL58" s="2"/>
      <c r="AM58" s="2"/>
    </row>
    <row r="59" spans="1:39" x14ac:dyDescent="0.25">
      <c r="A59" s="2">
        <f t="shared" si="2"/>
        <v>0</v>
      </c>
      <c r="B59" s="2">
        <f t="shared" si="3"/>
        <v>0</v>
      </c>
      <c r="C59" s="2">
        <f t="shared" si="0"/>
        <v>0</v>
      </c>
      <c r="D59" s="2">
        <f t="shared" si="1"/>
        <v>0</v>
      </c>
      <c r="E59" s="2">
        <f t="shared" si="4"/>
        <v>0</v>
      </c>
      <c r="F59" s="6"/>
      <c r="G59" s="6"/>
      <c r="I59" s="5"/>
      <c r="J59" s="5"/>
      <c r="L59" s="6"/>
      <c r="M59" s="6"/>
      <c r="N59" s="6"/>
      <c r="O59" s="6"/>
      <c r="P59" s="6"/>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c r="G60" s="6"/>
      <c r="I60" s="5"/>
      <c r="J60" s="5"/>
      <c r="L60" s="6"/>
      <c r="M60" s="6"/>
      <c r="N60" s="6"/>
      <c r="O60" s="6"/>
      <c r="P60" s="6"/>
      <c r="S60" s="8"/>
      <c r="T60" s="10"/>
      <c r="U60" s="11"/>
      <c r="V60" s="10"/>
      <c r="X60" s="9"/>
      <c r="Y60" s="7"/>
      <c r="AC60" s="2"/>
      <c r="AG60" s="2"/>
      <c r="AH60" s="2"/>
      <c r="AI60" s="2"/>
      <c r="AJ60" s="2"/>
      <c r="AL60" s="2"/>
      <c r="AM60" s="2"/>
    </row>
    <row r="61" spans="1:39" x14ac:dyDescent="0.25">
      <c r="A61" s="2">
        <f t="shared" si="2"/>
        <v>0</v>
      </c>
      <c r="B61" s="2">
        <f t="shared" si="3"/>
        <v>0</v>
      </c>
      <c r="C61" s="2">
        <f t="shared" si="0"/>
        <v>0</v>
      </c>
      <c r="D61" s="2">
        <f t="shared" si="1"/>
        <v>0</v>
      </c>
      <c r="E61" s="2">
        <f t="shared" si="4"/>
        <v>0</v>
      </c>
      <c r="F61" s="6"/>
      <c r="G61" s="6"/>
      <c r="I61" s="5"/>
      <c r="J61" s="5"/>
      <c r="L61" s="6"/>
      <c r="M61" s="6"/>
      <c r="N61" s="6"/>
      <c r="O61" s="6"/>
      <c r="P61" s="6"/>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6"/>
      <c r="G62" s="6"/>
      <c r="I62" s="5"/>
      <c r="J62" s="5"/>
      <c r="L62" s="6"/>
      <c r="M62" s="6"/>
      <c r="N62" s="6"/>
      <c r="O62" s="6"/>
      <c r="P62" s="6"/>
      <c r="S62" s="8"/>
      <c r="T62" s="10"/>
      <c r="U62" s="11"/>
      <c r="V62" s="10"/>
      <c r="X62" s="9"/>
      <c r="Y62" s="7"/>
      <c r="AC62" s="2"/>
      <c r="AG62" s="2"/>
      <c r="AH62" s="2"/>
      <c r="AI62" s="2"/>
      <c r="AJ62" s="2"/>
      <c r="AL62" s="2"/>
      <c r="AM62" s="2"/>
    </row>
    <row r="63" spans="1:39" x14ac:dyDescent="0.25">
      <c r="A63" s="2">
        <f t="shared" si="2"/>
        <v>0</v>
      </c>
      <c r="B63" s="2">
        <f t="shared" si="3"/>
        <v>0</v>
      </c>
      <c r="C63" s="2">
        <f t="shared" si="0"/>
        <v>0</v>
      </c>
      <c r="D63" s="2">
        <f t="shared" si="1"/>
        <v>0</v>
      </c>
      <c r="E63" s="2">
        <f t="shared" si="4"/>
        <v>0</v>
      </c>
      <c r="F63" s="6"/>
      <c r="G63" s="6"/>
      <c r="I63" s="5"/>
      <c r="J63" s="5"/>
      <c r="L63" s="6"/>
      <c r="M63" s="6"/>
      <c r="N63" s="6"/>
      <c r="O63" s="6"/>
      <c r="P63" s="6"/>
      <c r="S63" s="8"/>
      <c r="T63" s="10"/>
      <c r="U63" s="11"/>
      <c r="V63" s="10"/>
      <c r="X63" s="9"/>
      <c r="Y63" s="7"/>
      <c r="AC63" s="2"/>
      <c r="AG63" s="2"/>
      <c r="AH63" s="2"/>
      <c r="AI63" s="2"/>
      <c r="AJ63" s="2"/>
      <c r="AL63" s="2"/>
      <c r="AM63" s="2"/>
    </row>
    <row r="64" spans="1:39" x14ac:dyDescent="0.25">
      <c r="A64" s="2">
        <f t="shared" si="2"/>
        <v>0</v>
      </c>
      <c r="B64" s="2">
        <f t="shared" si="3"/>
        <v>0</v>
      </c>
      <c r="C64" s="2">
        <f t="shared" si="0"/>
        <v>0</v>
      </c>
      <c r="D64" s="2">
        <f t="shared" si="1"/>
        <v>0</v>
      </c>
      <c r="E64" s="2">
        <f t="shared" si="4"/>
        <v>0</v>
      </c>
      <c r="F64" s="6"/>
      <c r="G64" s="6"/>
      <c r="I64" s="5"/>
      <c r="J64" s="5"/>
      <c r="L64" s="6"/>
      <c r="M64" s="6"/>
      <c r="N64" s="6"/>
      <c r="O64" s="6"/>
      <c r="P64" s="6"/>
      <c r="S64" s="8"/>
      <c r="T64" s="10"/>
      <c r="U64" s="11"/>
      <c r="V64" s="10"/>
      <c r="X64" s="9"/>
      <c r="Y64" s="7"/>
      <c r="AC64" s="2"/>
      <c r="AG64" s="2"/>
      <c r="AH64" s="2"/>
      <c r="AI64" s="2"/>
      <c r="AJ64" s="2"/>
      <c r="AL64" s="2"/>
      <c r="AM64" s="2"/>
    </row>
    <row r="65" spans="1:41" s="8" customFormat="1" x14ac:dyDescent="0.25">
      <c r="A65" s="2">
        <f t="shared" si="2"/>
        <v>0</v>
      </c>
      <c r="B65" s="2">
        <f t="shared" si="3"/>
        <v>0</v>
      </c>
      <c r="C65" s="2">
        <f t="shared" si="0"/>
        <v>0</v>
      </c>
      <c r="D65" s="2">
        <f t="shared" si="1"/>
        <v>0</v>
      </c>
      <c r="E65" s="2">
        <f t="shared" si="4"/>
        <v>0</v>
      </c>
      <c r="F65" s="6"/>
      <c r="G65" s="6"/>
      <c r="H65" s="3"/>
      <c r="I65" s="5"/>
      <c r="J65" s="5"/>
      <c r="K65" s="4"/>
      <c r="L65" s="6"/>
      <c r="M65" s="6"/>
      <c r="N65" s="6"/>
      <c r="O65" s="6"/>
      <c r="P65" s="6"/>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6"/>
      <c r="G66" s="6"/>
      <c r="H66" s="3"/>
      <c r="I66" s="5"/>
      <c r="J66" s="5"/>
      <c r="K66" s="4"/>
      <c r="L66" s="6"/>
      <c r="M66" s="6"/>
      <c r="N66" s="6"/>
      <c r="O66" s="6"/>
      <c r="P66" s="6"/>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6"/>
      <c r="G67" s="6"/>
      <c r="H67" s="3"/>
      <c r="I67" s="5"/>
      <c r="J67" s="5"/>
      <c r="K67" s="4"/>
      <c r="L67" s="6"/>
      <c r="M67" s="6"/>
      <c r="N67" s="6"/>
      <c r="O67" s="6"/>
      <c r="P67" s="6"/>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0</v>
      </c>
      <c r="B68" s="2">
        <f t="shared" si="8"/>
        <v>0</v>
      </c>
      <c r="C68" s="2">
        <f t="shared" si="5"/>
        <v>0</v>
      </c>
      <c r="D68" s="2">
        <f t="shared" si="6"/>
        <v>0</v>
      </c>
      <c r="E68" s="2">
        <f t="shared" si="9"/>
        <v>0</v>
      </c>
      <c r="F68" s="6"/>
      <c r="G68" s="6"/>
      <c r="H68" s="3"/>
      <c r="I68" s="5"/>
      <c r="J68" s="5"/>
      <c r="K68" s="4"/>
      <c r="L68" s="6"/>
      <c r="M68" s="6"/>
      <c r="N68" s="6"/>
      <c r="O68" s="6"/>
      <c r="P68" s="6"/>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12"/>
      <c r="G69" s="12"/>
      <c r="H69" s="13"/>
      <c r="I69" s="5"/>
      <c r="J69" s="5"/>
      <c r="K69" s="14"/>
      <c r="L69" s="12"/>
      <c r="M69" s="12"/>
      <c r="N69" s="12"/>
      <c r="O69" s="12"/>
      <c r="P69" s="6"/>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0</v>
      </c>
      <c r="B70" s="2">
        <f t="shared" si="8"/>
        <v>0</v>
      </c>
      <c r="C70" s="2">
        <f t="shared" si="5"/>
        <v>0</v>
      </c>
      <c r="D70" s="2">
        <f t="shared" si="6"/>
        <v>0</v>
      </c>
      <c r="E70" s="2">
        <f t="shared" si="9"/>
        <v>0</v>
      </c>
      <c r="F70" s="12"/>
      <c r="G70" s="12"/>
      <c r="H70" s="13"/>
      <c r="I70" s="5"/>
      <c r="J70" s="5"/>
      <c r="K70" s="14"/>
      <c r="L70" s="12"/>
      <c r="M70" s="12"/>
      <c r="N70" s="12"/>
      <c r="O70" s="12"/>
      <c r="P70" s="6"/>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0</v>
      </c>
      <c r="C71" s="2">
        <f t="shared" si="5"/>
        <v>0</v>
      </c>
      <c r="D71" s="2">
        <f t="shared" si="6"/>
        <v>0</v>
      </c>
      <c r="E71" s="2">
        <f t="shared" si="9"/>
        <v>0</v>
      </c>
      <c r="F71" s="12"/>
      <c r="G71" s="12"/>
      <c r="H71" s="13"/>
      <c r="I71" s="5"/>
      <c r="J71" s="5"/>
      <c r="K71" s="14"/>
      <c r="L71" s="12"/>
      <c r="M71" s="12"/>
      <c r="N71" s="12"/>
      <c r="O71" s="12"/>
      <c r="P71" s="6"/>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0</v>
      </c>
      <c r="C72" s="2">
        <f t="shared" si="5"/>
        <v>0</v>
      </c>
      <c r="D72" s="2">
        <f t="shared" si="6"/>
        <v>0</v>
      </c>
      <c r="E72" s="2">
        <f t="shared" si="9"/>
        <v>0</v>
      </c>
      <c r="F72" s="12"/>
      <c r="G72" s="12"/>
      <c r="H72" s="13"/>
      <c r="I72" s="5"/>
      <c r="J72" s="5"/>
      <c r="K72" s="14"/>
      <c r="L72" s="12"/>
      <c r="M72" s="12"/>
      <c r="N72" s="12"/>
      <c r="O72" s="12"/>
      <c r="P72" s="6"/>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12"/>
      <c r="G73" s="12"/>
      <c r="H73" s="13"/>
      <c r="I73" s="5"/>
      <c r="J73" s="5"/>
      <c r="K73" s="14"/>
      <c r="L73" s="12"/>
      <c r="M73" s="12"/>
      <c r="N73" s="12"/>
      <c r="O73" s="12"/>
      <c r="P73" s="6"/>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12"/>
      <c r="G74" s="12"/>
      <c r="H74" s="13"/>
      <c r="I74" s="5"/>
      <c r="J74" s="5"/>
      <c r="K74" s="14"/>
      <c r="L74" s="12"/>
      <c r="M74" s="12"/>
      <c r="N74" s="12"/>
      <c r="O74" s="12"/>
      <c r="P74" s="6"/>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12"/>
      <c r="G75" s="12"/>
      <c r="H75" s="13"/>
      <c r="I75" s="5"/>
      <c r="J75" s="5"/>
      <c r="K75" s="14"/>
      <c r="L75" s="12"/>
      <c r="M75" s="12"/>
      <c r="N75" s="12"/>
      <c r="O75" s="12"/>
      <c r="P75" s="6"/>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12"/>
      <c r="G76" s="12"/>
      <c r="H76" s="13"/>
      <c r="I76" s="5"/>
      <c r="J76" s="5"/>
      <c r="K76" s="14"/>
      <c r="L76" s="12"/>
      <c r="M76" s="12"/>
      <c r="N76" s="12"/>
      <c r="O76" s="12"/>
      <c r="P76" s="6"/>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12"/>
      <c r="G77" s="12"/>
      <c r="H77" s="13"/>
      <c r="I77" s="5"/>
      <c r="J77" s="5"/>
      <c r="K77" s="14"/>
      <c r="L77" s="12"/>
      <c r="M77" s="12"/>
      <c r="N77" s="12"/>
      <c r="O77" s="12"/>
      <c r="P77" s="6"/>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0</v>
      </c>
      <c r="C78" s="2">
        <f t="shared" si="5"/>
        <v>0</v>
      </c>
      <c r="D78" s="2">
        <f t="shared" si="6"/>
        <v>0</v>
      </c>
      <c r="E78" s="2">
        <f t="shared" si="9"/>
        <v>0</v>
      </c>
      <c r="F78" s="12"/>
      <c r="G78" s="12"/>
      <c r="H78" s="13"/>
      <c r="I78" s="5"/>
      <c r="J78" s="5"/>
      <c r="K78" s="14"/>
      <c r="L78" s="12"/>
      <c r="M78" s="12"/>
      <c r="N78" s="12"/>
      <c r="O78" s="12"/>
      <c r="P78" s="6"/>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0</v>
      </c>
      <c r="C79" s="2">
        <f t="shared" si="5"/>
        <v>0</v>
      </c>
      <c r="D79" s="2">
        <f t="shared" si="6"/>
        <v>0</v>
      </c>
      <c r="E79" s="2">
        <f t="shared" si="9"/>
        <v>0</v>
      </c>
      <c r="F79" s="12"/>
      <c r="G79" s="12"/>
      <c r="H79" s="13"/>
      <c r="I79" s="5"/>
      <c r="J79" s="5"/>
      <c r="K79" s="14"/>
      <c r="L79" s="12"/>
      <c r="M79" s="12"/>
      <c r="N79" s="12"/>
      <c r="O79" s="12"/>
      <c r="P79" s="6"/>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0</v>
      </c>
      <c r="C80" s="2">
        <f t="shared" si="5"/>
        <v>0</v>
      </c>
      <c r="D80" s="2">
        <f t="shared" si="6"/>
        <v>0</v>
      </c>
      <c r="E80" s="2">
        <f t="shared" si="9"/>
        <v>0</v>
      </c>
      <c r="F80" s="12"/>
      <c r="G80" s="12"/>
      <c r="H80" s="13"/>
      <c r="I80" s="5"/>
      <c r="J80" s="5"/>
      <c r="K80" s="14"/>
      <c r="L80" s="12"/>
      <c r="M80" s="12"/>
      <c r="N80" s="12"/>
      <c r="O80" s="12"/>
      <c r="P80" s="6"/>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0</v>
      </c>
      <c r="C81" s="2">
        <f t="shared" si="5"/>
        <v>0</v>
      </c>
      <c r="D81" s="2">
        <f t="shared" si="6"/>
        <v>0</v>
      </c>
      <c r="E81" s="2">
        <f t="shared" si="9"/>
        <v>0</v>
      </c>
      <c r="F81" s="12"/>
      <c r="G81" s="12"/>
      <c r="H81" s="13"/>
      <c r="I81" s="5"/>
      <c r="J81" s="5"/>
      <c r="K81" s="14"/>
      <c r="L81" s="12"/>
      <c r="M81" s="12"/>
      <c r="N81" s="12"/>
      <c r="O81" s="12"/>
      <c r="P81" s="6"/>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0</v>
      </c>
      <c r="B82" s="2">
        <f t="shared" si="8"/>
        <v>0</v>
      </c>
      <c r="C82" s="2">
        <f t="shared" si="5"/>
        <v>0</v>
      </c>
      <c r="D82" s="2">
        <f t="shared" si="6"/>
        <v>0</v>
      </c>
      <c r="E82" s="2">
        <f t="shared" si="9"/>
        <v>0</v>
      </c>
      <c r="F82" s="12"/>
      <c r="G82" s="12"/>
      <c r="H82" s="13"/>
      <c r="I82" s="5"/>
      <c r="J82" s="5"/>
      <c r="K82" s="14"/>
      <c r="L82" s="12"/>
      <c r="M82" s="12"/>
      <c r="N82" s="12"/>
      <c r="O82" s="12"/>
      <c r="P82" s="6"/>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0</v>
      </c>
      <c r="B83" s="2">
        <f t="shared" si="8"/>
        <v>0</v>
      </c>
      <c r="C83" s="2">
        <f t="shared" si="5"/>
        <v>0</v>
      </c>
      <c r="D83" s="2">
        <f t="shared" si="6"/>
        <v>0</v>
      </c>
      <c r="E83" s="2">
        <f t="shared" si="9"/>
        <v>0</v>
      </c>
      <c r="F83" s="12"/>
      <c r="G83" s="12"/>
      <c r="H83" s="13"/>
      <c r="I83" s="5"/>
      <c r="J83" s="5"/>
      <c r="K83" s="14"/>
      <c r="L83" s="12"/>
      <c r="M83" s="12"/>
      <c r="N83" s="12"/>
      <c r="O83" s="12"/>
      <c r="P83" s="6"/>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0</v>
      </c>
      <c r="B84" s="2">
        <f t="shared" si="8"/>
        <v>0</v>
      </c>
      <c r="C84" s="2">
        <f t="shared" si="5"/>
        <v>0</v>
      </c>
      <c r="D84" s="2">
        <f t="shared" si="6"/>
        <v>0</v>
      </c>
      <c r="E84" s="2">
        <f t="shared" si="9"/>
        <v>0</v>
      </c>
      <c r="F84" s="12"/>
      <c r="G84" s="12"/>
      <c r="H84" s="13"/>
      <c r="I84" s="5"/>
      <c r="J84" s="5"/>
      <c r="K84" s="14"/>
      <c r="L84" s="12"/>
      <c r="M84" s="12"/>
      <c r="N84" s="12"/>
      <c r="O84" s="12"/>
      <c r="P84" s="6"/>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12"/>
      <c r="G85" s="12"/>
      <c r="H85" s="13"/>
      <c r="I85" s="5"/>
      <c r="J85" s="5"/>
      <c r="K85" s="14"/>
      <c r="L85" s="12"/>
      <c r="M85" s="12"/>
      <c r="N85" s="12"/>
      <c r="O85" s="12"/>
      <c r="P85" s="6"/>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12"/>
      <c r="G86" s="12"/>
      <c r="H86" s="13"/>
      <c r="I86" s="5"/>
      <c r="J86" s="5"/>
      <c r="K86" s="14"/>
      <c r="L86" s="12"/>
      <c r="M86" s="12"/>
      <c r="N86" s="12"/>
      <c r="O86" s="12"/>
      <c r="P86" s="6"/>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12"/>
      <c r="G87" s="12"/>
      <c r="H87" s="13"/>
      <c r="I87" s="5"/>
      <c r="J87" s="5"/>
      <c r="K87" s="14"/>
      <c r="L87" s="12"/>
      <c r="M87" s="12"/>
      <c r="N87" s="12"/>
      <c r="O87" s="12"/>
      <c r="P87" s="6"/>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12"/>
      <c r="G88" s="12"/>
      <c r="H88" s="13"/>
      <c r="I88" s="5"/>
      <c r="J88" s="5"/>
      <c r="K88" s="14"/>
      <c r="L88" s="12"/>
      <c r="M88" s="12"/>
      <c r="N88" s="12"/>
      <c r="O88" s="12"/>
      <c r="P88" s="6"/>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0</v>
      </c>
      <c r="C89" s="2">
        <f t="shared" si="5"/>
        <v>0</v>
      </c>
      <c r="D89" s="2">
        <f t="shared" si="6"/>
        <v>0</v>
      </c>
      <c r="E89" s="2">
        <f t="shared" si="9"/>
        <v>0</v>
      </c>
      <c r="F89" s="12"/>
      <c r="G89" s="12"/>
      <c r="H89" s="13"/>
      <c r="I89" s="5"/>
      <c r="J89" s="5"/>
      <c r="K89" s="14"/>
      <c r="L89" s="12"/>
      <c r="M89" s="12"/>
      <c r="N89" s="12"/>
      <c r="O89" s="12"/>
      <c r="P89" s="6"/>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12"/>
      <c r="G90" s="12"/>
      <c r="H90" s="13"/>
      <c r="I90" s="5"/>
      <c r="J90" s="5"/>
      <c r="K90" s="14"/>
      <c r="L90" s="12"/>
      <c r="M90" s="12"/>
      <c r="N90" s="12"/>
      <c r="O90" s="12"/>
      <c r="P90" s="6"/>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12"/>
      <c r="G91" s="12"/>
      <c r="H91" s="13"/>
      <c r="I91" s="5"/>
      <c r="J91" s="5"/>
      <c r="K91" s="14"/>
      <c r="L91" s="12"/>
      <c r="M91" s="12"/>
      <c r="N91" s="12"/>
      <c r="O91" s="12"/>
      <c r="P91" s="6"/>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12"/>
      <c r="G92" s="12"/>
      <c r="H92" s="13"/>
      <c r="I92" s="5"/>
      <c r="J92" s="5"/>
      <c r="K92" s="14"/>
      <c r="L92" s="12"/>
      <c r="M92" s="12"/>
      <c r="N92" s="12"/>
      <c r="O92" s="12"/>
      <c r="P92" s="6"/>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0</v>
      </c>
      <c r="B93" s="2">
        <f t="shared" si="8"/>
        <v>0</v>
      </c>
      <c r="C93" s="2">
        <f t="shared" si="5"/>
        <v>0</v>
      </c>
      <c r="D93" s="2">
        <f t="shared" si="6"/>
        <v>0</v>
      </c>
      <c r="E93" s="2">
        <f t="shared" si="9"/>
        <v>0</v>
      </c>
      <c r="F93" s="12"/>
      <c r="G93" s="12"/>
      <c r="H93" s="13"/>
      <c r="I93" s="5"/>
      <c r="J93" s="5"/>
      <c r="K93" s="14"/>
      <c r="L93" s="12"/>
      <c r="M93" s="12"/>
      <c r="N93" s="12"/>
      <c r="O93" s="12"/>
      <c r="P93" s="6"/>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12"/>
      <c r="G94" s="12"/>
      <c r="H94" s="13"/>
      <c r="I94" s="5"/>
      <c r="J94" s="5"/>
      <c r="K94" s="14"/>
      <c r="L94" s="12"/>
      <c r="M94" s="12"/>
      <c r="N94" s="12"/>
      <c r="O94" s="12"/>
      <c r="P94" s="6"/>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0</v>
      </c>
      <c r="B95" s="2">
        <f t="shared" si="8"/>
        <v>0</v>
      </c>
      <c r="C95" s="2">
        <f t="shared" si="5"/>
        <v>0</v>
      </c>
      <c r="D95" s="2">
        <f t="shared" si="6"/>
        <v>0</v>
      </c>
      <c r="E95" s="2">
        <f t="shared" si="9"/>
        <v>0</v>
      </c>
      <c r="F95" s="12"/>
      <c r="G95" s="12"/>
      <c r="H95" s="13"/>
      <c r="I95" s="5"/>
      <c r="J95" s="5"/>
      <c r="K95" s="14"/>
      <c r="L95" s="12"/>
      <c r="M95" s="12"/>
      <c r="N95" s="12"/>
      <c r="O95" s="12"/>
      <c r="P95" s="6"/>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0</v>
      </c>
      <c r="C96" s="2">
        <f t="shared" si="5"/>
        <v>0</v>
      </c>
      <c r="D96" s="2">
        <f t="shared" si="6"/>
        <v>0</v>
      </c>
      <c r="E96" s="2">
        <f t="shared" si="9"/>
        <v>0</v>
      </c>
      <c r="F96" s="12"/>
      <c r="G96" s="12"/>
      <c r="H96" s="13"/>
      <c r="I96" s="5"/>
      <c r="J96" s="5"/>
      <c r="K96" s="14"/>
      <c r="L96" s="12"/>
      <c r="M96" s="12"/>
      <c r="N96" s="12"/>
      <c r="O96" s="12"/>
      <c r="P96" s="6"/>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0</v>
      </c>
      <c r="B97" s="2">
        <f t="shared" si="8"/>
        <v>0</v>
      </c>
      <c r="C97" s="2">
        <f t="shared" si="5"/>
        <v>0</v>
      </c>
      <c r="D97" s="2">
        <f t="shared" si="6"/>
        <v>0</v>
      </c>
      <c r="E97" s="2">
        <f t="shared" si="9"/>
        <v>0</v>
      </c>
      <c r="F97" s="12"/>
      <c r="G97" s="12"/>
      <c r="H97" s="13"/>
      <c r="I97" s="5"/>
      <c r="J97" s="5"/>
      <c r="K97" s="14"/>
      <c r="L97" s="12"/>
      <c r="M97" s="12"/>
      <c r="N97" s="12"/>
      <c r="O97" s="12"/>
      <c r="P97" s="6"/>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0</v>
      </c>
      <c r="B98" s="2">
        <f t="shared" si="8"/>
        <v>0</v>
      </c>
      <c r="C98" s="2">
        <f t="shared" si="5"/>
        <v>0</v>
      </c>
      <c r="D98" s="2">
        <f t="shared" si="6"/>
        <v>0</v>
      </c>
      <c r="E98" s="2">
        <f t="shared" si="9"/>
        <v>0</v>
      </c>
      <c r="F98" s="12"/>
      <c r="G98" s="12"/>
      <c r="H98" s="13"/>
      <c r="I98" s="5"/>
      <c r="J98" s="5"/>
      <c r="K98" s="14"/>
      <c r="L98" s="12"/>
      <c r="M98" s="12"/>
      <c r="N98" s="12"/>
      <c r="O98" s="12"/>
      <c r="P98" s="6"/>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12"/>
      <c r="G99" s="12"/>
      <c r="H99" s="13"/>
      <c r="I99" s="5"/>
      <c r="J99" s="5"/>
      <c r="K99" s="14"/>
      <c r="L99" s="12"/>
      <c r="M99" s="12"/>
      <c r="N99" s="12"/>
      <c r="O99" s="12"/>
      <c r="P99" s="6"/>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0</v>
      </c>
      <c r="B100" s="2">
        <f t="shared" si="8"/>
        <v>0</v>
      </c>
      <c r="C100" s="2">
        <f t="shared" si="5"/>
        <v>0</v>
      </c>
      <c r="D100" s="2">
        <f t="shared" si="6"/>
        <v>0</v>
      </c>
      <c r="E100" s="2">
        <f t="shared" si="9"/>
        <v>0</v>
      </c>
      <c r="F100" s="12"/>
      <c r="G100" s="12"/>
      <c r="H100" s="13"/>
      <c r="I100" s="5"/>
      <c r="J100" s="5"/>
      <c r="K100" s="14"/>
      <c r="L100" s="12"/>
      <c r="M100" s="12"/>
      <c r="N100" s="12"/>
      <c r="O100" s="12"/>
      <c r="P100" s="6"/>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12"/>
      <c r="G101" s="12"/>
      <c r="H101" s="13"/>
      <c r="I101" s="5"/>
      <c r="J101" s="5"/>
      <c r="K101" s="14"/>
      <c r="L101" s="12"/>
      <c r="M101" s="12"/>
      <c r="N101" s="12"/>
      <c r="O101" s="12"/>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12"/>
      <c r="G102" s="12"/>
      <c r="H102" s="13"/>
      <c r="I102" s="5"/>
      <c r="J102" s="5"/>
      <c r="K102" s="14"/>
      <c r="L102" s="12"/>
      <c r="M102" s="12"/>
      <c r="N102" s="12"/>
      <c r="O102" s="12"/>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12"/>
      <c r="G103" s="12"/>
      <c r="H103" s="13"/>
      <c r="I103" s="5"/>
      <c r="J103" s="5"/>
      <c r="K103" s="14"/>
      <c r="L103" s="12"/>
      <c r="M103" s="12"/>
      <c r="N103" s="12"/>
      <c r="O103" s="12"/>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12"/>
      <c r="G104" s="12"/>
      <c r="H104" s="13"/>
      <c r="I104" s="5"/>
      <c r="J104" s="5"/>
      <c r="K104" s="14"/>
      <c r="L104" s="12"/>
      <c r="M104" s="12"/>
      <c r="N104" s="12"/>
      <c r="O104" s="12"/>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12"/>
      <c r="G105" s="12"/>
      <c r="H105" s="13"/>
      <c r="I105" s="5"/>
      <c r="J105" s="5"/>
      <c r="K105" s="14"/>
      <c r="L105" s="12"/>
      <c r="M105" s="12"/>
      <c r="N105" s="12"/>
      <c r="O105" s="12"/>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12"/>
      <c r="G106" s="12"/>
      <c r="H106" s="13"/>
      <c r="I106" s="5"/>
      <c r="J106" s="5"/>
      <c r="K106" s="14"/>
      <c r="L106" s="12"/>
      <c r="M106" s="12"/>
      <c r="N106" s="12"/>
      <c r="O106" s="12"/>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12"/>
      <c r="G107" s="12"/>
      <c r="H107" s="13"/>
      <c r="I107" s="5"/>
      <c r="J107" s="5"/>
      <c r="K107" s="14"/>
      <c r="L107" s="12"/>
      <c r="M107" s="12"/>
      <c r="N107" s="12"/>
      <c r="O107" s="12"/>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12"/>
      <c r="G108" s="12"/>
      <c r="H108" s="13"/>
      <c r="I108" s="5"/>
      <c r="J108" s="5"/>
      <c r="K108" s="14"/>
      <c r="L108" s="12"/>
      <c r="M108" s="12"/>
      <c r="N108" s="12"/>
      <c r="O108" s="12"/>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12"/>
      <c r="G109" s="12"/>
      <c r="H109" s="13"/>
      <c r="I109" s="5"/>
      <c r="J109" s="5"/>
      <c r="K109" s="14"/>
      <c r="L109" s="12"/>
      <c r="M109" s="12"/>
      <c r="N109" s="12"/>
      <c r="O109" s="12"/>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12"/>
      <c r="G110" s="12"/>
      <c r="H110" s="13"/>
      <c r="I110" s="5"/>
      <c r="J110" s="5"/>
      <c r="K110" s="14"/>
      <c r="L110" s="12"/>
      <c r="M110" s="12"/>
      <c r="N110" s="12"/>
      <c r="O110" s="12"/>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12"/>
      <c r="G111" s="12"/>
      <c r="H111" s="13"/>
      <c r="I111" s="5"/>
      <c r="J111" s="5"/>
      <c r="K111" s="14"/>
      <c r="L111" s="12"/>
      <c r="M111" s="12"/>
      <c r="N111" s="12"/>
      <c r="O111" s="12"/>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12"/>
      <c r="G112" s="12"/>
      <c r="H112" s="13"/>
      <c r="I112" s="5"/>
      <c r="J112" s="5"/>
      <c r="K112" s="14"/>
      <c r="L112" s="12"/>
      <c r="M112" s="12"/>
      <c r="N112" s="12"/>
      <c r="O112" s="12"/>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12"/>
      <c r="G113" s="12"/>
      <c r="H113" s="13"/>
      <c r="I113" s="5"/>
      <c r="J113" s="5"/>
      <c r="K113" s="14"/>
      <c r="L113" s="12"/>
      <c r="M113" s="12"/>
      <c r="N113" s="12"/>
      <c r="O113" s="12"/>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12"/>
      <c r="G114" s="12"/>
      <c r="H114" s="13"/>
      <c r="I114" s="5"/>
      <c r="J114" s="5"/>
      <c r="K114" s="14"/>
      <c r="L114" s="12"/>
      <c r="M114" s="12"/>
      <c r="N114" s="12"/>
      <c r="O114" s="12"/>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12"/>
      <c r="G115" s="12"/>
      <c r="H115" s="13"/>
      <c r="I115" s="5"/>
      <c r="J115" s="5"/>
      <c r="K115" s="14"/>
      <c r="L115" s="12"/>
      <c r="M115" s="12"/>
      <c r="N115" s="12"/>
      <c r="O115" s="12"/>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12"/>
      <c r="G116" s="12"/>
      <c r="H116" s="13"/>
      <c r="I116" s="5"/>
      <c r="J116" s="5"/>
      <c r="K116" s="14"/>
      <c r="L116" s="12"/>
      <c r="M116" s="12"/>
      <c r="N116" s="12"/>
      <c r="O116" s="12"/>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12"/>
      <c r="G117" s="12"/>
      <c r="H117" s="13"/>
      <c r="I117" s="5"/>
      <c r="J117" s="5"/>
      <c r="K117" s="14"/>
      <c r="L117" s="12"/>
      <c r="M117" s="12"/>
      <c r="N117" s="12"/>
      <c r="O117" s="12"/>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12"/>
      <c r="G118" s="12"/>
      <c r="H118" s="13"/>
      <c r="I118" s="5"/>
      <c r="J118" s="5"/>
      <c r="K118" s="14"/>
      <c r="L118" s="12"/>
      <c r="M118" s="12"/>
      <c r="N118" s="12"/>
      <c r="O118" s="12"/>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12"/>
      <c r="G119" s="12"/>
      <c r="H119" s="13"/>
      <c r="I119" s="5"/>
      <c r="J119" s="5"/>
      <c r="K119" s="14"/>
      <c r="L119" s="12"/>
      <c r="M119" s="12"/>
      <c r="N119" s="12"/>
      <c r="O119" s="12"/>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12"/>
      <c r="G120" s="12"/>
      <c r="H120" s="13"/>
      <c r="I120" s="5"/>
      <c r="J120" s="5"/>
      <c r="K120" s="14"/>
      <c r="L120" s="12"/>
      <c r="M120" s="12"/>
      <c r="N120" s="12"/>
      <c r="O120" s="12"/>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12"/>
      <c r="G121" s="12"/>
      <c r="H121" s="13"/>
      <c r="I121" s="5"/>
      <c r="J121" s="5"/>
      <c r="K121" s="14"/>
      <c r="L121" s="12"/>
      <c r="M121" s="12"/>
      <c r="N121" s="12"/>
      <c r="O121" s="12"/>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12"/>
      <c r="G122" s="12"/>
      <c r="H122" s="13"/>
      <c r="I122" s="5"/>
      <c r="J122" s="5"/>
      <c r="K122" s="14"/>
      <c r="L122" s="12"/>
      <c r="M122" s="12"/>
      <c r="N122" s="12"/>
      <c r="O122" s="12"/>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12"/>
      <c r="G123" s="12"/>
      <c r="H123" s="13"/>
      <c r="I123" s="5"/>
      <c r="J123" s="5"/>
      <c r="K123" s="14"/>
      <c r="L123" s="12"/>
      <c r="M123" s="12"/>
      <c r="N123" s="12"/>
      <c r="O123" s="12"/>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12"/>
      <c r="G124" s="12"/>
      <c r="H124" s="13"/>
      <c r="I124" s="5"/>
      <c r="J124" s="5"/>
      <c r="K124" s="14"/>
      <c r="L124" s="12"/>
      <c r="M124" s="12"/>
      <c r="N124" s="12"/>
      <c r="O124" s="12"/>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12"/>
      <c r="G125" s="12"/>
      <c r="H125" s="13"/>
      <c r="I125" s="5"/>
      <c r="J125" s="5"/>
      <c r="K125" s="14"/>
      <c r="L125" s="12"/>
      <c r="M125" s="12"/>
      <c r="N125" s="12"/>
      <c r="O125" s="12"/>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12"/>
      <c r="G126" s="12"/>
      <c r="H126" s="13"/>
      <c r="I126" s="5"/>
      <c r="J126" s="5"/>
      <c r="K126" s="14"/>
      <c r="L126" s="12"/>
      <c r="M126" s="12"/>
      <c r="N126" s="12"/>
      <c r="O126" s="12"/>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12"/>
      <c r="G127" s="12"/>
      <c r="H127" s="13"/>
      <c r="I127" s="5"/>
      <c r="J127" s="5"/>
      <c r="K127" s="14"/>
      <c r="L127" s="12"/>
      <c r="M127" s="12"/>
      <c r="N127" s="12"/>
      <c r="O127" s="12"/>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12"/>
      <c r="G128" s="12"/>
      <c r="H128" s="13"/>
      <c r="I128" s="5"/>
      <c r="J128" s="5"/>
      <c r="K128" s="14"/>
      <c r="L128" s="12"/>
      <c r="M128" s="12"/>
      <c r="N128" s="12"/>
      <c r="O128" s="12"/>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12"/>
      <c r="G129" s="12"/>
      <c r="H129" s="13"/>
      <c r="I129" s="5"/>
      <c r="J129" s="5"/>
      <c r="K129" s="14"/>
      <c r="L129" s="12"/>
      <c r="M129" s="12"/>
      <c r="N129" s="12"/>
      <c r="O129" s="12"/>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12"/>
      <c r="G130" s="12"/>
      <c r="H130" s="13"/>
      <c r="I130" s="5"/>
      <c r="J130" s="5"/>
      <c r="K130" s="14"/>
      <c r="L130" s="12"/>
      <c r="M130" s="12"/>
      <c r="N130" s="12"/>
      <c r="O130" s="12"/>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12"/>
      <c r="G131" s="12"/>
      <c r="H131" s="13"/>
      <c r="I131" s="5"/>
      <c r="J131" s="5"/>
      <c r="K131" s="14"/>
      <c r="L131" s="12"/>
      <c r="M131" s="12"/>
      <c r="N131" s="12"/>
      <c r="O131" s="12"/>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12"/>
      <c r="G132" s="12"/>
      <c r="H132" s="13"/>
      <c r="I132" s="5"/>
      <c r="J132" s="5"/>
      <c r="K132" s="14"/>
      <c r="L132" s="12"/>
      <c r="M132" s="12"/>
      <c r="N132" s="12"/>
      <c r="O132" s="12"/>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12"/>
      <c r="G133" s="12"/>
      <c r="H133" s="13"/>
      <c r="I133" s="5"/>
      <c r="J133" s="5"/>
      <c r="K133" s="14"/>
      <c r="L133" s="12"/>
      <c r="M133" s="12"/>
      <c r="N133" s="12"/>
      <c r="O133" s="12"/>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12"/>
      <c r="G134" s="12"/>
      <c r="H134" s="13"/>
      <c r="I134" s="5"/>
      <c r="J134" s="5"/>
      <c r="K134" s="14"/>
      <c r="L134" s="12"/>
      <c r="M134" s="12"/>
      <c r="N134" s="12"/>
      <c r="O134" s="12"/>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12"/>
      <c r="G135" s="12"/>
      <c r="H135" s="13"/>
      <c r="I135" s="5"/>
      <c r="J135" s="5"/>
      <c r="K135" s="14"/>
      <c r="L135" s="12"/>
      <c r="M135" s="12"/>
      <c r="N135" s="12"/>
      <c r="O135" s="12"/>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12"/>
      <c r="G136" s="12"/>
      <c r="H136" s="13"/>
      <c r="I136" s="5"/>
      <c r="J136" s="5"/>
      <c r="K136" s="14"/>
      <c r="L136" s="12"/>
      <c r="M136" s="12"/>
      <c r="N136" s="12"/>
      <c r="O136" s="12"/>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2021-02-01T09:04:47Z</dcterms:created>
  <dcterms:modified xsi:type="dcterms:W3CDTF">2021-02-01T09:04:59Z</dcterms:modified>
</cp:coreProperties>
</file>