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ELEGANT\repository\EXPLoRa-CD-GABRIELE-GITHUB\"/>
    </mc:Choice>
  </mc:AlternateContent>
  <xr:revisionPtr revIDLastSave="0" documentId="13_ncr:1_{B2DAD2EB-7FE6-4CDF-B472-813B0146E22B}" xr6:coauthVersionLast="40" xr6:coauthVersionMax="40" xr10:uidLastSave="{00000000-0000-0000-0000-000000000000}"/>
  <bookViews>
    <workbookView xWindow="0" yWindow="0" windowWidth="28800" windowHeight="110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P7" i="1"/>
  <c r="P4" i="1"/>
  <c r="P6" i="1"/>
  <c r="P3" i="1"/>
  <c r="P5" i="1"/>
  <c r="P2" i="1"/>
  <c r="P13" i="1"/>
  <c r="P10" i="1"/>
  <c r="P12" i="1"/>
  <c r="P9" i="1"/>
  <c r="P11" i="1"/>
  <c r="P8" i="1"/>
</calcChain>
</file>

<file path=xl/sharedStrings.xml><?xml version="1.0" encoding="utf-8"?>
<sst xmlns="http://schemas.openxmlformats.org/spreadsheetml/2006/main" count="66" uniqueCount="27">
  <si>
    <t>RYZEN 5700U</t>
  </si>
  <si>
    <t>8C/16T</t>
  </si>
  <si>
    <t>16GB</t>
  </si>
  <si>
    <t>1000-nodes-raw 200 BS</t>
  </si>
  <si>
    <t>10000-nodes-raw 200 BS</t>
  </si>
  <si>
    <t>100000-nodes-raw 200 BS</t>
  </si>
  <si>
    <t>Cortex-A72 (ARM v8)</t>
  </si>
  <si>
    <t>4C/4T</t>
  </si>
  <si>
    <t>4GB</t>
  </si>
  <si>
    <t>average [s]</t>
  </si>
  <si>
    <t>average [ms]</t>
  </si>
  <si>
    <t>CPU</t>
  </si>
  <si>
    <t>CORE #</t>
  </si>
  <si>
    <t>RAM</t>
  </si>
  <si>
    <t>FILE</t>
  </si>
  <si>
    <t>THREAD #</t>
  </si>
  <si>
    <t xml:space="preserve"> i = 1 (s)</t>
  </si>
  <si>
    <t xml:space="preserve"> i = 2  (s)</t>
  </si>
  <si>
    <t xml:space="preserve"> i = 3  (s)</t>
  </si>
  <si>
    <t xml:space="preserve"> i = 4  (s)</t>
  </si>
  <si>
    <t xml:space="preserve"> i = 5  (s)</t>
  </si>
  <si>
    <t xml:space="preserve"> i = 6  (s)</t>
  </si>
  <si>
    <t xml:space="preserve"> i = 7  (s)</t>
  </si>
  <si>
    <t xml:space="preserve"> i = 8  (s)</t>
  </si>
  <si>
    <t xml:space="preserve"> i = 9  (s)</t>
  </si>
  <si>
    <t xml:space="preserve"> i = 10  (s)</t>
  </si>
  <si>
    <t>AVG FULL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</si>
</sst>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Liberation Sans"/>
    </font>
    <font>
      <b/>
      <sz val="12"/>
      <color rgb="FFFFFFFF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1" xfId="1"/>
    <xf numFmtId="164" fontId="0" fillId="0" borderId="0" xfId="0" applyNumberFormat="1"/>
    <xf numFmtId="0" fontId="3" fillId="2" borderId="0" xfId="0" applyFont="1" applyFill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tabSelected="1" workbookViewId="0">
      <selection activeCell="D13" sqref="D13"/>
    </sheetView>
  </sheetViews>
  <sheetFormatPr defaultRowHeight="15"/>
  <cols>
    <col min="1" max="1" width="24.28515625" customWidth="1"/>
    <col min="4" max="4" width="17.5703125" customWidth="1"/>
    <col min="16" max="16" width="12.28515625" customWidth="1"/>
    <col min="17" max="17" width="19.7109375" customWidth="1"/>
    <col min="18" max="18" width="17.140625" customWidth="1"/>
    <col min="19" max="19" width="5.140625" customWidth="1"/>
    <col min="20" max="20" width="15.42578125" customWidth="1"/>
    <col min="21" max="21" width="4.85546875" customWidth="1"/>
    <col min="22" max="24" width="14.140625" customWidth="1"/>
  </cols>
  <sheetData>
    <row r="1" spans="1:24" ht="25.5" customHeight="1" thickBot="1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2" t="s">
        <v>9</v>
      </c>
      <c r="R1" s="2" t="s">
        <v>10</v>
      </c>
    </row>
    <row r="2" spans="1:24" ht="15.75">
      <c r="A2" s="1" t="s">
        <v>6</v>
      </c>
      <c r="B2" s="1" t="s">
        <v>7</v>
      </c>
      <c r="C2" s="1" t="s">
        <v>8</v>
      </c>
      <c r="D2" s="1" t="s">
        <v>3</v>
      </c>
      <c r="E2" s="1">
        <v>2</v>
      </c>
      <c r="F2" s="1">
        <v>0.12762441599999999</v>
      </c>
      <c r="G2" s="1">
        <v>3.7956952000000002E-2</v>
      </c>
      <c r="H2" s="1">
        <v>3.2729306999999999E-2</v>
      </c>
      <c r="I2" s="1">
        <v>3.4008116999999997E-2</v>
      </c>
      <c r="J2" s="1">
        <v>4.6219689000000001E-2</v>
      </c>
      <c r="K2" s="1">
        <v>3.7889082999999997E-2</v>
      </c>
      <c r="L2" s="1">
        <v>2.9762047E-2</v>
      </c>
      <c r="M2" s="1">
        <v>2.8011616E-2</v>
      </c>
      <c r="N2" s="1">
        <v>1.6114705E-2</v>
      </c>
      <c r="O2" s="1">
        <v>2.2155112000000001E-2</v>
      </c>
      <c r="P2" s="1">
        <f t="shared" ref="P2:P13" si="0">(F2+G2+H2+I2+J2+K2+L2+M2+N2+O2)/10</f>
        <v>4.1247104399999998E-2</v>
      </c>
      <c r="Q2">
        <f>AVERAGE(G2:O2)</f>
        <v>3.1649625333333327E-2</v>
      </c>
      <c r="R2" s="3">
        <f>AVERAGE(G2:O2)*1000</f>
        <v>31.649625333333326</v>
      </c>
      <c r="T2" s="3">
        <v>31.649625333333326</v>
      </c>
      <c r="V2" s="3">
        <v>31.649625333333326</v>
      </c>
      <c r="W2" s="3">
        <v>105.32114644444444</v>
      </c>
      <c r="X2" s="3">
        <v>1026.2424254444445</v>
      </c>
    </row>
    <row r="3" spans="1:24" ht="15.75">
      <c r="A3" s="1" t="s">
        <v>6</v>
      </c>
      <c r="B3" s="1" t="s">
        <v>7</v>
      </c>
      <c r="C3" s="1" t="s">
        <v>8</v>
      </c>
      <c r="D3" s="1" t="s">
        <v>4</v>
      </c>
      <c r="E3" s="1">
        <v>2</v>
      </c>
      <c r="F3" s="1">
        <v>0.79633427199999995</v>
      </c>
      <c r="G3" s="1">
        <v>0.16663377100000001</v>
      </c>
      <c r="H3" s="1">
        <v>0.107885035</v>
      </c>
      <c r="I3" s="1">
        <v>0.104236806</v>
      </c>
      <c r="J3" s="1">
        <v>7.7543981999999997E-2</v>
      </c>
      <c r="K3" s="1">
        <v>8.4871013999999995E-2</v>
      </c>
      <c r="L3" s="1">
        <v>0.129976852</v>
      </c>
      <c r="M3" s="1">
        <v>9.8681631000000006E-2</v>
      </c>
      <c r="N3" s="1">
        <v>8.8389486000000003E-2</v>
      </c>
      <c r="O3" s="1">
        <v>8.9671740999999999E-2</v>
      </c>
      <c r="P3" s="1">
        <f t="shared" si="0"/>
        <v>0.174422459</v>
      </c>
      <c r="Q3">
        <f t="shared" ref="Q3:Q13" si="1">AVERAGE(G3:O3)</f>
        <v>0.10532114644444444</v>
      </c>
      <c r="R3" s="3">
        <f t="shared" ref="R3:R13" si="2">AVERAGE(G3:O3)*1000</f>
        <v>105.32114644444444</v>
      </c>
      <c r="T3" s="3">
        <v>105.32114644444444</v>
      </c>
    </row>
    <row r="4" spans="1:24" ht="15.75">
      <c r="A4" s="1" t="s">
        <v>6</v>
      </c>
      <c r="B4" s="1" t="s">
        <v>7</v>
      </c>
      <c r="C4" s="1" t="s">
        <v>8</v>
      </c>
      <c r="D4" s="1" t="s">
        <v>5</v>
      </c>
      <c r="E4" s="1">
        <v>2</v>
      </c>
      <c r="F4" s="1">
        <v>1.881428951</v>
      </c>
      <c r="G4" s="1">
        <v>0.93870451300000002</v>
      </c>
      <c r="H4" s="1">
        <v>0.79024761200000004</v>
      </c>
      <c r="I4" s="1">
        <v>0.77902663500000002</v>
      </c>
      <c r="J4" s="1">
        <v>1.1630088789999999</v>
      </c>
      <c r="K4" s="1">
        <v>1.1155554249999999</v>
      </c>
      <c r="L4" s="1">
        <v>1.110185024</v>
      </c>
      <c r="M4" s="1">
        <v>1.1089904719999999</v>
      </c>
      <c r="N4" s="1">
        <v>1.110547425</v>
      </c>
      <c r="O4" s="1">
        <v>1.1199158440000001</v>
      </c>
      <c r="P4" s="1">
        <f t="shared" si="0"/>
        <v>1.111761078</v>
      </c>
      <c r="Q4">
        <f t="shared" si="1"/>
        <v>1.0262424254444444</v>
      </c>
      <c r="R4" s="3">
        <f t="shared" si="2"/>
        <v>1026.2424254444445</v>
      </c>
      <c r="T4" s="3">
        <v>1026.2424254444445</v>
      </c>
    </row>
    <row r="5" spans="1:24" ht="15.75">
      <c r="A5" s="1" t="s">
        <v>6</v>
      </c>
      <c r="B5" s="1" t="s">
        <v>7</v>
      </c>
      <c r="C5" s="1" t="s">
        <v>8</v>
      </c>
      <c r="D5" s="1" t="s">
        <v>3</v>
      </c>
      <c r="E5" s="1">
        <v>4</v>
      </c>
      <c r="F5" s="1">
        <v>0.18221472699999999</v>
      </c>
      <c r="G5" s="1">
        <v>3.7460868000000001E-2</v>
      </c>
      <c r="H5" s="1">
        <v>2.2150963999999999E-2</v>
      </c>
      <c r="I5" s="1">
        <v>2.8342330999999998E-2</v>
      </c>
      <c r="J5" s="1">
        <v>3.4705084999999997E-2</v>
      </c>
      <c r="K5" s="1">
        <v>2.0454254000000002E-2</v>
      </c>
      <c r="L5" s="1">
        <v>2.7412367E-2</v>
      </c>
      <c r="M5" s="1">
        <v>1.5796431999999999E-2</v>
      </c>
      <c r="N5" s="1">
        <v>1.3223794000000001E-2</v>
      </c>
      <c r="O5" s="1">
        <v>1.8372198999999999E-2</v>
      </c>
      <c r="P5" s="1">
        <f t="shared" si="0"/>
        <v>4.0013302099999995E-2</v>
      </c>
      <c r="Q5">
        <f t="shared" si="1"/>
        <v>2.4213143777777779E-2</v>
      </c>
      <c r="R5" s="3">
        <f t="shared" si="2"/>
        <v>24.21314377777778</v>
      </c>
      <c r="T5">
        <v>24.21314377777778</v>
      </c>
      <c r="V5" s="3">
        <v>24.21314377777778</v>
      </c>
      <c r="W5" s="3">
        <v>91.323260222222231</v>
      </c>
      <c r="X5" s="3">
        <v>740.07217366666669</v>
      </c>
    </row>
    <row r="6" spans="1:24" ht="15.75">
      <c r="A6" s="1" t="s">
        <v>6</v>
      </c>
      <c r="B6" s="1" t="s">
        <v>7</v>
      </c>
      <c r="C6" s="1" t="s">
        <v>8</v>
      </c>
      <c r="D6" s="1" t="s">
        <v>4</v>
      </c>
      <c r="E6" s="1">
        <v>4</v>
      </c>
      <c r="F6" s="1">
        <v>0.66837010799999996</v>
      </c>
      <c r="G6" s="1">
        <v>0.19834463299999999</v>
      </c>
      <c r="H6" s="1">
        <v>0.10079737</v>
      </c>
      <c r="I6" s="1">
        <v>8.8476412000000004E-2</v>
      </c>
      <c r="J6" s="1">
        <v>6.3248948999999999E-2</v>
      </c>
      <c r="K6" s="1">
        <v>7.5391781000000005E-2</v>
      </c>
      <c r="L6" s="1">
        <v>9.2160306999999997E-2</v>
      </c>
      <c r="M6" s="1">
        <v>7.4227951E-2</v>
      </c>
      <c r="N6" s="1">
        <v>6.4536942999999999E-2</v>
      </c>
      <c r="O6" s="1">
        <v>6.4724996000000007E-2</v>
      </c>
      <c r="P6" s="1">
        <f t="shared" si="0"/>
        <v>0.149027945</v>
      </c>
      <c r="Q6">
        <f t="shared" si="1"/>
        <v>9.132326022222223E-2</v>
      </c>
      <c r="R6" s="3">
        <f t="shared" si="2"/>
        <v>91.323260222222231</v>
      </c>
      <c r="T6">
        <v>91.323260222222231</v>
      </c>
    </row>
    <row r="7" spans="1:24" ht="15.75">
      <c r="A7" s="1" t="s">
        <v>6</v>
      </c>
      <c r="B7" s="1" t="s">
        <v>7</v>
      </c>
      <c r="C7" s="1" t="s">
        <v>8</v>
      </c>
      <c r="D7" s="1" t="s">
        <v>5</v>
      </c>
      <c r="E7" s="1">
        <v>4</v>
      </c>
      <c r="F7" s="1">
        <v>2.754452004</v>
      </c>
      <c r="G7" s="1">
        <v>1.043458768</v>
      </c>
      <c r="H7" s="1">
        <v>0.80167737299999997</v>
      </c>
      <c r="I7" s="1">
        <v>0.75004078100000005</v>
      </c>
      <c r="J7" s="1">
        <v>0.78887313100000001</v>
      </c>
      <c r="K7" s="1">
        <v>0.73289793599999997</v>
      </c>
      <c r="L7" s="1">
        <v>0.73247388800000002</v>
      </c>
      <c r="M7" s="1">
        <v>0.62779315599999996</v>
      </c>
      <c r="N7" s="1">
        <v>0.62664925199999999</v>
      </c>
      <c r="O7" s="1">
        <v>0.55678527799999999</v>
      </c>
      <c r="P7" s="1">
        <f t="shared" si="0"/>
        <v>0.94151015669999993</v>
      </c>
      <c r="Q7">
        <f t="shared" si="1"/>
        <v>0.74007217366666667</v>
      </c>
      <c r="R7" s="3">
        <f t="shared" si="2"/>
        <v>740.07217366666669</v>
      </c>
      <c r="T7">
        <v>740.07217366666669</v>
      </c>
    </row>
    <row r="8" spans="1:24" ht="15.75">
      <c r="A8" s="1" t="s">
        <v>0</v>
      </c>
      <c r="B8" s="1" t="s">
        <v>1</v>
      </c>
      <c r="C8" s="1" t="s">
        <v>2</v>
      </c>
      <c r="D8" s="1" t="s">
        <v>3</v>
      </c>
      <c r="E8" s="1">
        <v>2</v>
      </c>
      <c r="F8" s="1">
        <v>3.5752541999999998E-2</v>
      </c>
      <c r="G8" s="1">
        <v>1.3964766E-2</v>
      </c>
      <c r="H8" s="1">
        <v>7.2069860000000003E-3</v>
      </c>
      <c r="I8" s="1">
        <v>1.1351719999999999E-2</v>
      </c>
      <c r="J8" s="1">
        <v>6.0876339999999998E-3</v>
      </c>
      <c r="K8" s="1">
        <v>7.6202869999999999E-3</v>
      </c>
      <c r="L8" s="1">
        <v>6.0210239999999998E-3</v>
      </c>
      <c r="M8" s="1">
        <v>7.5132380000000002E-3</v>
      </c>
      <c r="N8" s="1">
        <v>6.7677429999999997E-3</v>
      </c>
      <c r="O8" s="1">
        <v>7.5838850000000003E-3</v>
      </c>
      <c r="P8" s="1">
        <f t="shared" si="0"/>
        <v>1.0986982499999999E-2</v>
      </c>
      <c r="Q8">
        <f t="shared" si="1"/>
        <v>8.235253666666666E-3</v>
      </c>
      <c r="R8" s="3">
        <f t="shared" si="2"/>
        <v>8.2352536666666651</v>
      </c>
      <c r="T8">
        <v>8.2352536666666651</v>
      </c>
      <c r="V8" s="3">
        <v>8.2352536666666651</v>
      </c>
      <c r="W8" s="3">
        <v>36.952272888888885</v>
      </c>
      <c r="X8" s="3">
        <v>239.98257266666664</v>
      </c>
    </row>
    <row r="9" spans="1:24" ht="15.75">
      <c r="A9" s="1" t="s">
        <v>0</v>
      </c>
      <c r="B9" s="1" t="s">
        <v>1</v>
      </c>
      <c r="C9" s="1" t="s">
        <v>2</v>
      </c>
      <c r="D9" s="1" t="s">
        <v>4</v>
      </c>
      <c r="E9" s="1">
        <v>2</v>
      </c>
      <c r="F9" s="1">
        <v>0.12875972999999999</v>
      </c>
      <c r="G9" s="1">
        <v>4.0235096999999997E-2</v>
      </c>
      <c r="H9" s="1">
        <v>5.0395636000000001E-2</v>
      </c>
      <c r="I9" s="1">
        <v>4.6365627E-2</v>
      </c>
      <c r="J9" s="1">
        <v>3.3583422000000002E-2</v>
      </c>
      <c r="K9" s="1">
        <v>3.1959709000000003E-2</v>
      </c>
      <c r="L9" s="1">
        <v>3.6031529E-2</v>
      </c>
      <c r="M9" s="1">
        <v>4.3452742000000003E-2</v>
      </c>
      <c r="N9" s="1">
        <v>2.3535252E-2</v>
      </c>
      <c r="O9" s="1">
        <v>2.7011442E-2</v>
      </c>
      <c r="P9" s="1">
        <f t="shared" si="0"/>
        <v>4.6133018599999999E-2</v>
      </c>
      <c r="Q9">
        <f t="shared" si="1"/>
        <v>3.6952272888888887E-2</v>
      </c>
      <c r="R9" s="3">
        <f t="shared" si="2"/>
        <v>36.952272888888885</v>
      </c>
      <c r="T9">
        <v>36.952272888888885</v>
      </c>
    </row>
    <row r="10" spans="1:24" ht="15.75">
      <c r="A10" s="1" t="s">
        <v>0</v>
      </c>
      <c r="B10" s="1" t="s">
        <v>1</v>
      </c>
      <c r="C10" s="1" t="s">
        <v>2</v>
      </c>
      <c r="D10" s="1" t="s">
        <v>5</v>
      </c>
      <c r="E10" s="1">
        <v>2</v>
      </c>
      <c r="F10" s="1">
        <v>0.51165411699999996</v>
      </c>
      <c r="G10" s="1">
        <v>0.25266804999999998</v>
      </c>
      <c r="H10" s="1">
        <v>0.26600907899999998</v>
      </c>
      <c r="I10" s="1">
        <v>0.22924677700000001</v>
      </c>
      <c r="J10" s="1">
        <v>0.23908445</v>
      </c>
      <c r="K10" s="1">
        <v>0.23183104700000001</v>
      </c>
      <c r="L10" s="1">
        <v>0.234933426</v>
      </c>
      <c r="M10" s="1">
        <v>0.22199819700000001</v>
      </c>
      <c r="N10" s="1">
        <v>0.23648914200000001</v>
      </c>
      <c r="O10" s="1">
        <v>0.247582986</v>
      </c>
      <c r="P10" s="1">
        <f t="shared" si="0"/>
        <v>0.26714972709999996</v>
      </c>
      <c r="Q10">
        <f t="shared" si="1"/>
        <v>0.23998257266666664</v>
      </c>
      <c r="R10" s="3">
        <f t="shared" si="2"/>
        <v>239.98257266666664</v>
      </c>
      <c r="T10">
        <v>239.98257266666664</v>
      </c>
    </row>
    <row r="11" spans="1:24" ht="15.75">
      <c r="A11" s="1" t="s">
        <v>0</v>
      </c>
      <c r="B11" s="1" t="s">
        <v>1</v>
      </c>
      <c r="C11" s="1" t="s">
        <v>2</v>
      </c>
      <c r="D11" s="1" t="s">
        <v>3</v>
      </c>
      <c r="E11" s="1">
        <v>4</v>
      </c>
      <c r="F11" s="1">
        <v>4.3735627999999999E-2</v>
      </c>
      <c r="G11" s="1">
        <v>1.6753737000000001E-2</v>
      </c>
      <c r="H11" s="1">
        <v>6.7783230000000002E-3</v>
      </c>
      <c r="I11" s="1">
        <v>6.7636759999999997E-3</v>
      </c>
      <c r="J11" s="1">
        <v>4.9456429999999996E-3</v>
      </c>
      <c r="K11" s="1">
        <v>7.2716869999999998E-3</v>
      </c>
      <c r="L11" s="1">
        <v>4.7415570000000004E-3</v>
      </c>
      <c r="M11" s="1">
        <v>5.7023639999999997E-3</v>
      </c>
      <c r="N11" s="1">
        <v>4.4361310000000003E-3</v>
      </c>
      <c r="O11" s="1">
        <v>4.3987239999999997E-3</v>
      </c>
      <c r="P11" s="1">
        <f t="shared" si="0"/>
        <v>1.0552746999999998E-2</v>
      </c>
      <c r="Q11">
        <f t="shared" si="1"/>
        <v>6.8657602222222227E-3</v>
      </c>
      <c r="R11" s="3">
        <f t="shared" si="2"/>
        <v>6.8657602222222227</v>
      </c>
      <c r="T11">
        <v>6.8657602222222227</v>
      </c>
      <c r="V11" s="3">
        <v>6.8657602222222227</v>
      </c>
      <c r="W11" s="3">
        <v>35.202469999999998</v>
      </c>
      <c r="X11" s="3">
        <v>149.93251888888886</v>
      </c>
    </row>
    <row r="12" spans="1:24" ht="15.75">
      <c r="A12" s="1" t="s">
        <v>0</v>
      </c>
      <c r="B12" s="1" t="s">
        <v>1</v>
      </c>
      <c r="C12" s="1" t="s">
        <v>2</v>
      </c>
      <c r="D12" s="1" t="s">
        <v>4</v>
      </c>
      <c r="E12" s="1">
        <v>4</v>
      </c>
      <c r="F12" s="1">
        <v>0.106322431</v>
      </c>
      <c r="G12" s="1">
        <v>0.12833744</v>
      </c>
      <c r="H12" s="1">
        <v>3.9762853000000001E-2</v>
      </c>
      <c r="I12" s="1">
        <v>4.6008088000000003E-2</v>
      </c>
      <c r="J12" s="1">
        <v>1.3330128E-2</v>
      </c>
      <c r="K12" s="1">
        <v>1.9312941E-2</v>
      </c>
      <c r="L12" s="1">
        <v>2.0366776E-2</v>
      </c>
      <c r="M12" s="1">
        <v>1.7497334E-2</v>
      </c>
      <c r="N12" s="1">
        <v>1.6627349E-2</v>
      </c>
      <c r="O12" s="1">
        <v>1.5579321E-2</v>
      </c>
      <c r="P12" s="1">
        <f t="shared" si="0"/>
        <v>4.2314466099999996E-2</v>
      </c>
      <c r="Q12">
        <f t="shared" si="1"/>
        <v>3.520247E-2</v>
      </c>
      <c r="R12" s="3">
        <f t="shared" si="2"/>
        <v>35.202469999999998</v>
      </c>
      <c r="T12">
        <v>35.202469999999998</v>
      </c>
    </row>
    <row r="13" spans="1:24" ht="15.75">
      <c r="A13" s="1" t="s">
        <v>0</v>
      </c>
      <c r="B13" s="1" t="s">
        <v>1</v>
      </c>
      <c r="C13" s="1" t="s">
        <v>2</v>
      </c>
      <c r="D13" s="1" t="s">
        <v>5</v>
      </c>
      <c r="E13" s="1">
        <v>4</v>
      </c>
      <c r="F13" s="1">
        <v>0.38583168200000001</v>
      </c>
      <c r="G13" s="1">
        <v>0.18621226499999999</v>
      </c>
      <c r="H13" s="1">
        <v>0.158212405</v>
      </c>
      <c r="I13" s="1">
        <v>0.142963699</v>
      </c>
      <c r="J13" s="1">
        <v>0.140162021</v>
      </c>
      <c r="K13" s="1">
        <v>0.136952765</v>
      </c>
      <c r="L13" s="1">
        <v>0.141264585</v>
      </c>
      <c r="M13" s="1">
        <v>0.15280722099999999</v>
      </c>
      <c r="N13" s="1">
        <v>0.14486886600000001</v>
      </c>
      <c r="O13" s="1">
        <v>0.14594884299999999</v>
      </c>
      <c r="P13" s="1">
        <f t="shared" si="0"/>
        <v>0.17352243520000002</v>
      </c>
      <c r="Q13">
        <f t="shared" si="1"/>
        <v>0.14993251888888887</v>
      </c>
      <c r="R13" s="3">
        <f t="shared" si="2"/>
        <v>149.93251888888886</v>
      </c>
      <c r="T13">
        <v>149.93251888888886</v>
      </c>
    </row>
  </sheetData>
  <sortState ref="A2:Q16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Garlisi</dc:creator>
  <cp:lastModifiedBy>Domenico Garlisi</cp:lastModifiedBy>
  <dcterms:created xsi:type="dcterms:W3CDTF">2021-12-14T08:29:17Z</dcterms:created>
  <dcterms:modified xsi:type="dcterms:W3CDTF">2021-12-14T11:46:50Z</dcterms:modified>
</cp:coreProperties>
</file>