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8ECBA5E3-74FD-45B2-815F-697AE33D7A11}" xr6:coauthVersionLast="47" xr6:coauthVersionMax="47" xr10:uidLastSave="{00000000-0000-0000-0000-000000000000}"/>
  <bookViews>
    <workbookView xWindow="-120" yWindow="-120" windowWidth="29040" windowHeight="15720" firstSheet="4" activeTab="15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6" l="1"/>
  <c r="L50" i="16"/>
  <c r="H43" i="16" s="1"/>
  <c r="H44" i="16"/>
  <c r="H40" i="16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5" i="16" l="1"/>
  <c r="H46" i="16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<sst xmlns="http://schemas.openxmlformats.org/spreadsheetml/2006/main" count="1083" uniqueCount="126">
  <si>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</si>
  <si>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</si>
  <si>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</si>
  <si>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</si>
  <si>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</si>
  <si>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</si>
  <si>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</si>
  <si>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</si>
  <si>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</si>
  <si>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</si>
  <si>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</si>
  <si>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</si>
  <si>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</si>
  <si>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</si>
  <si>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</si>
  <si>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</si>
  <si>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</si>
  <si>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</si>
  <si>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</si>
  <si>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</si>
  <si>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</si>
  <si>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</si>
  <si>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</si>
  <si>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</si>
  <si>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</si>
  <si>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</si>
  <si>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</si>
  <si>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</si>
  <si>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</si>
  <si>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</si>
  <si>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</si>
  <si>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</si>
  <si>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</si>
  <si>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</si>
  <si>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</si>
  <si>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</si>
  <si>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</si>
  <si>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</si>
  <si>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</si>
  <si>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</si>
  <si>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</si>
  <si>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</si>
  <si>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</si>
  <si>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</si>
  <si>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</si>
  <si>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</si>
  <si>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</si>
  <si>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</si>
  <si>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</si>
  <si>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</si>
  <si>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</si>
  <si>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</si>
  <si>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</si>
  <si>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</si>
  <si>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</si>
  <si>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</si>
  <si>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</si>
  <si>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</si>
  <si>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</si>
  <si>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</si>
  <si>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</si>
  <si>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</si>
  <si>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</si>
  <si>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</si>
  <si>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</si>
  <si>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</si>
  <si>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</si>
  <si>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</si>
  <si>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</si>
  <si>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</si>
  <si>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</si>
  <si>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</si>
  <si>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</si>
  <si>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</si>
  <si>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</si>
  <si>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</si>
  <si>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</si>
  <si>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</si>
  <si>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</si>
  <si>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</si>
  <si>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</si>
  <si>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</si>
  <si>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</si>
  <si>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</si>
  <si>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</si>
  <si>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</si>
  <si>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</si>
  <si>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</si>
  <si>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</si>
  <si>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</si>
  <si>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</si>
  <si>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</si>
  <si>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</si>
  <si>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</si>
  <si>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</si>
  <si>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</si>
  <si>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</si>
  <si>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</si>
  <si>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</si>
  <si>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</si>
  <si>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</si>
  <si>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</si>
  <si>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</si>
  <si>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</si>
  <si>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</si>
  <si>
    <t>(04/06)</t>
  </si>
  <si>
    <t>(05/24)</t>
  </si>
  <si>
    <t>Juice</t>
  </si>
  <si>
    <t>Celular Fay</t>
  </si>
  <si>
    <t>Mercado Livre/ T</t>
  </si>
  <si>
    <t>(05/06)</t>
  </si>
  <si>
    <t>(06/24)</t>
  </si>
  <si>
    <t>Capactor V</t>
  </si>
  <si>
    <t>(01/18)</t>
  </si>
  <si>
    <t>Mercado Livre / Teclado</t>
  </si>
  <si>
    <t>(02/18)</t>
  </si>
  <si>
    <t>(06/06)</t>
  </si>
  <si>
    <t>(07/24)</t>
  </si>
  <si>
    <t>(01/08)</t>
  </si>
  <si>
    <t xml:space="preserve">Presente Miriãn </t>
  </si>
  <si>
    <t>Show</t>
  </si>
  <si>
    <t>(01/04)</t>
  </si>
  <si>
    <t>Rodeio</t>
  </si>
  <si>
    <t>(03/18)</t>
  </si>
  <si>
    <t>(02/04)</t>
  </si>
  <si>
    <t>(08/24)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</si>
</sst>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3" t="s">
        <v>0</v>
      </c>
      <c r="D3" s="54"/>
      <c r="E3" s="54"/>
      <c r="F3" s="54"/>
      <c r="G3" s="54"/>
      <c r="H3" s="54"/>
      <c r="I3" s="55"/>
      <c r="J3" s="53" t="s">
        <v>1</v>
      </c>
      <c r="K3" s="55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6" t="s">
        <v>7</v>
      </c>
      <c r="K4" s="57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8">
        <f>SUM(C5:K14)</f>
        <v>1708.53</v>
      </c>
      <c r="F15" s="59"/>
      <c r="G15" s="60"/>
      <c r="H15" s="6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</row>
    <row r="5" spans="2:14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4" x14ac:dyDescent="0.25">
      <c r="B6" s="64" t="s">
        <v>25</v>
      </c>
      <c r="C6" s="65"/>
      <c r="D6" s="66"/>
      <c r="F6" s="64"/>
      <c r="G6" s="65"/>
      <c r="H6" s="66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62" t="s">
        <v>22</v>
      </c>
      <c r="C2" s="62"/>
      <c r="D2" s="62"/>
      <c r="E2" s="62"/>
      <c r="F2" s="62"/>
      <c r="G2" s="62"/>
      <c r="H2" s="62"/>
    </row>
    <row r="3" spans="2:17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7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7" x14ac:dyDescent="0.25">
      <c r="B5" s="64" t="s">
        <v>25</v>
      </c>
      <c r="C5" s="65"/>
      <c r="D5" s="66"/>
      <c r="F5" s="64"/>
      <c r="G5" s="65"/>
      <c r="H5" s="66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4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4" x14ac:dyDescent="0.25">
      <c r="B5" s="64" t="s">
        <v>25</v>
      </c>
      <c r="C5" s="65"/>
      <c r="D5" s="66"/>
      <c r="F5" s="64"/>
      <c r="G5" s="65"/>
      <c r="H5" s="66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4375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3842.96</v>
      </c>
      <c r="K41" s="28" t="s">
        <v>47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62" t="s">
        <v>22</v>
      </c>
      <c r="C3" s="62"/>
      <c r="D3" s="62"/>
      <c r="E3" s="62"/>
      <c r="F3" s="62"/>
      <c r="G3" s="62"/>
      <c r="H3" s="62"/>
    </row>
    <row r="4" spans="2:17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  <c r="Q4" s="50"/>
    </row>
    <row r="5" spans="2:17" x14ac:dyDescent="0.25">
      <c r="B5" s="63" t="s">
        <v>23</v>
      </c>
      <c r="C5" s="63"/>
      <c r="D5" s="63"/>
      <c r="F5" s="63" t="s">
        <v>24</v>
      </c>
      <c r="G5" s="63"/>
      <c r="H5" s="63"/>
      <c r="Q5" s="50"/>
    </row>
    <row r="6" spans="2:17" x14ac:dyDescent="0.25">
      <c r="B6" s="64" t="s">
        <v>25</v>
      </c>
      <c r="C6" s="65"/>
      <c r="D6" s="66"/>
      <c r="F6" s="64"/>
      <c r="G6" s="65"/>
      <c r="H6" s="66"/>
      <c r="I6" s="41"/>
      <c r="L6" s="28" t="s">
        <v>32</v>
      </c>
      <c r="M6" s="28" t="s">
        <v>11</v>
      </c>
      <c r="N6" s="28" t="s">
        <v>48</v>
      </c>
      <c r="Q6" s="50"/>
    </row>
    <row r="7" spans="2:17" x14ac:dyDescent="0.25">
      <c r="B7" s="10" t="s">
        <v>32</v>
      </c>
      <c r="C7" s="10"/>
      <c r="D7" s="38">
        <v>5100</v>
      </c>
      <c r="F7" s="28"/>
      <c r="G7" s="42" t="s">
        <v>28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30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62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38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87</v>
      </c>
      <c r="G21" s="24" t="s">
        <v>61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74</v>
      </c>
      <c r="G22" s="24" t="s">
        <v>37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65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60</v>
      </c>
      <c r="G24" s="24" t="s">
        <v>107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45</v>
      </c>
      <c r="G26" s="24" t="s">
        <v>61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105</v>
      </c>
      <c r="G27" s="24" t="s">
        <v>99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37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66</v>
      </c>
      <c r="G29" s="24" t="s">
        <v>95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66</v>
      </c>
      <c r="G30" s="24" t="s">
        <v>96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66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66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66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66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66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66</v>
      </c>
      <c r="G36" s="24" t="s">
        <v>95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106</v>
      </c>
      <c r="G37" s="24" t="s">
        <v>93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97</v>
      </c>
      <c r="G38" s="24" t="s">
        <v>108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48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40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26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27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88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47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16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</row>
    <row r="5" spans="2:14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4" x14ac:dyDescent="0.25">
      <c r="B6" s="64" t="s">
        <v>25</v>
      </c>
      <c r="C6" s="65"/>
      <c r="D6" s="66"/>
      <c r="F6" s="64"/>
      <c r="G6" s="65"/>
      <c r="H6" s="66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4100</v>
      </c>
      <c r="F7" s="28"/>
      <c r="G7" s="42" t="s">
        <v>28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30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54</v>
      </c>
      <c r="G17" s="24" t="s">
        <v>37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115</v>
      </c>
      <c r="G18" s="24" t="s">
        <v>114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54</v>
      </c>
      <c r="G19" s="24" t="s">
        <v>109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54</v>
      </c>
      <c r="G20" s="24" t="s">
        <v>112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76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89</v>
      </c>
      <c r="G22" s="24" t="s">
        <v>107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64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42</v>
      </c>
      <c r="G24" s="24" t="s">
        <v>61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110</v>
      </c>
      <c r="G25" s="24" t="s">
        <v>99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66</v>
      </c>
      <c r="G26" s="24" t="s">
        <v>37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86</v>
      </c>
      <c r="G27" s="24" t="s">
        <v>95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86</v>
      </c>
      <c r="G28" s="24" t="s">
        <v>96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86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86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86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86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86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86</v>
      </c>
      <c r="G34" s="24" t="s">
        <v>95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111</v>
      </c>
      <c r="G35" s="24" t="s">
        <v>93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108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48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40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26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27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88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47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4700</v>
      </c>
      <c r="G7" s="28"/>
      <c r="H7" s="42" t="s">
        <v>28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118</v>
      </c>
      <c r="H17" s="24" t="s">
        <v>119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44</v>
      </c>
      <c r="H18" s="24" t="s">
        <v>37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123</v>
      </c>
      <c r="H19" s="24" t="s">
        <v>114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44</v>
      </c>
      <c r="H20" s="24" t="s">
        <v>109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73</v>
      </c>
      <c r="H21" s="24" t="s">
        <v>112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76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73</v>
      </c>
      <c r="H23" s="24" t="s">
        <v>107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64</v>
      </c>
      <c r="H25" s="24" t="s">
        <v>61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116</v>
      </c>
      <c r="H26" s="24" t="s">
        <v>99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72</v>
      </c>
      <c r="H27" s="24" t="s">
        <v>37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72</v>
      </c>
      <c r="H28" s="24" t="s">
        <v>95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72</v>
      </c>
      <c r="H29" s="24" t="s">
        <v>96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72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72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72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72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72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72</v>
      </c>
      <c r="H35" s="24" t="s">
        <v>95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117</v>
      </c>
      <c r="H36" s="24" t="s">
        <v>93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108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46</v>
      </c>
      <c r="H39" s="24" t="s">
        <v>120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48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40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26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27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88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47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N50"/>
  <sheetViews>
    <sheetView tabSelected="1" topLeftCell="A7" workbookViewId="0">
      <selection activeCell="O26" sqref="O2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4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4" x14ac:dyDescent="0.25">
      <c r="B5" s="64" t="s">
        <v>25</v>
      </c>
      <c r="C5" s="65"/>
      <c r="D5" s="66"/>
      <c r="F5" s="64"/>
      <c r="G5" s="65"/>
      <c r="H5" s="66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3600</v>
      </c>
      <c r="F6" s="28"/>
      <c r="G6" s="42" t="s">
        <v>28</v>
      </c>
      <c r="H6" s="43">
        <v>200</v>
      </c>
      <c r="K6" s="31"/>
      <c r="L6" s="38">
        <v>18.899999999999999</v>
      </c>
      <c r="M6" s="41"/>
      <c r="N6" s="41"/>
    </row>
    <row r="7" spans="2:14" x14ac:dyDescent="0.25">
      <c r="D7" s="40"/>
      <c r="F7" s="28"/>
      <c r="G7" s="42" t="s">
        <v>30</v>
      </c>
      <c r="H7" s="43">
        <v>230</v>
      </c>
      <c r="K7" s="31"/>
      <c r="L7" s="38">
        <v>18.899999999999999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38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170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118</v>
      </c>
      <c r="G16" s="24" t="s">
        <v>119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44</v>
      </c>
      <c r="G17" s="24" t="s">
        <v>37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123</v>
      </c>
      <c r="G18" s="24" t="s">
        <v>114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44</v>
      </c>
      <c r="G19" s="24" t="s">
        <v>109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73</v>
      </c>
      <c r="G20" s="24" t="s">
        <v>112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76</v>
      </c>
      <c r="G21" s="24" t="s">
        <v>68</v>
      </c>
      <c r="H21" s="52">
        <v>33.520000000000003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73</v>
      </c>
      <c r="G22" s="24" t="s">
        <v>107</v>
      </c>
      <c r="H22" s="52">
        <v>74.73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64</v>
      </c>
      <c r="G23" s="24" t="s">
        <v>61</v>
      </c>
      <c r="H23" s="52">
        <v>14.48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116</v>
      </c>
      <c r="G24" s="24" t="s">
        <v>99</v>
      </c>
      <c r="H24" s="38">
        <v>102.17</v>
      </c>
      <c r="K24" s="31"/>
      <c r="L24" s="38"/>
      <c r="M24" s="41"/>
      <c r="N24" s="41"/>
    </row>
    <row r="25" spans="3:14" x14ac:dyDescent="0.25">
      <c r="C25" s="30"/>
      <c r="D25" s="30"/>
      <c r="F25" s="28" t="s">
        <v>43</v>
      </c>
      <c r="G25" s="24" t="s">
        <v>37</v>
      </c>
      <c r="H25" s="38">
        <v>41.57</v>
      </c>
      <c r="K25" s="31"/>
      <c r="L25" s="38"/>
      <c r="M25" s="41"/>
      <c r="N25" s="41"/>
    </row>
    <row r="26" spans="3:14" x14ac:dyDescent="0.25">
      <c r="C26" s="30"/>
      <c r="D26" s="30"/>
      <c r="F26" s="28" t="s">
        <v>43</v>
      </c>
      <c r="G26" s="24" t="s">
        <v>95</v>
      </c>
      <c r="H26" s="38">
        <v>33</v>
      </c>
      <c r="K26" s="31"/>
      <c r="L26" s="38"/>
      <c r="M26" s="41"/>
      <c r="N26" s="41"/>
    </row>
    <row r="27" spans="3:14" x14ac:dyDescent="0.25">
      <c r="C27" s="30"/>
      <c r="D27" s="30"/>
      <c r="F27" s="28" t="s">
        <v>43</v>
      </c>
      <c r="G27" s="24" t="s">
        <v>96</v>
      </c>
      <c r="H27" s="38">
        <v>14.92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43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43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43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43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43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43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125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106</v>
      </c>
      <c r="G35" s="24" t="s">
        <v>108</v>
      </c>
      <c r="H35" s="38">
        <v>96.8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124</v>
      </c>
      <c r="G36" s="24" t="s">
        <v>122</v>
      </c>
      <c r="H36" s="38">
        <v>22.5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 t="s">
        <v>54</v>
      </c>
      <c r="G37" s="24" t="s">
        <v>120</v>
      </c>
      <c r="H37" s="38">
        <v>148.16</v>
      </c>
      <c r="I37" s="25"/>
      <c r="K37" s="31"/>
      <c r="L37" s="41"/>
      <c r="M37" s="41"/>
      <c r="N37" s="41"/>
    </row>
    <row r="38" spans="3:14" x14ac:dyDescent="0.25">
      <c r="C38" s="30"/>
      <c r="D38" s="30"/>
      <c r="F38" s="28"/>
      <c r="G38" s="24" t="s">
        <v>48</v>
      </c>
      <c r="H38" s="38"/>
      <c r="I38" s="25"/>
      <c r="K38" s="31"/>
      <c r="L38" s="41"/>
      <c r="M38" s="41"/>
      <c r="N38" s="41"/>
    </row>
    <row r="39" spans="3:14" ht="17.25" x14ac:dyDescent="0.4">
      <c r="C39" s="30"/>
      <c r="D39" s="30"/>
      <c r="F39" s="1"/>
      <c r="G39" s="24"/>
      <c r="H39" s="47"/>
      <c r="I39" s="25"/>
      <c r="K39" s="31"/>
      <c r="L39" s="41"/>
      <c r="M39" s="41"/>
      <c r="N39" s="41"/>
    </row>
    <row r="40" spans="3:14" x14ac:dyDescent="0.25">
      <c r="C40" s="30"/>
      <c r="D40" s="30"/>
      <c r="G40" s="1"/>
      <c r="H40" s="39">
        <f>SUM(H5:H39)</f>
        <v>3003.5800000000004</v>
      </c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I41" s="25"/>
      <c r="K41" s="31"/>
      <c r="L41" s="41"/>
      <c r="M41" s="41"/>
      <c r="N41" s="41"/>
    </row>
    <row r="42" spans="3:14" x14ac:dyDescent="0.25">
      <c r="C42" s="30"/>
      <c r="D42" s="30"/>
      <c r="H42" s="40"/>
      <c r="K42" s="31"/>
      <c r="L42" s="41"/>
      <c r="M42" s="41"/>
      <c r="N42" s="41"/>
    </row>
    <row r="43" spans="3:14" x14ac:dyDescent="0.25">
      <c r="C43" s="30"/>
      <c r="D43" s="30"/>
      <c r="G43" s="28" t="s">
        <v>40</v>
      </c>
      <c r="H43" s="39">
        <f>L50</f>
        <v>340.19999999999993</v>
      </c>
      <c r="K43" s="31"/>
      <c r="L43" s="41"/>
      <c r="M43" s="41"/>
      <c r="N43" s="41"/>
    </row>
    <row r="44" spans="3:14" x14ac:dyDescent="0.25">
      <c r="C44" s="30"/>
      <c r="D44" s="30"/>
      <c r="G44" s="28" t="s">
        <v>26</v>
      </c>
      <c r="H44" s="39">
        <f>D6</f>
        <v>3600</v>
      </c>
      <c r="K44" s="31"/>
      <c r="L44" s="41"/>
      <c r="M44" s="41"/>
      <c r="N44" s="41"/>
    </row>
    <row r="45" spans="3:14" x14ac:dyDescent="0.25">
      <c r="C45" s="30"/>
      <c r="D45" s="30"/>
      <c r="G45" s="28" t="s">
        <v>27</v>
      </c>
      <c r="H45" s="39">
        <f>(H40+H43)</f>
        <v>3343.78</v>
      </c>
      <c r="K45" s="31"/>
      <c r="L45" s="41"/>
      <c r="M45" s="41"/>
      <c r="N45" s="41"/>
    </row>
    <row r="46" spans="3:14" x14ac:dyDescent="0.25">
      <c r="C46" s="30"/>
      <c r="D46" s="30"/>
      <c r="G46" s="28" t="s">
        <v>88</v>
      </c>
      <c r="H46" s="39">
        <f>H44-H45</f>
        <v>256.2199999999998</v>
      </c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4"/>
      <c r="L49" s="41"/>
      <c r="M49" s="41"/>
      <c r="N49" s="41"/>
    </row>
    <row r="50" spans="3:14" x14ac:dyDescent="0.25">
      <c r="C50" s="30"/>
      <c r="K50" s="28" t="s">
        <v>47</v>
      </c>
      <c r="L50" s="27">
        <f>SUM(L6:L49)</f>
        <v>340.19999999999993</v>
      </c>
      <c r="M50" s="27">
        <f>SUM(M6:M49)</f>
        <v>0</v>
      </c>
      <c r="N50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62" t="s">
        <v>22</v>
      </c>
      <c r="B2" s="62"/>
      <c r="C2" s="62"/>
      <c r="D2" s="62"/>
      <c r="E2" s="62"/>
      <c r="F2" s="62"/>
      <c r="G2" s="62"/>
    </row>
    <row r="3" spans="1:18" x14ac:dyDescent="0.25">
      <c r="A3" s="62"/>
      <c r="B3" s="62"/>
      <c r="C3" s="62"/>
      <c r="D3" s="62"/>
      <c r="E3" s="62"/>
      <c r="F3" s="62"/>
      <c r="G3" s="62"/>
      <c r="K3" s="62" t="s">
        <v>40</v>
      </c>
      <c r="L3" s="62"/>
      <c r="M3" s="62"/>
      <c r="N3" s="62"/>
    </row>
    <row r="4" spans="1:18" x14ac:dyDescent="0.25">
      <c r="A4" s="63" t="s">
        <v>23</v>
      </c>
      <c r="B4" s="63"/>
      <c r="C4" s="63"/>
      <c r="E4" s="63" t="s">
        <v>24</v>
      </c>
      <c r="F4" s="63"/>
      <c r="G4" s="63"/>
    </row>
    <row r="5" spans="1:18" x14ac:dyDescent="0.25">
      <c r="A5" s="64" t="s">
        <v>25</v>
      </c>
      <c r="B5" s="65"/>
      <c r="C5" s="66"/>
      <c r="E5" s="64"/>
      <c r="F5" s="65"/>
      <c r="G5" s="66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62" t="s">
        <v>22</v>
      </c>
      <c r="B2" s="62"/>
      <c r="C2" s="62"/>
      <c r="D2" s="62"/>
      <c r="E2" s="62"/>
      <c r="F2" s="62"/>
      <c r="G2" s="62"/>
    </row>
    <row r="3" spans="1:20" x14ac:dyDescent="0.25">
      <c r="A3" s="62"/>
      <c r="B3" s="62"/>
      <c r="C3" s="62"/>
      <c r="D3" s="62"/>
      <c r="E3" s="62"/>
      <c r="F3" s="62"/>
      <c r="G3" s="62"/>
      <c r="K3" s="62" t="s">
        <v>40</v>
      </c>
      <c r="L3" s="62"/>
      <c r="M3" s="62"/>
      <c r="N3" s="62"/>
    </row>
    <row r="4" spans="1:20" x14ac:dyDescent="0.25">
      <c r="A4" s="63" t="s">
        <v>23</v>
      </c>
      <c r="B4" s="63"/>
      <c r="C4" s="63"/>
      <c r="E4" s="63" t="s">
        <v>24</v>
      </c>
      <c r="F4" s="63"/>
      <c r="G4" s="63"/>
    </row>
    <row r="5" spans="1:20" x14ac:dyDescent="0.25">
      <c r="A5" s="64" t="s">
        <v>25</v>
      </c>
      <c r="B5" s="65"/>
      <c r="C5" s="66"/>
      <c r="E5" s="64"/>
      <c r="F5" s="65"/>
      <c r="G5" s="66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62" t="s">
        <v>22</v>
      </c>
      <c r="B3" s="62"/>
      <c r="C3" s="62"/>
      <c r="D3" s="62"/>
      <c r="E3" s="62"/>
      <c r="F3" s="62"/>
      <c r="G3" s="62"/>
    </row>
    <row r="4" spans="1:14" x14ac:dyDescent="0.25">
      <c r="A4" s="62"/>
      <c r="B4" s="62"/>
      <c r="C4" s="62"/>
      <c r="D4" s="62"/>
      <c r="E4" s="62"/>
      <c r="F4" s="62"/>
      <c r="G4" s="62"/>
      <c r="K4" s="62" t="s">
        <v>40</v>
      </c>
      <c r="L4" s="62"/>
      <c r="M4" s="62"/>
      <c r="N4" s="62"/>
    </row>
    <row r="5" spans="1:14" x14ac:dyDescent="0.25">
      <c r="A5" s="63" t="s">
        <v>23</v>
      </c>
      <c r="B5" s="63"/>
      <c r="C5" s="63"/>
      <c r="E5" s="63" t="s">
        <v>24</v>
      </c>
      <c r="F5" s="63"/>
      <c r="G5" s="63"/>
    </row>
    <row r="6" spans="1:14" x14ac:dyDescent="0.25">
      <c r="A6" s="64" t="s">
        <v>25</v>
      </c>
      <c r="B6" s="65"/>
      <c r="C6" s="66"/>
      <c r="E6" s="64"/>
      <c r="F6" s="65"/>
      <c r="G6" s="66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62" t="s">
        <v>22</v>
      </c>
      <c r="C3" s="62"/>
      <c r="D3" s="62"/>
      <c r="E3" s="62"/>
      <c r="F3" s="62"/>
      <c r="G3" s="62"/>
      <c r="H3" s="62"/>
    </row>
    <row r="4" spans="2:15" x14ac:dyDescent="0.25">
      <c r="B4" s="62"/>
      <c r="C4" s="62"/>
      <c r="D4" s="62"/>
      <c r="E4" s="62"/>
      <c r="F4" s="62"/>
      <c r="G4" s="62"/>
      <c r="H4" s="62"/>
      <c r="L4" s="62" t="s">
        <v>40</v>
      </c>
      <c r="M4" s="62"/>
      <c r="N4" s="62"/>
      <c r="O4" s="62"/>
    </row>
    <row r="5" spans="2:15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5" x14ac:dyDescent="0.25">
      <c r="B6" s="64" t="s">
        <v>25</v>
      </c>
      <c r="C6" s="65"/>
      <c r="D6" s="66"/>
      <c r="F6" s="64"/>
      <c r="G6" s="65"/>
      <c r="H6" s="66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62" t="s">
        <v>22</v>
      </c>
      <c r="D3" s="62"/>
      <c r="E3" s="62"/>
      <c r="F3" s="62"/>
      <c r="G3" s="62"/>
      <c r="H3" s="62"/>
      <c r="I3" s="62"/>
    </row>
    <row r="4" spans="3:20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20" x14ac:dyDescent="0.25">
      <c r="C5" s="63" t="s">
        <v>23</v>
      </c>
      <c r="D5" s="63"/>
      <c r="E5" s="63"/>
      <c r="G5" s="63" t="s">
        <v>24</v>
      </c>
      <c r="H5" s="63"/>
      <c r="I5" s="63"/>
    </row>
    <row r="6" spans="3:20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2023-06-02T23:09:40Z</dcterms:modified>
  <cp:category/>
  <cp:contentStatus/>
</cp:coreProperties>
</file>