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hmehivaki/Desktop/Bruno/"/>
    </mc:Choice>
  </mc:AlternateContent>
  <xr:revisionPtr revIDLastSave="0" documentId="13_ncr:1_{6C17CC8C-A36F-AA42-8D43-D8DB58AA273E}" xr6:coauthVersionLast="46" xr6:coauthVersionMax="46" xr10:uidLastSave="{00000000-0000-0000-0000-000000000000}"/>
  <bookViews>
    <workbookView xWindow="0" yWindow="500" windowWidth="28800" windowHeight="16360" activeTab="3" xr2:uid="{5DD4997A-893A-1748-88B6-E2F028779427}"/>
  </bookViews>
  <sheets>
    <sheet name="table1" sheetId="2" r:id="rId1"/>
    <sheet name="table2" sheetId="1" r:id="rId2"/>
    <sheet name="table3" sheetId="3" r:id="rId3"/>
    <sheet name="Final List of Issu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H8" i="2" s="1"/>
  <c r="H7" i="2"/>
  <c r="H6" i="2"/>
  <c r="H5" i="2"/>
</calcChain>
</file>

<file path=xl/sharedStrings.xml><?xml version="1.0" encoding="utf-8"?>
<sst xmlns="http://schemas.openxmlformats.org/spreadsheetml/2006/main" count="948" uniqueCount="498">
  <si>
    <t>Data</t>
  </si>
  <si>
    <t>Calculation</t>
  </si>
  <si>
    <t>Integer Division</t>
  </si>
  <si>
    <t>Integer Overflow and Underflow</t>
  </si>
  <si>
    <t>Integer Sign</t>
  </si>
  <si>
    <t>Integer Truncation</t>
  </si>
  <si>
    <t>Wrong Operator</t>
  </si>
  <si>
    <t>Hidden</t>
  </si>
  <si>
    <t>Hidden Built-In Symbols</t>
  </si>
  <si>
    <t>Hidden State Variables</t>
  </si>
  <si>
    <t>Incorrect Inheritance Order</t>
  </si>
  <si>
    <t>Initialization</t>
  </si>
  <si>
    <t>Uninitialized local variables</t>
  </si>
  <si>
    <t>Uninitialized state variables</t>
  </si>
  <si>
    <t>Uninitialized storage variables</t>
  </si>
  <si>
    <t>Description</t>
  </si>
  <si>
    <t>Output</t>
  </si>
  <si>
    <t>Right-To-Left-Override control character (U+202E)</t>
  </si>
  <si>
    <t>Environment</t>
  </si>
  <si>
    <t>Supporting software</t>
  </si>
  <si>
    <t>Using continue-statements in do-while-statements</t>
  </si>
  <si>
    <t>Delete dynamic array elements</t>
  </si>
  <si>
    <t>Interaction</t>
  </si>
  <si>
    <t>Contract call</t>
  </si>
  <si>
    <t xml:space="preserve">Re-entrancy </t>
  </si>
  <si>
    <t>Unhandled exceptions</t>
  </si>
  <si>
    <t>Ether flow</t>
  </si>
  <si>
    <t>Forced to receive ether</t>
  </si>
  <si>
    <t>Locked ether</t>
  </si>
  <si>
    <t>Pre-sent ether</t>
  </si>
  <si>
    <t>Interface</t>
  </si>
  <si>
    <t>Parameter</t>
  </si>
  <si>
    <t>Call/delegatecall data/address is controlled externally</t>
  </si>
  <si>
    <t>Hash Collisions With Multiple Variable Length Arguments</t>
  </si>
  <si>
    <t>Short address attack</t>
  </si>
  <si>
    <t>Signature with wrong parameter</t>
  </si>
  <si>
    <t>Token interface</t>
  </si>
  <si>
    <t>Nonstandard token interface</t>
  </si>
  <si>
    <t>Logic</t>
  </si>
  <si>
    <t>Assembly code</t>
  </si>
  <si>
    <t>Returning results using assembly code in the constructor</t>
  </si>
  <si>
    <t>Specify function variable as any type</t>
  </si>
  <si>
    <t>Denial of service</t>
  </si>
  <si>
    <t>DoS by complex fallback function</t>
  </si>
  <si>
    <t>DoS by gaslimit in costly loop</t>
  </si>
  <si>
    <t>DoS by gaslimit deleting dynamic array</t>
  </si>
  <si>
    <t>DoS by gaslimit griefing</t>
  </si>
  <si>
    <t>DoS by nonexistent address or malicious contract</t>
  </si>
  <si>
    <t>Fairness</t>
  </si>
  <si>
    <t>Results of contract execution affected by miners</t>
  </si>
  <si>
    <t>Transaction order dependence</t>
  </si>
  <si>
    <t>Storage</t>
  </si>
  <si>
    <t>Storage overlap attack</t>
  </si>
  <si>
    <t>Performance</t>
  </si>
  <si>
    <t>Gas</t>
  </si>
  <si>
    <t>Byte[]</t>
  </si>
  <si>
    <t>Invariants in loop</t>
  </si>
  <si>
    <t>Invariant state variables are not declared constant</t>
  </si>
  <si>
    <t>Security</t>
  </si>
  <si>
    <t>Authority control</t>
  </si>
  <si>
    <t>Replay attack</t>
  </si>
  <si>
    <t>Suicidal contract</t>
  </si>
  <si>
    <t>Use of Tx.origin for authentication</t>
  </si>
  <si>
    <t>Wasteful contract</t>
  </si>
  <si>
    <t>Wrong constructor name</t>
  </si>
  <si>
    <t>Privacy</t>
  </si>
  <si>
    <t>Non-public variables are accessed by public/external function</t>
  </si>
  <si>
    <t>Public Data</t>
  </si>
  <si>
    <t>Standard</t>
  </si>
  <si>
    <t>Maintainability</t>
  </si>
  <si>
    <t>Implicit visibility level</t>
  </si>
  <si>
    <t>Non-standard naming</t>
  </si>
  <si>
    <t>Too many digits</t>
  </si>
  <si>
    <t>Unlimited compiler versions</t>
  </si>
  <si>
    <t>Use deprecated built-in symbols</t>
  </si>
  <si>
    <t>view/constant function changes contract state</t>
  </si>
  <si>
    <t>Improper use of require, assert, and revert</t>
  </si>
  <si>
    <t>Programming 
specification</t>
  </si>
  <si>
    <t>Unused public functions should be declared external</t>
  </si>
  <si>
    <t>Defect type</t>
  </si>
  <si>
    <t>Category</t>
  </si>
  <si>
    <t>Subcategory</t>
  </si>
  <si>
    <t>Fixed</t>
  </si>
  <si>
    <t>Misleading</t>
  </si>
  <si>
    <t>Total</t>
  </si>
  <si>
    <t>Source</t>
  </si>
  <si>
    <t>Antonopoulos and Wood, 2018</t>
  </si>
  <si>
    <t>Zhang et al., 2020</t>
  </si>
  <si>
    <t>SmartContractSecurity, 2020</t>
  </si>
  <si>
    <t>Defective</t>
  </si>
  <si>
    <t>Tool</t>
  </si>
  <si>
    <t>Type</t>
  </si>
  <si>
    <t>Language support</t>
  </si>
  <si>
    <t>Slither</t>
  </si>
  <si>
    <t>Abstract interpretation</t>
  </si>
  <si>
    <t>Static analysis</t>
  </si>
  <si>
    <t>Symbolic execution</t>
  </si>
  <si>
    <t>Fuzzer</t>
  </si>
  <si>
    <t>ContractFuzzer</t>
  </si>
  <si>
    <t>+</t>
  </si>
  <si>
    <t>Solidity &gt;= 0.5.8</t>
  </si>
  <si>
    <t>Version Date</t>
  </si>
  <si>
    <t>Securify v2.0</t>
  </si>
  <si>
    <t>Mythril v0.22.19</t>
  </si>
  <si>
    <t>Solidity &gt;= 0.4</t>
  </si>
  <si>
    <t>ID</t>
  </si>
  <si>
    <t>Fault Class</t>
  </si>
  <si>
    <t>Fault Nature</t>
  </si>
  <si>
    <t>Fault</t>
  </si>
  <si>
    <t>Assignment</t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</si>
  <si>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issing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</si>
  <si>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rong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</si>
  <si>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xtraneous </t>
    </r>
  </si>
  <si>
    <t>Checking</t>
  </si>
  <si>
    <t>Algorithm</t>
  </si>
  <si>
    <t>Mitigation</t>
  </si>
  <si>
    <r>
      <t>remove the benefit of front-running in your application</t>
    </r>
    <r>
      <rPr>
        <sz val="16"/>
        <color theme="1"/>
        <rFont val="Helvetica Neue"/>
        <family val="2"/>
      </rPr>
      <t>, mainly by removing the importance of transaction ordering or time.</t>
    </r>
  </si>
  <si>
    <t> limit the visibility of the transactions</t>
  </si>
  <si>
    <t>Many ways lead to denials of service, including maliciously behaving when being the recipient of a transaction, artificially increasing the gas necessary to compute a function, abusing access controls to access private components of smart contracts, taking advantage of mixups and negligence, etc. This class of attack includes many different variants and will probably see a lot of development in the years to come.</t>
  </si>
  <si>
    <t>Improper Access Control</t>
  </si>
  <si>
    <t>Generic/Specefic</t>
  </si>
  <si>
    <t>S</t>
  </si>
  <si>
    <t>Timing/serialization</t>
  </si>
  <si>
    <t>Missing</t>
  </si>
  <si>
    <t>Wrong</t>
  </si>
  <si>
    <t>Extranous</t>
  </si>
  <si>
    <t>DoS</t>
  </si>
  <si>
    <t>DoS, Right-to-Left Override Attack</t>
  </si>
  <si>
    <t>G</t>
  </si>
  <si>
    <t>(race to empty, recursive call vulnerability, call to the unknown)</t>
  </si>
  <si>
    <t xml:space="preserve"> (time-of-check vs time-of-use (TOCTOU), race condition, transaction ordering dependence (TOD))</t>
  </si>
  <si>
    <t>Function</t>
  </si>
  <si>
    <t>s</t>
  </si>
  <si>
    <t>Related Feature of Smart Contract</t>
  </si>
  <si>
    <t>Aspect</t>
  </si>
  <si>
    <t>Feature</t>
  </si>
  <si>
    <t>Blockchain</t>
  </si>
  <si>
    <t xml:space="preserve">Blockchain
</t>
  </si>
  <si>
    <t>Block content manipulation</t>
  </si>
  <si>
    <t>Contract interaction</t>
  </si>
  <si>
    <t>Gas limitations</t>
  </si>
  <si>
    <t>Message structure</t>
  </si>
  <si>
    <t>Ether transfer</t>
  </si>
  <si>
    <t>Language</t>
  </si>
  <si>
    <t>Arithmetic</t>
  </si>
  <si>
    <t>Storage access</t>
  </si>
  <si>
    <t>Internal control flow</t>
  </si>
  <si>
    <t>Model</t>
  </si>
  <si>
    <t>Authorization</t>
  </si>
  <si>
    <t>Trust</t>
  </si>
  <si>
    <t>Economy</t>
  </si>
  <si>
    <t>Front-running / transaction reordering (SWC-114, DASP-7, SP-10)</t>
  </si>
  <si>
    <t>Timestamp manipulation (SWC-116, DASP-8, SP-12)</t>
  </si>
  <si>
    <t>Random with blockhash (SWC-120, DASP-6, SP-6)</t>
  </si>
  <si>
    <t>Transaction censorship (link)</t>
  </si>
  <si>
    <t>Unchecked low-level call (SWC-104, DASP-4, SP-9)</t>
  </si>
  <si>
    <t>Reentrancy (SWC-107, DASP-1, SP-1)</t>
  </si>
  <si>
    <t>https://github.com/smartdec/classification</t>
  </si>
  <si>
    <t>DoS with revert (SWC-113, SP-11)</t>
  </si>
  <si>
    <t>DoS with selfdestruct (DASP-5)</t>
  </si>
  <si>
    <t>Infinite loops (SWC-129)</t>
  </si>
  <si>
    <t>Transfer provides too little gas: receiving contract has only 2300 gas for its fallback function, which is not enough for external call, writing to storage, etc</t>
  </si>
  <si>
    <t>Signature collisions: two different functions may have the same signature</t>
  </si>
  <si>
    <t>Short address attack (DASP-9, SP-8)</t>
  </si>
  <si>
    <t>Ether transfer with selfdestruct: contract cannot handle incoming Ether sent by selfdestruct function</t>
  </si>
  <si>
    <t>Ether transfer with mining: contract cannot handle incoming Ether sent as a reward for block mining</t>
  </si>
  <si>
    <t>Pre-sent Ether: contract cannot handle Ether sent to its address prior to the deploy</t>
  </si>
  <si>
    <t>Over/underflow (SWC-101, DASP-3, SP-2)</t>
  </si>
  <si>
    <t>Precision issues (SP-15)</t>
  </si>
  <si>
    <t>Uninitialized storage pointer (SWC-109, SP-14)</t>
  </si>
  <si>
    <t>Delegatecall and storage layout (SWC-112, SP-4)</t>
  </si>
  <si>
    <t>Overlap attack (SWC-124)</t>
  </si>
  <si>
    <t>Multiple inheritance (SWC-125)</t>
  </si>
  <si>
    <t>Arbitrary jump with function type variable (SWC-127)</t>
  </si>
  <si>
    <t>Assembly return in constructor: this trick tampers with standard deployment process; as a result, actually deployed bytecode has little in common with the source code</t>
  </si>
  <si>
    <t>Generous contracts (SWC-105)</t>
  </si>
  <si>
    <t>Suicidal contracts (SWC-106)</t>
  </si>
  <si>
    <t>Authorization with tx.origin (SWC-115, SP-16)</t>
  </si>
  <si>
    <t>Constructor name (SWC-118, SP-13)</t>
  </si>
  <si>
    <t>Overpowered owner (SP-11 - see 3. Owner operations)</t>
  </si>
  <si>
    <t>Vulnerable off-chain server: giving too much power to back-end can lead to undesired consequences if the off-chain server is hacked</t>
  </si>
  <si>
    <t>Voting issues: wrong voting logic that can lead to undesired effects</t>
  </si>
  <si>
    <t>Tokenomics issues: undesired users behaviour caused by economic conjuncture of the token</t>
  </si>
  <si>
    <t>Game Theory issues: undesired users behaviour caused by their feasible benefits</t>
  </si>
  <si>
    <t>Hash Collision</t>
  </si>
  <si>
    <t xml:space="preserve"> The first option is to not allow arrays as parameters, instead of passing a single value. Another option would be to only allow arrays of fixed lengths, so the positions cannot be modified.</t>
  </si>
  <si>
    <t>Related Aspect of Smart Contract</t>
  </si>
  <si>
    <t>https://blog.sigmaprime.io/solidity-security.html#SP-3</t>
  </si>
  <si>
    <t>Bad Randomness, Random with blockhash (SWC-120, DASP-6, SP-6)</t>
  </si>
  <si>
    <t xml:space="preserve"> lockchain level issue, nothing can be done in smart contract to prevent it</t>
  </si>
  <si>
    <t>DoS, Unchecked low-level call (SWC-104, DASP-4, SP-9)</t>
  </si>
  <si>
    <t xml:space="preserve">Reentrancy (SWC-107, DASP-1, SP-1) </t>
  </si>
  <si>
    <t>DoS with revert (SWC-113, SP-11)</t>
  </si>
  <si>
    <r>
      <t>"if" const. plus statements plus "else" before statements (</t>
    </r>
    <r>
      <rPr>
        <b/>
        <sz val="12"/>
        <color theme="1"/>
        <rFont val="Calibri"/>
        <family val="2"/>
        <scheme val="minor"/>
      </rPr>
      <t>MIEB</t>
    </r>
    <r>
      <rPr>
        <sz val="12"/>
        <color theme="1"/>
        <rFont val="Calibri"/>
        <family val="2"/>
        <scheme val="minor"/>
      </rPr>
      <t>)</t>
    </r>
  </si>
  <si>
    <r>
      <t>iteration construct around statements (</t>
    </r>
    <r>
      <rPr>
        <b/>
        <sz val="12"/>
        <color theme="1"/>
        <rFont val="Calibri"/>
        <family val="2"/>
        <scheme val="minor"/>
      </rPr>
      <t>MCA</t>
    </r>
    <r>
      <rPr>
        <sz val="12"/>
        <color theme="1"/>
        <rFont val="Calibri"/>
        <family val="2"/>
        <scheme val="minor"/>
      </rPr>
      <t>)</t>
    </r>
  </si>
  <si>
    <r>
      <t>small and localized part of the algorithm (</t>
    </r>
    <r>
      <rPr>
        <b/>
        <sz val="12"/>
        <color theme="1"/>
        <rFont val="Calibri"/>
        <family val="2"/>
        <scheme val="minor"/>
      </rPr>
      <t>MLPA</t>
    </r>
    <r>
      <rPr>
        <sz val="12"/>
        <color theme="1"/>
        <rFont val="Calibri"/>
        <family val="2"/>
        <scheme val="minor"/>
      </rPr>
      <t>)</t>
    </r>
  </si>
  <si>
    <r>
      <t>function called with same parameters (</t>
    </r>
    <r>
      <rPr>
        <b/>
        <sz val="12"/>
        <color theme="1"/>
        <rFont val="Calibri"/>
        <family val="2"/>
        <scheme val="minor"/>
      </rPr>
      <t>WFCS</t>
    </r>
    <r>
      <rPr>
        <sz val="12"/>
        <color theme="1"/>
        <rFont val="Calibri"/>
        <family val="2"/>
        <scheme val="minor"/>
      </rPr>
      <t>)</t>
    </r>
  </si>
  <si>
    <r>
      <t>function called with different parameters (</t>
    </r>
    <r>
      <rPr>
        <b/>
        <sz val="12"/>
        <color theme="1"/>
        <rFont val="Calibri"/>
        <family val="2"/>
        <scheme val="minor"/>
      </rPr>
      <t>WFCD</t>
    </r>
    <r>
      <rPr>
        <sz val="12"/>
        <color theme="1"/>
        <rFont val="Calibri"/>
        <family val="2"/>
        <scheme val="minor"/>
      </rPr>
      <t>)</t>
    </r>
  </si>
  <si>
    <r>
      <t xml:space="preserve"> "AND sub-expr" in parameters of function call (</t>
    </r>
    <r>
      <rPr>
        <b/>
        <sz val="12"/>
        <color theme="1"/>
        <rFont val="Calibri"/>
        <family val="2"/>
        <scheme val="minor"/>
      </rPr>
      <t>MLAP</t>
    </r>
    <r>
      <rPr>
        <sz val="12"/>
        <color theme="1"/>
        <rFont val="Calibri"/>
        <family val="2"/>
        <scheme val="minor"/>
      </rPr>
      <t>)</t>
    </r>
  </si>
  <si>
    <r>
      <t>logical expression in parameters of function call (</t>
    </r>
    <r>
      <rPr>
        <b/>
        <sz val="12"/>
        <color theme="1"/>
        <rFont val="Calibri"/>
        <family val="2"/>
        <scheme val="minor"/>
      </rPr>
      <t>WLEP</t>
    </r>
    <r>
      <rPr>
        <sz val="12"/>
        <color theme="1"/>
        <rFont val="Calibri"/>
        <family val="2"/>
        <scheme val="minor"/>
      </rPr>
      <t>)</t>
    </r>
  </si>
  <si>
    <r>
      <t>arithmetic expression in parameters of func. call (</t>
    </r>
    <r>
      <rPr>
        <b/>
        <sz val="12"/>
        <color theme="1"/>
        <rFont val="Calibri"/>
        <family val="2"/>
        <scheme val="minor"/>
      </rPr>
      <t>WAEP</t>
    </r>
    <r>
      <rPr>
        <sz val="12"/>
        <color theme="1"/>
        <rFont val="Calibri"/>
        <family val="2"/>
        <scheme val="minor"/>
      </rPr>
      <t>)</t>
    </r>
  </si>
  <si>
    <r>
      <t>variable used in parameter of function call (</t>
    </r>
    <r>
      <rPr>
        <b/>
        <sz val="12"/>
        <color theme="1"/>
        <rFont val="Calibri"/>
        <family val="2"/>
        <scheme val="minor"/>
      </rPr>
      <t>WPFV</t>
    </r>
    <r>
      <rPr>
        <sz val="12"/>
        <color theme="1"/>
        <rFont val="Calibri"/>
        <family val="2"/>
        <scheme val="minor"/>
      </rPr>
      <t>)</t>
    </r>
  </si>
  <si>
    <r>
      <t>return value (</t>
    </r>
    <r>
      <rPr>
        <b/>
        <sz val="12"/>
        <color theme="1"/>
        <rFont val="Calibri"/>
        <family val="2"/>
        <scheme val="minor"/>
      </rPr>
      <t>WRV</t>
    </r>
    <r>
      <rPr>
        <sz val="12"/>
        <color theme="1"/>
        <rFont val="Calibri"/>
        <family val="2"/>
        <scheme val="minor"/>
      </rPr>
      <t>)</t>
    </r>
  </si>
  <si>
    <r>
      <t>parenthesis in logical expression used in assignment (</t>
    </r>
    <r>
      <rPr>
        <b/>
        <sz val="12"/>
        <color theme="1"/>
        <rFont val="Calibri"/>
        <family val="2"/>
        <scheme val="minor"/>
      </rPr>
      <t>WPLC</t>
    </r>
    <r>
      <rPr>
        <sz val="12"/>
        <color theme="1"/>
        <rFont val="Calibri"/>
        <family val="2"/>
        <scheme val="minor"/>
      </rPr>
      <t>)</t>
    </r>
  </si>
  <si>
    <t>Short address attack (DASP-9, SP-8)</t>
  </si>
  <si>
    <r>
      <t>algorithm - large modifications (</t>
    </r>
    <r>
      <rPr>
        <b/>
        <sz val="12"/>
        <color theme="1"/>
        <rFont val="Calibri"/>
        <family val="2"/>
        <scheme val="minor"/>
      </rPr>
      <t>WALL</t>
    </r>
    <r>
      <rPr>
        <sz val="12"/>
        <color theme="1"/>
        <rFont val="Calibri"/>
        <family val="2"/>
        <scheme val="minor"/>
      </rPr>
      <t>)</t>
    </r>
  </si>
  <si>
    <t>Infinite loops (SWC-129), DoS</t>
  </si>
  <si>
    <t>Signature collisions</t>
  </si>
  <si>
    <t>not a problem in practice because it wiil be detetected by solidity</t>
  </si>
  <si>
    <t>Unexpected Ether transfer, Locked Ether</t>
  </si>
  <si>
    <t>Over/underflow (SWC-101, DASP-3, SP-2), Precision issues (SP-15)</t>
  </si>
  <si>
    <t>Missing Functionality</t>
  </si>
  <si>
    <t>Uninitialized storage pointer (SWC-109, SP-14), Access of Uninitialized Pointer</t>
  </si>
  <si>
    <t>Storage Access</t>
  </si>
  <si>
    <t>Delegatecall and storage layout (SWC-112, SP-4)</t>
  </si>
  <si>
    <r>
      <t>miss-by-one value used in variable initialization (</t>
    </r>
    <r>
      <rPr>
        <b/>
        <sz val="12"/>
        <color theme="1"/>
        <rFont val="Calibri"/>
        <family val="2"/>
        <scheme val="minor"/>
      </rPr>
      <t>WVIM</t>
    </r>
    <r>
      <rPr>
        <sz val="12"/>
        <color theme="1"/>
        <rFont val="Calibri"/>
        <family val="2"/>
        <scheme val="minor"/>
      </rPr>
      <t>)</t>
    </r>
  </si>
  <si>
    <r>
      <t>value assigned to variable (</t>
    </r>
    <r>
      <rPr>
        <b/>
        <sz val="12"/>
        <color theme="1"/>
        <rFont val="Calibri"/>
        <family val="2"/>
        <scheme val="minor"/>
      </rPr>
      <t>WVAV</t>
    </r>
    <r>
      <rPr>
        <sz val="12"/>
        <color theme="1"/>
        <rFont val="Calibri"/>
        <family val="2"/>
        <scheme val="minor"/>
      </rPr>
      <t>)</t>
    </r>
  </si>
  <si>
    <r>
      <t>variable assignment using another variable (</t>
    </r>
    <r>
      <rPr>
        <b/>
        <sz val="12"/>
        <color theme="1"/>
        <rFont val="Calibri"/>
        <family val="2"/>
        <scheme val="minor"/>
      </rPr>
      <t>EVAV</t>
    </r>
    <r>
      <rPr>
        <sz val="12"/>
        <color theme="1"/>
        <rFont val="Calibri"/>
        <family val="2"/>
        <scheme val="minor"/>
      </rPr>
      <t>)</t>
    </r>
  </si>
  <si>
    <t>Improper Access Control, Authorization with tx.origin (SWC-115, SP-16)</t>
  </si>
  <si>
    <t>Improper Access Control, Constructor name (SWC-118, SP-13)</t>
  </si>
  <si>
    <t>DoS, Overpowered owner (SP-11 - see 3. Owner operations)</t>
  </si>
  <si>
    <t>Voting issues</t>
  </si>
  <si>
    <t>Tokenomics issues</t>
  </si>
  <si>
    <r>
      <t>variable initialization using a value (</t>
    </r>
    <r>
      <rPr>
        <b/>
        <sz val="12"/>
        <color theme="1"/>
        <rFont val="Calibri"/>
        <family val="2"/>
        <scheme val="minor"/>
      </rPr>
      <t>MVIV</t>
    </r>
    <r>
      <rPr>
        <sz val="12"/>
        <color theme="1"/>
        <rFont val="Calibri"/>
        <family val="2"/>
        <scheme val="minor"/>
      </rPr>
      <t>)</t>
    </r>
  </si>
  <si>
    <r>
      <t>variable initialization using a expression (</t>
    </r>
    <r>
      <rPr>
        <b/>
        <sz val="12"/>
        <color theme="1"/>
        <rFont val="Calibri"/>
        <family val="2"/>
        <scheme val="minor"/>
      </rPr>
      <t>MVIE</t>
    </r>
    <r>
      <rPr>
        <sz val="12"/>
        <color theme="1"/>
        <rFont val="Calibri"/>
        <family val="2"/>
        <scheme val="minor"/>
      </rPr>
      <t>)</t>
    </r>
  </si>
  <si>
    <r>
      <t>variable assignment using value (</t>
    </r>
    <r>
      <rPr>
        <b/>
        <sz val="12"/>
        <color theme="1"/>
        <rFont val="Calibri"/>
        <family val="2"/>
        <scheme val="minor"/>
      </rPr>
      <t>MVAV</t>
    </r>
    <r>
      <rPr>
        <sz val="12"/>
        <color theme="1"/>
        <rFont val="Calibri"/>
        <family val="2"/>
        <scheme val="minor"/>
      </rPr>
      <t>)</t>
    </r>
  </si>
  <si>
    <r>
      <t>variable assignment using an expression (</t>
    </r>
    <r>
      <rPr>
        <b/>
        <sz val="12"/>
        <color theme="1"/>
        <rFont val="Calibri"/>
        <family val="2"/>
        <scheme val="minor"/>
      </rPr>
      <t>MVAE</t>
    </r>
    <r>
      <rPr>
        <sz val="12"/>
        <color theme="1"/>
        <rFont val="Calibri"/>
        <family val="2"/>
        <scheme val="minor"/>
      </rPr>
      <t>)</t>
    </r>
  </si>
  <si>
    <r>
      <t>variable auto-increment (</t>
    </r>
    <r>
      <rPr>
        <b/>
        <sz val="12"/>
        <color theme="1"/>
        <rFont val="Calibri"/>
        <family val="2"/>
        <scheme val="minor"/>
      </rPr>
      <t>MVAI</t>
    </r>
    <r>
      <rPr>
        <sz val="12"/>
        <color theme="1"/>
        <rFont val="Calibri"/>
        <family val="2"/>
        <scheme val="minor"/>
      </rPr>
      <t>)</t>
    </r>
  </si>
  <si>
    <r>
      <t>variable Auto-decrement (</t>
    </r>
    <r>
      <rPr>
        <b/>
        <sz val="12"/>
        <color theme="1"/>
        <rFont val="Calibri"/>
        <family val="2"/>
        <scheme val="minor"/>
      </rPr>
      <t>MVAD</t>
    </r>
    <r>
      <rPr>
        <sz val="12"/>
        <color theme="1"/>
        <rFont val="Calibri"/>
        <family val="2"/>
        <scheme val="minor"/>
      </rPr>
      <t>)</t>
    </r>
  </si>
  <si>
    <r>
      <t>arithmetic expression used in assignment (</t>
    </r>
    <r>
      <rPr>
        <b/>
        <sz val="12"/>
        <color theme="1"/>
        <rFont val="Calibri"/>
        <family val="2"/>
        <scheme val="minor"/>
      </rPr>
      <t>WVAE</t>
    </r>
    <r>
      <rPr>
        <sz val="12"/>
        <color theme="1"/>
        <rFont val="Calibri"/>
        <family val="2"/>
        <scheme val="minor"/>
      </rPr>
      <t>)</t>
    </r>
  </si>
  <si>
    <r>
      <t>"if" construct around statement (</t>
    </r>
    <r>
      <rPr>
        <b/>
        <sz val="12"/>
        <color theme="1"/>
        <rFont val="Calibri"/>
        <family val="2"/>
        <scheme val="minor"/>
      </rPr>
      <t>MIA</t>
    </r>
    <r>
      <rPr>
        <sz val="12"/>
        <color theme="1"/>
        <rFont val="Calibri"/>
        <family val="2"/>
        <scheme val="minor"/>
      </rPr>
      <t>)</t>
    </r>
  </si>
  <si>
    <r>
      <t>"OR EXPR" in expression used as branch condition (</t>
    </r>
    <r>
      <rPr>
        <b/>
        <sz val="12"/>
        <color theme="1"/>
        <rFont val="Calibri"/>
        <family val="2"/>
        <scheme val="minor"/>
      </rPr>
      <t>MLOC</t>
    </r>
    <r>
      <rPr>
        <sz val="12"/>
        <color theme="1"/>
        <rFont val="Calibri"/>
        <family val="2"/>
        <scheme val="minor"/>
      </rPr>
      <t>)</t>
    </r>
  </si>
  <si>
    <r>
      <t>"AND EXPR" in expression used as branch condition (</t>
    </r>
    <r>
      <rPr>
        <b/>
        <sz val="12"/>
        <color theme="1"/>
        <rFont val="Calibri"/>
        <family val="2"/>
        <scheme val="minor"/>
      </rPr>
      <t>MLAC</t>
    </r>
    <r>
      <rPr>
        <sz val="12"/>
        <color theme="1"/>
        <rFont val="Calibri"/>
        <family val="2"/>
        <scheme val="minor"/>
      </rPr>
      <t>)</t>
    </r>
  </si>
  <si>
    <r>
      <t>logical expression used as branch condition (</t>
    </r>
    <r>
      <rPr>
        <b/>
        <sz val="12"/>
        <color theme="1"/>
        <rFont val="Calibri"/>
        <family val="2"/>
        <scheme val="minor"/>
      </rPr>
      <t>WLEC</t>
    </r>
    <r>
      <rPr>
        <sz val="12"/>
        <color theme="1"/>
        <rFont val="Calibri"/>
        <family val="2"/>
        <scheme val="minor"/>
      </rPr>
      <t>)</t>
    </r>
  </si>
  <si>
    <r>
      <t>check on arithmetic expression in branch condition (</t>
    </r>
    <r>
      <rPr>
        <b/>
        <sz val="12"/>
        <color theme="1"/>
        <rFont val="Calibri"/>
        <family val="2"/>
        <scheme val="minor"/>
      </rPr>
      <t>WAEC</t>
    </r>
    <r>
      <rPr>
        <sz val="12"/>
        <color theme="1"/>
        <rFont val="Calibri"/>
        <family val="2"/>
        <scheme val="minor"/>
      </rPr>
      <t>)</t>
    </r>
  </si>
  <si>
    <r>
      <t>return statement (</t>
    </r>
    <r>
      <rPr>
        <b/>
        <sz val="12"/>
        <color theme="1"/>
        <rFont val="Calibri"/>
        <family val="2"/>
        <scheme val="minor"/>
      </rPr>
      <t>MRS</t>
    </r>
    <r>
      <rPr>
        <sz val="12"/>
        <color theme="1"/>
        <rFont val="Calibri"/>
        <family val="2"/>
        <scheme val="minor"/>
      </rPr>
      <t>)</t>
    </r>
  </si>
  <si>
    <r>
      <t xml:space="preserve"> "OR sub-expr" in parameters of function call (</t>
    </r>
    <r>
      <rPr>
        <b/>
        <sz val="12"/>
        <color theme="1"/>
        <rFont val="Calibri"/>
        <family val="2"/>
        <scheme val="minor"/>
      </rPr>
      <t>MLOP</t>
    </r>
    <r>
      <rPr>
        <sz val="12"/>
        <color theme="1"/>
        <rFont val="Calibri"/>
        <family val="2"/>
        <scheme val="minor"/>
      </rPr>
      <t>)</t>
    </r>
  </si>
  <si>
    <r>
      <t>function call (</t>
    </r>
    <r>
      <rPr>
        <b/>
        <sz val="12"/>
        <color theme="1"/>
        <rFont val="Calibri"/>
        <family val="2"/>
        <scheme val="minor"/>
      </rPr>
      <t>MFC</t>
    </r>
    <r>
      <rPr>
        <sz val="12"/>
        <color theme="1"/>
        <rFont val="Calibri"/>
        <family val="2"/>
        <scheme val="minor"/>
      </rPr>
      <t>)</t>
    </r>
  </si>
  <si>
    <r>
      <t>"if" construct plus statements (</t>
    </r>
    <r>
      <rPr>
        <b/>
        <sz val="12"/>
        <color theme="1"/>
        <rFont val="Calibri"/>
        <family val="2"/>
        <scheme val="minor"/>
      </rPr>
      <t>MIFS</t>
    </r>
    <r>
      <rPr>
        <sz val="12"/>
        <color theme="1"/>
        <rFont val="Calibri"/>
        <family val="2"/>
        <scheme val="minor"/>
      </rPr>
      <t>)</t>
    </r>
  </si>
  <si>
    <r>
      <t>"if-else" construct plus statements (</t>
    </r>
    <r>
      <rPr>
        <b/>
        <sz val="12"/>
        <color theme="1"/>
        <rFont val="Calibri"/>
        <family val="2"/>
        <scheme val="minor"/>
      </rPr>
      <t>MIES</t>
    </r>
    <r>
      <rPr>
        <sz val="12"/>
        <color theme="1"/>
        <rFont val="Calibri"/>
        <family val="2"/>
        <scheme val="minor"/>
      </rPr>
      <t>)</t>
    </r>
  </si>
  <si>
    <r>
      <t>algorithm - code was misplaced (</t>
    </r>
    <r>
      <rPr>
        <b/>
        <sz val="12"/>
        <color theme="1"/>
        <rFont val="Calibri"/>
        <family val="2"/>
        <scheme val="minor"/>
      </rPr>
      <t>WALR</t>
    </r>
    <r>
      <rPr>
        <sz val="12"/>
        <color theme="1"/>
        <rFont val="Calibri"/>
        <family val="2"/>
        <scheme val="minor"/>
      </rPr>
      <t>)</t>
    </r>
  </si>
  <si>
    <r>
      <t xml:space="preserve">   "if" construct on input variable(s) plus statements (</t>
    </r>
    <r>
      <rPr>
        <b/>
        <sz val="12"/>
        <color theme="1"/>
        <rFont val="Calibri"/>
        <family val="2"/>
        <scheme val="minor"/>
      </rPr>
      <t>MIIVS</t>
    </r>
    <r>
      <rPr>
        <sz val="12"/>
        <color theme="1"/>
        <rFont val="Calibri"/>
        <family val="2"/>
        <scheme val="minor"/>
      </rPr>
      <t>)</t>
    </r>
  </si>
  <si>
    <r>
      <t>Initialization of State variables (</t>
    </r>
    <r>
      <rPr>
        <b/>
        <sz val="12"/>
        <color theme="1"/>
        <rFont val="Calibri"/>
        <family val="2"/>
        <scheme val="minor"/>
      </rPr>
      <t>MISV</t>
    </r>
    <r>
      <rPr>
        <sz val="12"/>
        <color theme="1"/>
        <rFont val="Calibri"/>
        <family val="2"/>
        <scheme val="minor"/>
      </rPr>
      <t>)</t>
    </r>
  </si>
  <si>
    <r>
      <t>Constructor (</t>
    </r>
    <r>
      <rPr>
        <b/>
        <sz val="12"/>
        <color theme="1"/>
        <rFont val="Calibri"/>
        <family val="2"/>
        <scheme val="minor"/>
      </rPr>
      <t>MC</t>
    </r>
    <r>
      <rPr>
        <sz val="12"/>
        <color theme="1"/>
        <rFont val="Calibri"/>
        <family val="2"/>
        <scheme val="minor"/>
      </rPr>
      <t>)</t>
    </r>
  </si>
  <si>
    <r>
      <t>Initialization of Storage variables/pointers (Uninitialized Storage Pointer) (</t>
    </r>
    <r>
      <rPr>
        <b/>
        <sz val="12"/>
        <color theme="1"/>
        <rFont val="Calibri"/>
        <family val="2"/>
        <scheme val="minor"/>
      </rPr>
      <t>MISP</t>
    </r>
    <r>
      <rPr>
        <sz val="12"/>
        <color theme="1"/>
        <rFont val="Calibri"/>
        <family val="2"/>
        <scheme val="minor"/>
      </rPr>
      <t>)</t>
    </r>
  </si>
  <si>
    <r>
      <t>Integer Trunction (</t>
    </r>
    <r>
      <rPr>
        <b/>
        <sz val="12"/>
        <color theme="1"/>
        <rFont val="Calibri"/>
        <family val="2"/>
        <scheme val="minor"/>
      </rPr>
      <t>WIT</t>
    </r>
    <r>
      <rPr>
        <sz val="12"/>
        <color theme="1"/>
        <rFont val="Calibri"/>
        <family val="2"/>
        <scheme val="minor"/>
      </rPr>
      <t>)</t>
    </r>
  </si>
  <si>
    <r>
      <t>Constructor name (</t>
    </r>
    <r>
      <rPr>
        <b/>
        <sz val="12"/>
        <color theme="1"/>
        <rFont val="Calibri"/>
        <family val="2"/>
        <scheme val="minor"/>
      </rPr>
      <t>WCN</t>
    </r>
    <r>
      <rPr>
        <sz val="12"/>
        <color theme="1"/>
        <rFont val="Calibri"/>
        <family val="2"/>
        <scheme val="minor"/>
      </rPr>
      <t>)</t>
    </r>
  </si>
  <si>
    <r>
      <t>Variable name (Variable Shadowing) (</t>
    </r>
    <r>
      <rPr>
        <b/>
        <sz val="12"/>
        <color theme="1"/>
        <rFont val="Calibri"/>
        <family val="2"/>
        <scheme val="minor"/>
      </rPr>
      <t>WVN</t>
    </r>
    <r>
      <rPr>
        <sz val="12"/>
        <color theme="1"/>
        <rFont val="Calibri"/>
        <family val="2"/>
        <scheme val="minor"/>
      </rPr>
      <t>)</t>
    </r>
  </si>
  <si>
    <r>
      <t>function type variables assignment using arbitrary values (</t>
    </r>
    <r>
      <rPr>
        <b/>
        <sz val="12"/>
        <color theme="1"/>
        <rFont val="Calibri"/>
        <family val="2"/>
        <scheme val="minor"/>
      </rPr>
      <t>WFTVA</t>
    </r>
    <r>
      <rPr>
        <sz val="12"/>
        <color theme="1"/>
        <rFont val="Calibri"/>
        <family val="2"/>
        <scheme val="minor"/>
      </rPr>
      <t>)</t>
    </r>
  </si>
  <si>
    <r>
      <t>function type variables assignment using arbitrary values (</t>
    </r>
    <r>
      <rPr>
        <b/>
        <sz val="12"/>
        <color theme="1"/>
        <rFont val="Calibri"/>
        <family val="2"/>
        <scheme val="minor"/>
      </rPr>
      <t>EFTVA</t>
    </r>
    <r>
      <rPr>
        <sz val="12"/>
        <color theme="1"/>
        <rFont val="Calibri"/>
        <family val="2"/>
        <scheme val="minor"/>
      </rPr>
      <t>)</t>
    </r>
  </si>
  <si>
    <r>
      <t>"if" construct OR subexpression on input variable(s) (</t>
    </r>
    <r>
      <rPr>
        <b/>
        <sz val="12"/>
        <color theme="1"/>
        <rFont val="Calibri"/>
        <family val="2"/>
        <scheme val="minor"/>
      </rPr>
      <t>MIOIV</t>
    </r>
    <r>
      <rPr>
        <sz val="12"/>
        <color theme="1"/>
        <rFont val="Calibri"/>
        <family val="2"/>
        <scheme val="minor"/>
      </rPr>
      <t>)</t>
    </r>
  </si>
  <si>
    <r>
      <t>"if" const. OR subexpression on transaction sender (</t>
    </r>
    <r>
      <rPr>
        <b/>
        <sz val="12"/>
        <color theme="1"/>
        <rFont val="Calibri"/>
        <family val="2"/>
        <scheme val="minor"/>
      </rPr>
      <t>MIOTS</t>
    </r>
    <r>
      <rPr>
        <sz val="12"/>
        <color theme="1"/>
        <rFont val="Calibri"/>
        <family val="2"/>
        <scheme val="minor"/>
      </rPr>
      <t>)</t>
    </r>
  </si>
  <si>
    <r>
      <t>"require" OR subexpression on input variable(s) (</t>
    </r>
    <r>
      <rPr>
        <b/>
        <sz val="12"/>
        <color theme="1"/>
        <rFont val="Calibri"/>
        <family val="2"/>
        <scheme val="minor"/>
      </rPr>
      <t>MROIV</t>
    </r>
    <r>
      <rPr>
        <sz val="12"/>
        <color theme="1"/>
        <rFont val="Calibri"/>
        <family val="2"/>
        <scheme val="minor"/>
      </rPr>
      <t>)</t>
    </r>
  </si>
  <si>
    <r>
      <t>"require" AND subexpression on transaction sender (</t>
    </r>
    <r>
      <rPr>
        <b/>
        <sz val="12"/>
        <color theme="1"/>
        <rFont val="Calibri"/>
        <family val="2"/>
        <scheme val="minor"/>
      </rPr>
      <t>MRATS</t>
    </r>
    <r>
      <rPr>
        <sz val="12"/>
        <color theme="1"/>
        <rFont val="Calibri"/>
        <family val="2"/>
        <scheme val="minor"/>
      </rPr>
      <t>)</t>
    </r>
  </si>
  <si>
    <r>
      <t>"if" const. AND subexpression on transaction sender (</t>
    </r>
    <r>
      <rPr>
        <b/>
        <sz val="12"/>
        <color theme="1"/>
        <rFont val="Calibri"/>
        <family val="2"/>
        <scheme val="minor"/>
      </rPr>
      <t>MIATS</t>
    </r>
    <r>
      <rPr>
        <sz val="12"/>
        <color theme="1"/>
        <rFont val="Calibri"/>
        <family val="2"/>
        <scheme val="minor"/>
      </rPr>
      <t>)</t>
    </r>
  </si>
  <si>
    <r>
      <t>"require" AND subexpression on input variable(s) (</t>
    </r>
    <r>
      <rPr>
        <b/>
        <sz val="12"/>
        <color theme="1"/>
        <rFont val="Calibri"/>
        <family val="2"/>
        <scheme val="minor"/>
      </rPr>
      <t>MRAIV</t>
    </r>
    <r>
      <rPr>
        <sz val="12"/>
        <color theme="1"/>
        <rFont val="Calibri"/>
        <family val="2"/>
        <scheme val="minor"/>
      </rPr>
      <t>)</t>
    </r>
  </si>
  <si>
    <r>
      <t>"if" construct AND subexpression on input variable(s) (</t>
    </r>
    <r>
      <rPr>
        <b/>
        <sz val="12"/>
        <color theme="1"/>
        <rFont val="Calibri"/>
        <family val="2"/>
        <scheme val="minor"/>
      </rPr>
      <t>MIAIV</t>
    </r>
    <r>
      <rPr>
        <sz val="12"/>
        <color theme="1"/>
        <rFont val="Calibri"/>
        <family val="2"/>
        <scheme val="minor"/>
      </rPr>
      <t>)</t>
    </r>
  </si>
  <si>
    <r>
      <t>"require" on transaction sender (</t>
    </r>
    <r>
      <rPr>
        <b/>
        <sz val="12"/>
        <color theme="1"/>
        <rFont val="Calibri"/>
        <family val="2"/>
        <scheme val="minor"/>
      </rPr>
      <t>MRTS</t>
    </r>
    <r>
      <rPr>
        <sz val="12"/>
        <color theme="1"/>
        <rFont val="Calibri"/>
        <family val="2"/>
        <scheme val="minor"/>
      </rPr>
      <t>)</t>
    </r>
  </si>
  <si>
    <r>
      <t>"require" on input variable(s) (</t>
    </r>
    <r>
      <rPr>
        <b/>
        <sz val="12"/>
        <color theme="1"/>
        <rFont val="Calibri"/>
        <family val="2"/>
        <scheme val="minor"/>
      </rPr>
      <t>MRIV</t>
    </r>
    <r>
      <rPr>
        <sz val="12"/>
        <color theme="1"/>
        <rFont val="Calibri"/>
        <family val="2"/>
        <scheme val="minor"/>
      </rPr>
      <t>)</t>
    </r>
  </si>
  <si>
    <r>
      <t>"require" OR subexpression on transaction sender (</t>
    </r>
    <r>
      <rPr>
        <b/>
        <sz val="12"/>
        <color theme="1"/>
        <rFont val="Calibri"/>
        <family val="2"/>
        <scheme val="minor"/>
      </rPr>
      <t>MROTS</t>
    </r>
    <r>
      <rPr>
        <sz val="12"/>
        <color theme="1"/>
        <rFont val="Calibri"/>
        <family val="2"/>
        <scheme val="minor"/>
      </rPr>
      <t>)</t>
    </r>
  </si>
  <si>
    <r>
      <t>check on Return Values For Low Level Calls (</t>
    </r>
    <r>
      <rPr>
        <b/>
        <sz val="12"/>
        <color theme="1"/>
        <rFont val="Calibri"/>
        <family val="2"/>
        <scheme val="minor"/>
      </rPr>
      <t>MCHRV</t>
    </r>
    <r>
      <rPr>
        <sz val="12"/>
        <color theme="1"/>
        <rFont val="Calibri"/>
        <family val="2"/>
        <scheme val="minor"/>
      </rPr>
      <t>)</t>
    </r>
  </si>
  <si>
    <r>
      <t>check on input address length (</t>
    </r>
    <r>
      <rPr>
        <b/>
        <sz val="12"/>
        <color theme="1"/>
        <rFont val="Calibri"/>
        <family val="2"/>
        <scheme val="minor"/>
      </rPr>
      <t>MCHIAL</t>
    </r>
    <r>
      <rPr>
        <sz val="12"/>
        <color theme="1"/>
        <rFont val="Calibri"/>
        <family val="2"/>
        <scheme val="minor"/>
      </rPr>
      <t>)</t>
    </r>
  </si>
  <si>
    <r>
      <t>check on External Call (</t>
    </r>
    <r>
      <rPr>
        <b/>
        <sz val="12"/>
        <color theme="1"/>
        <rFont val="Calibri"/>
        <family val="2"/>
        <scheme val="minor"/>
      </rPr>
      <t>MCHEC</t>
    </r>
    <r>
      <rPr>
        <sz val="12"/>
        <color theme="1"/>
        <rFont val="Calibri"/>
        <family val="2"/>
        <scheme val="minor"/>
      </rPr>
      <t>)</t>
    </r>
  </si>
  <si>
    <r>
      <t>invariant checking (e.g., current balance) (</t>
    </r>
    <r>
      <rPr>
        <b/>
        <sz val="12"/>
        <color theme="1"/>
        <rFont val="Calibri"/>
        <family val="2"/>
        <scheme val="minor"/>
      </rPr>
      <t>MI</t>
    </r>
    <r>
      <rPr>
        <sz val="12"/>
        <color theme="1"/>
        <rFont val="Calibri"/>
        <family val="2"/>
        <scheme val="minor"/>
      </rPr>
      <t>)</t>
    </r>
  </si>
  <si>
    <t>DoS with selfdestruct (DASP-5), Suicidal contracts (SWC-106), Locked Balance, Unexpected balance transfer</t>
  </si>
  <si>
    <t>Balance transfer</t>
  </si>
  <si>
    <t>Unexpected Balance transfer</t>
  </si>
  <si>
    <r>
      <t>check on force to receive balance (</t>
    </r>
    <r>
      <rPr>
        <b/>
        <sz val="12"/>
        <color theme="1"/>
        <rFont val="Calibri"/>
        <family val="2"/>
        <scheme val="minor"/>
      </rPr>
      <t>MCHFRB</t>
    </r>
    <r>
      <rPr>
        <sz val="12"/>
        <color theme="1"/>
        <rFont val="Calibri"/>
        <family val="2"/>
        <scheme val="minor"/>
      </rPr>
      <t>)</t>
    </r>
  </si>
  <si>
    <r>
      <t>check on write to Arbitrary Storage Location (</t>
    </r>
    <r>
      <rPr>
        <b/>
        <sz val="12"/>
        <color theme="1"/>
        <rFont val="Calibri"/>
        <family val="2"/>
        <scheme val="minor"/>
      </rPr>
      <t>MCHWASL</t>
    </r>
    <r>
      <rPr>
        <sz val="12"/>
        <color theme="1"/>
        <rFont val="Calibri"/>
        <family val="2"/>
        <scheme val="minor"/>
      </rPr>
      <t>)</t>
    </r>
  </si>
  <si>
    <r>
      <t>check on arithmatic operation (</t>
    </r>
    <r>
      <rPr>
        <b/>
        <sz val="12"/>
        <color theme="1"/>
        <rFont val="Calibri"/>
        <family val="2"/>
        <scheme val="minor"/>
      </rPr>
      <t>MCHAO</t>
    </r>
    <r>
      <rPr>
        <sz val="12"/>
        <color theme="1"/>
        <rFont val="Calibri"/>
        <family val="2"/>
        <scheme val="minor"/>
      </rPr>
      <t>)</t>
    </r>
  </si>
  <si>
    <r>
      <t>check on suicide functionality (</t>
    </r>
    <r>
      <rPr>
        <b/>
        <sz val="12"/>
        <color theme="1"/>
        <rFont val="Calibri"/>
        <family val="2"/>
        <scheme val="minor"/>
      </rPr>
      <t>MCHSF</t>
    </r>
    <r>
      <rPr>
        <sz val="12"/>
        <color theme="1"/>
        <rFont val="Calibri"/>
        <family val="2"/>
        <scheme val="minor"/>
      </rPr>
      <t>)</t>
    </r>
  </si>
  <si>
    <r>
      <t>check on Balance Withdrawal (</t>
    </r>
    <r>
      <rPr>
        <b/>
        <sz val="12"/>
        <color theme="1"/>
        <rFont val="Calibri"/>
        <family val="2"/>
        <scheme val="minor"/>
      </rPr>
      <t>MCHBW</t>
    </r>
    <r>
      <rPr>
        <sz val="12"/>
        <color theme="1"/>
        <rFont val="Calibri"/>
        <family val="2"/>
        <scheme val="minor"/>
      </rPr>
      <t>)</t>
    </r>
  </si>
  <si>
    <t>DoS with selfdestruct (DASP-5), Suicidal contracts (SWC-106), Locked Balance, Unexpected Balance transfer</t>
  </si>
  <si>
    <r>
      <t>check on Overpowered owner (</t>
    </r>
    <r>
      <rPr>
        <b/>
        <sz val="12"/>
        <color theme="1"/>
        <rFont val="Calibri"/>
        <family val="2"/>
        <scheme val="minor"/>
      </rPr>
      <t>MCHOO</t>
    </r>
    <r>
      <rPr>
        <sz val="12"/>
        <color theme="1"/>
        <rFont val="Calibri"/>
        <family val="2"/>
        <scheme val="minor"/>
      </rPr>
      <t>)</t>
    </r>
  </si>
  <si>
    <r>
      <t>check on target address in delegatecall (</t>
    </r>
    <r>
      <rPr>
        <b/>
        <sz val="12"/>
        <color theme="1"/>
        <rFont val="Calibri"/>
        <family val="2"/>
        <scheme val="minor"/>
      </rPr>
      <t>MCHTADC</t>
    </r>
    <r>
      <rPr>
        <sz val="12"/>
        <color theme="1"/>
        <rFont val="Calibri"/>
        <family val="2"/>
        <scheme val="minor"/>
      </rPr>
      <t>)</t>
    </r>
  </si>
  <si>
    <r>
      <t>check on loop condition (infinit loop) (</t>
    </r>
    <r>
      <rPr>
        <b/>
        <sz val="12"/>
        <color theme="1"/>
        <rFont val="Calibri"/>
        <family val="2"/>
        <scheme val="minor"/>
      </rPr>
      <t>WCHLC</t>
    </r>
    <r>
      <rPr>
        <sz val="12"/>
        <color theme="1"/>
        <rFont val="Calibri"/>
        <family val="2"/>
        <scheme val="minor"/>
      </rPr>
      <t>)</t>
    </r>
  </si>
  <si>
    <r>
      <t>invariant checking (e.g., current balance) (</t>
    </r>
    <r>
      <rPr>
        <b/>
        <sz val="12"/>
        <color theme="1"/>
        <rFont val="Calibri"/>
        <family val="2"/>
        <scheme val="minor"/>
      </rPr>
      <t>WI</t>
    </r>
    <r>
      <rPr>
        <sz val="12"/>
        <color theme="1"/>
        <rFont val="Calibri"/>
        <family val="2"/>
        <scheme val="minor"/>
      </rPr>
      <t>)</t>
    </r>
  </si>
  <si>
    <r>
      <t>check on arithmatic operation (</t>
    </r>
    <r>
      <rPr>
        <b/>
        <sz val="12"/>
        <color theme="1"/>
        <rFont val="Calibri"/>
        <family val="2"/>
        <scheme val="minor"/>
      </rPr>
      <t>WCHAO</t>
    </r>
    <r>
      <rPr>
        <sz val="12"/>
        <color theme="1"/>
        <rFont val="Calibri"/>
        <family val="2"/>
        <scheme val="minor"/>
      </rPr>
      <t>)</t>
    </r>
  </si>
  <si>
    <r>
      <t>check on Return Values For Low Level Calls (</t>
    </r>
    <r>
      <rPr>
        <b/>
        <sz val="12"/>
        <color theme="1"/>
        <rFont val="Calibri"/>
        <family val="2"/>
        <scheme val="minor"/>
      </rPr>
      <t>WCHRV</t>
    </r>
    <r>
      <rPr>
        <sz val="12"/>
        <color theme="1"/>
        <rFont val="Calibri"/>
        <family val="2"/>
        <scheme val="minor"/>
      </rPr>
      <t>)</t>
    </r>
  </si>
  <si>
    <r>
      <t>check on input address length (</t>
    </r>
    <r>
      <rPr>
        <b/>
        <sz val="12"/>
        <color theme="1"/>
        <rFont val="Calibri"/>
        <family val="2"/>
        <scheme val="minor"/>
      </rPr>
      <t>WCHIAL</t>
    </r>
    <r>
      <rPr>
        <sz val="12"/>
        <color theme="1"/>
        <rFont val="Calibri"/>
        <family val="2"/>
        <scheme val="minor"/>
      </rPr>
      <t>)</t>
    </r>
  </si>
  <si>
    <r>
      <t>check on external Call (</t>
    </r>
    <r>
      <rPr>
        <b/>
        <sz val="12"/>
        <color theme="1"/>
        <rFont val="Calibri"/>
        <family val="2"/>
        <scheme val="minor"/>
      </rPr>
      <t>WCHEC</t>
    </r>
    <r>
      <rPr>
        <sz val="12"/>
        <color theme="1"/>
        <rFont val="Calibri"/>
        <family val="2"/>
        <scheme val="minor"/>
      </rPr>
      <t>)</t>
    </r>
  </si>
  <si>
    <r>
      <t>check on force to receive balance (</t>
    </r>
    <r>
      <rPr>
        <b/>
        <sz val="12"/>
        <color theme="1"/>
        <rFont val="Calibri"/>
        <family val="2"/>
        <scheme val="minor"/>
      </rPr>
      <t>WCHFRB</t>
    </r>
    <r>
      <rPr>
        <sz val="12"/>
        <color theme="1"/>
        <rFont val="Calibri"/>
        <family val="2"/>
        <scheme val="minor"/>
      </rPr>
      <t>)</t>
    </r>
  </si>
  <si>
    <r>
      <t>check on write to Arbitrary Storage Location (</t>
    </r>
    <r>
      <rPr>
        <b/>
        <sz val="12"/>
        <color theme="1"/>
        <rFont val="Calibri"/>
        <family val="2"/>
        <scheme val="minor"/>
      </rPr>
      <t>WCHWASL</t>
    </r>
    <r>
      <rPr>
        <sz val="12"/>
        <color theme="1"/>
        <rFont val="Calibri"/>
        <family val="2"/>
        <scheme val="minor"/>
      </rPr>
      <t>)</t>
    </r>
  </si>
  <si>
    <r>
      <t>check on suicide functionality (</t>
    </r>
    <r>
      <rPr>
        <b/>
        <sz val="12"/>
        <color theme="1"/>
        <rFont val="Calibri"/>
        <family val="2"/>
        <scheme val="minor"/>
      </rPr>
      <t>WCHSF</t>
    </r>
    <r>
      <rPr>
        <sz val="12"/>
        <color theme="1"/>
        <rFont val="Calibri"/>
        <family val="2"/>
        <scheme val="minor"/>
      </rPr>
      <t>)</t>
    </r>
  </si>
  <si>
    <r>
      <t>check on Balance Withdrawal (</t>
    </r>
    <r>
      <rPr>
        <b/>
        <sz val="12"/>
        <color theme="1"/>
        <rFont val="Calibri"/>
        <family val="2"/>
        <scheme val="minor"/>
      </rPr>
      <t>WCHBW</t>
    </r>
    <r>
      <rPr>
        <sz val="12"/>
        <color theme="1"/>
        <rFont val="Calibri"/>
        <family val="2"/>
        <scheme val="minor"/>
      </rPr>
      <t>)</t>
    </r>
  </si>
  <si>
    <r>
      <t>check on Overpowered owner (</t>
    </r>
    <r>
      <rPr>
        <b/>
        <sz val="12"/>
        <color theme="1"/>
        <rFont val="Calibri"/>
        <family val="2"/>
        <scheme val="minor"/>
      </rPr>
      <t>WCHOO</t>
    </r>
    <r>
      <rPr>
        <sz val="12"/>
        <color theme="1"/>
        <rFont val="Calibri"/>
        <family val="2"/>
        <scheme val="minor"/>
      </rPr>
      <t>)</t>
    </r>
  </si>
  <si>
    <r>
      <t>check on target address in delegatecall (</t>
    </r>
    <r>
      <rPr>
        <b/>
        <sz val="12"/>
        <color theme="1"/>
        <rFont val="Calibri"/>
        <family val="2"/>
        <scheme val="minor"/>
      </rPr>
      <t>WCHTADC</t>
    </r>
    <r>
      <rPr>
        <sz val="12"/>
        <color theme="1"/>
        <rFont val="Calibri"/>
        <family val="2"/>
        <scheme val="minor"/>
      </rPr>
      <t>)</t>
    </r>
  </si>
  <si>
    <r>
      <t>check on Overpowered owner (</t>
    </r>
    <r>
      <rPr>
        <b/>
        <sz val="12"/>
        <color theme="1"/>
        <rFont val="Calibri"/>
        <family val="2"/>
        <scheme val="minor"/>
      </rPr>
      <t>ECHOO</t>
    </r>
    <r>
      <rPr>
        <sz val="12"/>
        <color theme="1"/>
        <rFont val="Calibri"/>
        <family val="2"/>
        <scheme val="minor"/>
      </rPr>
      <t>)</t>
    </r>
  </si>
  <si>
    <r>
      <t>Character (Right-To-Left-Override control character (U+202E)) within critical information (</t>
    </r>
    <r>
      <rPr>
        <b/>
        <sz val="12"/>
        <color theme="1"/>
        <rFont val="Calibri"/>
        <family val="2"/>
        <scheme val="minor"/>
      </rPr>
      <t>WRTLOC</t>
    </r>
    <r>
      <rPr>
        <sz val="12"/>
        <color theme="1"/>
        <rFont val="Calibri"/>
        <family val="2"/>
        <scheme val="minor"/>
      </rPr>
      <t>)</t>
    </r>
  </si>
  <si>
    <r>
      <t>Signature parameter (</t>
    </r>
    <r>
      <rPr>
        <b/>
        <sz val="12"/>
        <color theme="1"/>
        <rFont val="Calibri"/>
        <family val="2"/>
        <scheme val="minor"/>
      </rPr>
      <t>WSP</t>
    </r>
    <r>
      <rPr>
        <sz val="12"/>
        <color theme="1"/>
        <rFont val="Calibri"/>
        <family val="2"/>
        <scheme val="minor"/>
      </rPr>
      <t>)</t>
    </r>
  </si>
  <si>
    <r>
      <t>(Nonstandard) Token Interface (</t>
    </r>
    <r>
      <rPr>
        <b/>
        <sz val="12"/>
        <color theme="1"/>
        <rFont val="Calibri"/>
        <family val="2"/>
        <scheme val="minor"/>
      </rPr>
      <t>WTI</t>
    </r>
    <r>
      <rPr>
        <sz val="12"/>
        <color theme="1"/>
        <rFont val="Calibri"/>
        <family val="2"/>
        <scheme val="minor"/>
      </rPr>
      <t>)</t>
    </r>
  </si>
  <si>
    <r>
      <t>visibility (public) for private/internal function (</t>
    </r>
    <r>
      <rPr>
        <b/>
        <sz val="12"/>
        <color theme="1"/>
        <rFont val="Calibri"/>
        <family val="2"/>
        <scheme val="minor"/>
      </rPr>
      <t>WVPF</t>
    </r>
    <r>
      <rPr>
        <sz val="12"/>
        <color theme="1"/>
        <rFont val="Calibri"/>
        <family val="2"/>
        <scheme val="minor"/>
      </rPr>
      <t>)</t>
    </r>
  </si>
  <si>
    <r>
      <t>Visibility of Non-public variables through external function (</t>
    </r>
    <r>
      <rPr>
        <b/>
        <sz val="12"/>
        <color theme="1"/>
        <rFont val="Calibri"/>
        <family val="2"/>
        <scheme val="minor"/>
      </rPr>
      <t>WVPVEF</t>
    </r>
    <r>
      <rPr>
        <sz val="12"/>
        <color theme="1"/>
        <rFont val="Calibri"/>
        <family val="2"/>
        <scheme val="minor"/>
      </rPr>
      <t>)</t>
    </r>
  </si>
  <si>
    <r>
      <t>Interface Implementation (</t>
    </r>
    <r>
      <rPr>
        <b/>
        <sz val="12"/>
        <color theme="1"/>
        <rFont val="Calibri"/>
        <family val="2"/>
        <scheme val="minor"/>
      </rPr>
      <t>WII</t>
    </r>
    <r>
      <rPr>
        <sz val="12"/>
        <color theme="1"/>
        <rFont val="Calibri"/>
        <family val="2"/>
        <scheme val="minor"/>
      </rPr>
      <t>)</t>
    </r>
  </si>
  <si>
    <r>
      <t>Sensitive data visibility modifier (</t>
    </r>
    <r>
      <rPr>
        <b/>
        <sz val="12"/>
        <color theme="1"/>
        <rFont val="Calibri"/>
        <family val="2"/>
        <scheme val="minor"/>
      </rPr>
      <t>WSDVM</t>
    </r>
    <r>
      <rPr>
        <sz val="12"/>
        <color theme="1"/>
        <rFont val="Calibri"/>
        <family val="2"/>
        <scheme val="minor"/>
      </rPr>
      <t>)</t>
    </r>
  </si>
  <si>
    <r>
      <t>Function Visibility Modifier (</t>
    </r>
    <r>
      <rPr>
        <b/>
        <sz val="12"/>
        <color theme="1"/>
        <rFont val="Calibri"/>
        <family val="2"/>
        <scheme val="minor"/>
      </rPr>
      <t>WFVM</t>
    </r>
    <r>
      <rPr>
        <sz val="12"/>
        <color theme="1"/>
        <rFont val="Calibri"/>
        <family val="2"/>
        <scheme val="minor"/>
      </rPr>
      <t>)</t>
    </r>
  </si>
  <si>
    <r>
      <t>protection against reentrancy (</t>
    </r>
    <r>
      <rPr>
        <b/>
        <sz val="12"/>
        <color theme="1"/>
        <rFont val="Calibri"/>
        <family val="2"/>
        <scheme val="minor"/>
      </rPr>
      <t>MPAR</t>
    </r>
    <r>
      <rPr>
        <sz val="12"/>
        <color theme="1"/>
        <rFont val="Calibri"/>
        <family val="2"/>
        <scheme val="minor"/>
      </rPr>
      <t>)</t>
    </r>
  </si>
  <si>
    <r>
      <t>Exception Handling (</t>
    </r>
    <r>
      <rPr>
        <b/>
        <sz val="12"/>
        <color theme="1"/>
        <rFont val="Calibri"/>
        <family val="2"/>
        <scheme val="minor"/>
      </rPr>
      <t>MEH</t>
    </r>
    <r>
      <rPr>
        <sz val="12"/>
        <color theme="1"/>
        <rFont val="Calibri"/>
        <family val="2"/>
        <scheme val="minor"/>
      </rPr>
      <t>)</t>
    </r>
  </si>
  <si>
    <r>
      <t>continue-statements in do-while-statements (</t>
    </r>
    <r>
      <rPr>
        <b/>
        <sz val="12"/>
        <color theme="1"/>
        <rFont val="Calibri"/>
        <family val="2"/>
        <scheme val="minor"/>
      </rPr>
      <t>MCSWS</t>
    </r>
    <r>
      <rPr>
        <sz val="12"/>
        <color theme="1"/>
        <rFont val="Calibri"/>
        <family val="2"/>
        <scheme val="minor"/>
      </rPr>
      <t>)</t>
    </r>
  </si>
  <si>
    <r>
      <t>protection against gas limit in costly loop (</t>
    </r>
    <r>
      <rPr>
        <b/>
        <sz val="12"/>
        <color theme="1"/>
        <rFont val="Calibri"/>
        <family val="2"/>
        <scheme val="minor"/>
      </rPr>
      <t>MPAGLL</t>
    </r>
    <r>
      <rPr>
        <sz val="12"/>
        <color theme="1"/>
        <rFont val="Calibri"/>
        <family val="2"/>
        <scheme val="minor"/>
      </rPr>
      <t>)</t>
    </r>
  </si>
  <si>
    <r>
      <t>(bad) algorithm for generating random number (</t>
    </r>
    <r>
      <rPr>
        <b/>
        <sz val="12"/>
        <color theme="1"/>
        <rFont val="Calibri"/>
        <family val="2"/>
        <scheme val="minor"/>
      </rPr>
      <t>WARN</t>
    </r>
    <r>
      <rPr>
        <sz val="12"/>
        <color theme="1"/>
        <rFont val="Calibri"/>
        <family val="2"/>
        <scheme val="minor"/>
      </rPr>
      <t>)</t>
    </r>
  </si>
  <si>
    <r>
      <t>Protection against reentrancy (</t>
    </r>
    <r>
      <rPr>
        <b/>
        <sz val="12"/>
        <color theme="1"/>
        <rFont val="Calibri"/>
        <family val="2"/>
        <scheme val="minor"/>
      </rPr>
      <t>WPAR</t>
    </r>
    <r>
      <rPr>
        <sz val="12"/>
        <color theme="1"/>
        <rFont val="Calibri"/>
        <family val="2"/>
        <scheme val="minor"/>
      </rPr>
      <t>)</t>
    </r>
  </si>
  <si>
    <r>
      <t>Exception Handling (</t>
    </r>
    <r>
      <rPr>
        <b/>
        <sz val="12"/>
        <color theme="1"/>
        <rFont val="Calibri"/>
        <family val="2"/>
        <scheme val="minor"/>
      </rPr>
      <t>WEH</t>
    </r>
    <r>
      <rPr>
        <sz val="12"/>
        <color theme="1"/>
        <rFont val="Calibri"/>
        <family val="2"/>
        <scheme val="minor"/>
      </rPr>
      <t>)</t>
    </r>
  </si>
  <si>
    <r>
      <t>Dynamic Array Cleanup (</t>
    </r>
    <r>
      <rPr>
        <b/>
        <sz val="12"/>
        <color theme="1"/>
        <rFont val="Calibri"/>
        <family val="2"/>
        <scheme val="minor"/>
      </rPr>
      <t>WDAC</t>
    </r>
    <r>
      <rPr>
        <sz val="12"/>
        <color theme="1"/>
        <rFont val="Calibri"/>
        <family val="2"/>
        <scheme val="minor"/>
      </rPr>
      <t>)</t>
    </r>
  </si>
  <si>
    <r>
      <t>continue-statements in do-while-statements (</t>
    </r>
    <r>
      <rPr>
        <b/>
        <sz val="12"/>
        <color theme="1"/>
        <rFont val="Calibri"/>
        <family val="2"/>
        <scheme val="minor"/>
      </rPr>
      <t>WCSWS</t>
    </r>
    <r>
      <rPr>
        <sz val="12"/>
        <color theme="1"/>
        <rFont val="Calibri"/>
        <family val="2"/>
        <scheme val="minor"/>
      </rPr>
      <t>)</t>
    </r>
  </si>
  <si>
    <r>
      <t>iterating over a dynamically sized data structure (</t>
    </r>
    <r>
      <rPr>
        <b/>
        <sz val="12"/>
        <color theme="1"/>
        <rFont val="Calibri"/>
        <family val="2"/>
        <scheme val="minor"/>
      </rPr>
      <t>WIDSDS</t>
    </r>
    <r>
      <rPr>
        <sz val="12"/>
        <color theme="1"/>
        <rFont val="Calibri"/>
        <family val="2"/>
        <scheme val="minor"/>
      </rPr>
      <t>)</t>
    </r>
  </si>
  <si>
    <r>
      <t>use of call.value (</t>
    </r>
    <r>
      <rPr>
        <b/>
        <sz val="12"/>
        <color theme="1"/>
        <rFont val="Calibri"/>
        <family val="2"/>
        <scheme val="minor"/>
      </rPr>
      <t>WCVALUE</t>
    </r>
    <r>
      <rPr>
        <sz val="12"/>
        <color theme="1"/>
        <rFont val="Calibri"/>
        <family val="2"/>
        <scheme val="minor"/>
      </rPr>
      <t>)</t>
    </r>
  </si>
  <si>
    <r>
      <t>use of pull and push in external call (</t>
    </r>
    <r>
      <rPr>
        <b/>
        <sz val="12"/>
        <color theme="1"/>
        <rFont val="Calibri"/>
        <family val="2"/>
        <scheme val="minor"/>
      </rPr>
      <t>WPPEC</t>
    </r>
    <r>
      <rPr>
        <sz val="12"/>
        <color theme="1"/>
        <rFont val="Calibri"/>
        <family val="2"/>
        <scheme val="minor"/>
      </rPr>
      <t>)</t>
    </r>
  </si>
  <si>
    <r>
      <t>protection against gas limit in costly loop (</t>
    </r>
    <r>
      <rPr>
        <b/>
        <sz val="12"/>
        <color theme="1"/>
        <rFont val="Calibri"/>
        <family val="2"/>
        <scheme val="minor"/>
      </rPr>
      <t>WPAGLL</t>
    </r>
    <r>
      <rPr>
        <sz val="12"/>
        <color theme="1"/>
        <rFont val="Calibri"/>
        <family val="2"/>
        <scheme val="minor"/>
      </rPr>
      <t>)</t>
    </r>
  </si>
  <si>
    <r>
      <t>place of external call (misplaced call to External contract ) (</t>
    </r>
    <r>
      <rPr>
        <b/>
        <sz val="12"/>
        <color theme="1"/>
        <rFont val="Calibri"/>
        <family val="2"/>
        <scheme val="minor"/>
      </rPr>
      <t>WPEC</t>
    </r>
    <r>
      <rPr>
        <sz val="12"/>
        <color theme="1"/>
        <rFont val="Calibri"/>
        <family val="2"/>
        <scheme val="minor"/>
      </rPr>
      <t>)</t>
    </r>
  </si>
  <si>
    <r>
      <t>Contract logic (e.g., dependent on exact values of the balance of the contract) (</t>
    </r>
    <r>
      <rPr>
        <b/>
        <sz val="12"/>
        <color theme="1"/>
        <rFont val="Calibri"/>
        <family val="2"/>
        <scheme val="minor"/>
      </rPr>
      <t>WCL</t>
    </r>
    <r>
      <rPr>
        <sz val="12"/>
        <color theme="1"/>
        <rFont val="Calibri"/>
        <family val="2"/>
        <scheme val="minor"/>
      </rPr>
      <t>)</t>
    </r>
  </si>
  <si>
    <r>
      <t>Voting logic (</t>
    </r>
    <r>
      <rPr>
        <b/>
        <sz val="12"/>
        <color theme="1"/>
        <rFont val="Calibri"/>
        <family val="2"/>
        <scheme val="minor"/>
      </rPr>
      <t>WVL</t>
    </r>
    <r>
      <rPr>
        <sz val="12"/>
        <color theme="1"/>
        <rFont val="Calibri"/>
        <family val="2"/>
        <scheme val="minor"/>
      </rPr>
      <t>)</t>
    </r>
  </si>
  <si>
    <r>
      <t>economic conjuncture of the token (</t>
    </r>
    <r>
      <rPr>
        <b/>
        <sz val="12"/>
        <color theme="1"/>
        <rFont val="Calibri"/>
        <family val="2"/>
        <scheme val="minor"/>
      </rPr>
      <t>WECT</t>
    </r>
    <r>
      <rPr>
        <sz val="12"/>
        <color theme="1"/>
        <rFont val="Calibri"/>
        <family val="2"/>
        <scheme val="minor"/>
      </rPr>
      <t>)</t>
    </r>
  </si>
  <si>
    <r>
      <t>continue-statements in do-while-statements (</t>
    </r>
    <r>
      <rPr>
        <b/>
        <sz val="12"/>
        <color theme="1"/>
        <rFont val="Calibri"/>
        <family val="2"/>
        <scheme val="minor"/>
      </rPr>
      <t>ECSWS</t>
    </r>
    <r>
      <rPr>
        <sz val="12"/>
        <color theme="1"/>
        <rFont val="Calibri"/>
        <family val="2"/>
        <scheme val="minor"/>
      </rPr>
      <t>)</t>
    </r>
  </si>
  <si>
    <r>
      <t>use of call.value (</t>
    </r>
    <r>
      <rPr>
        <b/>
        <sz val="12"/>
        <color theme="1"/>
        <rFont val="Calibri"/>
        <family val="2"/>
        <scheme val="minor"/>
      </rPr>
      <t>ECVALUE</t>
    </r>
    <r>
      <rPr>
        <sz val="12"/>
        <color theme="1"/>
        <rFont val="Calibri"/>
        <family val="2"/>
        <scheme val="minor"/>
      </rPr>
      <t>)</t>
    </r>
  </si>
  <si>
    <r>
      <t>operations in fallback function (Complex fallback function) (</t>
    </r>
    <r>
      <rPr>
        <b/>
        <sz val="12"/>
        <color theme="1"/>
        <rFont val="Calibri"/>
        <family val="2"/>
        <scheme val="minor"/>
      </rPr>
      <t>WOFF</t>
    </r>
    <r>
      <rPr>
        <sz val="12"/>
        <color theme="1"/>
        <rFont val="Calibri"/>
        <family val="2"/>
        <scheme val="minor"/>
      </rPr>
      <t>)</t>
    </r>
  </si>
  <si>
    <r>
      <t>Withdraw function (</t>
    </r>
    <r>
      <rPr>
        <b/>
        <sz val="12"/>
        <color theme="1"/>
        <rFont val="Calibri"/>
        <family val="2"/>
        <scheme val="minor"/>
      </rPr>
      <t>MWF</t>
    </r>
    <r>
      <rPr>
        <sz val="12"/>
        <color theme="1"/>
        <rFont val="Calibri"/>
        <family val="2"/>
        <scheme val="minor"/>
      </rPr>
      <t>)</t>
    </r>
  </si>
  <si>
    <r>
      <t>Inheritance (</t>
    </r>
    <r>
      <rPr>
        <b/>
        <sz val="12"/>
        <color theme="1"/>
        <rFont val="Calibri"/>
        <family val="2"/>
        <scheme val="minor"/>
      </rPr>
      <t>MINHERITANCE</t>
    </r>
    <r>
      <rPr>
        <sz val="12"/>
        <color theme="1"/>
        <rFont val="Calibri"/>
        <family val="2"/>
        <scheme val="minor"/>
      </rPr>
      <t>)</t>
    </r>
  </si>
  <si>
    <r>
      <t>State modification in constant/view function (</t>
    </r>
    <r>
      <rPr>
        <b/>
        <sz val="12"/>
        <color theme="1"/>
        <rFont val="Calibri"/>
        <family val="2"/>
        <scheme val="minor"/>
      </rPr>
      <t>WSMCVF</t>
    </r>
    <r>
      <rPr>
        <sz val="12"/>
        <color theme="1"/>
        <rFont val="Calibri"/>
        <family val="2"/>
        <scheme val="minor"/>
      </rPr>
      <t>)</t>
    </r>
  </si>
  <si>
    <r>
      <t>Inheritance and inheritance Order (</t>
    </r>
    <r>
      <rPr>
        <b/>
        <sz val="12"/>
        <color theme="1"/>
        <rFont val="Calibri"/>
        <family val="2"/>
        <scheme val="minor"/>
      </rPr>
      <t>WIO</t>
    </r>
    <r>
      <rPr>
        <sz val="12"/>
        <color theme="1"/>
        <rFont val="Calibri"/>
        <family val="2"/>
        <scheme val="minor"/>
      </rPr>
      <t>)</t>
    </r>
  </si>
  <si>
    <r>
      <t>Inheritance (</t>
    </r>
    <r>
      <rPr>
        <b/>
        <sz val="12"/>
        <color theme="1"/>
        <rFont val="Calibri"/>
        <family val="2"/>
        <scheme val="minor"/>
      </rPr>
      <t>EINHERITANCE</t>
    </r>
    <r>
      <rPr>
        <sz val="12"/>
        <color theme="1"/>
        <rFont val="Calibri"/>
        <family val="2"/>
        <scheme val="minor"/>
      </rPr>
      <t>)</t>
    </r>
  </si>
  <si>
    <r>
      <t>function with same signature (</t>
    </r>
    <r>
      <rPr>
        <b/>
        <sz val="12"/>
        <color theme="1"/>
        <rFont val="Calibri"/>
        <family val="2"/>
        <scheme val="minor"/>
      </rPr>
      <t>EFWSS</t>
    </r>
    <r>
      <rPr>
        <sz val="12"/>
        <color theme="1"/>
        <rFont val="Calibri"/>
        <family val="2"/>
        <scheme val="minor"/>
      </rPr>
      <t>)</t>
    </r>
  </si>
  <si>
    <r>
      <t>Race Condition in executing transactions (displacement of transactions) (</t>
    </r>
    <r>
      <rPr>
        <b/>
        <sz val="12"/>
        <color theme="1"/>
        <rFont val="Calibri"/>
        <family val="2"/>
        <scheme val="minor"/>
      </rPr>
      <t>MRC</t>
    </r>
    <r>
      <rPr>
        <sz val="12"/>
        <color theme="1"/>
        <rFont val="Calibri"/>
        <family val="2"/>
        <scheme val="minor"/>
      </rPr>
      <t>)</t>
    </r>
  </si>
  <si>
    <r>
      <t>Race Condition in executing transactions (displacement of transactions) (</t>
    </r>
    <r>
      <rPr>
        <b/>
        <sz val="12"/>
        <color theme="1"/>
        <rFont val="Calibri"/>
        <family val="2"/>
        <scheme val="minor"/>
      </rPr>
      <t>WRC</t>
    </r>
    <r>
      <rPr>
        <sz val="12"/>
        <color theme="1"/>
        <rFont val="Calibri"/>
        <family val="2"/>
        <scheme val="minor"/>
      </rPr>
      <t>)</t>
    </r>
  </si>
  <si>
    <t>Impact, Threat</t>
  </si>
  <si>
    <r>
      <t>logical expression in "require" over input variable(s) (</t>
    </r>
    <r>
      <rPr>
        <b/>
        <sz val="12"/>
        <color theme="1"/>
        <rFont val="Calibri"/>
        <family val="2"/>
        <scheme val="minor"/>
      </rPr>
      <t>WRIV</t>
    </r>
    <r>
      <rPr>
        <sz val="12"/>
        <color theme="1"/>
        <rFont val="Calibri"/>
        <family val="2"/>
        <scheme val="minor"/>
      </rPr>
      <t>)</t>
    </r>
  </si>
  <si>
    <r>
      <t>logical expression in "if" const. over input variable(s) (</t>
    </r>
    <r>
      <rPr>
        <b/>
        <sz val="12"/>
        <color theme="1"/>
        <rFont val="Calibri"/>
        <family val="2"/>
        <scheme val="minor"/>
      </rPr>
      <t>WIIV</t>
    </r>
    <r>
      <rPr>
        <sz val="12"/>
        <color theme="1"/>
        <rFont val="Calibri"/>
        <family val="2"/>
        <scheme val="minor"/>
      </rPr>
      <t>)</t>
    </r>
  </si>
  <si>
    <r>
      <t>logical expression in "require" over transaction sender (</t>
    </r>
    <r>
      <rPr>
        <b/>
        <sz val="12"/>
        <color theme="1"/>
        <rFont val="Calibri"/>
        <family val="2"/>
        <scheme val="minor"/>
      </rPr>
      <t>WRTS</t>
    </r>
    <r>
      <rPr>
        <sz val="12"/>
        <color theme="1"/>
        <rFont val="Calibri"/>
        <family val="2"/>
        <scheme val="minor"/>
      </rPr>
      <t>)</t>
    </r>
  </si>
  <si>
    <r>
      <t>logical expression in "if" const. over transaction sender (</t>
    </r>
    <r>
      <rPr>
        <b/>
        <sz val="12"/>
        <color theme="1"/>
        <rFont val="Calibri"/>
        <family val="2"/>
        <scheme val="minor"/>
      </rPr>
      <t>WITS</t>
    </r>
    <r>
      <rPr>
        <sz val="12"/>
        <color theme="1"/>
        <rFont val="Calibri"/>
        <family val="2"/>
        <scheme val="minor"/>
      </rPr>
      <t>)</t>
    </r>
  </si>
  <si>
    <t>Improper Input Validation</t>
  </si>
  <si>
    <t>Identifier</t>
  </si>
  <si>
    <r>
      <t>call to SafeMath (</t>
    </r>
    <r>
      <rPr>
        <b/>
        <sz val="12"/>
        <color theme="1"/>
        <rFont val="Calibri"/>
        <family val="2"/>
        <scheme val="minor"/>
      </rPr>
      <t>MCSM</t>
    </r>
    <r>
      <rPr>
        <sz val="12"/>
        <color theme="1"/>
        <rFont val="Calibri"/>
        <family val="2"/>
        <scheme val="minor"/>
      </rPr>
      <t>)</t>
    </r>
  </si>
  <si>
    <r>
      <t>"if" construct on transaction sender plus statements (</t>
    </r>
    <r>
      <rPr>
        <b/>
        <sz val="12"/>
        <color theme="1"/>
        <rFont val="Calibri"/>
        <family val="2"/>
        <scheme val="minor"/>
      </rPr>
      <t>MITSS</t>
    </r>
    <r>
      <rPr>
        <sz val="12"/>
        <color theme="1"/>
        <rFont val="Calibri"/>
        <family val="2"/>
        <scheme val="minor"/>
      </rPr>
      <t>)</t>
    </r>
  </si>
  <si>
    <t>A_MVIV</t>
  </si>
  <si>
    <t>A_MVIE</t>
  </si>
  <si>
    <t>A_MVAV</t>
  </si>
  <si>
    <t>A_MVAE</t>
  </si>
  <si>
    <t>A_MVAI</t>
  </si>
  <si>
    <t>A_MVAD</t>
  </si>
  <si>
    <t>A_MISP</t>
  </si>
  <si>
    <t>A_MISV</t>
  </si>
  <si>
    <t>A_MC</t>
  </si>
  <si>
    <t>A_WVAE</t>
  </si>
  <si>
    <t>A_WVIM</t>
  </si>
  <si>
    <t>A_WIT</t>
  </si>
  <si>
    <t>A_WVAV</t>
  </si>
  <si>
    <t>A_WCN</t>
  </si>
  <si>
    <t>A_WVN</t>
  </si>
  <si>
    <t>A_WFTVA</t>
  </si>
  <si>
    <t>A_EVAV</t>
  </si>
  <si>
    <t>A_EFTVA</t>
  </si>
  <si>
    <r>
      <t>"require" for authorization (Authorization through tx.origin) (</t>
    </r>
    <r>
      <rPr>
        <b/>
        <sz val="12"/>
        <color theme="1"/>
        <rFont val="Calibri"/>
        <family val="2"/>
        <scheme val="minor"/>
      </rPr>
      <t>WRA</t>
    </r>
    <r>
      <rPr>
        <sz val="12"/>
        <color theme="1"/>
        <rFont val="Calibri"/>
        <family val="2"/>
        <scheme val="minor"/>
      </rPr>
      <t>)</t>
    </r>
  </si>
  <si>
    <t>CH_WRA</t>
  </si>
  <si>
    <t>CH_WRIV</t>
  </si>
  <si>
    <t>CH_WRTS</t>
  </si>
  <si>
    <t>CH_MIA</t>
  </si>
  <si>
    <t>CH_MRTS</t>
  </si>
  <si>
    <t>CH_MRIV</t>
  </si>
  <si>
    <t>CH_MLOC</t>
  </si>
  <si>
    <t>Ch_MROTS</t>
  </si>
  <si>
    <t>CH_MROIV</t>
  </si>
  <si>
    <t>CH_MIOTS</t>
  </si>
  <si>
    <t>CH_MIOIV</t>
  </si>
  <si>
    <t>CH_MLAC</t>
  </si>
  <si>
    <t>CH_MRATS</t>
  </si>
  <si>
    <t>CH_MIATS</t>
  </si>
  <si>
    <t>CH_MRAIV</t>
  </si>
  <si>
    <t>CH_MIAIV</t>
  </si>
  <si>
    <t>CH_MI</t>
  </si>
  <si>
    <t>CH_MCHRV</t>
  </si>
  <si>
    <t>CH_MCHIAL</t>
  </si>
  <si>
    <t>CH_MCHEC</t>
  </si>
  <si>
    <t>CH_MCHFRB</t>
  </si>
  <si>
    <t>CH_MCHWASL</t>
  </si>
  <si>
    <t>CH_MCHAO</t>
  </si>
  <si>
    <t>CH_MCHSF</t>
  </si>
  <si>
    <t>CH_MCHBW</t>
  </si>
  <si>
    <t>CH_MCHOO</t>
  </si>
  <si>
    <t>CH_MCHTADC</t>
  </si>
  <si>
    <t>CH_WPLC</t>
  </si>
  <si>
    <t>CH_WLEC</t>
  </si>
  <si>
    <t>CH_WIIV</t>
  </si>
  <si>
    <t>CH_WITS</t>
  </si>
  <si>
    <t>CH_WCHLC</t>
  </si>
  <si>
    <t>CH_WI</t>
  </si>
  <si>
    <t>CH_WAEC</t>
  </si>
  <si>
    <t>CH_WCHAO</t>
  </si>
  <si>
    <t>CH_WCHRV</t>
  </si>
  <si>
    <t>CH_WCHIAL</t>
  </si>
  <si>
    <t>CH_WCHEC</t>
  </si>
  <si>
    <t>CH_WCHFRB</t>
  </si>
  <si>
    <t>CH_WCHWASL</t>
  </si>
  <si>
    <t>CH_WCHSF</t>
  </si>
  <si>
    <t>CH_WCHBW</t>
  </si>
  <si>
    <t>CH_WCHOO</t>
  </si>
  <si>
    <t>CH_WCHTADC</t>
  </si>
  <si>
    <t>CH_ECHOO</t>
  </si>
  <si>
    <t>I_MRS</t>
  </si>
  <si>
    <t>I_MLAP</t>
  </si>
  <si>
    <t>Function Visibility Modifier (MFVM)</t>
  </si>
  <si>
    <t>I_MFVM</t>
  </si>
  <si>
    <t>I_WAEP</t>
  </si>
  <si>
    <t>I_WPFV</t>
  </si>
  <si>
    <t>I_WRV</t>
  </si>
  <si>
    <t>I_WRTLOC</t>
  </si>
  <si>
    <t>I_WSP</t>
  </si>
  <si>
    <t>I_WVPF</t>
  </si>
  <si>
    <t>I_WVPVEF</t>
  </si>
  <si>
    <t>I_MLOP</t>
  </si>
  <si>
    <t>I_WLEP</t>
  </si>
  <si>
    <t>I_WTI</t>
  </si>
  <si>
    <t>I_WII</t>
  </si>
  <si>
    <t>I_WSDVM</t>
  </si>
  <si>
    <t>I_WFVM</t>
  </si>
  <si>
    <t>AL_MFC</t>
  </si>
  <si>
    <t>AL_MCSM</t>
  </si>
  <si>
    <t>AL_MIFS</t>
  </si>
  <si>
    <t>AL_MITSS</t>
  </si>
  <si>
    <t>AL_MIIVS</t>
  </si>
  <si>
    <t>AL_MIES</t>
  </si>
  <si>
    <t>AL_MIEB</t>
  </si>
  <si>
    <t>AL_MCA</t>
  </si>
  <si>
    <t>AL_MLPA</t>
  </si>
  <si>
    <t>AL_MPAR</t>
  </si>
  <si>
    <t>AL_MEH</t>
  </si>
  <si>
    <t>AL_MCSWS</t>
  </si>
  <si>
    <t>AL_MPAGLL</t>
  </si>
  <si>
    <t>AL_WFCS</t>
  </si>
  <si>
    <t>AL_WFCD</t>
  </si>
  <si>
    <t>AL_WALR</t>
  </si>
  <si>
    <t>AL_WARN</t>
  </si>
  <si>
    <t>AL_WPAR</t>
  </si>
  <si>
    <t>AL_WEH</t>
  </si>
  <si>
    <t>AL_WDAC</t>
  </si>
  <si>
    <t>AL_WCSWS</t>
  </si>
  <si>
    <t>AL_WIDSDS</t>
  </si>
  <si>
    <t>AL_WCVALUE</t>
  </si>
  <si>
    <t>AL_WPPEC</t>
  </si>
  <si>
    <t>AL_WPAGLL</t>
  </si>
  <si>
    <t>AL_WPEC</t>
  </si>
  <si>
    <t>AL_WCL</t>
  </si>
  <si>
    <t>AL_WVL</t>
  </si>
  <si>
    <t>AL_WECT</t>
  </si>
  <si>
    <t>AL_ECSWS</t>
  </si>
  <si>
    <t>AL_ECVALUE</t>
  </si>
  <si>
    <t>AL_WOFF</t>
  </si>
  <si>
    <t>F_MWF</t>
  </si>
  <si>
    <t>F_MINHERITANCE</t>
  </si>
  <si>
    <t>F_WALL</t>
  </si>
  <si>
    <t>F_WSMCVF</t>
  </si>
  <si>
    <t>F_WIO</t>
  </si>
  <si>
    <t>F_EINHERITANCE</t>
  </si>
  <si>
    <t>F_EFWSS</t>
  </si>
  <si>
    <r>
      <t>Dependency over mining timestamp to run the transations (</t>
    </r>
    <r>
      <rPr>
        <b/>
        <sz val="12"/>
        <color theme="1"/>
        <rFont val="Calibri"/>
        <family val="2"/>
        <scheme val="minor"/>
      </rPr>
      <t>EDOMT</t>
    </r>
    <r>
      <rPr>
        <sz val="12"/>
        <color theme="1"/>
        <rFont val="Calibri"/>
        <family val="2"/>
        <scheme val="minor"/>
      </rPr>
      <t>)</t>
    </r>
  </si>
  <si>
    <t>T_MRC</t>
  </si>
  <si>
    <t>T_WRC</t>
  </si>
  <si>
    <t>T_EDOMT</t>
  </si>
  <si>
    <r>
      <t>Variable Type (e.g., byte[]) (</t>
    </r>
    <r>
      <rPr>
        <b/>
        <sz val="12"/>
        <color theme="1"/>
        <rFont val="Calibri"/>
        <family val="2"/>
        <scheme val="minor"/>
      </rPr>
      <t>WVT</t>
    </r>
    <r>
      <rPr>
        <sz val="12"/>
        <color theme="1"/>
        <rFont val="Calibri"/>
        <family val="2"/>
        <scheme val="minor"/>
      </rPr>
      <t>)</t>
    </r>
  </si>
  <si>
    <t>A_WVT</t>
  </si>
  <si>
    <r>
      <t>Initialization of Local Variable (</t>
    </r>
    <r>
      <rPr>
        <b/>
        <sz val="12"/>
        <color theme="1"/>
        <rFont val="Calibri"/>
        <family val="2"/>
        <scheme val="minor"/>
      </rPr>
      <t>MILV</t>
    </r>
    <r>
      <rPr>
        <sz val="12"/>
        <color theme="1"/>
        <rFont val="Calibri"/>
        <family val="2"/>
        <scheme val="minor"/>
      </rPr>
      <t>)</t>
    </r>
  </si>
  <si>
    <t>A_MILV</t>
  </si>
  <si>
    <r>
      <t>use of invariant in loop (</t>
    </r>
    <r>
      <rPr>
        <b/>
        <sz val="12"/>
        <color theme="1"/>
        <rFont val="Calibri"/>
        <family val="2"/>
        <scheme val="minor"/>
      </rPr>
      <t>WUIL</t>
    </r>
    <r>
      <rPr>
        <sz val="12"/>
        <color theme="1"/>
        <rFont val="Calibri"/>
        <family val="2"/>
        <scheme val="minor"/>
      </rPr>
      <t>)</t>
    </r>
  </si>
  <si>
    <t>AL_WUIL</t>
  </si>
  <si>
    <r>
      <t>value assigned to address (</t>
    </r>
    <r>
      <rPr>
        <b/>
        <sz val="12"/>
        <color theme="1"/>
        <rFont val="Calibri"/>
        <family val="2"/>
        <scheme val="minor"/>
      </rPr>
      <t>WVAA</t>
    </r>
    <r>
      <rPr>
        <sz val="12"/>
        <color theme="1"/>
        <rFont val="Calibri"/>
        <family val="2"/>
        <scheme val="minor"/>
      </rPr>
      <t>)</t>
    </r>
  </si>
  <si>
    <t>A_WVAA</t>
  </si>
  <si>
    <r>
      <t>parameters in hash function (abi.encode() or abi.encodePacked ()) call (</t>
    </r>
    <r>
      <rPr>
        <b/>
        <sz val="12"/>
        <color theme="1"/>
        <rFont val="Calibri"/>
        <family val="2"/>
        <scheme val="minor"/>
      </rPr>
      <t>WPEFC</t>
    </r>
    <r>
      <rPr>
        <sz val="12"/>
        <color theme="1"/>
        <rFont val="Calibri"/>
        <family val="2"/>
        <scheme val="minor"/>
      </rPr>
      <t>)</t>
    </r>
  </si>
  <si>
    <t>I_WPHFC</t>
  </si>
  <si>
    <r>
      <t>call to wrong hash function (abi.encodePacked()) (</t>
    </r>
    <r>
      <rPr>
        <b/>
        <sz val="12"/>
        <color theme="1"/>
        <rFont val="Calibri"/>
        <family val="2"/>
        <scheme val="minor"/>
      </rPr>
      <t>WCEP</t>
    </r>
    <r>
      <rPr>
        <sz val="12"/>
        <color theme="1"/>
        <rFont val="Calibri"/>
        <family val="2"/>
        <scheme val="minor"/>
      </rPr>
      <t>)</t>
    </r>
  </si>
  <si>
    <t>AL_WCHF</t>
  </si>
  <si>
    <t>Hidden Build-in Symbols, DoS, Economic loss</t>
  </si>
  <si>
    <r>
      <t>build-in symbol name is assigned to variable or function (</t>
    </r>
    <r>
      <rPr>
        <b/>
        <sz val="12"/>
        <color theme="1"/>
        <rFont val="Calibri"/>
        <family val="2"/>
        <scheme val="minor"/>
      </rPr>
      <t>WBSAVF</t>
    </r>
    <r>
      <rPr>
        <sz val="12"/>
        <color theme="1"/>
        <rFont val="Calibri"/>
        <family val="2"/>
        <scheme val="minor"/>
      </rPr>
      <t>)</t>
    </r>
  </si>
  <si>
    <t>A_WBSAVF</t>
  </si>
  <si>
    <r>
      <t>check on gas limit (</t>
    </r>
    <r>
      <rPr>
        <b/>
        <sz val="12"/>
        <color theme="1"/>
        <rFont val="Calibri"/>
        <family val="2"/>
        <scheme val="minor"/>
      </rPr>
      <t>MCHGL</t>
    </r>
    <r>
      <rPr>
        <sz val="12"/>
        <color theme="1"/>
        <rFont val="Calibri"/>
        <family val="2"/>
        <scheme val="minor"/>
      </rPr>
      <t>)</t>
    </r>
  </si>
  <si>
    <t>CH_MCHGL</t>
  </si>
  <si>
    <r>
      <t>use of depracated build-in symbols (</t>
    </r>
    <r>
      <rPr>
        <b/>
        <sz val="12"/>
        <color theme="1"/>
        <rFont val="Calibri"/>
        <family val="2"/>
        <scheme val="minor"/>
      </rPr>
      <t>WUDBS</t>
    </r>
    <r>
      <rPr>
        <sz val="12"/>
        <color theme="1"/>
        <rFont val="Calibri"/>
        <family val="2"/>
        <scheme val="minor"/>
      </rPr>
      <t>)</t>
    </r>
  </si>
  <si>
    <t>A_WUDBS</t>
  </si>
  <si>
    <r>
      <t>decleration of invariant state variable (</t>
    </r>
    <r>
      <rPr>
        <b/>
        <sz val="12"/>
        <color theme="1"/>
        <rFont val="Calibri"/>
        <family val="2"/>
        <scheme val="minor"/>
      </rPr>
      <t>WDISV</t>
    </r>
    <r>
      <rPr>
        <sz val="12"/>
        <color theme="1"/>
        <rFont val="Calibri"/>
        <family val="2"/>
        <scheme val="minor"/>
      </rPr>
      <t>)</t>
    </r>
  </si>
  <si>
    <t>A_WDISV</t>
  </si>
  <si>
    <r>
      <t>visibility midifier of state variables (implicit visibility) (</t>
    </r>
    <r>
      <rPr>
        <b/>
        <sz val="12"/>
        <color theme="1"/>
        <rFont val="Calibri"/>
        <family val="2"/>
        <scheme val="minor"/>
      </rPr>
      <t>MVMSV</t>
    </r>
    <r>
      <rPr>
        <sz val="12"/>
        <color theme="1"/>
        <rFont val="Calibri"/>
        <family val="2"/>
        <scheme val="minor"/>
      </rPr>
      <t>)</t>
    </r>
  </si>
  <si>
    <t>I_MVMSV</t>
  </si>
  <si>
    <r>
      <t>Integer Sign (</t>
    </r>
    <r>
      <rPr>
        <b/>
        <sz val="12"/>
        <color theme="1"/>
        <rFont val="Calibri"/>
        <family val="2"/>
        <scheme val="minor"/>
      </rPr>
      <t>WIS</t>
    </r>
    <r>
      <rPr>
        <sz val="12"/>
        <color theme="1"/>
        <rFont val="Calibri"/>
        <family val="2"/>
        <scheme val="minor"/>
      </rPr>
      <t>)</t>
    </r>
  </si>
  <si>
    <t>A_WIS</t>
  </si>
  <si>
    <r>
      <t>Protection against force to recieve balance (</t>
    </r>
    <r>
      <rPr>
        <b/>
        <sz val="12"/>
        <color theme="1"/>
        <rFont val="Calibri"/>
        <family val="2"/>
        <scheme val="minor"/>
      </rPr>
      <t>WPAFRB</t>
    </r>
    <r>
      <rPr>
        <sz val="12"/>
        <color theme="1"/>
        <rFont val="Calibri"/>
        <family val="2"/>
        <scheme val="minor"/>
      </rPr>
      <t>)</t>
    </r>
  </si>
  <si>
    <t>AL_WPAFRB</t>
  </si>
  <si>
    <r>
      <t>check on pre-send balance (</t>
    </r>
    <r>
      <rPr>
        <b/>
        <sz val="12"/>
        <color theme="1"/>
        <rFont val="Calibri"/>
        <family val="2"/>
        <scheme val="minor"/>
      </rPr>
      <t>MCHPSB</t>
    </r>
    <r>
      <rPr>
        <sz val="12"/>
        <color theme="1"/>
        <rFont val="Calibri"/>
        <family val="2"/>
        <scheme val="minor"/>
      </rPr>
      <t>)</t>
    </r>
  </si>
  <si>
    <t>CH_MCHPSB</t>
  </si>
  <si>
    <t>Replay Attack</t>
  </si>
  <si>
    <r>
      <t>protection againct re-execution of transaction (</t>
    </r>
    <r>
      <rPr>
        <b/>
        <sz val="12"/>
        <color theme="1"/>
        <rFont val="Calibri"/>
        <family val="2"/>
        <scheme val="minor"/>
      </rPr>
      <t>WPARET</t>
    </r>
    <r>
      <rPr>
        <sz val="12"/>
        <color theme="1"/>
        <rFont val="Calibri"/>
        <family val="2"/>
        <scheme val="minor"/>
      </rPr>
      <t>)</t>
    </r>
  </si>
  <si>
    <t>AL_WPARET</t>
  </si>
  <si>
    <t>I_WACRV</t>
  </si>
  <si>
    <r>
      <t>assembly code return value in the constructor (</t>
    </r>
    <r>
      <rPr>
        <b/>
        <sz val="12"/>
        <color theme="1"/>
        <rFont val="Calibri"/>
        <family val="2"/>
        <scheme val="minor"/>
      </rPr>
      <t>WACRV</t>
    </r>
    <r>
      <rPr>
        <sz val="12"/>
        <color theme="1"/>
        <rFont val="Calibri"/>
        <family val="2"/>
        <scheme val="minor"/>
      </rPr>
      <t>)</t>
    </r>
  </si>
  <si>
    <t>Unexpected Ether transfer, DoS</t>
  </si>
  <si>
    <r>
      <t>value assignment with too many digits (</t>
    </r>
    <r>
      <rPr>
        <b/>
        <sz val="12"/>
        <color theme="1"/>
        <rFont val="Calibri"/>
        <family val="2"/>
        <scheme val="minor"/>
      </rPr>
      <t>WVATMD</t>
    </r>
    <r>
      <rPr>
        <sz val="12"/>
        <color theme="1"/>
        <rFont val="Calibri"/>
        <family val="2"/>
        <scheme val="minor"/>
      </rPr>
      <t>)</t>
    </r>
  </si>
  <si>
    <t>A_WVATMD</t>
  </si>
  <si>
    <r>
      <t>Compiler Version (</t>
    </r>
    <r>
      <rPr>
        <b/>
        <sz val="12"/>
        <color theme="1"/>
        <rFont val="Calibri"/>
        <family val="2"/>
        <scheme val="minor"/>
      </rPr>
      <t>MCV</t>
    </r>
    <r>
      <rPr>
        <sz val="12"/>
        <color theme="1"/>
        <rFont val="Calibri"/>
        <family val="2"/>
        <scheme val="minor"/>
      </rPr>
      <t>)</t>
    </r>
  </si>
  <si>
    <t>A_MCV</t>
  </si>
  <si>
    <t>Compiler</t>
  </si>
  <si>
    <t>Maintenance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</si>
</sst>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(Body)"/>
    </font>
    <font>
      <sz val="24"/>
      <color rgb="FF212529"/>
      <name val="Arial"/>
      <family val="2"/>
    </font>
    <font>
      <b/>
      <sz val="16"/>
      <color theme="1"/>
      <name val="Helvetica Neue"/>
      <family val="2"/>
    </font>
    <font>
      <sz val="16"/>
      <color theme="1"/>
      <name val="Helvetica Neue"/>
      <family val="2"/>
    </font>
    <font>
      <sz val="16"/>
      <color rgb="FF212529"/>
      <name val="Arial"/>
      <family val="2"/>
    </font>
    <font>
      <sz val="12"/>
      <color theme="9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6"/>
      <color rgb="FF24292E"/>
      <name val="Helvetica"/>
      <family val="2"/>
    </font>
    <font>
      <sz val="15"/>
      <color rgb="FF24292E"/>
      <name val="Helvetica"/>
      <family val="2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3" fillId="0" borderId="4" xfId="0" applyFont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3" borderId="9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7" xfId="0" applyFont="1" applyFill="1" applyBorder="1"/>
    <xf numFmtId="0" fontId="3" fillId="3" borderId="11" xfId="0" quotePrefix="1" applyFont="1" applyFill="1" applyBorder="1" applyAlignment="1">
      <alignment horizontal="right"/>
    </xf>
    <xf numFmtId="0" fontId="3" fillId="3" borderId="10" xfId="0" applyFont="1" applyFill="1" applyBorder="1"/>
    <xf numFmtId="0" fontId="3" fillId="3" borderId="12" xfId="0" quotePrefix="1" applyFont="1" applyFill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15" fontId="3" fillId="0" borderId="6" xfId="0" applyNumberFormat="1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2" xfId="0" applyBorder="1"/>
    <xf numFmtId="0" fontId="0" fillId="0" borderId="3" xfId="0" applyFill="1" applyBorder="1"/>
    <xf numFmtId="0" fontId="12" fillId="0" borderId="1" xfId="0" applyFont="1" applyBorder="1"/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1" fillId="0" borderId="11" xfId="0" applyFont="1" applyBorder="1"/>
    <xf numFmtId="0" fontId="1" fillId="0" borderId="1" xfId="0" applyFont="1" applyFill="1" applyBorder="1" applyAlignment="1">
      <alignment horizontal="center" vertical="top" wrapText="1"/>
    </xf>
    <xf numFmtId="0" fontId="7" fillId="0" borderId="14" xfId="0" applyFont="1" applyFill="1" applyBorder="1" applyAlignment="1">
      <alignment horizontal="center"/>
    </xf>
    <xf numFmtId="0" fontId="13" fillId="0" borderId="1" xfId="0" applyFont="1" applyBorder="1"/>
    <xf numFmtId="0" fontId="13" fillId="0" borderId="2" xfId="0" applyFont="1" applyBorder="1" applyAlignment="1">
      <alignment vertical="center"/>
    </xf>
    <xf numFmtId="0" fontId="0" fillId="0" borderId="0" xfId="0" applyBorder="1"/>
    <xf numFmtId="0" fontId="14" fillId="0" borderId="2" xfId="0" applyFont="1" applyBorder="1" applyAlignment="1">
      <alignment vertical="center"/>
    </xf>
    <xf numFmtId="0" fontId="14" fillId="0" borderId="1" xfId="0" applyFont="1" applyBorder="1"/>
    <xf numFmtId="0" fontId="14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/>
    <xf numFmtId="0" fontId="15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7" fillId="0" borderId="1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6" fillId="0" borderId="0" xfId="0" applyFont="1"/>
    <xf numFmtId="0" fontId="0" fillId="3" borderId="0" xfId="0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3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3" fillId="0" borderId="1" xfId="0" applyFont="1" applyFill="1" applyBorder="1" applyAlignment="1">
      <alignment vertical="center"/>
    </xf>
    <xf numFmtId="0" fontId="17" fillId="0" borderId="7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Fill="1" applyBorder="1"/>
    <xf numFmtId="0" fontId="0" fillId="0" borderId="0" xfId="0" applyFont="1"/>
    <xf numFmtId="0" fontId="7" fillId="0" borderId="10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0" fillId="0" borderId="11" xfId="0" applyFont="1" applyBorder="1"/>
    <xf numFmtId="0" fontId="0" fillId="0" borderId="7" xfId="0" applyFont="1" applyBorder="1"/>
    <xf numFmtId="0" fontId="0" fillId="0" borderId="11" xfId="0" applyFont="1" applyBorder="1" applyAlignment="1">
      <alignment vertical="center"/>
    </xf>
    <xf numFmtId="0" fontId="0" fillId="0" borderId="5" xfId="0" applyFont="1" applyBorder="1"/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horizontal="left"/>
    </xf>
    <xf numFmtId="0" fontId="0" fillId="0" borderId="4" xfId="0" applyFont="1" applyBorder="1" applyAlignment="1">
      <alignment vertical="center"/>
    </xf>
    <xf numFmtId="0" fontId="0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1" fillId="0" borderId="0" xfId="0" applyFont="1"/>
    <xf numFmtId="0" fontId="1" fillId="0" borderId="7" xfId="0" applyFont="1" applyBorder="1" applyAlignment="1">
      <alignment horizontal="center" vertical="top"/>
    </xf>
    <xf numFmtId="0" fontId="2" fillId="3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/>
    <xf numFmtId="0" fontId="0" fillId="0" borderId="0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B624-2C97-7243-B010-2F7F88C0E4AC}">
  <dimension ref="B4:H8"/>
  <sheetViews>
    <sheetView zoomScale="118" workbookViewId="0">
      <selection activeCell="B14" sqref="B14"/>
    </sheetView>
  </sheetViews>
  <sheetFormatPr baseColWidth="10" defaultRowHeight="16" x14ac:dyDescent="0.2"/>
  <cols>
    <col min="2" max="2" width="26.6640625" bestFit="1" customWidth="1"/>
    <col min="3" max="3" width="10.83203125" customWidth="1"/>
    <col min="4" max="4" width="5.5" customWidth="1"/>
    <col min="5" max="6" width="2.6640625" customWidth="1"/>
    <col min="7" max="8" width="10.83203125" customWidth="1"/>
  </cols>
  <sheetData>
    <row r="4" spans="2:8" x14ac:dyDescent="0.2">
      <c r="B4" s="7" t="s">
        <v>85</v>
      </c>
      <c r="C4" s="8" t="s">
        <v>89</v>
      </c>
      <c r="D4" s="103" t="s">
        <v>82</v>
      </c>
      <c r="E4" s="104"/>
      <c r="F4" s="105"/>
      <c r="G4" s="8" t="s">
        <v>83</v>
      </c>
      <c r="H4" s="7" t="s">
        <v>84</v>
      </c>
    </row>
    <row r="5" spans="2:8" x14ac:dyDescent="0.2">
      <c r="B5" s="12" t="s">
        <v>87</v>
      </c>
      <c r="C5" s="14">
        <v>67</v>
      </c>
      <c r="D5" s="22">
        <v>70</v>
      </c>
      <c r="E5" s="23" t="s">
        <v>99</v>
      </c>
      <c r="F5" s="18">
        <v>1</v>
      </c>
      <c r="G5" s="13">
        <v>30</v>
      </c>
      <c r="H5" s="15">
        <f>SUM(C5:G5)</f>
        <v>168</v>
      </c>
    </row>
    <row r="6" spans="2:8" x14ac:dyDescent="0.2">
      <c r="B6" s="12" t="s">
        <v>88</v>
      </c>
      <c r="C6" s="14">
        <v>20</v>
      </c>
      <c r="D6" s="22">
        <v>16</v>
      </c>
      <c r="E6" s="23" t="s">
        <v>99</v>
      </c>
      <c r="F6" s="18">
        <v>4</v>
      </c>
      <c r="G6" s="13">
        <v>0</v>
      </c>
      <c r="H6" s="15">
        <f>SUM(C6:G6)</f>
        <v>40</v>
      </c>
    </row>
    <row r="7" spans="2:8" x14ac:dyDescent="0.2">
      <c r="B7" s="12" t="s">
        <v>86</v>
      </c>
      <c r="C7" s="14">
        <v>7</v>
      </c>
      <c r="D7" s="20">
        <v>0</v>
      </c>
      <c r="E7" s="21" t="s">
        <v>99</v>
      </c>
      <c r="F7" s="19">
        <v>8</v>
      </c>
      <c r="G7" s="13">
        <v>0</v>
      </c>
      <c r="H7" s="15">
        <f>SUM(C7:G7)</f>
        <v>15</v>
      </c>
    </row>
    <row r="8" spans="2:8" x14ac:dyDescent="0.2">
      <c r="B8" s="16" t="s">
        <v>84</v>
      </c>
      <c r="C8" s="16">
        <v>94</v>
      </c>
      <c r="D8" s="100">
        <f>SUM(D5:D7)+SUM(F5:F7)</f>
        <v>99</v>
      </c>
      <c r="E8" s="101"/>
      <c r="F8" s="102"/>
      <c r="G8" s="16">
        <v>30</v>
      </c>
      <c r="H8" s="17">
        <f>SUM(C8:G8)</f>
        <v>223</v>
      </c>
    </row>
  </sheetData>
  <mergeCells count="2">
    <mergeCell ref="D8:F8"/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98CE-FF60-304F-AAA5-56BE065095AA}">
  <dimension ref="A1:V131"/>
  <sheetViews>
    <sheetView topLeftCell="A13" workbookViewId="0">
      <selection activeCell="D11" sqref="D11"/>
    </sheetView>
  </sheetViews>
  <sheetFormatPr baseColWidth="10" defaultRowHeight="16" x14ac:dyDescent="0.2"/>
  <cols>
    <col min="1" max="1" width="10.83203125" style="4"/>
    <col min="2" max="2" width="11.6640625" bestFit="1" customWidth="1"/>
    <col min="3" max="3" width="18" bestFit="1" customWidth="1"/>
    <col min="4" max="4" width="52.5" bestFit="1" customWidth="1"/>
    <col min="5" max="5" width="16" customWidth="1"/>
    <col min="7" max="7" width="4.33203125" bestFit="1" customWidth="1"/>
    <col min="8" max="8" width="10" bestFit="1" customWidth="1"/>
    <col min="9" max="9" width="9.5" style="72" bestFit="1" customWidth="1"/>
    <col min="10" max="10" width="56.33203125" bestFit="1" customWidth="1"/>
    <col min="11" max="12" width="20.83203125" customWidth="1"/>
    <col min="13" max="13" width="24" bestFit="1" customWidth="1"/>
    <col min="14" max="14" width="58.33203125" bestFit="1" customWidth="1"/>
    <col min="15" max="15" width="85.83203125" bestFit="1" customWidth="1"/>
    <col min="16" max="16" width="10.83203125" style="62"/>
    <col min="17" max="17" width="23.83203125" bestFit="1" customWidth="1"/>
    <col min="18" max="18" width="141.6640625" bestFit="1" customWidth="1"/>
  </cols>
  <sheetData>
    <row r="1" spans="2:19" s="4" customFormat="1" x14ac:dyDescent="0.2">
      <c r="I1" s="70"/>
      <c r="P1" s="64"/>
      <c r="Q1" s="64"/>
      <c r="R1" s="64"/>
    </row>
    <row r="2" spans="2:19" ht="17" x14ac:dyDescent="0.2">
      <c r="B2" s="5" t="s">
        <v>80</v>
      </c>
      <c r="C2" s="5" t="s">
        <v>81</v>
      </c>
      <c r="D2" s="5" t="s">
        <v>79</v>
      </c>
      <c r="P2" s="66" t="s">
        <v>134</v>
      </c>
      <c r="Q2" s="66" t="s">
        <v>135</v>
      </c>
      <c r="R2" s="60"/>
    </row>
    <row r="3" spans="2:19" ht="16" customHeight="1" x14ac:dyDescent="0.2">
      <c r="B3" s="109" t="s">
        <v>0</v>
      </c>
      <c r="C3" s="109" t="s">
        <v>1</v>
      </c>
      <c r="D3" s="38" t="s">
        <v>2</v>
      </c>
      <c r="P3" s="106" t="s">
        <v>137</v>
      </c>
      <c r="Q3" s="108" t="s">
        <v>138</v>
      </c>
      <c r="R3" s="60" t="s">
        <v>151</v>
      </c>
    </row>
    <row r="4" spans="2:19" ht="16" customHeight="1" x14ac:dyDescent="0.2">
      <c r="B4" s="109"/>
      <c r="C4" s="109"/>
      <c r="D4" s="39" t="s">
        <v>3</v>
      </c>
      <c r="P4" s="106"/>
      <c r="Q4" s="108"/>
      <c r="R4" s="60" t="s">
        <v>152</v>
      </c>
    </row>
    <row r="5" spans="2:19" ht="16" customHeight="1" x14ac:dyDescent="0.2">
      <c r="B5" s="109"/>
      <c r="C5" s="109"/>
      <c r="D5" s="38" t="s">
        <v>4</v>
      </c>
      <c r="P5" s="106"/>
      <c r="Q5" s="108"/>
      <c r="R5" s="60" t="s">
        <v>153</v>
      </c>
    </row>
    <row r="6" spans="2:19" ht="16" customHeight="1" x14ac:dyDescent="0.2">
      <c r="B6" s="109"/>
      <c r="C6" s="109"/>
      <c r="D6" s="40" t="s">
        <v>5</v>
      </c>
      <c r="P6" s="106"/>
      <c r="Q6" s="108"/>
      <c r="R6" s="75" t="s">
        <v>154</v>
      </c>
      <c r="S6" t="s">
        <v>189</v>
      </c>
    </row>
    <row r="7" spans="2:19" ht="16" customHeight="1" x14ac:dyDescent="0.2">
      <c r="B7" s="109"/>
      <c r="C7" s="109"/>
      <c r="D7" s="38" t="s">
        <v>6</v>
      </c>
      <c r="P7" s="106"/>
      <c r="Q7" s="108" t="s">
        <v>139</v>
      </c>
      <c r="R7" s="65" t="s">
        <v>155</v>
      </c>
    </row>
    <row r="8" spans="2:19" ht="16" customHeight="1" x14ac:dyDescent="0.2">
      <c r="B8" s="109"/>
      <c r="C8" s="9"/>
      <c r="D8" s="69" t="s">
        <v>138</v>
      </c>
      <c r="P8" s="106"/>
      <c r="Q8" s="108"/>
      <c r="R8" s="65" t="s">
        <v>156</v>
      </c>
    </row>
    <row r="9" spans="2:19" ht="16" customHeight="1" x14ac:dyDescent="0.2">
      <c r="B9" s="109"/>
      <c r="C9" s="9"/>
      <c r="D9" s="1"/>
      <c r="P9" s="106"/>
      <c r="Q9" s="108"/>
      <c r="R9" s="65" t="s">
        <v>158</v>
      </c>
    </row>
    <row r="10" spans="2:19" ht="16" customHeight="1" x14ac:dyDescent="0.2">
      <c r="B10" s="109"/>
      <c r="C10" s="27"/>
      <c r="D10" s="1"/>
      <c r="P10" s="106"/>
      <c r="Q10" s="108"/>
      <c r="R10" s="65" t="s">
        <v>159</v>
      </c>
    </row>
    <row r="11" spans="2:19" ht="16" customHeight="1" x14ac:dyDescent="0.2">
      <c r="B11" s="109"/>
      <c r="C11" s="109" t="s">
        <v>7</v>
      </c>
      <c r="D11" s="46" t="s">
        <v>8</v>
      </c>
      <c r="P11" s="106"/>
      <c r="Q11" s="108" t="s">
        <v>140</v>
      </c>
      <c r="R11" s="65" t="s">
        <v>160</v>
      </c>
    </row>
    <row r="12" spans="2:19" ht="16" customHeight="1" x14ac:dyDescent="0.2">
      <c r="B12" s="109"/>
      <c r="C12" s="109"/>
      <c r="D12" s="47" t="s">
        <v>9</v>
      </c>
      <c r="P12" s="106"/>
      <c r="Q12" s="108"/>
      <c r="R12" s="65" t="s">
        <v>161</v>
      </c>
    </row>
    <row r="13" spans="2:19" ht="16" customHeight="1" x14ac:dyDescent="0.2">
      <c r="B13" s="109"/>
      <c r="C13" s="109"/>
      <c r="D13" s="51" t="s">
        <v>10</v>
      </c>
      <c r="P13" s="106"/>
      <c r="Q13" s="108" t="s">
        <v>141</v>
      </c>
      <c r="R13" s="65" t="s">
        <v>162</v>
      </c>
    </row>
    <row r="14" spans="2:19" ht="16" customHeight="1" x14ac:dyDescent="0.2">
      <c r="B14" s="109"/>
      <c r="C14" s="9"/>
      <c r="D14" s="52"/>
      <c r="P14" s="106"/>
      <c r="Q14" s="108"/>
      <c r="R14" s="65" t="s">
        <v>163</v>
      </c>
    </row>
    <row r="15" spans="2:19" ht="16" customHeight="1" x14ac:dyDescent="0.2">
      <c r="B15" s="109"/>
      <c r="C15" s="27"/>
      <c r="D15" s="52"/>
      <c r="P15" s="106"/>
      <c r="Q15" s="107" t="s">
        <v>142</v>
      </c>
      <c r="R15" s="65" t="s">
        <v>164</v>
      </c>
    </row>
    <row r="16" spans="2:19" ht="16" customHeight="1" x14ac:dyDescent="0.2">
      <c r="B16" s="109"/>
      <c r="C16" s="27"/>
      <c r="D16" s="52"/>
      <c r="P16" s="106"/>
      <c r="Q16" s="107"/>
      <c r="R16" s="65" t="s">
        <v>165</v>
      </c>
    </row>
    <row r="17" spans="2:18" ht="16" customHeight="1" x14ac:dyDescent="0.2">
      <c r="B17" s="109"/>
      <c r="C17" s="27"/>
      <c r="D17" s="52"/>
      <c r="P17" s="106"/>
      <c r="Q17" s="107"/>
      <c r="R17" s="65"/>
    </row>
    <row r="18" spans="2:18" ht="16" customHeight="1" x14ac:dyDescent="0.2">
      <c r="B18" s="109"/>
      <c r="C18" s="109" t="s">
        <v>11</v>
      </c>
      <c r="D18" s="38" t="s">
        <v>12</v>
      </c>
      <c r="P18" s="106"/>
      <c r="Q18" s="107"/>
      <c r="R18" s="65" t="s">
        <v>166</v>
      </c>
    </row>
    <row r="19" spans="2:18" ht="16" customHeight="1" x14ac:dyDescent="0.2">
      <c r="B19" s="109"/>
      <c r="C19" s="109"/>
      <c r="D19" s="38"/>
      <c r="P19" s="86"/>
      <c r="Q19" s="65"/>
      <c r="R19" s="65"/>
    </row>
    <row r="20" spans="2:18" ht="16" customHeight="1" x14ac:dyDescent="0.2">
      <c r="B20" s="109"/>
      <c r="C20" s="109"/>
      <c r="D20" s="38" t="s">
        <v>13</v>
      </c>
      <c r="P20" s="106" t="s">
        <v>143</v>
      </c>
      <c r="Q20" s="107" t="s">
        <v>144</v>
      </c>
      <c r="R20" s="65" t="s">
        <v>167</v>
      </c>
    </row>
    <row r="21" spans="2:18" ht="16" customHeight="1" x14ac:dyDescent="0.2">
      <c r="B21" s="109"/>
      <c r="C21" s="109"/>
      <c r="D21" s="39" t="s">
        <v>14</v>
      </c>
      <c r="P21" s="106"/>
      <c r="Q21" s="107"/>
      <c r="R21" s="65" t="s">
        <v>168</v>
      </c>
    </row>
    <row r="22" spans="2:18" ht="16" customHeight="1" x14ac:dyDescent="0.2">
      <c r="B22" s="53" t="s">
        <v>15</v>
      </c>
      <c r="C22" s="53" t="s">
        <v>16</v>
      </c>
      <c r="D22" s="38" t="s">
        <v>17</v>
      </c>
      <c r="P22" s="106"/>
      <c r="Q22" s="107" t="s">
        <v>145</v>
      </c>
      <c r="R22" s="65" t="s">
        <v>169</v>
      </c>
    </row>
    <row r="23" spans="2:18" ht="16" customHeight="1" x14ac:dyDescent="0.2">
      <c r="B23" s="109" t="s">
        <v>18</v>
      </c>
      <c r="C23" s="109" t="s">
        <v>19</v>
      </c>
      <c r="D23" s="49" t="s">
        <v>20</v>
      </c>
      <c r="P23" s="106"/>
      <c r="Q23" s="107"/>
      <c r="R23" s="65" t="s">
        <v>170</v>
      </c>
    </row>
    <row r="24" spans="2:18" ht="16" customHeight="1" x14ac:dyDescent="0.2">
      <c r="B24" s="109"/>
      <c r="C24" s="109"/>
      <c r="D24" s="50" t="s">
        <v>21</v>
      </c>
      <c r="P24" s="106"/>
      <c r="Q24" s="107"/>
      <c r="R24" s="65" t="s">
        <v>171</v>
      </c>
    </row>
    <row r="25" spans="2:18" ht="16" customHeight="1" x14ac:dyDescent="0.2">
      <c r="B25" s="109" t="s">
        <v>22</v>
      </c>
      <c r="C25" s="110" t="s">
        <v>23</v>
      </c>
      <c r="D25" s="39" t="s">
        <v>24</v>
      </c>
      <c r="P25" s="106"/>
      <c r="Q25" s="107" t="s">
        <v>146</v>
      </c>
      <c r="R25" s="65" t="s">
        <v>172</v>
      </c>
    </row>
    <row r="26" spans="2:18" ht="16" customHeight="1" x14ac:dyDescent="0.2">
      <c r="B26" s="109"/>
      <c r="C26" s="111"/>
      <c r="D26" s="39" t="s">
        <v>25</v>
      </c>
      <c r="P26" s="106"/>
      <c r="Q26" s="107"/>
      <c r="R26" s="65" t="s">
        <v>173</v>
      </c>
    </row>
    <row r="27" spans="2:18" ht="16" customHeight="1" x14ac:dyDescent="0.2">
      <c r="B27" s="109"/>
      <c r="C27" s="109" t="s">
        <v>26</v>
      </c>
      <c r="D27" s="49" t="s">
        <v>27</v>
      </c>
      <c r="P27" s="106"/>
      <c r="Q27" s="107"/>
      <c r="R27" s="75" t="s">
        <v>174</v>
      </c>
    </row>
    <row r="28" spans="2:18" ht="16" customHeight="1" x14ac:dyDescent="0.2">
      <c r="B28" s="109"/>
      <c r="C28" s="109"/>
      <c r="D28" s="49" t="s">
        <v>28</v>
      </c>
      <c r="P28" s="106" t="s">
        <v>147</v>
      </c>
      <c r="Q28" s="107" t="s">
        <v>148</v>
      </c>
      <c r="R28" s="65" t="s">
        <v>175</v>
      </c>
    </row>
    <row r="29" spans="2:18" ht="16" customHeight="1" x14ac:dyDescent="0.2">
      <c r="B29" s="109"/>
      <c r="C29" s="109"/>
      <c r="D29" s="50" t="s">
        <v>29</v>
      </c>
      <c r="P29" s="106"/>
      <c r="Q29" s="107"/>
      <c r="R29" s="65" t="s">
        <v>176</v>
      </c>
    </row>
    <row r="30" spans="2:18" ht="16" customHeight="1" x14ac:dyDescent="0.2">
      <c r="B30" s="109" t="s">
        <v>30</v>
      </c>
      <c r="C30" s="109" t="s">
        <v>31</v>
      </c>
      <c r="D30" s="49" t="s">
        <v>32</v>
      </c>
      <c r="P30" s="106"/>
      <c r="Q30" s="107"/>
      <c r="R30" s="65" t="s">
        <v>177</v>
      </c>
    </row>
    <row r="31" spans="2:18" ht="16" customHeight="1" x14ac:dyDescent="0.2">
      <c r="B31" s="109"/>
      <c r="C31" s="109"/>
      <c r="D31" s="49" t="s">
        <v>33</v>
      </c>
      <c r="P31" s="106"/>
      <c r="Q31" s="107"/>
      <c r="R31" s="65" t="s">
        <v>178</v>
      </c>
    </row>
    <row r="32" spans="2:18" ht="16" customHeight="1" x14ac:dyDescent="0.2">
      <c r="B32" s="109"/>
      <c r="C32" s="109"/>
      <c r="D32" s="38" t="s">
        <v>34</v>
      </c>
      <c r="P32" s="106"/>
      <c r="Q32" s="107" t="s">
        <v>149</v>
      </c>
      <c r="R32" s="65" t="s">
        <v>179</v>
      </c>
    </row>
    <row r="33" spans="2:18" ht="16" customHeight="1" x14ac:dyDescent="0.2">
      <c r="B33" s="109"/>
      <c r="C33" s="109"/>
      <c r="D33" s="39" t="s">
        <v>35</v>
      </c>
      <c r="P33" s="106"/>
      <c r="Q33" s="107"/>
      <c r="R33" s="75" t="s">
        <v>180</v>
      </c>
    </row>
    <row r="34" spans="2:18" ht="16" customHeight="1" x14ac:dyDescent="0.2">
      <c r="B34" s="109"/>
      <c r="C34" s="9"/>
      <c r="D34" s="3"/>
      <c r="P34" s="106"/>
      <c r="Q34" s="65" t="s">
        <v>65</v>
      </c>
      <c r="R34" s="60"/>
    </row>
    <row r="35" spans="2:18" ht="16" customHeight="1" x14ac:dyDescent="0.2">
      <c r="B35" s="109"/>
      <c r="C35" s="27"/>
      <c r="D35" s="3"/>
      <c r="P35" s="106"/>
      <c r="Q35" s="65"/>
      <c r="R35" s="60"/>
    </row>
    <row r="36" spans="2:18" ht="16" customHeight="1" x14ac:dyDescent="0.2">
      <c r="B36" s="109"/>
      <c r="C36" s="9"/>
      <c r="D36" s="3"/>
      <c r="P36" s="106"/>
      <c r="Q36" s="107" t="s">
        <v>150</v>
      </c>
      <c r="R36" s="60" t="s">
        <v>181</v>
      </c>
    </row>
    <row r="37" spans="2:18" ht="16" customHeight="1" x14ac:dyDescent="0.2">
      <c r="B37" s="109"/>
      <c r="C37" s="27"/>
      <c r="D37" s="3"/>
      <c r="P37" s="106"/>
      <c r="Q37" s="107"/>
      <c r="R37" s="87" t="s">
        <v>182</v>
      </c>
    </row>
    <row r="38" spans="2:18" ht="16" customHeight="1" x14ac:dyDescent="0.2">
      <c r="B38" s="109"/>
      <c r="C38" s="27"/>
      <c r="D38" s="3"/>
      <c r="P38" s="106"/>
      <c r="Q38" s="107"/>
      <c r="R38" s="87" t="s">
        <v>183</v>
      </c>
    </row>
    <row r="39" spans="2:18" ht="16" customHeight="1" x14ac:dyDescent="0.2">
      <c r="B39" s="109"/>
      <c r="C39" s="27"/>
      <c r="D39" s="3"/>
    </row>
    <row r="40" spans="2:18" ht="16" customHeight="1" x14ac:dyDescent="0.2">
      <c r="B40" s="109"/>
      <c r="C40" s="27"/>
      <c r="D40" s="3"/>
    </row>
    <row r="41" spans="2:18" ht="16" customHeight="1" x14ac:dyDescent="0.2">
      <c r="B41" s="109"/>
      <c r="C41" s="27"/>
      <c r="D41" s="3"/>
    </row>
    <row r="42" spans="2:18" ht="16" customHeight="1" x14ac:dyDescent="0.2">
      <c r="B42" s="109"/>
      <c r="C42" s="27"/>
      <c r="D42" s="3"/>
    </row>
    <row r="43" spans="2:18" ht="16" customHeight="1" x14ac:dyDescent="0.2">
      <c r="B43" s="109"/>
      <c r="C43" s="27"/>
      <c r="D43" s="3"/>
    </row>
    <row r="44" spans="2:18" ht="16" customHeight="1" x14ac:dyDescent="0.2">
      <c r="B44" s="109"/>
      <c r="C44" s="27"/>
      <c r="D44" s="3"/>
    </row>
    <row r="45" spans="2:18" ht="16" customHeight="1" x14ac:dyDescent="0.2">
      <c r="B45" s="109"/>
      <c r="C45" s="2" t="s">
        <v>36</v>
      </c>
      <c r="D45" s="39" t="s">
        <v>37</v>
      </c>
    </row>
    <row r="46" spans="2:18" ht="16" customHeight="1" x14ac:dyDescent="0.2">
      <c r="B46" s="109" t="s">
        <v>38</v>
      </c>
      <c r="C46" s="109" t="s">
        <v>39</v>
      </c>
      <c r="D46" s="50" t="s">
        <v>40</v>
      </c>
    </row>
    <row r="47" spans="2:18" ht="16" customHeight="1" x14ac:dyDescent="0.2">
      <c r="B47" s="109"/>
      <c r="C47" s="109"/>
      <c r="D47" s="50" t="s">
        <v>41</v>
      </c>
    </row>
    <row r="48" spans="2:18" ht="16" customHeight="1" x14ac:dyDescent="0.2">
      <c r="B48" s="109"/>
      <c r="C48" s="27"/>
      <c r="D48" s="1"/>
    </row>
    <row r="49" spans="2:4" ht="16" customHeight="1" x14ac:dyDescent="0.2">
      <c r="B49" s="109"/>
      <c r="C49" s="109" t="s">
        <v>42</v>
      </c>
      <c r="D49" s="50" t="s">
        <v>43</v>
      </c>
    </row>
    <row r="50" spans="2:4" ht="16" customHeight="1" x14ac:dyDescent="0.2">
      <c r="B50" s="109"/>
      <c r="C50" s="109"/>
      <c r="D50" s="49" t="s">
        <v>44</v>
      </c>
    </row>
    <row r="51" spans="2:4" ht="16" customHeight="1" x14ac:dyDescent="0.2">
      <c r="B51" s="109"/>
      <c r="C51" s="109"/>
      <c r="D51" s="1" t="s">
        <v>45</v>
      </c>
    </row>
    <row r="52" spans="2:4" ht="16" customHeight="1" x14ac:dyDescent="0.2">
      <c r="B52" s="109"/>
      <c r="C52" s="109"/>
      <c r="D52" s="1" t="s">
        <v>46</v>
      </c>
    </row>
    <row r="53" spans="2:4" ht="16" customHeight="1" x14ac:dyDescent="0.2">
      <c r="B53" s="109"/>
      <c r="C53" s="109"/>
      <c r="D53" s="36"/>
    </row>
    <row r="54" spans="2:4" ht="16" customHeight="1" x14ac:dyDescent="0.2">
      <c r="B54" s="109"/>
      <c r="C54" s="109"/>
      <c r="D54" s="36"/>
    </row>
    <row r="55" spans="2:4" ht="16" customHeight="1" x14ac:dyDescent="0.2">
      <c r="B55" s="109"/>
      <c r="C55" s="109"/>
      <c r="D55" s="36"/>
    </row>
    <row r="56" spans="2:4" ht="16" customHeight="1" x14ac:dyDescent="0.2">
      <c r="B56" s="109"/>
      <c r="C56" s="109"/>
      <c r="D56" s="36"/>
    </row>
    <row r="57" spans="2:4" ht="16" customHeight="1" x14ac:dyDescent="0.2">
      <c r="B57" s="109"/>
      <c r="C57" s="109"/>
      <c r="D57" s="36"/>
    </row>
    <row r="58" spans="2:4" ht="16" customHeight="1" x14ac:dyDescent="0.2">
      <c r="B58" s="109"/>
      <c r="C58" s="109"/>
      <c r="D58" s="36"/>
    </row>
    <row r="59" spans="2:4" ht="16" customHeight="1" x14ac:dyDescent="0.2">
      <c r="B59" s="109"/>
      <c r="C59" s="109"/>
      <c r="D59" s="36"/>
    </row>
    <row r="60" spans="2:4" ht="16" customHeight="1" x14ac:dyDescent="0.2">
      <c r="B60" s="109"/>
      <c r="C60" s="109"/>
      <c r="D60" s="36"/>
    </row>
    <row r="61" spans="2:4" ht="16" customHeight="1" x14ac:dyDescent="0.2">
      <c r="B61" s="109"/>
      <c r="C61" s="109"/>
      <c r="D61" s="36"/>
    </row>
    <row r="62" spans="2:4" ht="16" customHeight="1" x14ac:dyDescent="0.2">
      <c r="B62" s="109"/>
      <c r="C62" s="109"/>
      <c r="D62" s="36"/>
    </row>
    <row r="63" spans="2:4" ht="16" customHeight="1" x14ac:dyDescent="0.2">
      <c r="B63" s="109"/>
      <c r="C63" s="109"/>
      <c r="D63" s="36"/>
    </row>
    <row r="64" spans="2:4" ht="16" customHeight="1" x14ac:dyDescent="0.2">
      <c r="B64" s="109"/>
      <c r="C64" s="109"/>
      <c r="D64" s="36"/>
    </row>
    <row r="65" spans="2:22" ht="16" customHeight="1" x14ac:dyDescent="0.2">
      <c r="B65" s="109"/>
      <c r="C65" s="109"/>
      <c r="D65" s="3" t="s">
        <v>47</v>
      </c>
    </row>
    <row r="66" spans="2:22" ht="16" customHeight="1" x14ac:dyDescent="0.3">
      <c r="B66" s="109"/>
      <c r="C66" s="27"/>
      <c r="D66" s="3"/>
      <c r="Q66" s="32"/>
    </row>
    <row r="67" spans="2:22" ht="16" customHeight="1" x14ac:dyDescent="0.2">
      <c r="B67" s="109"/>
      <c r="C67" s="109" t="s">
        <v>48</v>
      </c>
      <c r="D67" s="39" t="s">
        <v>49</v>
      </c>
    </row>
    <row r="68" spans="2:22" ht="16" customHeight="1" x14ac:dyDescent="0.2">
      <c r="B68" s="109"/>
      <c r="C68" s="109"/>
      <c r="D68" s="38" t="s">
        <v>50</v>
      </c>
      <c r="U68" t="s">
        <v>115</v>
      </c>
      <c r="V68" s="33" t="s">
        <v>116</v>
      </c>
    </row>
    <row r="69" spans="2:22" ht="16" customHeight="1" x14ac:dyDescent="0.2">
      <c r="B69" s="109"/>
      <c r="C69" s="1" t="s">
        <v>51</v>
      </c>
      <c r="D69" s="50" t="s">
        <v>52</v>
      </c>
      <c r="V69" s="34" t="s">
        <v>117</v>
      </c>
    </row>
    <row r="70" spans="2:22" ht="16" customHeight="1" x14ac:dyDescent="0.2">
      <c r="B70" s="27"/>
      <c r="C70" s="1"/>
      <c r="D70" s="1"/>
      <c r="V70" s="34"/>
    </row>
    <row r="71" spans="2:22" ht="16" customHeight="1" x14ac:dyDescent="0.2">
      <c r="B71" s="109" t="s">
        <v>53</v>
      </c>
      <c r="C71" s="109" t="s">
        <v>54</v>
      </c>
      <c r="D71" s="1" t="s">
        <v>55</v>
      </c>
    </row>
    <row r="72" spans="2:22" ht="16" customHeight="1" x14ac:dyDescent="0.2">
      <c r="B72" s="109"/>
      <c r="C72" s="109"/>
      <c r="D72" s="3" t="s">
        <v>56</v>
      </c>
    </row>
    <row r="73" spans="2:22" ht="16" customHeight="1" x14ac:dyDescent="0.2">
      <c r="B73" s="109"/>
      <c r="C73" s="109"/>
      <c r="D73" s="1" t="s">
        <v>57</v>
      </c>
    </row>
    <row r="74" spans="2:22" ht="16" customHeight="1" x14ac:dyDescent="0.2">
      <c r="B74" s="109"/>
      <c r="C74" s="109"/>
      <c r="D74" s="3" t="s">
        <v>78</v>
      </c>
    </row>
    <row r="75" spans="2:22" ht="16" customHeight="1" x14ac:dyDescent="0.2">
      <c r="B75" s="109" t="s">
        <v>58</v>
      </c>
      <c r="C75" s="109" t="s">
        <v>59</v>
      </c>
      <c r="D75" s="52" t="s">
        <v>60</v>
      </c>
    </row>
    <row r="76" spans="2:22" ht="16" customHeight="1" x14ac:dyDescent="0.2">
      <c r="B76" s="109"/>
      <c r="C76" s="109"/>
      <c r="D76" s="52"/>
    </row>
    <row r="77" spans="2:22" ht="16" customHeight="1" x14ac:dyDescent="0.3">
      <c r="B77" s="109"/>
      <c r="C77" s="109"/>
      <c r="D77" s="52"/>
      <c r="Q77" s="32"/>
    </row>
    <row r="78" spans="2:22" ht="16" customHeight="1" x14ac:dyDescent="0.2">
      <c r="B78" s="109"/>
      <c r="C78" s="109"/>
      <c r="D78" s="52"/>
    </row>
    <row r="79" spans="2:22" ht="16" customHeight="1" x14ac:dyDescent="0.2">
      <c r="B79" s="109"/>
      <c r="C79" s="109"/>
      <c r="D79" s="52"/>
    </row>
    <row r="80" spans="2:22" ht="16" customHeight="1" x14ac:dyDescent="0.2">
      <c r="B80" s="109"/>
      <c r="C80" s="109"/>
      <c r="D80" s="52"/>
    </row>
    <row r="81" spans="2:20" ht="16" customHeight="1" x14ac:dyDescent="0.2">
      <c r="B81" s="109"/>
      <c r="C81" s="109"/>
      <c r="D81" s="52"/>
    </row>
    <row r="82" spans="2:20" ht="16" customHeight="1" x14ac:dyDescent="0.2">
      <c r="B82" s="109"/>
      <c r="C82" s="109"/>
      <c r="D82" s="52"/>
    </row>
    <row r="83" spans="2:20" ht="16" customHeight="1" x14ac:dyDescent="0.2">
      <c r="B83" s="109"/>
      <c r="C83" s="109"/>
      <c r="D83" s="52"/>
    </row>
    <row r="84" spans="2:20" ht="16" customHeight="1" x14ac:dyDescent="0.2">
      <c r="B84" s="109"/>
      <c r="C84" s="109"/>
      <c r="D84" s="49" t="s">
        <v>61</v>
      </c>
    </row>
    <row r="85" spans="2:20" ht="16" customHeight="1" x14ac:dyDescent="0.2">
      <c r="B85" s="109"/>
      <c r="C85" s="109"/>
      <c r="D85" s="49" t="s">
        <v>62</v>
      </c>
      <c r="T85" s="35" t="s">
        <v>118</v>
      </c>
    </row>
    <row r="86" spans="2:20" ht="16" customHeight="1" x14ac:dyDescent="0.2">
      <c r="B86" s="109"/>
      <c r="C86" s="109"/>
      <c r="D86" s="3" t="s">
        <v>63</v>
      </c>
    </row>
    <row r="87" spans="2:20" ht="16" customHeight="1" x14ac:dyDescent="0.2">
      <c r="B87" s="109"/>
      <c r="C87" s="109"/>
      <c r="D87" s="49" t="s">
        <v>64</v>
      </c>
    </row>
    <row r="88" spans="2:20" ht="16" customHeight="1" x14ac:dyDescent="0.2">
      <c r="B88" s="109"/>
      <c r="C88" s="109" t="s">
        <v>65</v>
      </c>
      <c r="D88" s="39" t="s">
        <v>66</v>
      </c>
    </row>
    <row r="89" spans="2:20" ht="16" customHeight="1" x14ac:dyDescent="0.2">
      <c r="B89" s="109"/>
      <c r="C89" s="109"/>
      <c r="D89" s="38" t="s">
        <v>67</v>
      </c>
    </row>
    <row r="90" spans="2:20" ht="16" customHeight="1" x14ac:dyDescent="0.2">
      <c r="B90" s="109" t="s">
        <v>68</v>
      </c>
      <c r="C90" s="109" t="s">
        <v>69</v>
      </c>
      <c r="D90" s="50" t="s">
        <v>70</v>
      </c>
    </row>
    <row r="91" spans="2:20" ht="16" customHeight="1" x14ac:dyDescent="0.2">
      <c r="B91" s="109"/>
      <c r="C91" s="109"/>
      <c r="D91" s="50" t="s">
        <v>70</v>
      </c>
    </row>
    <row r="92" spans="2:20" ht="16" customHeight="1" x14ac:dyDescent="0.2">
      <c r="B92" s="109"/>
      <c r="C92" s="109"/>
      <c r="D92" s="1" t="s">
        <v>71</v>
      </c>
    </row>
    <row r="93" spans="2:20" ht="16" customHeight="1" x14ac:dyDescent="0.3">
      <c r="B93" s="109"/>
      <c r="C93" s="109"/>
      <c r="D93" s="3" t="s">
        <v>72</v>
      </c>
      <c r="Q93" s="32"/>
    </row>
    <row r="94" spans="2:20" ht="16" customHeight="1" x14ac:dyDescent="0.3">
      <c r="B94" s="109"/>
      <c r="C94" s="109"/>
      <c r="D94" s="3"/>
      <c r="Q94" s="32"/>
    </row>
    <row r="95" spans="2:20" ht="16" customHeight="1" x14ac:dyDescent="0.3">
      <c r="B95" s="109"/>
      <c r="C95" s="109"/>
      <c r="D95" s="3"/>
      <c r="Q95" s="32"/>
    </row>
    <row r="96" spans="2:20" ht="16" customHeight="1" x14ac:dyDescent="0.3">
      <c r="B96" s="109"/>
      <c r="C96" s="109"/>
      <c r="D96" s="3"/>
      <c r="Q96" s="32"/>
    </row>
    <row r="97" spans="2:17" ht="16" customHeight="1" x14ac:dyDescent="0.3">
      <c r="B97" s="109"/>
      <c r="C97" s="109"/>
      <c r="D97" s="3"/>
      <c r="Q97" s="32"/>
    </row>
    <row r="98" spans="2:17" ht="16" customHeight="1" x14ac:dyDescent="0.3">
      <c r="B98" s="109"/>
      <c r="C98" s="109"/>
      <c r="D98" s="3" t="s">
        <v>73</v>
      </c>
      <c r="Q98" s="32"/>
    </row>
    <row r="99" spans="2:17" ht="16" customHeight="1" x14ac:dyDescent="0.3">
      <c r="B99" s="109"/>
      <c r="C99" s="109"/>
      <c r="D99" s="1" t="s">
        <v>74</v>
      </c>
      <c r="Q99" s="32"/>
    </row>
    <row r="100" spans="2:17" ht="16" customHeight="1" x14ac:dyDescent="0.3">
      <c r="B100" s="109"/>
      <c r="C100" s="112" t="s">
        <v>77</v>
      </c>
      <c r="D100" s="50" t="s">
        <v>75</v>
      </c>
      <c r="Q100" s="32"/>
    </row>
    <row r="101" spans="2:17" ht="16" customHeight="1" x14ac:dyDescent="0.3">
      <c r="B101" s="109"/>
      <c r="C101" s="112"/>
      <c r="D101" s="1"/>
      <c r="Q101" s="32"/>
    </row>
    <row r="102" spans="2:17" ht="16" customHeight="1" x14ac:dyDescent="0.3">
      <c r="B102" s="109"/>
      <c r="C102" s="112"/>
      <c r="D102" s="1"/>
      <c r="Q102" s="32"/>
    </row>
    <row r="103" spans="2:17" ht="16" customHeight="1" x14ac:dyDescent="0.3">
      <c r="B103" s="109"/>
      <c r="C103" s="112"/>
      <c r="D103" s="1"/>
      <c r="Q103" s="32"/>
    </row>
    <row r="104" spans="2:17" ht="16" customHeight="1" x14ac:dyDescent="0.3">
      <c r="B104" s="109"/>
      <c r="C104" s="112"/>
      <c r="D104" s="1"/>
      <c r="Q104" s="32"/>
    </row>
    <row r="105" spans="2:17" ht="16" customHeight="1" x14ac:dyDescent="0.3">
      <c r="B105" s="109"/>
      <c r="C105" s="112"/>
      <c r="D105" s="1"/>
      <c r="Q105" s="32"/>
    </row>
    <row r="106" spans="2:17" ht="16" customHeight="1" x14ac:dyDescent="0.2">
      <c r="B106" s="109"/>
      <c r="C106" s="112"/>
      <c r="D106" s="1"/>
    </row>
    <row r="107" spans="2:17" ht="16" customHeight="1" x14ac:dyDescent="0.2">
      <c r="B107" s="109"/>
      <c r="C107" s="112"/>
      <c r="D107" s="1"/>
    </row>
    <row r="108" spans="2:17" ht="16" customHeight="1" x14ac:dyDescent="0.2">
      <c r="B108" s="109"/>
      <c r="C108" s="112"/>
      <c r="D108" s="1"/>
    </row>
    <row r="109" spans="2:17" ht="16" customHeight="1" x14ac:dyDescent="0.2">
      <c r="B109" s="109"/>
      <c r="C109" s="112"/>
      <c r="D109" s="1"/>
    </row>
    <row r="110" spans="2:17" ht="16" customHeight="1" x14ac:dyDescent="0.2">
      <c r="B110" s="109"/>
      <c r="C110" s="112"/>
      <c r="D110" s="1"/>
    </row>
    <row r="111" spans="2:17" ht="16" customHeight="1" x14ac:dyDescent="0.2">
      <c r="B111" s="109"/>
      <c r="C111" s="112"/>
      <c r="D111" s="1"/>
    </row>
    <row r="112" spans="2:17" ht="16" customHeight="1" x14ac:dyDescent="0.2">
      <c r="B112" s="109"/>
      <c r="C112" s="112"/>
      <c r="D112" s="1"/>
    </row>
    <row r="113" spans="2:16" ht="16" customHeight="1" x14ac:dyDescent="0.2">
      <c r="B113" s="109"/>
      <c r="C113" s="112"/>
      <c r="D113" s="1"/>
    </row>
    <row r="114" spans="2:16" ht="16" customHeight="1" x14ac:dyDescent="0.2">
      <c r="B114" s="109"/>
      <c r="C114" s="112"/>
      <c r="D114" s="1"/>
    </row>
    <row r="115" spans="2:16" ht="16" customHeight="1" x14ac:dyDescent="0.2">
      <c r="B115" s="109"/>
      <c r="C115" s="109"/>
      <c r="D115" s="40" t="s">
        <v>76</v>
      </c>
    </row>
    <row r="116" spans="2:16" ht="16" customHeight="1" x14ac:dyDescent="0.2">
      <c r="B116" s="56"/>
      <c r="C116" s="56"/>
      <c r="D116" s="57"/>
    </row>
    <row r="117" spans="2:16" ht="16" customHeight="1" x14ac:dyDescent="0.2">
      <c r="B117" s="56"/>
      <c r="C117" s="56"/>
      <c r="D117" s="57"/>
    </row>
    <row r="118" spans="2:16" ht="16" customHeight="1" x14ac:dyDescent="0.2"/>
    <row r="119" spans="2:16" ht="16" customHeight="1" x14ac:dyDescent="0.2"/>
    <row r="120" spans="2:16" ht="16" customHeight="1" x14ac:dyDescent="0.2"/>
    <row r="121" spans="2:16" ht="16" customHeight="1" x14ac:dyDescent="0.2"/>
    <row r="122" spans="2:16" ht="16" customHeight="1" x14ac:dyDescent="0.2"/>
    <row r="123" spans="2:16" ht="16" customHeight="1" x14ac:dyDescent="0.2"/>
    <row r="124" spans="2:16" ht="16" customHeight="1" x14ac:dyDescent="0.3">
      <c r="P124" s="63"/>
    </row>
    <row r="125" spans="2:16" ht="16" customHeight="1" x14ac:dyDescent="0.3">
      <c r="P125" s="63"/>
    </row>
    <row r="126" spans="2:16" ht="16" customHeight="1" x14ac:dyDescent="0.2"/>
    <row r="127" spans="2:16" ht="16" customHeight="1" x14ac:dyDescent="0.2"/>
    <row r="128" spans="2:16" ht="16" customHeight="1" x14ac:dyDescent="0.2"/>
    <row r="129" ht="16" customHeight="1" x14ac:dyDescent="0.2"/>
    <row r="130" ht="16" customHeight="1" x14ac:dyDescent="0.2"/>
    <row r="131" ht="16" customHeight="1" x14ac:dyDescent="0.2"/>
  </sheetData>
  <mergeCells count="37">
    <mergeCell ref="C88:C89"/>
    <mergeCell ref="B90:B115"/>
    <mergeCell ref="C90:C99"/>
    <mergeCell ref="C100:C115"/>
    <mergeCell ref="B71:B74"/>
    <mergeCell ref="C71:C74"/>
    <mergeCell ref="B75:B89"/>
    <mergeCell ref="C75:C87"/>
    <mergeCell ref="B25:B29"/>
    <mergeCell ref="C25:C26"/>
    <mergeCell ref="C27:C29"/>
    <mergeCell ref="B46:B69"/>
    <mergeCell ref="C46:C47"/>
    <mergeCell ref="C49:C65"/>
    <mergeCell ref="C67:C68"/>
    <mergeCell ref="B30:B45"/>
    <mergeCell ref="C30:C33"/>
    <mergeCell ref="B3:B21"/>
    <mergeCell ref="C3:C7"/>
    <mergeCell ref="C11:C13"/>
    <mergeCell ref="C18:C21"/>
    <mergeCell ref="B23:B24"/>
    <mergeCell ref="C23:C24"/>
    <mergeCell ref="P3:P18"/>
    <mergeCell ref="P20:P27"/>
    <mergeCell ref="P28:P38"/>
    <mergeCell ref="Q28:Q31"/>
    <mergeCell ref="Q32:Q33"/>
    <mergeCell ref="Q36:Q38"/>
    <mergeCell ref="Q3:Q6"/>
    <mergeCell ref="Q7:Q10"/>
    <mergeCell ref="Q11:Q12"/>
    <mergeCell ref="Q13:Q14"/>
    <mergeCell ref="Q15:Q18"/>
    <mergeCell ref="Q20:Q21"/>
    <mergeCell ref="Q22:Q24"/>
    <mergeCell ref="Q25:Q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24AD-3184-4F46-B3CF-224717DA17C6}">
  <dimension ref="C4:F8"/>
  <sheetViews>
    <sheetView workbookViewId="0">
      <selection activeCell="B13" sqref="B13"/>
    </sheetView>
  </sheetViews>
  <sheetFormatPr baseColWidth="10" defaultRowHeight="16" x14ac:dyDescent="0.2"/>
  <cols>
    <col min="3" max="3" width="14.33203125" bestFit="1" customWidth="1"/>
    <col min="4" max="4" width="20" bestFit="1" customWidth="1"/>
    <col min="5" max="5" width="20" customWidth="1"/>
    <col min="6" max="6" width="11.83203125" bestFit="1" customWidth="1"/>
    <col min="7" max="7" width="15.6640625" bestFit="1" customWidth="1"/>
  </cols>
  <sheetData>
    <row r="4" spans="3:6" x14ac:dyDescent="0.2">
      <c r="C4" s="10" t="s">
        <v>90</v>
      </c>
      <c r="D4" s="11" t="s">
        <v>91</v>
      </c>
      <c r="E4" s="11" t="s">
        <v>92</v>
      </c>
      <c r="F4" s="11" t="s">
        <v>101</v>
      </c>
    </row>
    <row r="5" spans="3:6" x14ac:dyDescent="0.2">
      <c r="C5" s="6" t="s">
        <v>102</v>
      </c>
      <c r="D5" s="24" t="s">
        <v>94</v>
      </c>
      <c r="E5" s="24" t="s">
        <v>100</v>
      </c>
      <c r="F5" s="25">
        <v>43934</v>
      </c>
    </row>
    <row r="6" spans="3:6" x14ac:dyDescent="0.2">
      <c r="C6" s="6" t="s">
        <v>93</v>
      </c>
      <c r="D6" s="24" t="s">
        <v>95</v>
      </c>
      <c r="E6" s="24" t="s">
        <v>104</v>
      </c>
      <c r="F6" s="25">
        <v>44320</v>
      </c>
    </row>
    <row r="7" spans="3:6" x14ac:dyDescent="0.2">
      <c r="C7" s="6" t="s">
        <v>103</v>
      </c>
      <c r="D7" s="24" t="s">
        <v>96</v>
      </c>
      <c r="E7" s="26" t="s">
        <v>104</v>
      </c>
      <c r="F7" s="25">
        <v>44291</v>
      </c>
    </row>
    <row r="8" spans="3:6" x14ac:dyDescent="0.2">
      <c r="C8" s="6" t="s">
        <v>98</v>
      </c>
      <c r="D8" s="24" t="s">
        <v>97</v>
      </c>
      <c r="E8" s="24" t="s">
        <v>104</v>
      </c>
      <c r="F8" s="25">
        <v>44320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0424-5A53-4E42-B719-8BB6128419A4}">
  <dimension ref="A1:J146"/>
  <sheetViews>
    <sheetView tabSelected="1" workbookViewId="0">
      <selection activeCell="G90" sqref="G90:I90"/>
    </sheetView>
  </sheetViews>
  <sheetFormatPr baseColWidth="10" defaultRowHeight="16" x14ac:dyDescent="0.2"/>
  <cols>
    <col min="1" max="1" width="4" style="84" bestFit="1" customWidth="1"/>
    <col min="2" max="2" width="10" style="84" bestFit="1" customWidth="1"/>
    <col min="3" max="3" width="9.5" style="84" bestFit="1" customWidth="1"/>
    <col min="4" max="4" width="75.6640625" style="84" bestFit="1" customWidth="1"/>
    <col min="5" max="5" width="16.83203125" style="84" customWidth="1"/>
    <col min="6" max="6" width="10.33203125" style="98" bestFit="1" customWidth="1"/>
    <col min="7" max="7" width="9.83203125" style="84" bestFit="1" customWidth="1"/>
    <col min="8" max="8" width="23.83203125" style="84" bestFit="1" customWidth="1"/>
    <col min="9" max="9" width="87.33203125" style="84" bestFit="1" customWidth="1"/>
  </cols>
  <sheetData>
    <row r="1" spans="1:10" ht="68" x14ac:dyDescent="0.2">
      <c r="A1" s="28" t="s">
        <v>105</v>
      </c>
      <c r="B1" s="29" t="s">
        <v>106</v>
      </c>
      <c r="C1" s="71" t="s">
        <v>107</v>
      </c>
      <c r="D1" s="28" t="s">
        <v>108</v>
      </c>
      <c r="E1" s="99" t="s">
        <v>330</v>
      </c>
      <c r="F1" s="41" t="s">
        <v>120</v>
      </c>
      <c r="G1" s="41" t="s">
        <v>186</v>
      </c>
      <c r="H1" s="41" t="s">
        <v>133</v>
      </c>
      <c r="I1" s="44" t="s">
        <v>324</v>
      </c>
    </row>
    <row r="2" spans="1:10" x14ac:dyDescent="0.2">
      <c r="A2" s="30">
        <v>1</v>
      </c>
      <c r="B2" s="113" t="s">
        <v>109</v>
      </c>
      <c r="C2" s="117" t="s">
        <v>110</v>
      </c>
      <c r="D2" s="79" t="s">
        <v>223</v>
      </c>
      <c r="E2" s="79" t="s">
        <v>333</v>
      </c>
      <c r="F2" s="59" t="s">
        <v>128</v>
      </c>
      <c r="G2" s="59"/>
      <c r="H2" s="59"/>
      <c r="I2" s="79"/>
      <c r="J2" s="48" t="s">
        <v>157</v>
      </c>
    </row>
    <row r="3" spans="1:10" x14ac:dyDescent="0.2">
      <c r="A3" s="30">
        <v>2</v>
      </c>
      <c r="B3" s="113"/>
      <c r="C3" s="117"/>
      <c r="D3" s="79" t="s">
        <v>224</v>
      </c>
      <c r="E3" s="79" t="s">
        <v>334</v>
      </c>
      <c r="F3" s="59" t="s">
        <v>128</v>
      </c>
      <c r="G3" s="59"/>
      <c r="H3" s="59"/>
      <c r="I3" s="79"/>
      <c r="J3" s="61" t="s">
        <v>187</v>
      </c>
    </row>
    <row r="4" spans="1:10" x14ac:dyDescent="0.2">
      <c r="A4" s="30">
        <v>3</v>
      </c>
      <c r="B4" s="113"/>
      <c r="C4" s="117"/>
      <c r="D4" s="79" t="s">
        <v>225</v>
      </c>
      <c r="E4" s="79" t="s">
        <v>335</v>
      </c>
      <c r="F4" s="59" t="s">
        <v>128</v>
      </c>
      <c r="G4" s="59"/>
      <c r="H4" s="59"/>
      <c r="I4" s="79"/>
      <c r="J4" s="48"/>
    </row>
    <row r="5" spans="1:10" x14ac:dyDescent="0.2">
      <c r="A5" s="30">
        <v>4</v>
      </c>
      <c r="B5" s="113"/>
      <c r="C5" s="117"/>
      <c r="D5" s="79" t="s">
        <v>226</v>
      </c>
      <c r="E5" s="79" t="s">
        <v>336</v>
      </c>
      <c r="F5" s="59" t="s">
        <v>128</v>
      </c>
      <c r="G5" s="59"/>
      <c r="H5" s="59"/>
      <c r="I5" s="79"/>
      <c r="J5" s="48"/>
    </row>
    <row r="6" spans="1:10" x14ac:dyDescent="0.2">
      <c r="A6" s="30">
        <v>5</v>
      </c>
      <c r="B6" s="113"/>
      <c r="C6" s="117"/>
      <c r="D6" s="79" t="s">
        <v>227</v>
      </c>
      <c r="E6" s="79" t="s">
        <v>337</v>
      </c>
      <c r="F6" s="59" t="s">
        <v>128</v>
      </c>
      <c r="G6" s="59"/>
      <c r="H6" s="59"/>
      <c r="I6" s="79"/>
      <c r="J6" s="48"/>
    </row>
    <row r="7" spans="1:10" x14ac:dyDescent="0.2">
      <c r="A7" s="30">
        <v>6</v>
      </c>
      <c r="B7" s="113"/>
      <c r="C7" s="117"/>
      <c r="D7" s="79" t="s">
        <v>228</v>
      </c>
      <c r="E7" s="79" t="s">
        <v>338</v>
      </c>
      <c r="F7" s="59" t="s">
        <v>128</v>
      </c>
      <c r="G7" s="59"/>
      <c r="H7" s="59"/>
      <c r="I7" s="79"/>
      <c r="J7" s="48"/>
    </row>
    <row r="8" spans="1:10" x14ac:dyDescent="0.2">
      <c r="A8" s="30">
        <v>7</v>
      </c>
      <c r="B8" s="113"/>
      <c r="C8" s="117"/>
      <c r="D8" s="79" t="s">
        <v>244</v>
      </c>
      <c r="E8" s="79" t="s">
        <v>339</v>
      </c>
      <c r="F8" s="59" t="s">
        <v>121</v>
      </c>
      <c r="G8" s="79" t="s">
        <v>143</v>
      </c>
      <c r="H8" s="79" t="s">
        <v>213</v>
      </c>
      <c r="I8" s="79" t="s">
        <v>212</v>
      </c>
      <c r="J8" s="48"/>
    </row>
    <row r="9" spans="1:10" x14ac:dyDescent="0.2">
      <c r="A9" s="30">
        <v>8</v>
      </c>
      <c r="B9" s="113"/>
      <c r="C9" s="117"/>
      <c r="D9" s="79" t="s">
        <v>459</v>
      </c>
      <c r="E9" s="79" t="s">
        <v>460</v>
      </c>
      <c r="F9" s="59" t="s">
        <v>132</v>
      </c>
      <c r="G9" s="79" t="s">
        <v>143</v>
      </c>
      <c r="H9" s="79" t="s">
        <v>146</v>
      </c>
      <c r="I9" s="79"/>
      <c r="J9" s="48"/>
    </row>
    <row r="10" spans="1:10" x14ac:dyDescent="0.2">
      <c r="A10" s="30">
        <v>9</v>
      </c>
      <c r="B10" s="113"/>
      <c r="C10" s="117"/>
      <c r="D10" s="80" t="s">
        <v>242</v>
      </c>
      <c r="E10" s="80" t="s">
        <v>340</v>
      </c>
      <c r="F10" s="59" t="s">
        <v>121</v>
      </c>
      <c r="G10" s="79" t="s">
        <v>143</v>
      </c>
      <c r="H10" s="79" t="s">
        <v>213</v>
      </c>
      <c r="I10" s="79" t="s">
        <v>126</v>
      </c>
    </row>
    <row r="11" spans="1:10" x14ac:dyDescent="0.2">
      <c r="A11" s="30">
        <v>10</v>
      </c>
      <c r="B11" s="113"/>
      <c r="C11" s="117"/>
      <c r="D11" s="80" t="s">
        <v>243</v>
      </c>
      <c r="E11" s="80" t="s">
        <v>341</v>
      </c>
      <c r="F11" s="59" t="s">
        <v>121</v>
      </c>
      <c r="G11" s="79" t="s">
        <v>147</v>
      </c>
      <c r="H11" s="79" t="s">
        <v>148</v>
      </c>
      <c r="I11" s="79" t="s">
        <v>119</v>
      </c>
    </row>
    <row r="12" spans="1:10" x14ac:dyDescent="0.2">
      <c r="A12" s="30">
        <v>11</v>
      </c>
      <c r="B12" s="113"/>
      <c r="C12" s="117"/>
      <c r="D12" s="83" t="s">
        <v>494</v>
      </c>
      <c r="E12" s="83" t="s">
        <v>495</v>
      </c>
      <c r="F12" s="132" t="s">
        <v>121</v>
      </c>
      <c r="G12" s="79" t="s">
        <v>143</v>
      </c>
      <c r="H12" s="83" t="s">
        <v>496</v>
      </c>
    </row>
    <row r="13" spans="1:10" x14ac:dyDescent="0.2">
      <c r="A13" s="30">
        <v>12</v>
      </c>
      <c r="B13" s="113"/>
      <c r="C13" s="117" t="s">
        <v>111</v>
      </c>
      <c r="D13" s="79" t="s">
        <v>229</v>
      </c>
      <c r="E13" s="79" t="s">
        <v>342</v>
      </c>
      <c r="F13" s="59" t="s">
        <v>121</v>
      </c>
      <c r="G13" s="79" t="s">
        <v>143</v>
      </c>
      <c r="H13" s="79" t="s">
        <v>144</v>
      </c>
      <c r="I13" s="79"/>
    </row>
    <row r="14" spans="1:10" x14ac:dyDescent="0.2">
      <c r="A14" s="30">
        <v>13</v>
      </c>
      <c r="B14" s="113"/>
      <c r="C14" s="117"/>
      <c r="D14" s="79" t="s">
        <v>215</v>
      </c>
      <c r="E14" s="79" t="s">
        <v>343</v>
      </c>
      <c r="F14" s="59" t="s">
        <v>128</v>
      </c>
      <c r="G14" s="59"/>
      <c r="H14" s="59"/>
      <c r="I14" s="79"/>
    </row>
    <row r="15" spans="1:10" x14ac:dyDescent="0.2">
      <c r="A15" s="30">
        <v>14</v>
      </c>
      <c r="B15" s="113"/>
      <c r="C15" s="117"/>
      <c r="D15" s="79" t="s">
        <v>480</v>
      </c>
      <c r="E15" s="79" t="s">
        <v>481</v>
      </c>
      <c r="F15" s="59" t="s">
        <v>121</v>
      </c>
      <c r="G15" s="79" t="s">
        <v>143</v>
      </c>
      <c r="H15" s="79" t="s">
        <v>144</v>
      </c>
      <c r="I15" s="79"/>
    </row>
    <row r="16" spans="1:10" x14ac:dyDescent="0.2">
      <c r="A16" s="30">
        <v>15</v>
      </c>
      <c r="B16" s="113"/>
      <c r="C16" s="117"/>
      <c r="D16" s="79" t="s">
        <v>245</v>
      </c>
      <c r="E16" s="79" t="s">
        <v>344</v>
      </c>
      <c r="F16" s="59" t="s">
        <v>121</v>
      </c>
      <c r="G16" s="79" t="s">
        <v>143</v>
      </c>
      <c r="H16" s="79" t="s">
        <v>144</v>
      </c>
      <c r="I16" s="79" t="s">
        <v>210</v>
      </c>
    </row>
    <row r="17" spans="1:10" x14ac:dyDescent="0.2">
      <c r="A17" s="30">
        <v>16</v>
      </c>
      <c r="B17" s="113"/>
      <c r="C17" s="117"/>
      <c r="D17" s="79" t="s">
        <v>216</v>
      </c>
      <c r="E17" s="79" t="s">
        <v>345</v>
      </c>
      <c r="F17" s="59" t="s">
        <v>128</v>
      </c>
      <c r="G17" s="59"/>
      <c r="H17" s="59"/>
      <c r="I17" s="79"/>
    </row>
    <row r="18" spans="1:10" x14ac:dyDescent="0.2">
      <c r="A18" s="30">
        <v>17</v>
      </c>
      <c r="B18" s="113"/>
      <c r="C18" s="117"/>
      <c r="D18" s="130" t="s">
        <v>492</v>
      </c>
      <c r="E18" s="130" t="s">
        <v>493</v>
      </c>
      <c r="F18" s="59" t="s">
        <v>132</v>
      </c>
      <c r="G18" s="79" t="s">
        <v>143</v>
      </c>
      <c r="H18" s="79" t="s">
        <v>144</v>
      </c>
      <c r="I18" s="83" t="s">
        <v>497</v>
      </c>
    </row>
    <row r="19" spans="1:10" x14ac:dyDescent="0.2">
      <c r="A19" s="30">
        <v>18</v>
      </c>
      <c r="B19" s="113"/>
      <c r="C19" s="117"/>
      <c r="D19" s="130" t="s">
        <v>474</v>
      </c>
      <c r="E19" s="130" t="s">
        <v>475</v>
      </c>
      <c r="F19" s="59" t="s">
        <v>121</v>
      </c>
      <c r="G19" s="79" t="s">
        <v>143</v>
      </c>
      <c r="H19" s="79" t="s">
        <v>146</v>
      </c>
      <c r="I19" s="83" t="s">
        <v>469</v>
      </c>
    </row>
    <row r="20" spans="1:10" x14ac:dyDescent="0.2">
      <c r="A20" s="30">
        <v>19</v>
      </c>
      <c r="B20" s="113"/>
      <c r="C20" s="117"/>
      <c r="D20" s="130" t="s">
        <v>470</v>
      </c>
      <c r="E20" s="130" t="s">
        <v>471</v>
      </c>
      <c r="F20" s="59" t="s">
        <v>121</v>
      </c>
      <c r="G20" s="79" t="s">
        <v>143</v>
      </c>
      <c r="H20" s="79" t="s">
        <v>146</v>
      </c>
      <c r="I20" s="131" t="s">
        <v>469</v>
      </c>
    </row>
    <row r="21" spans="1:10" x14ac:dyDescent="0.2">
      <c r="A21" s="30">
        <v>20</v>
      </c>
      <c r="B21" s="113"/>
      <c r="C21" s="117"/>
      <c r="D21" s="83" t="s">
        <v>463</v>
      </c>
      <c r="E21" s="83" t="s">
        <v>464</v>
      </c>
      <c r="F21" s="59" t="s">
        <v>121</v>
      </c>
      <c r="G21" s="79" t="s">
        <v>143</v>
      </c>
      <c r="H21" s="79" t="s">
        <v>146</v>
      </c>
      <c r="I21" s="83" t="s">
        <v>126</v>
      </c>
    </row>
    <row r="22" spans="1:10" x14ac:dyDescent="0.2">
      <c r="A22" s="30">
        <v>21</v>
      </c>
      <c r="B22" s="113"/>
      <c r="C22" s="117"/>
      <c r="D22" s="80" t="s">
        <v>246</v>
      </c>
      <c r="E22" s="80" t="s">
        <v>346</v>
      </c>
      <c r="F22" s="58" t="s">
        <v>121</v>
      </c>
      <c r="G22" s="79" t="s">
        <v>147</v>
      </c>
      <c r="H22" s="79" t="s">
        <v>148</v>
      </c>
      <c r="I22" s="79" t="s">
        <v>219</v>
      </c>
    </row>
    <row r="23" spans="1:10" x14ac:dyDescent="0.2">
      <c r="A23" s="30">
        <v>22</v>
      </c>
      <c r="B23" s="113"/>
      <c r="C23" s="117"/>
      <c r="D23" s="80" t="s">
        <v>457</v>
      </c>
      <c r="E23" s="80" t="s">
        <v>458</v>
      </c>
      <c r="F23" s="58" t="s">
        <v>121</v>
      </c>
      <c r="G23" s="79" t="s">
        <v>136</v>
      </c>
      <c r="H23" s="79" t="s">
        <v>140</v>
      </c>
      <c r="I23" s="79" t="s">
        <v>126</v>
      </c>
    </row>
    <row r="24" spans="1:10" x14ac:dyDescent="0.2">
      <c r="A24" s="30">
        <v>23</v>
      </c>
      <c r="B24" s="113"/>
      <c r="C24" s="117"/>
      <c r="D24" s="80" t="s">
        <v>476</v>
      </c>
      <c r="E24" s="80" t="s">
        <v>477</v>
      </c>
      <c r="F24" s="58" t="s">
        <v>121</v>
      </c>
      <c r="G24" s="79" t="s">
        <v>143</v>
      </c>
      <c r="H24" s="79" t="s">
        <v>146</v>
      </c>
      <c r="I24" s="79" t="s">
        <v>119</v>
      </c>
    </row>
    <row r="25" spans="1:10" x14ac:dyDescent="0.2">
      <c r="A25" s="30">
        <v>24</v>
      </c>
      <c r="B25" s="113"/>
      <c r="C25" s="117"/>
      <c r="D25" s="80" t="s">
        <v>247</v>
      </c>
      <c r="E25" s="80" t="s">
        <v>347</v>
      </c>
      <c r="F25" s="58" t="s">
        <v>121</v>
      </c>
      <c r="G25" s="79" t="s">
        <v>143</v>
      </c>
      <c r="H25" s="79" t="s">
        <v>146</v>
      </c>
      <c r="I25" s="79" t="s">
        <v>126</v>
      </c>
    </row>
    <row r="26" spans="1:10" ht="21" x14ac:dyDescent="0.25">
      <c r="A26" s="30">
        <v>25</v>
      </c>
      <c r="B26" s="113"/>
      <c r="C26" s="117"/>
      <c r="D26" s="80" t="s">
        <v>248</v>
      </c>
      <c r="E26" s="80" t="s">
        <v>348</v>
      </c>
      <c r="F26" s="68" t="s">
        <v>121</v>
      </c>
      <c r="G26" s="79" t="s">
        <v>143</v>
      </c>
      <c r="H26" s="79" t="s">
        <v>146</v>
      </c>
      <c r="I26" s="80" t="s">
        <v>173</v>
      </c>
      <c r="J26" s="54"/>
    </row>
    <row r="27" spans="1:10" ht="21" x14ac:dyDescent="0.25">
      <c r="A27" s="30">
        <v>26</v>
      </c>
      <c r="B27" s="113"/>
      <c r="C27" s="121" t="s">
        <v>112</v>
      </c>
      <c r="D27" s="79" t="s">
        <v>217</v>
      </c>
      <c r="E27" s="79" t="s">
        <v>349</v>
      </c>
      <c r="F27" s="59" t="s">
        <v>128</v>
      </c>
      <c r="G27" s="95"/>
      <c r="H27" s="95"/>
      <c r="I27" s="83"/>
      <c r="J27" s="54"/>
    </row>
    <row r="28" spans="1:10" x14ac:dyDescent="0.2">
      <c r="A28" s="30">
        <v>27</v>
      </c>
      <c r="B28" s="113"/>
      <c r="C28" s="122"/>
      <c r="D28" s="80" t="s">
        <v>249</v>
      </c>
      <c r="E28" s="80" t="s">
        <v>350</v>
      </c>
      <c r="F28" s="68" t="s">
        <v>121</v>
      </c>
      <c r="G28" s="79" t="s">
        <v>143</v>
      </c>
      <c r="H28" s="79" t="s">
        <v>146</v>
      </c>
      <c r="I28" s="83" t="s">
        <v>173</v>
      </c>
    </row>
    <row r="29" spans="1:10" x14ac:dyDescent="0.2">
      <c r="A29" s="88"/>
      <c r="B29" s="89"/>
      <c r="C29" s="90"/>
      <c r="D29" s="88"/>
      <c r="E29" s="88"/>
      <c r="F29" s="43"/>
      <c r="G29" s="43"/>
      <c r="H29" s="43"/>
      <c r="I29" s="79"/>
    </row>
    <row r="30" spans="1:10" x14ac:dyDescent="0.2">
      <c r="A30" s="30">
        <v>28</v>
      </c>
      <c r="B30" s="123" t="s">
        <v>113</v>
      </c>
      <c r="C30" s="117" t="s">
        <v>110</v>
      </c>
      <c r="D30" s="79" t="s">
        <v>230</v>
      </c>
      <c r="E30" s="79" t="s">
        <v>355</v>
      </c>
      <c r="F30" s="59" t="s">
        <v>128</v>
      </c>
      <c r="G30" s="59"/>
      <c r="H30" s="59"/>
      <c r="I30" s="79"/>
    </row>
    <row r="31" spans="1:10" x14ac:dyDescent="0.2">
      <c r="A31" s="30">
        <v>29</v>
      </c>
      <c r="B31" s="124"/>
      <c r="C31" s="117"/>
      <c r="D31" s="79" t="s">
        <v>257</v>
      </c>
      <c r="E31" s="79" t="s">
        <v>356</v>
      </c>
      <c r="F31" s="59" t="s">
        <v>121</v>
      </c>
      <c r="G31" s="79" t="s">
        <v>147</v>
      </c>
      <c r="H31" s="79" t="s">
        <v>148</v>
      </c>
      <c r="I31" s="79" t="s">
        <v>119</v>
      </c>
    </row>
    <row r="32" spans="1:10" x14ac:dyDescent="0.2">
      <c r="A32" s="30">
        <v>30</v>
      </c>
      <c r="B32" s="124"/>
      <c r="C32" s="117"/>
      <c r="D32" s="79" t="s">
        <v>258</v>
      </c>
      <c r="E32" s="79" t="s">
        <v>357</v>
      </c>
      <c r="F32" s="59" t="s">
        <v>121</v>
      </c>
      <c r="G32" s="79" t="s">
        <v>147</v>
      </c>
      <c r="H32" s="79" t="s">
        <v>148</v>
      </c>
      <c r="I32" s="79" t="s">
        <v>329</v>
      </c>
    </row>
    <row r="33" spans="1:9" x14ac:dyDescent="0.2">
      <c r="A33" s="30">
        <v>31</v>
      </c>
      <c r="B33" s="124"/>
      <c r="C33" s="117"/>
      <c r="D33" s="79" t="s">
        <v>231</v>
      </c>
      <c r="E33" s="79" t="s">
        <v>358</v>
      </c>
      <c r="F33" s="59" t="s">
        <v>128</v>
      </c>
      <c r="G33" s="59"/>
      <c r="H33" s="59"/>
      <c r="I33" s="79"/>
    </row>
    <row r="34" spans="1:9" x14ac:dyDescent="0.2">
      <c r="A34" s="30">
        <v>32</v>
      </c>
      <c r="B34" s="124"/>
      <c r="C34" s="117"/>
      <c r="D34" s="79" t="s">
        <v>259</v>
      </c>
      <c r="E34" s="79" t="s">
        <v>359</v>
      </c>
      <c r="F34" s="59" t="s">
        <v>121</v>
      </c>
      <c r="G34" s="79" t="s">
        <v>147</v>
      </c>
      <c r="H34" s="79" t="s">
        <v>148</v>
      </c>
      <c r="I34" s="79" t="s">
        <v>119</v>
      </c>
    </row>
    <row r="35" spans="1:9" x14ac:dyDescent="0.2">
      <c r="A35" s="30">
        <v>33</v>
      </c>
      <c r="B35" s="124"/>
      <c r="C35" s="117"/>
      <c r="D35" s="79" t="s">
        <v>252</v>
      </c>
      <c r="E35" s="79" t="s">
        <v>360</v>
      </c>
      <c r="F35" s="59" t="s">
        <v>121</v>
      </c>
      <c r="G35" s="79" t="s">
        <v>147</v>
      </c>
      <c r="H35" s="79" t="s">
        <v>148</v>
      </c>
      <c r="I35" s="79" t="s">
        <v>329</v>
      </c>
    </row>
    <row r="36" spans="1:9" x14ac:dyDescent="0.2">
      <c r="A36" s="30">
        <v>34</v>
      </c>
      <c r="B36" s="124"/>
      <c r="C36" s="117"/>
      <c r="D36" s="79" t="s">
        <v>251</v>
      </c>
      <c r="E36" s="79" t="s">
        <v>361</v>
      </c>
      <c r="F36" s="59" t="s">
        <v>121</v>
      </c>
      <c r="G36" s="79" t="s">
        <v>147</v>
      </c>
      <c r="H36" s="79" t="s">
        <v>148</v>
      </c>
      <c r="I36" s="79" t="s">
        <v>119</v>
      </c>
    </row>
    <row r="37" spans="1:9" x14ac:dyDescent="0.2">
      <c r="A37" s="30">
        <v>35</v>
      </c>
      <c r="B37" s="124"/>
      <c r="C37" s="117"/>
      <c r="D37" s="79" t="s">
        <v>250</v>
      </c>
      <c r="E37" s="79" t="s">
        <v>362</v>
      </c>
      <c r="F37" s="59" t="s">
        <v>121</v>
      </c>
      <c r="G37" s="79" t="s">
        <v>147</v>
      </c>
      <c r="H37" s="79" t="s">
        <v>148</v>
      </c>
      <c r="I37" s="79" t="s">
        <v>329</v>
      </c>
    </row>
    <row r="38" spans="1:9" x14ac:dyDescent="0.2">
      <c r="A38" s="30">
        <v>36</v>
      </c>
      <c r="B38" s="124"/>
      <c r="C38" s="117"/>
      <c r="D38" s="79" t="s">
        <v>232</v>
      </c>
      <c r="E38" s="79" t="s">
        <v>363</v>
      </c>
      <c r="F38" s="59" t="s">
        <v>128</v>
      </c>
      <c r="G38" s="59"/>
      <c r="H38" s="59"/>
      <c r="I38" s="79"/>
    </row>
    <row r="39" spans="1:9" x14ac:dyDescent="0.2">
      <c r="A39" s="30">
        <v>37</v>
      </c>
      <c r="B39" s="124"/>
      <c r="C39" s="117"/>
      <c r="D39" s="79" t="s">
        <v>253</v>
      </c>
      <c r="E39" s="79" t="s">
        <v>364</v>
      </c>
      <c r="F39" s="59" t="s">
        <v>121</v>
      </c>
      <c r="G39" s="79" t="s">
        <v>147</v>
      </c>
      <c r="H39" s="79" t="s">
        <v>148</v>
      </c>
      <c r="I39" s="79" t="s">
        <v>119</v>
      </c>
    </row>
    <row r="40" spans="1:9" x14ac:dyDescent="0.2">
      <c r="A40" s="30">
        <v>38</v>
      </c>
      <c r="B40" s="124"/>
      <c r="C40" s="117"/>
      <c r="D40" s="79" t="s">
        <v>254</v>
      </c>
      <c r="E40" s="79" t="s">
        <v>365</v>
      </c>
      <c r="F40" s="59" t="s">
        <v>121</v>
      </c>
      <c r="G40" s="79" t="s">
        <v>147</v>
      </c>
      <c r="H40" s="79" t="s">
        <v>148</v>
      </c>
      <c r="I40" s="79" t="s">
        <v>119</v>
      </c>
    </row>
    <row r="41" spans="1:9" x14ac:dyDescent="0.2">
      <c r="A41" s="30">
        <v>39</v>
      </c>
      <c r="B41" s="124"/>
      <c r="C41" s="117"/>
      <c r="D41" s="79" t="s">
        <v>255</v>
      </c>
      <c r="E41" s="79" t="s">
        <v>366</v>
      </c>
      <c r="F41" s="59" t="s">
        <v>121</v>
      </c>
      <c r="G41" s="79" t="s">
        <v>147</v>
      </c>
      <c r="H41" s="79" t="s">
        <v>148</v>
      </c>
      <c r="I41" s="79" t="s">
        <v>329</v>
      </c>
    </row>
    <row r="42" spans="1:9" x14ac:dyDescent="0.2">
      <c r="A42" s="30">
        <v>40</v>
      </c>
      <c r="B42" s="124"/>
      <c r="C42" s="117"/>
      <c r="D42" s="79" t="s">
        <v>256</v>
      </c>
      <c r="E42" s="79" t="s">
        <v>367</v>
      </c>
      <c r="F42" s="59" t="s">
        <v>121</v>
      </c>
      <c r="G42" s="79" t="s">
        <v>147</v>
      </c>
      <c r="H42" s="79" t="s">
        <v>148</v>
      </c>
      <c r="I42" s="79" t="s">
        <v>329</v>
      </c>
    </row>
    <row r="43" spans="1:9" x14ac:dyDescent="0.2">
      <c r="A43" s="30">
        <v>41</v>
      </c>
      <c r="B43" s="124"/>
      <c r="C43" s="117"/>
      <c r="D43" s="79" t="s">
        <v>263</v>
      </c>
      <c r="E43" s="79" t="s">
        <v>368</v>
      </c>
      <c r="F43" s="59" t="s">
        <v>132</v>
      </c>
      <c r="G43" s="79" t="s">
        <v>136</v>
      </c>
      <c r="H43" s="79" t="s">
        <v>265</v>
      </c>
      <c r="I43" s="79" t="s">
        <v>266</v>
      </c>
    </row>
    <row r="44" spans="1:9" x14ac:dyDescent="0.2">
      <c r="A44" s="30">
        <v>42</v>
      </c>
      <c r="B44" s="124"/>
      <c r="C44" s="117"/>
      <c r="D44" s="79" t="s">
        <v>472</v>
      </c>
      <c r="E44" s="79" t="s">
        <v>473</v>
      </c>
      <c r="F44" s="59" t="s">
        <v>121</v>
      </c>
      <c r="G44" s="79" t="s">
        <v>136</v>
      </c>
      <c r="H44" s="79" t="s">
        <v>140</v>
      </c>
      <c r="I44" s="79" t="s">
        <v>126</v>
      </c>
    </row>
    <row r="45" spans="1:9" x14ac:dyDescent="0.2">
      <c r="A45" s="30">
        <v>43</v>
      </c>
      <c r="B45" s="124"/>
      <c r="C45" s="117"/>
      <c r="D45" s="79" t="s">
        <v>260</v>
      </c>
      <c r="E45" s="79" t="s">
        <v>369</v>
      </c>
      <c r="F45" s="59" t="s">
        <v>121</v>
      </c>
      <c r="G45" s="79" t="s">
        <v>136</v>
      </c>
      <c r="H45" s="79" t="s">
        <v>139</v>
      </c>
      <c r="I45" s="79" t="s">
        <v>190</v>
      </c>
    </row>
    <row r="46" spans="1:9" x14ac:dyDescent="0.2">
      <c r="A46" s="30">
        <v>44</v>
      </c>
      <c r="B46" s="124"/>
      <c r="C46" s="117"/>
      <c r="D46" s="79" t="s">
        <v>261</v>
      </c>
      <c r="E46" s="79" t="s">
        <v>370</v>
      </c>
      <c r="F46" s="59" t="s">
        <v>121</v>
      </c>
      <c r="G46" s="79" t="s">
        <v>136</v>
      </c>
      <c r="H46" s="79" t="s">
        <v>141</v>
      </c>
      <c r="I46" s="79" t="s">
        <v>204</v>
      </c>
    </row>
    <row r="47" spans="1:9" x14ac:dyDescent="0.2">
      <c r="A47" s="30">
        <v>45</v>
      </c>
      <c r="B47" s="124"/>
      <c r="C47" s="117"/>
      <c r="D47" s="79" t="s">
        <v>262</v>
      </c>
      <c r="E47" s="79" t="s">
        <v>371</v>
      </c>
      <c r="F47" s="59" t="s">
        <v>121</v>
      </c>
      <c r="G47" s="79" t="s">
        <v>136</v>
      </c>
      <c r="H47" s="79" t="s">
        <v>139</v>
      </c>
      <c r="I47" s="79" t="s">
        <v>192</v>
      </c>
    </row>
    <row r="48" spans="1:9" x14ac:dyDescent="0.2">
      <c r="A48" s="30">
        <v>46</v>
      </c>
      <c r="B48" s="124"/>
      <c r="C48" s="117"/>
      <c r="D48" s="79" t="s">
        <v>267</v>
      </c>
      <c r="E48" s="79" t="s">
        <v>372</v>
      </c>
      <c r="F48" s="58" t="s">
        <v>121</v>
      </c>
      <c r="G48" s="79" t="s">
        <v>136</v>
      </c>
      <c r="H48" s="79" t="s">
        <v>265</v>
      </c>
      <c r="I48" s="79" t="s">
        <v>266</v>
      </c>
    </row>
    <row r="49" spans="1:9" x14ac:dyDescent="0.2">
      <c r="A49" s="30">
        <v>47</v>
      </c>
      <c r="B49" s="124"/>
      <c r="C49" s="117"/>
      <c r="D49" s="79" t="s">
        <v>268</v>
      </c>
      <c r="E49" s="79" t="s">
        <v>373</v>
      </c>
      <c r="F49" s="58" t="s">
        <v>132</v>
      </c>
      <c r="G49" s="79" t="s">
        <v>143</v>
      </c>
      <c r="H49" s="79" t="s">
        <v>145</v>
      </c>
      <c r="I49" s="79" t="s">
        <v>171</v>
      </c>
    </row>
    <row r="50" spans="1:9" x14ac:dyDescent="0.2">
      <c r="A50" s="30">
        <v>48</v>
      </c>
      <c r="B50" s="124"/>
      <c r="C50" s="117"/>
      <c r="D50" s="79" t="s">
        <v>269</v>
      </c>
      <c r="E50" s="79" t="s">
        <v>374</v>
      </c>
      <c r="F50" s="58" t="s">
        <v>132</v>
      </c>
      <c r="G50" s="79" t="s">
        <v>143</v>
      </c>
      <c r="H50" s="79" t="s">
        <v>144</v>
      </c>
      <c r="I50" s="79" t="s">
        <v>210</v>
      </c>
    </row>
    <row r="51" spans="1:9" x14ac:dyDescent="0.2">
      <c r="A51" s="30">
        <v>49</v>
      </c>
      <c r="B51" s="124"/>
      <c r="C51" s="117"/>
      <c r="D51" s="79" t="s">
        <v>270</v>
      </c>
      <c r="E51" s="79" t="s">
        <v>375</v>
      </c>
      <c r="F51" s="58" t="s">
        <v>121</v>
      </c>
      <c r="G51" s="79" t="s">
        <v>136</v>
      </c>
      <c r="H51" s="79" t="s">
        <v>139</v>
      </c>
      <c r="I51" s="80" t="s">
        <v>264</v>
      </c>
    </row>
    <row r="52" spans="1:9" x14ac:dyDescent="0.2">
      <c r="A52" s="30">
        <v>50</v>
      </c>
      <c r="B52" s="124"/>
      <c r="C52" s="117"/>
      <c r="D52" s="79" t="s">
        <v>484</v>
      </c>
      <c r="E52" s="79" t="s">
        <v>485</v>
      </c>
      <c r="F52" s="58" t="s">
        <v>121</v>
      </c>
      <c r="G52" s="79" t="s">
        <v>136</v>
      </c>
      <c r="H52" s="79" t="s">
        <v>265</v>
      </c>
      <c r="I52" s="80" t="s">
        <v>126</v>
      </c>
    </row>
    <row r="53" spans="1:9" x14ac:dyDescent="0.2">
      <c r="A53" s="30">
        <v>51</v>
      </c>
      <c r="B53" s="124"/>
      <c r="C53" s="117"/>
      <c r="D53" s="79" t="s">
        <v>271</v>
      </c>
      <c r="E53" s="79" t="s">
        <v>376</v>
      </c>
      <c r="F53" s="58" t="s">
        <v>121</v>
      </c>
      <c r="G53" s="79" t="s">
        <v>147</v>
      </c>
      <c r="H53" s="79" t="s">
        <v>148</v>
      </c>
      <c r="I53" s="80" t="s">
        <v>175</v>
      </c>
    </row>
    <row r="54" spans="1:9" x14ac:dyDescent="0.2">
      <c r="A54" s="30">
        <v>52</v>
      </c>
      <c r="B54" s="124"/>
      <c r="C54" s="117"/>
      <c r="D54" s="79" t="s">
        <v>273</v>
      </c>
      <c r="E54" s="79" t="s">
        <v>377</v>
      </c>
      <c r="F54" s="58" t="s">
        <v>121</v>
      </c>
      <c r="G54" s="79" t="s">
        <v>147</v>
      </c>
      <c r="H54" s="79" t="s">
        <v>149</v>
      </c>
      <c r="I54" s="80" t="s">
        <v>220</v>
      </c>
    </row>
    <row r="55" spans="1:9" x14ac:dyDescent="0.2">
      <c r="A55" s="30">
        <v>53</v>
      </c>
      <c r="B55" s="124"/>
      <c r="C55" s="117"/>
      <c r="D55" s="80" t="s">
        <v>274</v>
      </c>
      <c r="E55" s="80" t="s">
        <v>378</v>
      </c>
      <c r="F55" s="58" t="s">
        <v>121</v>
      </c>
      <c r="G55" s="79" t="s">
        <v>143</v>
      </c>
      <c r="H55" s="79" t="s">
        <v>145</v>
      </c>
      <c r="I55" s="80" t="s">
        <v>214</v>
      </c>
    </row>
    <row r="56" spans="1:9" x14ac:dyDescent="0.2">
      <c r="A56" s="30">
        <v>54</v>
      </c>
      <c r="B56" s="124"/>
      <c r="C56" s="117" t="s">
        <v>111</v>
      </c>
      <c r="D56" s="79" t="s">
        <v>203</v>
      </c>
      <c r="E56" s="79" t="s">
        <v>379</v>
      </c>
      <c r="F56" s="59" t="s">
        <v>128</v>
      </c>
      <c r="G56" s="59"/>
      <c r="H56" s="59"/>
      <c r="I56" s="79"/>
    </row>
    <row r="57" spans="1:9" x14ac:dyDescent="0.2">
      <c r="A57" s="30">
        <v>55</v>
      </c>
      <c r="B57" s="124"/>
      <c r="C57" s="117"/>
      <c r="D57" s="79" t="s">
        <v>233</v>
      </c>
      <c r="E57" s="79" t="s">
        <v>380</v>
      </c>
      <c r="F57" s="59" t="s">
        <v>128</v>
      </c>
      <c r="G57" s="59"/>
      <c r="H57" s="59"/>
      <c r="I57" s="79"/>
    </row>
    <row r="58" spans="1:9" x14ac:dyDescent="0.2">
      <c r="A58" s="30">
        <v>56</v>
      </c>
      <c r="B58" s="124"/>
      <c r="C58" s="117"/>
      <c r="D58" s="79" t="s">
        <v>351</v>
      </c>
      <c r="E58" s="79" t="s">
        <v>352</v>
      </c>
      <c r="F58" s="59" t="s">
        <v>121</v>
      </c>
      <c r="G58" s="79" t="s">
        <v>147</v>
      </c>
      <c r="H58" s="79" t="s">
        <v>148</v>
      </c>
      <c r="I58" s="79" t="s">
        <v>218</v>
      </c>
    </row>
    <row r="59" spans="1:9" x14ac:dyDescent="0.2">
      <c r="A59" s="30">
        <v>57</v>
      </c>
      <c r="B59" s="124"/>
      <c r="C59" s="117"/>
      <c r="D59" s="79" t="s">
        <v>325</v>
      </c>
      <c r="E59" s="79" t="s">
        <v>353</v>
      </c>
      <c r="F59" s="59" t="s">
        <v>121</v>
      </c>
      <c r="G59" s="79" t="s">
        <v>147</v>
      </c>
      <c r="H59" s="79" t="s">
        <v>148</v>
      </c>
      <c r="I59" s="79" t="s">
        <v>329</v>
      </c>
    </row>
    <row r="60" spans="1:9" x14ac:dyDescent="0.2">
      <c r="A60" s="30">
        <v>58</v>
      </c>
      <c r="B60" s="124"/>
      <c r="C60" s="117"/>
      <c r="D60" s="79" t="s">
        <v>326</v>
      </c>
      <c r="E60" s="79" t="s">
        <v>381</v>
      </c>
      <c r="F60" s="59" t="s">
        <v>121</v>
      </c>
      <c r="G60" s="79" t="s">
        <v>147</v>
      </c>
      <c r="H60" s="79" t="s">
        <v>148</v>
      </c>
      <c r="I60" s="79" t="s">
        <v>329</v>
      </c>
    </row>
    <row r="61" spans="1:9" x14ac:dyDescent="0.2">
      <c r="A61" s="30">
        <v>59</v>
      </c>
      <c r="B61" s="124"/>
      <c r="C61" s="117"/>
      <c r="D61" s="79" t="s">
        <v>327</v>
      </c>
      <c r="E61" s="79" t="s">
        <v>354</v>
      </c>
      <c r="F61" s="59" t="s">
        <v>121</v>
      </c>
      <c r="G61" s="79" t="s">
        <v>147</v>
      </c>
      <c r="H61" s="79" t="s">
        <v>148</v>
      </c>
      <c r="I61" s="79" t="s">
        <v>119</v>
      </c>
    </row>
    <row r="62" spans="1:9" x14ac:dyDescent="0.2">
      <c r="A62" s="30">
        <v>60</v>
      </c>
      <c r="B62" s="124"/>
      <c r="C62" s="117"/>
      <c r="D62" s="79" t="s">
        <v>328</v>
      </c>
      <c r="E62" s="79" t="s">
        <v>382</v>
      </c>
      <c r="F62" s="59" t="s">
        <v>121</v>
      </c>
      <c r="G62" s="79" t="s">
        <v>147</v>
      </c>
      <c r="H62" s="79" t="s">
        <v>148</v>
      </c>
      <c r="I62" s="79" t="s">
        <v>119</v>
      </c>
    </row>
    <row r="63" spans="1:9" x14ac:dyDescent="0.2">
      <c r="A63" s="30">
        <v>61</v>
      </c>
      <c r="B63" s="124"/>
      <c r="C63" s="117"/>
      <c r="D63" s="79" t="s">
        <v>275</v>
      </c>
      <c r="E63" s="79" t="s">
        <v>383</v>
      </c>
      <c r="F63" s="59" t="s">
        <v>121</v>
      </c>
      <c r="G63" s="79" t="s">
        <v>136</v>
      </c>
      <c r="H63" s="79" t="s">
        <v>140</v>
      </c>
      <c r="I63" s="79" t="s">
        <v>206</v>
      </c>
    </row>
    <row r="64" spans="1:9" x14ac:dyDescent="0.2">
      <c r="A64" s="30">
        <v>62</v>
      </c>
      <c r="B64" s="124"/>
      <c r="C64" s="117"/>
      <c r="D64" s="79" t="s">
        <v>276</v>
      </c>
      <c r="E64" s="79" t="s">
        <v>384</v>
      </c>
      <c r="F64" s="59" t="s">
        <v>121</v>
      </c>
      <c r="G64" s="79" t="s">
        <v>136</v>
      </c>
      <c r="H64" s="79" t="s">
        <v>265</v>
      </c>
      <c r="I64" s="79" t="s">
        <v>266</v>
      </c>
    </row>
    <row r="65" spans="1:9" x14ac:dyDescent="0.2">
      <c r="A65" s="30">
        <v>63</v>
      </c>
      <c r="B65" s="124"/>
      <c r="C65" s="117"/>
      <c r="D65" s="79" t="s">
        <v>234</v>
      </c>
      <c r="E65" s="79" t="s">
        <v>385</v>
      </c>
      <c r="F65" s="59" t="s">
        <v>121</v>
      </c>
      <c r="G65" s="79" t="s">
        <v>143</v>
      </c>
      <c r="H65" s="79" t="s">
        <v>144</v>
      </c>
      <c r="I65" s="79" t="s">
        <v>210</v>
      </c>
    </row>
    <row r="66" spans="1:9" x14ac:dyDescent="0.2">
      <c r="A66" s="30">
        <v>64</v>
      </c>
      <c r="B66" s="124"/>
      <c r="C66" s="117"/>
      <c r="D66" s="79" t="s">
        <v>277</v>
      </c>
      <c r="E66" s="79" t="s">
        <v>386</v>
      </c>
      <c r="F66" s="59" t="s">
        <v>121</v>
      </c>
      <c r="G66" s="79" t="s">
        <v>143</v>
      </c>
      <c r="H66" s="79" t="s">
        <v>144</v>
      </c>
      <c r="I66" s="79" t="s">
        <v>210</v>
      </c>
    </row>
    <row r="67" spans="1:9" x14ac:dyDescent="0.2">
      <c r="A67" s="30">
        <v>65</v>
      </c>
      <c r="B67" s="124"/>
      <c r="C67" s="117"/>
      <c r="D67" s="79" t="s">
        <v>278</v>
      </c>
      <c r="E67" s="79" t="s">
        <v>387</v>
      </c>
      <c r="F67" s="59" t="s">
        <v>121</v>
      </c>
      <c r="G67" s="79" t="s">
        <v>136</v>
      </c>
      <c r="H67" s="79" t="s">
        <v>139</v>
      </c>
      <c r="I67" s="79" t="s">
        <v>190</v>
      </c>
    </row>
    <row r="68" spans="1:9" x14ac:dyDescent="0.2">
      <c r="A68" s="30">
        <v>66</v>
      </c>
      <c r="B68" s="124"/>
      <c r="C68" s="117"/>
      <c r="D68" s="79" t="s">
        <v>279</v>
      </c>
      <c r="E68" s="79" t="s">
        <v>388</v>
      </c>
      <c r="F68" s="59" t="s">
        <v>121</v>
      </c>
      <c r="G68" s="79" t="s">
        <v>136</v>
      </c>
      <c r="H68" s="79" t="s">
        <v>141</v>
      </c>
      <c r="I68" s="79" t="s">
        <v>204</v>
      </c>
    </row>
    <row r="69" spans="1:9" x14ac:dyDescent="0.2">
      <c r="A69" s="30">
        <v>67</v>
      </c>
      <c r="B69" s="124"/>
      <c r="C69" s="117"/>
      <c r="D69" s="79" t="s">
        <v>280</v>
      </c>
      <c r="E69" s="79" t="s">
        <v>389</v>
      </c>
      <c r="F69" s="59" t="s">
        <v>121</v>
      </c>
      <c r="G69" s="79" t="s">
        <v>136</v>
      </c>
      <c r="H69" s="79" t="s">
        <v>139</v>
      </c>
      <c r="I69" s="79" t="s">
        <v>192</v>
      </c>
    </row>
    <row r="70" spans="1:9" x14ac:dyDescent="0.2">
      <c r="A70" s="30">
        <v>68</v>
      </c>
      <c r="B70" s="124"/>
      <c r="C70" s="117"/>
      <c r="D70" s="79" t="s">
        <v>281</v>
      </c>
      <c r="E70" s="79" t="s">
        <v>390</v>
      </c>
      <c r="F70" s="58" t="s">
        <v>121</v>
      </c>
      <c r="G70" s="79" t="s">
        <v>136</v>
      </c>
      <c r="H70" s="79" t="s">
        <v>265</v>
      </c>
      <c r="I70" s="79" t="s">
        <v>266</v>
      </c>
    </row>
    <row r="71" spans="1:9" x14ac:dyDescent="0.2">
      <c r="A71" s="30">
        <v>69</v>
      </c>
      <c r="B71" s="124"/>
      <c r="C71" s="117"/>
      <c r="D71" s="79" t="s">
        <v>282</v>
      </c>
      <c r="E71" s="79" t="s">
        <v>391</v>
      </c>
      <c r="F71" s="59" t="s">
        <v>121</v>
      </c>
      <c r="G71" s="79" t="s">
        <v>143</v>
      </c>
      <c r="H71" s="79" t="s">
        <v>145</v>
      </c>
      <c r="I71" s="79" t="s">
        <v>171</v>
      </c>
    </row>
    <row r="72" spans="1:9" x14ac:dyDescent="0.2">
      <c r="A72" s="30">
        <v>70</v>
      </c>
      <c r="B72" s="124"/>
      <c r="C72" s="117"/>
      <c r="D72" s="79" t="s">
        <v>283</v>
      </c>
      <c r="E72" s="79" t="s">
        <v>392</v>
      </c>
      <c r="F72" s="58" t="s">
        <v>121</v>
      </c>
      <c r="G72" s="79" t="s">
        <v>136</v>
      </c>
      <c r="H72" s="79" t="s">
        <v>139</v>
      </c>
      <c r="I72" s="80" t="s">
        <v>272</v>
      </c>
    </row>
    <row r="73" spans="1:9" x14ac:dyDescent="0.2">
      <c r="A73" s="30">
        <v>71</v>
      </c>
      <c r="B73" s="124"/>
      <c r="C73" s="117"/>
      <c r="D73" s="79" t="s">
        <v>284</v>
      </c>
      <c r="E73" s="79" t="s">
        <v>393</v>
      </c>
      <c r="F73" s="58" t="s">
        <v>121</v>
      </c>
      <c r="G73" s="79" t="s">
        <v>147</v>
      </c>
      <c r="H73" s="79" t="s">
        <v>148</v>
      </c>
      <c r="I73" s="80" t="s">
        <v>175</v>
      </c>
    </row>
    <row r="74" spans="1:9" x14ac:dyDescent="0.2">
      <c r="A74" s="30">
        <v>72</v>
      </c>
      <c r="B74" s="124"/>
      <c r="C74" s="117"/>
      <c r="D74" s="79" t="s">
        <v>285</v>
      </c>
      <c r="E74" s="79" t="s">
        <v>394</v>
      </c>
      <c r="F74" s="58" t="s">
        <v>121</v>
      </c>
      <c r="G74" s="79" t="s">
        <v>147</v>
      </c>
      <c r="H74" s="79" t="s">
        <v>149</v>
      </c>
      <c r="I74" s="80" t="s">
        <v>220</v>
      </c>
    </row>
    <row r="75" spans="1:9" x14ac:dyDescent="0.2">
      <c r="A75" s="30">
        <v>73</v>
      </c>
      <c r="B75" s="124"/>
      <c r="C75" s="114"/>
      <c r="D75" s="80" t="s">
        <v>286</v>
      </c>
      <c r="E75" s="80" t="s">
        <v>395</v>
      </c>
      <c r="F75" s="58" t="s">
        <v>121</v>
      </c>
      <c r="G75" s="79" t="s">
        <v>143</v>
      </c>
      <c r="H75" s="79" t="s">
        <v>145</v>
      </c>
      <c r="I75" s="80" t="s">
        <v>214</v>
      </c>
    </row>
    <row r="76" spans="1:9" x14ac:dyDescent="0.2">
      <c r="A76" s="30">
        <v>74</v>
      </c>
      <c r="B76" s="125"/>
      <c r="C76" s="31" t="s">
        <v>125</v>
      </c>
      <c r="D76" s="79" t="s">
        <v>287</v>
      </c>
      <c r="E76" s="79" t="s">
        <v>396</v>
      </c>
      <c r="F76" s="58" t="s">
        <v>121</v>
      </c>
      <c r="G76" s="79" t="s">
        <v>147</v>
      </c>
      <c r="H76" s="79" t="s">
        <v>149</v>
      </c>
      <c r="I76" s="80" t="s">
        <v>220</v>
      </c>
    </row>
    <row r="77" spans="1:9" x14ac:dyDescent="0.2">
      <c r="A77" s="88"/>
      <c r="B77" s="89"/>
      <c r="C77" s="90"/>
      <c r="D77" s="88"/>
      <c r="E77" s="88"/>
      <c r="F77" s="43"/>
      <c r="G77" s="43"/>
      <c r="H77" s="43"/>
      <c r="I77" s="79"/>
    </row>
    <row r="78" spans="1:9" x14ac:dyDescent="0.2">
      <c r="A78" s="30">
        <v>75</v>
      </c>
      <c r="B78" s="113" t="s">
        <v>30</v>
      </c>
      <c r="C78" s="114" t="s">
        <v>110</v>
      </c>
      <c r="D78" s="79" t="s">
        <v>235</v>
      </c>
      <c r="E78" s="79" t="s">
        <v>397</v>
      </c>
      <c r="F78" s="59" t="s">
        <v>128</v>
      </c>
      <c r="G78" s="59"/>
      <c r="H78" s="59"/>
      <c r="I78" s="79"/>
    </row>
    <row r="79" spans="1:9" x14ac:dyDescent="0.2">
      <c r="A79" s="30">
        <v>76</v>
      </c>
      <c r="B79" s="113"/>
      <c r="C79" s="115"/>
      <c r="D79" s="79" t="s">
        <v>236</v>
      </c>
      <c r="E79" s="79" t="s">
        <v>408</v>
      </c>
      <c r="F79" s="59" t="s">
        <v>128</v>
      </c>
      <c r="G79" s="59"/>
      <c r="H79" s="59"/>
      <c r="I79" s="79"/>
    </row>
    <row r="80" spans="1:9" x14ac:dyDescent="0.2">
      <c r="A80" s="30">
        <v>77</v>
      </c>
      <c r="B80" s="113"/>
      <c r="C80" s="115"/>
      <c r="D80" s="79" t="s">
        <v>198</v>
      </c>
      <c r="E80" s="79" t="s">
        <v>398</v>
      </c>
      <c r="F80" s="59" t="s">
        <v>128</v>
      </c>
      <c r="G80" s="59"/>
      <c r="H80" s="59"/>
      <c r="I80" s="79"/>
    </row>
    <row r="81" spans="1:10" x14ac:dyDescent="0.2">
      <c r="A81" s="30">
        <v>78</v>
      </c>
      <c r="B81" s="113"/>
      <c r="C81" s="115"/>
      <c r="D81" s="79" t="s">
        <v>478</v>
      </c>
      <c r="E81" s="79" t="s">
        <v>479</v>
      </c>
      <c r="F81" s="59" t="s">
        <v>121</v>
      </c>
      <c r="G81" s="79" t="s">
        <v>147</v>
      </c>
      <c r="H81" s="79" t="s">
        <v>65</v>
      </c>
      <c r="I81" s="79" t="s">
        <v>119</v>
      </c>
    </row>
    <row r="82" spans="1:10" x14ac:dyDescent="0.2">
      <c r="A82" s="30">
        <v>79</v>
      </c>
      <c r="B82" s="113"/>
      <c r="C82" s="116"/>
      <c r="D82" s="80" t="s">
        <v>399</v>
      </c>
      <c r="E82" s="80" t="s">
        <v>400</v>
      </c>
      <c r="F82" s="58" t="s">
        <v>121</v>
      </c>
      <c r="G82" s="79" t="s">
        <v>147</v>
      </c>
      <c r="H82" s="79" t="s">
        <v>148</v>
      </c>
      <c r="I82" s="79" t="s">
        <v>119</v>
      </c>
    </row>
    <row r="83" spans="1:10" x14ac:dyDescent="0.2">
      <c r="A83" s="30">
        <v>80</v>
      </c>
      <c r="B83" s="113"/>
      <c r="C83" s="117" t="s">
        <v>111</v>
      </c>
      <c r="D83" s="79" t="s">
        <v>199</v>
      </c>
      <c r="E83" s="79" t="s">
        <v>409</v>
      </c>
      <c r="F83" s="59" t="s">
        <v>128</v>
      </c>
      <c r="G83" s="59"/>
      <c r="H83" s="59"/>
      <c r="I83" s="79"/>
    </row>
    <row r="84" spans="1:10" x14ac:dyDescent="0.2">
      <c r="A84" s="30">
        <v>81</v>
      </c>
      <c r="B84" s="113"/>
      <c r="C84" s="117"/>
      <c r="D84" s="79" t="s">
        <v>200</v>
      </c>
      <c r="E84" s="79" t="s">
        <v>401</v>
      </c>
      <c r="F84" s="59" t="s">
        <v>128</v>
      </c>
      <c r="G84" s="59"/>
      <c r="H84" s="59"/>
      <c r="I84" s="79"/>
    </row>
    <row r="85" spans="1:10" x14ac:dyDescent="0.2">
      <c r="A85" s="30">
        <v>82</v>
      </c>
      <c r="B85" s="113"/>
      <c r="C85" s="117"/>
      <c r="D85" s="79" t="s">
        <v>201</v>
      </c>
      <c r="E85" s="79" t="s">
        <v>402</v>
      </c>
      <c r="F85" s="59" t="s">
        <v>128</v>
      </c>
      <c r="G85" s="59"/>
      <c r="H85" s="59"/>
      <c r="I85" s="79"/>
    </row>
    <row r="86" spans="1:10" x14ac:dyDescent="0.2">
      <c r="A86" s="30">
        <v>83</v>
      </c>
      <c r="B86" s="113"/>
      <c r="C86" s="117"/>
      <c r="D86" s="79" t="s">
        <v>202</v>
      </c>
      <c r="E86" s="79" t="s">
        <v>403</v>
      </c>
      <c r="F86" s="59" t="s">
        <v>128</v>
      </c>
      <c r="G86" s="59"/>
      <c r="H86" s="59"/>
      <c r="I86" s="79"/>
    </row>
    <row r="87" spans="1:10" x14ac:dyDescent="0.2">
      <c r="A87" s="30">
        <v>84</v>
      </c>
      <c r="B87" s="113"/>
      <c r="C87" s="117"/>
      <c r="D87" s="79" t="s">
        <v>490</v>
      </c>
      <c r="E87" s="79" t="s">
        <v>489</v>
      </c>
      <c r="F87" s="59" t="s">
        <v>121</v>
      </c>
      <c r="G87" s="79" t="s">
        <v>143</v>
      </c>
      <c r="H87" s="79" t="s">
        <v>146</v>
      </c>
      <c r="I87" s="79"/>
    </row>
    <row r="88" spans="1:10" x14ac:dyDescent="0.2">
      <c r="A88" s="30">
        <v>85</v>
      </c>
      <c r="B88" s="113"/>
      <c r="C88" s="117"/>
      <c r="D88" s="79" t="s">
        <v>288</v>
      </c>
      <c r="E88" s="79" t="s">
        <v>404</v>
      </c>
      <c r="F88" s="59" t="s">
        <v>121</v>
      </c>
      <c r="G88" s="79" t="s">
        <v>136</v>
      </c>
      <c r="H88" s="79" t="s">
        <v>141</v>
      </c>
      <c r="I88" s="79" t="s">
        <v>127</v>
      </c>
    </row>
    <row r="89" spans="1:10" x14ac:dyDescent="0.2">
      <c r="A89" s="30">
        <v>86</v>
      </c>
      <c r="B89" s="113"/>
      <c r="C89" s="117"/>
      <c r="D89" s="79" t="s">
        <v>289</v>
      </c>
      <c r="E89" s="79" t="s">
        <v>405</v>
      </c>
      <c r="F89" s="59" t="s">
        <v>121</v>
      </c>
      <c r="G89" s="79" t="s">
        <v>147</v>
      </c>
      <c r="H89" s="79" t="s">
        <v>148</v>
      </c>
      <c r="I89" s="79" t="s">
        <v>119</v>
      </c>
    </row>
    <row r="90" spans="1:10" x14ac:dyDescent="0.2">
      <c r="A90" s="30">
        <v>87</v>
      </c>
      <c r="B90" s="113"/>
      <c r="C90" s="117"/>
      <c r="D90" s="79" t="s">
        <v>290</v>
      </c>
      <c r="E90" s="79" t="s">
        <v>410</v>
      </c>
      <c r="F90" s="59" t="s">
        <v>121</v>
      </c>
      <c r="G90" s="79" t="s">
        <v>147</v>
      </c>
      <c r="H90" s="79" t="s">
        <v>148</v>
      </c>
      <c r="I90" s="79" t="s">
        <v>119</v>
      </c>
    </row>
    <row r="91" spans="1:10" x14ac:dyDescent="0.2">
      <c r="A91" s="30">
        <v>88</v>
      </c>
      <c r="B91" s="113"/>
      <c r="C91" s="117"/>
      <c r="D91" s="79" t="s">
        <v>291</v>
      </c>
      <c r="E91" s="79" t="s">
        <v>406</v>
      </c>
      <c r="F91" s="59" t="s">
        <v>121</v>
      </c>
      <c r="G91" s="79" t="s">
        <v>147</v>
      </c>
      <c r="H91" s="79" t="s">
        <v>65</v>
      </c>
      <c r="I91" s="79" t="s">
        <v>119</v>
      </c>
    </row>
    <row r="92" spans="1:10" x14ac:dyDescent="0.2">
      <c r="A92" s="30">
        <v>89</v>
      </c>
      <c r="B92" s="113"/>
      <c r="C92" s="117"/>
      <c r="D92" s="81" t="s">
        <v>292</v>
      </c>
      <c r="E92" s="81" t="s">
        <v>407</v>
      </c>
      <c r="F92" s="58" t="s">
        <v>121</v>
      </c>
      <c r="G92" s="79" t="s">
        <v>147</v>
      </c>
      <c r="H92" s="79" t="s">
        <v>65</v>
      </c>
      <c r="I92" s="79" t="s">
        <v>119</v>
      </c>
    </row>
    <row r="93" spans="1:10" x14ac:dyDescent="0.2">
      <c r="A93" s="30">
        <v>90</v>
      </c>
      <c r="B93" s="113"/>
      <c r="C93" s="117"/>
      <c r="D93" s="80" t="s">
        <v>293</v>
      </c>
      <c r="E93" s="80" t="s">
        <v>411</v>
      </c>
      <c r="F93" s="58" t="s">
        <v>121</v>
      </c>
      <c r="G93" s="79" t="s">
        <v>143</v>
      </c>
      <c r="H93" s="79" t="s">
        <v>146</v>
      </c>
      <c r="I93" s="80" t="s">
        <v>126</v>
      </c>
    </row>
    <row r="94" spans="1:10" x14ac:dyDescent="0.2">
      <c r="A94" s="30">
        <v>91</v>
      </c>
      <c r="B94" s="113"/>
      <c r="C94" s="117"/>
      <c r="D94" s="80" t="s">
        <v>294</v>
      </c>
      <c r="E94" s="80" t="s">
        <v>412</v>
      </c>
      <c r="F94" s="58" t="s">
        <v>121</v>
      </c>
      <c r="G94" s="79" t="s">
        <v>147</v>
      </c>
      <c r="H94" s="79" t="s">
        <v>65</v>
      </c>
      <c r="I94" s="79" t="s">
        <v>119</v>
      </c>
    </row>
    <row r="95" spans="1:10" x14ac:dyDescent="0.2">
      <c r="A95" s="30">
        <v>92</v>
      </c>
      <c r="B95" s="113"/>
      <c r="C95" s="117"/>
      <c r="D95" s="80" t="s">
        <v>295</v>
      </c>
      <c r="E95" s="80" t="s">
        <v>413</v>
      </c>
      <c r="F95" s="58" t="s">
        <v>121</v>
      </c>
      <c r="G95" s="79" t="s">
        <v>147</v>
      </c>
      <c r="H95" s="79" t="s">
        <v>65</v>
      </c>
      <c r="I95" s="79" t="s">
        <v>119</v>
      </c>
    </row>
    <row r="96" spans="1:10" x14ac:dyDescent="0.2">
      <c r="A96" s="30">
        <v>93</v>
      </c>
      <c r="B96" s="113"/>
      <c r="C96" s="117"/>
      <c r="D96" s="84" t="s">
        <v>465</v>
      </c>
      <c r="E96" s="84" t="s">
        <v>466</v>
      </c>
      <c r="F96" s="68" t="s">
        <v>121</v>
      </c>
      <c r="G96" s="83" t="s">
        <v>143</v>
      </c>
      <c r="H96" s="79" t="s">
        <v>144</v>
      </c>
      <c r="I96" s="83" t="s">
        <v>184</v>
      </c>
      <c r="J96" s="55" t="s">
        <v>185</v>
      </c>
    </row>
    <row r="97" spans="1:10" x14ac:dyDescent="0.2">
      <c r="A97" s="88"/>
      <c r="B97" s="89"/>
      <c r="C97" s="90"/>
      <c r="D97" s="88"/>
      <c r="E97" s="88"/>
      <c r="F97" s="43"/>
      <c r="G97" s="88"/>
      <c r="H97" s="88"/>
      <c r="I97" s="79"/>
    </row>
    <row r="98" spans="1:10" x14ac:dyDescent="0.2">
      <c r="A98" s="30">
        <v>94</v>
      </c>
      <c r="B98" s="118" t="s">
        <v>114</v>
      </c>
      <c r="C98" s="117" t="s">
        <v>110</v>
      </c>
      <c r="D98" s="79" t="s">
        <v>237</v>
      </c>
      <c r="E98" s="79" t="s">
        <v>414</v>
      </c>
      <c r="F98" s="42" t="s">
        <v>128</v>
      </c>
      <c r="G98" s="42"/>
      <c r="H98" s="42"/>
      <c r="I98" s="79"/>
    </row>
    <row r="99" spans="1:10" x14ac:dyDescent="0.2">
      <c r="A99" s="30">
        <v>95</v>
      </c>
      <c r="B99" s="119"/>
      <c r="C99" s="117"/>
      <c r="D99" s="84" t="s">
        <v>331</v>
      </c>
      <c r="E99" s="84" t="s">
        <v>415</v>
      </c>
      <c r="F99" s="42" t="s">
        <v>121</v>
      </c>
      <c r="G99" s="84" t="s">
        <v>143</v>
      </c>
      <c r="H99" s="84" t="s">
        <v>144</v>
      </c>
      <c r="I99" s="79" t="s">
        <v>167</v>
      </c>
    </row>
    <row r="100" spans="1:10" x14ac:dyDescent="0.2">
      <c r="A100" s="30">
        <v>96</v>
      </c>
      <c r="B100" s="119"/>
      <c r="C100" s="117"/>
      <c r="D100" s="79" t="s">
        <v>238</v>
      </c>
      <c r="E100" s="79" t="s">
        <v>416</v>
      </c>
      <c r="F100" s="42" t="s">
        <v>128</v>
      </c>
      <c r="G100" s="42"/>
      <c r="H100" s="42"/>
      <c r="I100" s="79"/>
    </row>
    <row r="101" spans="1:10" ht="30" x14ac:dyDescent="0.3">
      <c r="A101" s="30">
        <v>97</v>
      </c>
      <c r="B101" s="119"/>
      <c r="C101" s="117"/>
      <c r="D101" s="79" t="s">
        <v>332</v>
      </c>
      <c r="E101" s="79" t="s">
        <v>417</v>
      </c>
      <c r="F101" s="42" t="s">
        <v>121</v>
      </c>
      <c r="G101" s="79" t="s">
        <v>147</v>
      </c>
      <c r="H101" s="79" t="s">
        <v>148</v>
      </c>
      <c r="I101" s="79" t="s">
        <v>119</v>
      </c>
      <c r="J101" s="32"/>
    </row>
    <row r="102" spans="1:10" x14ac:dyDescent="0.2">
      <c r="A102" s="30">
        <v>98</v>
      </c>
      <c r="B102" s="119"/>
      <c r="C102" s="117"/>
      <c r="D102" s="79" t="s">
        <v>241</v>
      </c>
      <c r="E102" s="79" t="s">
        <v>418</v>
      </c>
      <c r="F102" s="42" t="s">
        <v>121</v>
      </c>
      <c r="G102" s="79" t="s">
        <v>147</v>
      </c>
      <c r="H102" s="79" t="s">
        <v>148</v>
      </c>
      <c r="I102" s="79" t="s">
        <v>329</v>
      </c>
    </row>
    <row r="103" spans="1:10" ht="20" x14ac:dyDescent="0.2">
      <c r="A103" s="30">
        <v>99</v>
      </c>
      <c r="B103" s="119"/>
      <c r="C103" s="117"/>
      <c r="D103" s="79" t="s">
        <v>239</v>
      </c>
      <c r="E103" s="79" t="s">
        <v>419</v>
      </c>
      <c r="F103" s="42" t="s">
        <v>128</v>
      </c>
      <c r="G103" s="42"/>
      <c r="H103" s="42"/>
      <c r="I103" s="79"/>
      <c r="J103" s="35"/>
    </row>
    <row r="104" spans="1:10" x14ac:dyDescent="0.2">
      <c r="A104" s="30">
        <v>100</v>
      </c>
      <c r="B104" s="119"/>
      <c r="C104" s="117"/>
      <c r="D104" s="79" t="s">
        <v>193</v>
      </c>
      <c r="E104" s="79" t="s">
        <v>420</v>
      </c>
      <c r="F104" s="42" t="s">
        <v>128</v>
      </c>
      <c r="G104" s="42"/>
      <c r="H104" s="42"/>
      <c r="I104" s="79"/>
    </row>
    <row r="105" spans="1:10" x14ac:dyDescent="0.2">
      <c r="A105" s="30">
        <v>101</v>
      </c>
      <c r="B105" s="119"/>
      <c r="C105" s="117"/>
      <c r="D105" s="79" t="s">
        <v>194</v>
      </c>
      <c r="E105" s="79" t="s">
        <v>421</v>
      </c>
      <c r="F105" s="42" t="s">
        <v>128</v>
      </c>
      <c r="G105" s="42"/>
      <c r="H105" s="42"/>
      <c r="I105" s="79"/>
    </row>
    <row r="106" spans="1:10" x14ac:dyDescent="0.2">
      <c r="A106" s="30">
        <v>102</v>
      </c>
      <c r="B106" s="119"/>
      <c r="C106" s="117"/>
      <c r="D106" s="79" t="s">
        <v>195</v>
      </c>
      <c r="E106" s="79" t="s">
        <v>422</v>
      </c>
      <c r="F106" s="42" t="s">
        <v>128</v>
      </c>
      <c r="G106" s="42"/>
      <c r="H106" s="42"/>
      <c r="I106" s="79"/>
    </row>
    <row r="107" spans="1:10" x14ac:dyDescent="0.2">
      <c r="A107" s="30">
        <v>103</v>
      </c>
      <c r="B107" s="119"/>
      <c r="C107" s="117"/>
      <c r="D107" s="79" t="s">
        <v>296</v>
      </c>
      <c r="E107" s="79" t="s">
        <v>423</v>
      </c>
      <c r="F107" s="59" t="s">
        <v>121</v>
      </c>
      <c r="G107" s="84" t="s">
        <v>136</v>
      </c>
      <c r="H107" s="84" t="s">
        <v>139</v>
      </c>
      <c r="I107" s="79" t="s">
        <v>156</v>
      </c>
      <c r="J107" t="s">
        <v>129</v>
      </c>
    </row>
    <row r="108" spans="1:10" x14ac:dyDescent="0.2">
      <c r="A108" s="30">
        <v>104</v>
      </c>
      <c r="B108" s="119"/>
      <c r="C108" s="117"/>
      <c r="D108" s="80" t="s">
        <v>297</v>
      </c>
      <c r="E108" s="80" t="s">
        <v>424</v>
      </c>
      <c r="F108" s="59" t="s">
        <v>121</v>
      </c>
      <c r="G108" s="79" t="s">
        <v>143</v>
      </c>
      <c r="H108" s="79" t="s">
        <v>146</v>
      </c>
      <c r="I108" s="79" t="s">
        <v>126</v>
      </c>
    </row>
    <row r="109" spans="1:10" x14ac:dyDescent="0.2">
      <c r="A109" s="30">
        <v>105</v>
      </c>
      <c r="B109" s="119"/>
      <c r="C109" s="117"/>
      <c r="D109" s="81" t="s">
        <v>298</v>
      </c>
      <c r="E109" s="81" t="s">
        <v>425</v>
      </c>
      <c r="F109" s="59" t="s">
        <v>121</v>
      </c>
      <c r="G109" s="79" t="s">
        <v>143</v>
      </c>
      <c r="H109" s="79" t="s">
        <v>146</v>
      </c>
      <c r="I109" s="79" t="s">
        <v>126</v>
      </c>
    </row>
    <row r="110" spans="1:10" x14ac:dyDescent="0.2">
      <c r="A110" s="30">
        <v>106</v>
      </c>
      <c r="B110" s="119"/>
      <c r="C110" s="117"/>
      <c r="D110" s="79" t="s">
        <v>487</v>
      </c>
      <c r="E110" s="79" t="s">
        <v>488</v>
      </c>
      <c r="F110" s="78" t="s">
        <v>121</v>
      </c>
      <c r="G110" s="96" t="s">
        <v>143</v>
      </c>
      <c r="H110" s="97" t="s">
        <v>146</v>
      </c>
      <c r="I110" s="91" t="s">
        <v>486</v>
      </c>
    </row>
    <row r="111" spans="1:10" x14ac:dyDescent="0.2">
      <c r="A111" s="30">
        <v>107</v>
      </c>
      <c r="B111" s="119"/>
      <c r="C111" s="117"/>
      <c r="D111" s="80" t="s">
        <v>299</v>
      </c>
      <c r="E111" s="80" t="s">
        <v>426</v>
      </c>
      <c r="F111" s="58" t="s">
        <v>121</v>
      </c>
      <c r="G111" s="79" t="s">
        <v>136</v>
      </c>
      <c r="H111" s="79" t="s">
        <v>140</v>
      </c>
      <c r="I111" s="79" t="s">
        <v>206</v>
      </c>
    </row>
    <row r="112" spans="1:10" x14ac:dyDescent="0.2">
      <c r="A112" s="30">
        <v>108</v>
      </c>
      <c r="B112" s="119"/>
      <c r="C112" s="117" t="s">
        <v>111</v>
      </c>
      <c r="D112" s="79" t="s">
        <v>196</v>
      </c>
      <c r="E112" s="79" t="s">
        <v>427</v>
      </c>
      <c r="F112" s="42" t="s">
        <v>128</v>
      </c>
      <c r="G112" s="42"/>
      <c r="H112" s="42"/>
      <c r="I112" s="79"/>
    </row>
    <row r="113" spans="1:10" x14ac:dyDescent="0.2">
      <c r="A113" s="30">
        <v>109</v>
      </c>
      <c r="B113" s="119"/>
      <c r="C113" s="117"/>
      <c r="D113" s="79" t="s">
        <v>197</v>
      </c>
      <c r="E113" s="79" t="s">
        <v>428</v>
      </c>
      <c r="F113" s="42" t="s">
        <v>128</v>
      </c>
      <c r="G113" s="42"/>
      <c r="H113" s="42"/>
      <c r="I113" s="79"/>
    </row>
    <row r="114" spans="1:10" x14ac:dyDescent="0.2">
      <c r="A114" s="30">
        <v>110</v>
      </c>
      <c r="B114" s="119"/>
      <c r="C114" s="117"/>
      <c r="D114" s="79" t="s">
        <v>240</v>
      </c>
      <c r="E114" s="79" t="s">
        <v>429</v>
      </c>
      <c r="F114" s="42" t="s">
        <v>128</v>
      </c>
      <c r="G114" s="42"/>
      <c r="H114" s="42"/>
      <c r="I114" s="79"/>
    </row>
    <row r="115" spans="1:10" x14ac:dyDescent="0.2">
      <c r="A115" s="30">
        <v>111</v>
      </c>
      <c r="B115" s="119"/>
      <c r="C115" s="117"/>
      <c r="D115" s="84" t="s">
        <v>300</v>
      </c>
      <c r="E115" s="84" t="s">
        <v>430</v>
      </c>
      <c r="F115" s="42" t="s">
        <v>121</v>
      </c>
      <c r="G115" s="76" t="s">
        <v>136</v>
      </c>
      <c r="H115" s="77" t="s">
        <v>138</v>
      </c>
      <c r="I115" s="79" t="s">
        <v>188</v>
      </c>
    </row>
    <row r="116" spans="1:10" x14ac:dyDescent="0.2">
      <c r="A116" s="30">
        <v>112</v>
      </c>
      <c r="B116" s="119"/>
      <c r="C116" s="117"/>
      <c r="D116" s="79" t="s">
        <v>301</v>
      </c>
      <c r="E116" s="79" t="s">
        <v>431</v>
      </c>
      <c r="F116" s="42" t="s">
        <v>121</v>
      </c>
      <c r="G116" s="84" t="s">
        <v>136</v>
      </c>
      <c r="H116" s="84" t="s">
        <v>139</v>
      </c>
      <c r="I116" s="79" t="s">
        <v>191</v>
      </c>
      <c r="J116" t="s">
        <v>129</v>
      </c>
    </row>
    <row r="117" spans="1:10" x14ac:dyDescent="0.2">
      <c r="A117" s="30">
        <v>113</v>
      </c>
      <c r="B117" s="119"/>
      <c r="C117" s="117"/>
      <c r="D117" s="80" t="s">
        <v>302</v>
      </c>
      <c r="E117" s="80" t="s">
        <v>432</v>
      </c>
      <c r="F117" s="58" t="s">
        <v>121</v>
      </c>
      <c r="G117" s="79" t="s">
        <v>143</v>
      </c>
      <c r="H117" s="79" t="s">
        <v>146</v>
      </c>
      <c r="I117" s="79" t="s">
        <v>126</v>
      </c>
    </row>
    <row r="118" spans="1:10" x14ac:dyDescent="0.2">
      <c r="A118" s="30">
        <v>114</v>
      </c>
      <c r="B118" s="119"/>
      <c r="C118" s="117"/>
      <c r="D118" s="80" t="s">
        <v>303</v>
      </c>
      <c r="E118" s="80" t="s">
        <v>433</v>
      </c>
      <c r="F118" s="58" t="s">
        <v>121</v>
      </c>
      <c r="G118" s="79" t="s">
        <v>143</v>
      </c>
      <c r="H118" s="79" t="s">
        <v>146</v>
      </c>
      <c r="I118" s="79" t="s">
        <v>126</v>
      </c>
    </row>
    <row r="119" spans="1:10" x14ac:dyDescent="0.2">
      <c r="A119" s="30">
        <v>115</v>
      </c>
      <c r="B119" s="119"/>
      <c r="C119" s="117"/>
      <c r="D119" s="81" t="s">
        <v>304</v>
      </c>
      <c r="E119" s="81" t="s">
        <v>434</v>
      </c>
      <c r="F119" s="58" t="s">
        <v>121</v>
      </c>
      <c r="G119" s="84" t="s">
        <v>136</v>
      </c>
      <c r="H119" s="84" t="s">
        <v>140</v>
      </c>
      <c r="I119" s="79" t="s">
        <v>206</v>
      </c>
    </row>
    <row r="120" spans="1:10" x14ac:dyDescent="0.2">
      <c r="A120" s="30">
        <v>116</v>
      </c>
      <c r="B120" s="119"/>
      <c r="C120" s="117"/>
      <c r="D120" s="81" t="s">
        <v>305</v>
      </c>
      <c r="E120" s="81" t="s">
        <v>435</v>
      </c>
      <c r="F120" s="78" t="s">
        <v>121</v>
      </c>
      <c r="G120" s="96" t="s">
        <v>143</v>
      </c>
      <c r="H120" s="97" t="s">
        <v>146</v>
      </c>
      <c r="I120" s="91" t="s">
        <v>126</v>
      </c>
    </row>
    <row r="121" spans="1:10" x14ac:dyDescent="0.2">
      <c r="A121" s="30">
        <v>117</v>
      </c>
      <c r="B121" s="119"/>
      <c r="C121" s="117"/>
      <c r="D121" s="79" t="s">
        <v>306</v>
      </c>
      <c r="E121" s="79" t="s">
        <v>436</v>
      </c>
      <c r="F121" s="78" t="s">
        <v>121</v>
      </c>
      <c r="G121" s="79" t="s">
        <v>136</v>
      </c>
      <c r="H121" s="79" t="s">
        <v>139</v>
      </c>
      <c r="I121" s="91" t="s">
        <v>156</v>
      </c>
    </row>
    <row r="122" spans="1:10" x14ac:dyDescent="0.2">
      <c r="A122" s="30">
        <v>118</v>
      </c>
      <c r="B122" s="119"/>
      <c r="C122" s="117"/>
      <c r="D122" s="79" t="s">
        <v>307</v>
      </c>
      <c r="E122" s="79" t="s">
        <v>437</v>
      </c>
      <c r="F122" s="78" t="s">
        <v>121</v>
      </c>
      <c r="G122" s="96" t="s">
        <v>143</v>
      </c>
      <c r="H122" s="97" t="s">
        <v>146</v>
      </c>
      <c r="I122" s="91" t="s">
        <v>126</v>
      </c>
    </row>
    <row r="123" spans="1:10" x14ac:dyDescent="0.2">
      <c r="A123" s="30">
        <v>119</v>
      </c>
      <c r="B123" s="119"/>
      <c r="C123" s="117"/>
      <c r="D123" s="79" t="s">
        <v>482</v>
      </c>
      <c r="E123" s="79" t="s">
        <v>483</v>
      </c>
      <c r="F123" s="78" t="s">
        <v>132</v>
      </c>
      <c r="G123" s="96" t="s">
        <v>143</v>
      </c>
      <c r="H123" s="97" t="s">
        <v>146</v>
      </c>
      <c r="I123" s="91" t="s">
        <v>126</v>
      </c>
    </row>
    <row r="124" spans="1:10" x14ac:dyDescent="0.2">
      <c r="A124" s="30">
        <v>120</v>
      </c>
      <c r="B124" s="119"/>
      <c r="C124" s="117"/>
      <c r="D124" s="79" t="s">
        <v>487</v>
      </c>
      <c r="E124" s="79" t="s">
        <v>488</v>
      </c>
      <c r="F124" s="78" t="s">
        <v>121</v>
      </c>
      <c r="G124" s="96" t="s">
        <v>143</v>
      </c>
      <c r="H124" s="97" t="s">
        <v>146</v>
      </c>
      <c r="I124" s="91" t="s">
        <v>486</v>
      </c>
    </row>
    <row r="125" spans="1:10" x14ac:dyDescent="0.2">
      <c r="A125" s="30">
        <v>121</v>
      </c>
      <c r="B125" s="119"/>
      <c r="C125" s="117"/>
      <c r="D125" s="79" t="s">
        <v>308</v>
      </c>
      <c r="E125" s="79" t="s">
        <v>438</v>
      </c>
      <c r="F125" s="78" t="s">
        <v>121</v>
      </c>
      <c r="G125" s="96" t="s">
        <v>143</v>
      </c>
      <c r="H125" s="97" t="s">
        <v>146</v>
      </c>
      <c r="I125" s="91" t="s">
        <v>126</v>
      </c>
    </row>
    <row r="126" spans="1:10" x14ac:dyDescent="0.2">
      <c r="A126" s="30">
        <v>122</v>
      </c>
      <c r="B126" s="119"/>
      <c r="C126" s="114"/>
      <c r="D126" s="79" t="s">
        <v>309</v>
      </c>
      <c r="E126" s="79" t="s">
        <v>439</v>
      </c>
      <c r="F126" s="58" t="s">
        <v>121</v>
      </c>
      <c r="G126" s="79" t="s">
        <v>136</v>
      </c>
      <c r="H126" s="79" t="s">
        <v>139</v>
      </c>
      <c r="I126" s="79" t="s">
        <v>191</v>
      </c>
    </row>
    <row r="127" spans="1:10" x14ac:dyDescent="0.2">
      <c r="A127" s="30">
        <v>123</v>
      </c>
      <c r="B127" s="119"/>
      <c r="C127" s="114"/>
      <c r="D127" s="79" t="s">
        <v>461</v>
      </c>
      <c r="E127" s="79" t="s">
        <v>462</v>
      </c>
      <c r="F127" s="58" t="s">
        <v>121</v>
      </c>
      <c r="G127" s="84" t="s">
        <v>136</v>
      </c>
      <c r="H127" s="84" t="s">
        <v>140</v>
      </c>
      <c r="I127" s="79" t="s">
        <v>126</v>
      </c>
    </row>
    <row r="128" spans="1:10" x14ac:dyDescent="0.2">
      <c r="A128" s="30">
        <v>124</v>
      </c>
      <c r="B128" s="119"/>
      <c r="C128" s="114"/>
      <c r="D128" s="79" t="s">
        <v>310</v>
      </c>
      <c r="E128" s="79" t="s">
        <v>440</v>
      </c>
      <c r="F128" s="58" t="s">
        <v>121</v>
      </c>
      <c r="G128" s="96" t="s">
        <v>143</v>
      </c>
      <c r="H128" s="97" t="s">
        <v>146</v>
      </c>
      <c r="I128" s="79" t="s">
        <v>491</v>
      </c>
    </row>
    <row r="129" spans="1:10" x14ac:dyDescent="0.2">
      <c r="A129" s="30">
        <v>125</v>
      </c>
      <c r="B129" s="119"/>
      <c r="C129" s="114"/>
      <c r="D129" s="80" t="s">
        <v>467</v>
      </c>
      <c r="E129" s="80" t="s">
        <v>468</v>
      </c>
      <c r="F129" s="58" t="s">
        <v>121</v>
      </c>
      <c r="G129" s="83" t="s">
        <v>143</v>
      </c>
      <c r="H129" s="79" t="s">
        <v>144</v>
      </c>
      <c r="I129" s="80" t="s">
        <v>184</v>
      </c>
    </row>
    <row r="130" spans="1:10" x14ac:dyDescent="0.2">
      <c r="A130" s="30">
        <v>126</v>
      </c>
      <c r="B130" s="119"/>
      <c r="C130" s="114"/>
      <c r="D130" s="80" t="s">
        <v>311</v>
      </c>
      <c r="E130" s="80" t="s">
        <v>441</v>
      </c>
      <c r="F130" s="58" t="s">
        <v>132</v>
      </c>
      <c r="G130" s="79" t="s">
        <v>147</v>
      </c>
      <c r="H130" s="79" t="s">
        <v>150</v>
      </c>
      <c r="I130" s="80" t="s">
        <v>221</v>
      </c>
    </row>
    <row r="131" spans="1:10" x14ac:dyDescent="0.2">
      <c r="A131" s="30">
        <v>127</v>
      </c>
      <c r="B131" s="119"/>
      <c r="C131" s="114"/>
      <c r="D131" s="83" t="s">
        <v>312</v>
      </c>
      <c r="E131" s="83" t="s">
        <v>442</v>
      </c>
      <c r="F131" s="68" t="s">
        <v>132</v>
      </c>
      <c r="G131" s="83" t="s">
        <v>147</v>
      </c>
      <c r="H131" s="83" t="s">
        <v>150</v>
      </c>
      <c r="I131" s="91" t="s">
        <v>222</v>
      </c>
    </row>
    <row r="132" spans="1:10" x14ac:dyDescent="0.2">
      <c r="A132" s="30">
        <v>128</v>
      </c>
      <c r="B132" s="119"/>
      <c r="C132" s="126" t="s">
        <v>125</v>
      </c>
      <c r="D132" s="81" t="s">
        <v>313</v>
      </c>
      <c r="E132" s="81" t="s">
        <v>443</v>
      </c>
      <c r="F132" s="78" t="s">
        <v>121</v>
      </c>
      <c r="G132" s="79" t="s">
        <v>143</v>
      </c>
      <c r="H132" s="79" t="s">
        <v>146</v>
      </c>
      <c r="I132" s="79" t="s">
        <v>126</v>
      </c>
    </row>
    <row r="133" spans="1:10" x14ac:dyDescent="0.2">
      <c r="A133" s="30">
        <v>129</v>
      </c>
      <c r="B133" s="119"/>
      <c r="C133" s="126"/>
      <c r="D133" s="79" t="s">
        <v>314</v>
      </c>
      <c r="E133" s="79" t="s">
        <v>444</v>
      </c>
      <c r="F133" s="78" t="s">
        <v>121</v>
      </c>
      <c r="G133" s="79" t="s">
        <v>136</v>
      </c>
      <c r="H133" s="79" t="s">
        <v>139</v>
      </c>
      <c r="I133" s="91" t="s">
        <v>191</v>
      </c>
    </row>
    <row r="134" spans="1:10" x14ac:dyDescent="0.2">
      <c r="A134" s="30">
        <v>130</v>
      </c>
      <c r="B134" s="120"/>
      <c r="C134" s="126"/>
      <c r="D134" s="79" t="s">
        <v>315</v>
      </c>
      <c r="E134" s="79" t="s">
        <v>445</v>
      </c>
      <c r="F134" s="78" t="s">
        <v>121</v>
      </c>
      <c r="G134" s="79" t="s">
        <v>143</v>
      </c>
      <c r="H134" s="79" t="s">
        <v>146</v>
      </c>
      <c r="I134" s="91" t="s">
        <v>126</v>
      </c>
    </row>
    <row r="135" spans="1:10" x14ac:dyDescent="0.2">
      <c r="C135" s="92"/>
      <c r="F135" s="45"/>
      <c r="G135" s="58"/>
      <c r="H135" s="58"/>
    </row>
    <row r="136" spans="1:10" x14ac:dyDescent="0.2">
      <c r="A136" s="30">
        <v>131</v>
      </c>
      <c r="B136" s="113" t="s">
        <v>131</v>
      </c>
      <c r="C136" s="127" t="s">
        <v>123</v>
      </c>
      <c r="D136" s="79" t="s">
        <v>316</v>
      </c>
      <c r="E136" s="79" t="s">
        <v>446</v>
      </c>
      <c r="F136" s="78" t="s">
        <v>121</v>
      </c>
      <c r="G136" s="79" t="s">
        <v>136</v>
      </c>
      <c r="H136" s="79" t="s">
        <v>142</v>
      </c>
      <c r="I136" s="79" t="s">
        <v>209</v>
      </c>
    </row>
    <row r="137" spans="1:10" x14ac:dyDescent="0.2">
      <c r="A137" s="30">
        <v>132</v>
      </c>
      <c r="B137" s="113"/>
      <c r="C137" s="127"/>
      <c r="D137" s="79" t="s">
        <v>317</v>
      </c>
      <c r="E137" s="79" t="s">
        <v>447</v>
      </c>
      <c r="F137" s="78" t="s">
        <v>121</v>
      </c>
      <c r="G137" s="79" t="s">
        <v>143</v>
      </c>
      <c r="H137" s="79" t="s">
        <v>146</v>
      </c>
      <c r="I137" s="79" t="s">
        <v>211</v>
      </c>
    </row>
    <row r="138" spans="1:10" x14ac:dyDescent="0.2">
      <c r="A138" s="30">
        <v>133</v>
      </c>
      <c r="B138" s="113"/>
      <c r="C138" s="117" t="s">
        <v>111</v>
      </c>
      <c r="D138" s="79" t="s">
        <v>205</v>
      </c>
      <c r="E138" s="79" t="s">
        <v>448</v>
      </c>
      <c r="F138" s="42" t="s">
        <v>128</v>
      </c>
      <c r="G138" s="59"/>
      <c r="H138" s="59"/>
      <c r="I138" s="79"/>
    </row>
    <row r="139" spans="1:10" x14ac:dyDescent="0.2">
      <c r="A139" s="30">
        <v>134</v>
      </c>
      <c r="B139" s="113"/>
      <c r="C139" s="117"/>
      <c r="D139" s="79" t="s">
        <v>318</v>
      </c>
      <c r="E139" s="79" t="s">
        <v>449</v>
      </c>
      <c r="F139" s="42" t="s">
        <v>121</v>
      </c>
      <c r="G139" s="79" t="s">
        <v>147</v>
      </c>
      <c r="H139" s="79" t="s">
        <v>148</v>
      </c>
      <c r="I139" s="79" t="s">
        <v>126</v>
      </c>
    </row>
    <row r="140" spans="1:10" x14ac:dyDescent="0.2">
      <c r="A140" s="30">
        <v>135</v>
      </c>
      <c r="B140" s="113"/>
      <c r="C140" s="117"/>
      <c r="D140" s="79" t="s">
        <v>319</v>
      </c>
      <c r="E140" s="79" t="s">
        <v>450</v>
      </c>
      <c r="F140" s="78" t="s">
        <v>121</v>
      </c>
      <c r="G140" s="79" t="s">
        <v>143</v>
      </c>
      <c r="H140" s="79" t="s">
        <v>146</v>
      </c>
      <c r="I140" s="79" t="s">
        <v>172</v>
      </c>
    </row>
    <row r="141" spans="1:10" x14ac:dyDescent="0.2">
      <c r="A141" s="30">
        <v>136</v>
      </c>
      <c r="B141" s="118"/>
      <c r="C141" s="128" t="s">
        <v>125</v>
      </c>
      <c r="D141" s="82" t="s">
        <v>320</v>
      </c>
      <c r="E141" s="82" t="s">
        <v>451</v>
      </c>
      <c r="F141" s="85" t="s">
        <v>121</v>
      </c>
      <c r="G141" s="79" t="s">
        <v>143</v>
      </c>
      <c r="H141" s="79" t="s">
        <v>146</v>
      </c>
      <c r="I141" s="79" t="s">
        <v>172</v>
      </c>
    </row>
    <row r="142" spans="1:10" x14ac:dyDescent="0.2">
      <c r="A142" s="30">
        <v>137</v>
      </c>
      <c r="B142" s="118"/>
      <c r="C142" s="129"/>
      <c r="D142" s="83" t="s">
        <v>321</v>
      </c>
      <c r="E142" s="83" t="s">
        <v>452</v>
      </c>
      <c r="F142" s="45" t="s">
        <v>121</v>
      </c>
      <c r="G142" s="79" t="s">
        <v>136</v>
      </c>
      <c r="H142" s="79" t="s">
        <v>141</v>
      </c>
      <c r="I142" s="79" t="s">
        <v>207</v>
      </c>
      <c r="J142" s="37" t="s">
        <v>208</v>
      </c>
    </row>
    <row r="143" spans="1:10" x14ac:dyDescent="0.2">
      <c r="A143" s="93"/>
      <c r="B143" s="88"/>
      <c r="C143" s="90"/>
      <c r="D143" s="88"/>
      <c r="E143" s="88"/>
      <c r="F143" s="43"/>
      <c r="G143" s="88"/>
      <c r="H143" s="88"/>
      <c r="I143" s="88"/>
    </row>
    <row r="144" spans="1:10" x14ac:dyDescent="0.2">
      <c r="A144" s="30">
        <v>138</v>
      </c>
      <c r="B144" s="119" t="s">
        <v>122</v>
      </c>
      <c r="C144" s="94" t="s">
        <v>123</v>
      </c>
      <c r="D144" s="95" t="s">
        <v>322</v>
      </c>
      <c r="E144" s="95" t="s">
        <v>454</v>
      </c>
      <c r="F144" s="67" t="s">
        <v>121</v>
      </c>
      <c r="G144" s="95" t="s">
        <v>136</v>
      </c>
      <c r="H144" s="73" t="s">
        <v>138</v>
      </c>
      <c r="I144" s="95" t="s">
        <v>151</v>
      </c>
      <c r="J144" t="s">
        <v>130</v>
      </c>
    </row>
    <row r="145" spans="1:10" x14ac:dyDescent="0.2">
      <c r="A145" s="30">
        <v>139</v>
      </c>
      <c r="B145" s="119"/>
      <c r="C145" s="81" t="s">
        <v>124</v>
      </c>
      <c r="D145" s="79" t="s">
        <v>323</v>
      </c>
      <c r="E145" s="79" t="s">
        <v>455</v>
      </c>
      <c r="F145" s="42" t="s">
        <v>121</v>
      </c>
      <c r="G145" s="95" t="s">
        <v>136</v>
      </c>
      <c r="H145" s="74" t="s">
        <v>138</v>
      </c>
      <c r="I145" s="79" t="s">
        <v>151</v>
      </c>
      <c r="J145" t="s">
        <v>130</v>
      </c>
    </row>
    <row r="146" spans="1:10" x14ac:dyDescent="0.2">
      <c r="A146" s="30">
        <v>140</v>
      </c>
      <c r="B146" s="120"/>
      <c r="C146" s="81" t="s">
        <v>125</v>
      </c>
      <c r="D146" s="79" t="s">
        <v>453</v>
      </c>
      <c r="E146" s="79" t="s">
        <v>456</v>
      </c>
      <c r="F146" s="42" t="s">
        <v>121</v>
      </c>
      <c r="G146" s="95" t="s">
        <v>136</v>
      </c>
      <c r="H146" s="74" t="s">
        <v>138</v>
      </c>
      <c r="I146" s="79" t="s">
        <v>152</v>
      </c>
    </row>
  </sheetData>
  <mergeCells count="19">
    <mergeCell ref="B144:B146"/>
    <mergeCell ref="C132:C134"/>
    <mergeCell ref="C138:C140"/>
    <mergeCell ref="C136:C137"/>
    <mergeCell ref="B136:B142"/>
    <mergeCell ref="C141:C142"/>
    <mergeCell ref="B2:B28"/>
    <mergeCell ref="C2:C12"/>
    <mergeCell ref="C13:C26"/>
    <mergeCell ref="C30:C55"/>
    <mergeCell ref="C56:C75"/>
    <mergeCell ref="C27:C28"/>
    <mergeCell ref="B30:B76"/>
    <mergeCell ref="B78:B96"/>
    <mergeCell ref="C78:C82"/>
    <mergeCell ref="C83:C96"/>
    <mergeCell ref="C98:C111"/>
    <mergeCell ref="C112:C131"/>
    <mergeCell ref="B98:B1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Final List of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Laranjeiro</dc:creator>
  <cp:lastModifiedBy>Microsoft Office User</cp:lastModifiedBy>
  <dcterms:created xsi:type="dcterms:W3CDTF">2021-05-05T09:19:27Z</dcterms:created>
  <dcterms:modified xsi:type="dcterms:W3CDTF">2021-05-12T23:20:47Z</dcterms:modified>
</cp:coreProperties>
</file>