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rdy/Desktop/storypixies/docs/"/>
    </mc:Choice>
  </mc:AlternateContent>
  <xr:revisionPtr revIDLastSave="0" documentId="13_ncr:1_{AF431D3C-B596-5947-AEF7-D65B416263D2}" xr6:coauthVersionLast="36" xr6:coauthVersionMax="36" xr10:uidLastSave="{00000000-0000-0000-0000-000000000000}"/>
  <bookViews>
    <workbookView xWindow="100" yWindow="2980" windowWidth="24880" windowHeight="13620" xr2:uid="{950462DB-7968-1E4A-B5F0-08A117BB421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38" i="1"/>
  <c r="D32" i="1"/>
  <c r="D50" i="1" l="1"/>
  <c r="D55" i="1"/>
  <c r="D26" i="1"/>
  <c r="D8" i="1"/>
  <c r="D14" i="1"/>
  <c r="D20" i="1"/>
  <c r="D44" i="1"/>
</calcChain>
</file>

<file path=xl/sharedStrings.xml><?xml version="1.0" encoding="utf-8"?>
<sst xmlns="http://schemas.openxmlformats.org/spreadsheetml/2006/main" count="137" uniqueCount="92">
  <si>
    <t>Week</t>
  </si>
  <si>
    <t>Task Name</t>
  </si>
  <si>
    <t>Description</t>
  </si>
  <si>
    <t>Hours</t>
  </si>
  <si>
    <t>Status</t>
  </si>
  <si>
    <t>10/08-10/14</t>
  </si>
  <si>
    <t>Setup</t>
  </si>
  <si>
    <t>Weekly Status Check 1</t>
  </si>
  <si>
    <t>Send in weekly status check</t>
  </si>
  <si>
    <t>10/15-10/21</t>
  </si>
  <si>
    <t>Story Functionality</t>
  </si>
  <si>
    <t>Custom Data</t>
  </si>
  <si>
    <t>Weekly Status Check 2</t>
  </si>
  <si>
    <t>10/22-10/28</t>
  </si>
  <si>
    <t>Intermediate Milestone 1</t>
  </si>
  <si>
    <t>Create trailer or presentation</t>
  </si>
  <si>
    <t>Weekly Status Check 3</t>
  </si>
  <si>
    <t>Function spec, review/revise existing plans</t>
  </si>
  <si>
    <t>Functional Spec</t>
  </si>
  <si>
    <t>Mockups</t>
  </si>
  <si>
    <t>Wireframes/mockups, review and revise existing plans</t>
  </si>
  <si>
    <t>Git, project setup, kivy tutorials (Uis, unit tests, working with camera/video)</t>
  </si>
  <si>
    <t>Create Base GUI Template</t>
  </si>
  <si>
    <t>Create a base GUI which other GUIs use, unfamiliar territory -- mainly a CLI dev</t>
  </si>
  <si>
    <t>Setup and framing the project</t>
  </si>
  <si>
    <t>Initial GUIs + Unit Tests</t>
  </si>
  <si>
    <t>Home page, story book, story library</t>
  </si>
  <si>
    <t>Library and Story template config</t>
  </si>
  <si>
    <t>Global config will store globally relevant details such as color settings, library names; create config file which will be used as a story template ; each story will have a separate config file</t>
  </si>
  <si>
    <t>Class stubs + unit tests</t>
  </si>
  <si>
    <t>Create unit tests and stubs for: Page, CustomData, Media, StoryTemplate, Library, Creator</t>
  </si>
  <si>
    <t>Stubs and GUI frames</t>
  </si>
  <si>
    <t>Story functionality and presentation</t>
  </si>
  <si>
    <t>Basic content creation for initial testing</t>
  </si>
  <si>
    <t>Stories, images, videos, custom data</t>
  </si>
  <si>
    <t>Library functionality</t>
  </si>
  <si>
    <t>Load stories from library config and display in GUI</t>
  </si>
  <si>
    <t>Create Creator GUIs + unit tests</t>
  </si>
  <si>
    <t>Creator Home; Title page/story settings editor; Custom data editor; Story page editor</t>
  </si>
  <si>
    <t>Polishing and revisions</t>
  </si>
  <si>
    <t>Space for polishing</t>
  </si>
  <si>
    <t>10/29-11/04</t>
  </si>
  <si>
    <t>Weekly Status Check 4</t>
  </si>
  <si>
    <t>11/05-11/11</t>
  </si>
  <si>
    <t>Weekly Status Check 5</t>
  </si>
  <si>
    <t>Creator Dive</t>
  </si>
  <si>
    <t>Functionaity title page editor</t>
  </si>
  <si>
    <t>Title and other settings can be set; Number of pages can be updated; Settings can be saved</t>
  </si>
  <si>
    <t>Page editor</t>
  </si>
  <si>
    <t>Text can be added; Media can be added from computer</t>
  </si>
  <si>
    <t>Intermediate Milestone 2</t>
  </si>
  <si>
    <t>Functional Demo for beta test</t>
  </si>
  <si>
    <t>11/12-11/18</t>
  </si>
  <si>
    <t>Custom data editor</t>
  </si>
  <si>
    <t>New custom data can be created; custom data can be edited; custom data can be saved</t>
  </si>
  <si>
    <t>Custom data display</t>
  </si>
  <si>
    <t>Custom data can be displayed in text and title</t>
  </si>
  <si>
    <t>Weekly Status Check 6</t>
  </si>
  <si>
    <t>Content creation</t>
  </si>
  <si>
    <t>Default story content creation</t>
  </si>
  <si>
    <t>Create stories with default images, text for use in initial library</t>
  </si>
  <si>
    <t>GUI refinement</t>
  </si>
  <si>
    <t>Adjust colors, styles, add customization</t>
  </si>
  <si>
    <t>Weekly Status Check 7</t>
  </si>
  <si>
    <t>11/19-11/25</t>
  </si>
  <si>
    <t>11/26-12/02</t>
  </si>
  <si>
    <t>Page editor advanced</t>
  </si>
  <si>
    <t>Media can be added from url; Media can be added from direct capture</t>
  </si>
  <si>
    <t>Video time frames</t>
  </si>
  <si>
    <t>Video can be set to start and stop playing at given points in the video</t>
  </si>
  <si>
    <t>Weekly Status Check 8</t>
  </si>
  <si>
    <t>12/03-12/09</t>
  </si>
  <si>
    <t>Final project</t>
  </si>
  <si>
    <t>Prepare submission of final project, last testing, README</t>
  </si>
  <si>
    <t>Final paper</t>
  </si>
  <si>
    <t>Prepare paper on project</t>
  </si>
  <si>
    <t>Final presentation</t>
  </si>
  <si>
    <t>Prepare presentation on project</t>
  </si>
  <si>
    <t>Title page displays correctly; Load story from config; Next page, prev page, home buttons work; Static text, video and images display</t>
  </si>
  <si>
    <t>Final Evaluation</t>
  </si>
  <si>
    <t>Evaluate checklist from proposal</t>
  </si>
  <si>
    <t>Advanced evaluation</t>
  </si>
  <si>
    <t>Evaluate additional features</t>
  </si>
  <si>
    <t>Advanced functionality</t>
  </si>
  <si>
    <t>Final preparations</t>
  </si>
  <si>
    <t>Total Hours</t>
  </si>
  <si>
    <t>Template Editor</t>
  </si>
  <si>
    <t>New Templates can be created</t>
  </si>
  <si>
    <t>Stories from Template</t>
  </si>
  <si>
    <t>New Stories can be created from a template or another story</t>
  </si>
  <si>
    <t>Templates and New Stories</t>
  </si>
  <si>
    <t>Creator part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</si>
</sst>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0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2" fillId="7" borderId="0" xfId="0" applyFont="1" applyFill="1"/>
    <xf numFmtId="0" fontId="0" fillId="7" borderId="0" xfId="0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3" fillId="9" borderId="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A05F-AF66-904D-8694-75C07305FC59}">
  <dimension ref="A1:J56"/>
  <sheetViews>
    <sheetView tabSelected="1" topLeftCell="A35" workbookViewId="0">
      <selection activeCell="L34" sqref="L34"/>
    </sheetView>
  </sheetViews>
  <sheetFormatPr baseColWidth="10" defaultRowHeight="16"/>
  <cols>
    <col min="1" max="1" width="19.6640625" customWidth="1"/>
    <col min="2" max="2" width="20" customWidth="1"/>
    <col min="3" max="3" width="24" customWidth="1"/>
    <col min="4" max="4" width="8" customWidth="1"/>
    <col min="7" max="7" width="15.5" customWidth="1"/>
    <col min="8" max="8" width="45.5" customWidth="1"/>
  </cols>
  <sheetData>
    <row r="1" spans="1:5" ht="18" thickBot="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35" customHeight="1" thickBot="1">
      <c r="A2" s="24" t="s">
        <v>24</v>
      </c>
      <c r="B2" s="25"/>
      <c r="C2" s="25"/>
      <c r="D2" s="25"/>
      <c r="E2" s="26"/>
    </row>
    <row r="3" spans="1:5" ht="52" thickBot="1">
      <c r="A3" s="1" t="s">
        <v>5</v>
      </c>
      <c r="B3" s="2" t="s">
        <v>18</v>
      </c>
      <c r="C3" s="2" t="s">
        <v>17</v>
      </c>
      <c r="D3" s="2">
        <v>2</v>
      </c>
      <c r="E3" s="2"/>
    </row>
    <row r="4" spans="1:5" ht="52" thickBot="1">
      <c r="A4" s="1" t="s">
        <v>5</v>
      </c>
      <c r="B4" s="2" t="s">
        <v>19</v>
      </c>
      <c r="C4" s="2" t="s">
        <v>20</v>
      </c>
      <c r="D4" s="2">
        <v>2</v>
      </c>
      <c r="E4" s="2"/>
    </row>
    <row r="5" spans="1:5" ht="69" thickBot="1">
      <c r="A5" s="1" t="s">
        <v>5</v>
      </c>
      <c r="B5" s="7" t="s">
        <v>6</v>
      </c>
      <c r="C5" s="7" t="s">
        <v>21</v>
      </c>
      <c r="D5" s="7">
        <v>3</v>
      </c>
      <c r="E5" s="7"/>
    </row>
    <row r="6" spans="1:5" ht="52" thickBot="1">
      <c r="A6" s="1" t="s">
        <v>5</v>
      </c>
      <c r="B6" s="2" t="s">
        <v>22</v>
      </c>
      <c r="C6" s="2" t="s">
        <v>23</v>
      </c>
      <c r="D6" s="2">
        <v>3</v>
      </c>
      <c r="E6" s="2"/>
    </row>
    <row r="7" spans="1:5" ht="35" thickBot="1">
      <c r="A7" s="1" t="s">
        <v>5</v>
      </c>
      <c r="B7" s="2" t="s">
        <v>7</v>
      </c>
      <c r="C7" s="2" t="s">
        <v>8</v>
      </c>
      <c r="D7" s="2">
        <v>0.25</v>
      </c>
      <c r="E7" s="2"/>
    </row>
    <row r="8" spans="1:5" ht="17" thickBot="1">
      <c r="A8" s="8"/>
      <c r="B8" s="9"/>
      <c r="C8" s="9"/>
      <c r="D8" s="10">
        <f>SUM(D3:D7)</f>
        <v>10.25</v>
      </c>
      <c r="E8" s="9"/>
    </row>
    <row r="9" spans="1:5" ht="31" customHeight="1" thickBot="1">
      <c r="A9" s="24" t="s">
        <v>31</v>
      </c>
      <c r="B9" s="25"/>
      <c r="C9" s="25"/>
      <c r="D9" s="25"/>
      <c r="E9" s="26"/>
    </row>
    <row r="10" spans="1:5" ht="35" thickBot="1">
      <c r="A10" s="3" t="s">
        <v>9</v>
      </c>
      <c r="B10" s="7" t="s">
        <v>25</v>
      </c>
      <c r="C10" s="7" t="s">
        <v>26</v>
      </c>
      <c r="D10" s="7">
        <v>6</v>
      </c>
      <c r="E10" s="7"/>
    </row>
    <row r="11" spans="1:5" ht="137" thickBot="1">
      <c r="A11" s="1" t="s">
        <v>9</v>
      </c>
      <c r="B11" s="7" t="s">
        <v>27</v>
      </c>
      <c r="C11" s="7" t="s">
        <v>28</v>
      </c>
      <c r="D11" s="7">
        <v>3</v>
      </c>
      <c r="E11" s="7"/>
    </row>
    <row r="12" spans="1:5" ht="69" thickBot="1">
      <c r="A12" s="1" t="s">
        <v>9</v>
      </c>
      <c r="B12" s="7" t="s">
        <v>29</v>
      </c>
      <c r="C12" s="7" t="s">
        <v>30</v>
      </c>
      <c r="D12" s="7">
        <v>4</v>
      </c>
      <c r="E12" s="7"/>
    </row>
    <row r="13" spans="1:5" ht="35" thickBot="1">
      <c r="A13" s="1" t="s">
        <v>9</v>
      </c>
      <c r="B13" s="2" t="s">
        <v>12</v>
      </c>
      <c r="C13" s="2" t="s">
        <v>8</v>
      </c>
      <c r="D13" s="2">
        <v>0.25</v>
      </c>
      <c r="E13" s="2"/>
    </row>
    <row r="14" spans="1:5" ht="17" thickBot="1">
      <c r="A14" s="8"/>
      <c r="B14" s="9"/>
      <c r="C14" s="9"/>
      <c r="D14" s="10">
        <f>SUM(D10:D13)</f>
        <v>13.25</v>
      </c>
      <c r="E14" s="9"/>
    </row>
    <row r="15" spans="1:5" ht="37" customHeight="1" thickBot="1">
      <c r="A15" s="18" t="s">
        <v>32</v>
      </c>
      <c r="B15" s="19"/>
      <c r="C15" s="19"/>
      <c r="D15" s="19"/>
      <c r="E15" s="20"/>
    </row>
    <row r="16" spans="1:5" ht="35" thickBot="1">
      <c r="A16" s="1" t="s">
        <v>13</v>
      </c>
      <c r="B16" s="7" t="s">
        <v>33</v>
      </c>
      <c r="C16" s="7" t="s">
        <v>34</v>
      </c>
      <c r="D16" s="7">
        <v>3</v>
      </c>
      <c r="E16" s="7"/>
    </row>
    <row r="17" spans="1:10" ht="103" thickBot="1">
      <c r="A17" s="1" t="s">
        <v>13</v>
      </c>
      <c r="B17" s="7" t="s">
        <v>10</v>
      </c>
      <c r="C17" s="7" t="s">
        <v>78</v>
      </c>
      <c r="D17" s="7">
        <v>5</v>
      </c>
      <c r="E17" s="7"/>
    </row>
    <row r="18" spans="1:10" ht="35" thickBot="1">
      <c r="A18" s="1" t="s">
        <v>13</v>
      </c>
      <c r="B18" s="7" t="s">
        <v>14</v>
      </c>
      <c r="C18" s="7" t="s">
        <v>15</v>
      </c>
      <c r="D18" s="7">
        <v>2</v>
      </c>
      <c r="E18" s="7"/>
    </row>
    <row r="19" spans="1:10" ht="35" thickBot="1">
      <c r="A19" s="1" t="s">
        <v>13</v>
      </c>
      <c r="B19" s="7" t="s">
        <v>16</v>
      </c>
      <c r="C19" s="7" t="s">
        <v>8</v>
      </c>
      <c r="D19" s="7">
        <v>0.25</v>
      </c>
      <c r="E19" s="7"/>
    </row>
    <row r="20" spans="1:10" ht="17" thickBot="1">
      <c r="A20" s="11"/>
      <c r="B20" s="10"/>
      <c r="C20" s="10"/>
      <c r="D20" s="10">
        <f>SUM(D16:D19)</f>
        <v>10.25</v>
      </c>
      <c r="E20" s="10"/>
    </row>
    <row r="21" spans="1:10" ht="17" thickBot="1">
      <c r="A21" s="18" t="s">
        <v>45</v>
      </c>
      <c r="B21" s="19"/>
      <c r="C21" s="19"/>
      <c r="D21" s="19"/>
      <c r="E21" s="20"/>
    </row>
    <row r="22" spans="1:10" ht="35" thickBot="1">
      <c r="A22" s="1" t="s">
        <v>41</v>
      </c>
      <c r="B22" s="7" t="s">
        <v>35</v>
      </c>
      <c r="C22" s="7" t="s">
        <v>36</v>
      </c>
      <c r="D22" s="7">
        <v>2</v>
      </c>
      <c r="E22" s="7"/>
    </row>
    <row r="23" spans="1:10" ht="69" thickBot="1">
      <c r="A23" s="1" t="s">
        <v>41</v>
      </c>
      <c r="B23" s="7" t="s">
        <v>37</v>
      </c>
      <c r="C23" s="7" t="s">
        <v>38</v>
      </c>
      <c r="D23" s="7">
        <v>6</v>
      </c>
      <c r="E23" s="7"/>
    </row>
    <row r="24" spans="1:10" ht="18" thickBot="1">
      <c r="A24" s="1" t="s">
        <v>41</v>
      </c>
      <c r="B24" s="7" t="s">
        <v>39</v>
      </c>
      <c r="C24" s="7" t="s">
        <v>40</v>
      </c>
      <c r="D24" s="7">
        <v>3</v>
      </c>
      <c r="E24" s="7"/>
    </row>
    <row r="25" spans="1:10" ht="35" thickBot="1">
      <c r="A25" s="1" t="s">
        <v>41</v>
      </c>
      <c r="B25" s="7" t="s">
        <v>42</v>
      </c>
      <c r="C25" s="7" t="s">
        <v>8</v>
      </c>
      <c r="D25" s="7">
        <v>0.25</v>
      </c>
      <c r="E25" s="7"/>
    </row>
    <row r="26" spans="1:10" ht="17" thickBot="1">
      <c r="A26" s="8"/>
      <c r="B26" s="9"/>
      <c r="C26" s="9"/>
      <c r="D26" s="10">
        <f>SUM(D22:D25)</f>
        <v>11.25</v>
      </c>
      <c r="E26" s="9"/>
    </row>
    <row r="27" spans="1:10" ht="17" customHeight="1" thickBot="1">
      <c r="A27" s="18" t="s">
        <v>91</v>
      </c>
      <c r="B27" s="19"/>
      <c r="C27" s="19"/>
      <c r="D27" s="19"/>
      <c r="E27" s="20"/>
    </row>
    <row r="28" spans="1:10" ht="69" thickBot="1">
      <c r="A28" s="1" t="s">
        <v>43</v>
      </c>
      <c r="B28" s="7" t="s">
        <v>46</v>
      </c>
      <c r="C28" s="7" t="s">
        <v>47</v>
      </c>
      <c r="D28" s="7">
        <v>4</v>
      </c>
      <c r="E28" s="7"/>
    </row>
    <row r="29" spans="1:10" ht="52" thickBot="1">
      <c r="A29" s="1" t="s">
        <v>43</v>
      </c>
      <c r="B29" s="7" t="s">
        <v>48</v>
      </c>
      <c r="C29" s="7" t="s">
        <v>49</v>
      </c>
      <c r="D29" s="7">
        <v>6</v>
      </c>
      <c r="E29" s="7"/>
    </row>
    <row r="30" spans="1:10" ht="35" thickBot="1">
      <c r="A30" s="16" t="s">
        <v>43</v>
      </c>
      <c r="B30" s="17" t="s">
        <v>50</v>
      </c>
      <c r="C30" s="17" t="s">
        <v>51</v>
      </c>
      <c r="D30" s="17">
        <v>2</v>
      </c>
      <c r="E30" s="17"/>
      <c r="F30" s="1" t="s">
        <v>43</v>
      </c>
      <c r="G30" s="7" t="s">
        <v>39</v>
      </c>
      <c r="H30" s="7" t="s">
        <v>40</v>
      </c>
      <c r="I30" s="7">
        <v>3</v>
      </c>
      <c r="J30" s="7"/>
    </row>
    <row r="31" spans="1:10" ht="35" thickBot="1">
      <c r="A31" s="1" t="s">
        <v>43</v>
      </c>
      <c r="B31" s="7" t="s">
        <v>44</v>
      </c>
      <c r="C31" s="7" t="s">
        <v>8</v>
      </c>
      <c r="D31" s="7">
        <v>0.25</v>
      </c>
      <c r="E31" s="7"/>
    </row>
    <row r="32" spans="1:10" ht="17" thickBot="1">
      <c r="A32" s="8"/>
      <c r="B32" s="9"/>
      <c r="C32" s="9"/>
      <c r="D32" s="10">
        <f>SUM(D28,D29,I30,D31)</f>
        <v>13.25</v>
      </c>
      <c r="E32" s="9"/>
    </row>
    <row r="33" spans="1:10" ht="17" customHeight="1" thickBot="1">
      <c r="A33" s="21" t="s">
        <v>11</v>
      </c>
      <c r="B33" s="22"/>
      <c r="C33" s="22"/>
      <c r="D33" s="22"/>
      <c r="E33" s="23"/>
      <c r="F33" s="18" t="s">
        <v>90</v>
      </c>
      <c r="G33" s="19"/>
      <c r="H33" s="19"/>
      <c r="I33" s="19"/>
      <c r="J33" s="20"/>
    </row>
    <row r="34" spans="1:10" ht="69" thickBot="1">
      <c r="A34" s="16" t="s">
        <v>52</v>
      </c>
      <c r="B34" s="17" t="s">
        <v>53</v>
      </c>
      <c r="C34" s="17" t="s">
        <v>54</v>
      </c>
      <c r="D34" s="17">
        <v>4</v>
      </c>
      <c r="E34" s="17"/>
      <c r="F34" s="1" t="s">
        <v>52</v>
      </c>
      <c r="G34" s="7" t="s">
        <v>86</v>
      </c>
      <c r="H34" s="7" t="s">
        <v>87</v>
      </c>
      <c r="I34" s="7">
        <v>4</v>
      </c>
      <c r="J34" s="7"/>
    </row>
    <row r="35" spans="1:10" ht="35" thickBot="1">
      <c r="A35" s="16" t="s">
        <v>52</v>
      </c>
      <c r="B35" s="17" t="s">
        <v>55</v>
      </c>
      <c r="C35" s="17" t="s">
        <v>56</v>
      </c>
      <c r="D35" s="17">
        <v>4</v>
      </c>
      <c r="E35" s="17"/>
      <c r="F35" s="1" t="s">
        <v>52</v>
      </c>
      <c r="G35" s="7" t="s">
        <v>88</v>
      </c>
      <c r="H35" s="7" t="s">
        <v>89</v>
      </c>
      <c r="I35" s="7">
        <v>4</v>
      </c>
      <c r="J35" s="7"/>
    </row>
    <row r="36" spans="1:10" ht="35" thickBot="1">
      <c r="A36" s="16" t="s">
        <v>52</v>
      </c>
      <c r="B36" s="17" t="s">
        <v>39</v>
      </c>
      <c r="C36" s="17" t="s">
        <v>40</v>
      </c>
      <c r="D36" s="17">
        <v>3</v>
      </c>
      <c r="E36" s="17"/>
      <c r="F36" s="1" t="s">
        <v>52</v>
      </c>
      <c r="G36" s="7" t="s">
        <v>50</v>
      </c>
      <c r="H36" s="7" t="s">
        <v>51</v>
      </c>
      <c r="I36" s="7">
        <v>2</v>
      </c>
      <c r="J36" s="7"/>
    </row>
    <row r="37" spans="1:10" ht="35" thickBot="1">
      <c r="A37" s="1" t="s">
        <v>52</v>
      </c>
      <c r="B37" s="7" t="s">
        <v>57</v>
      </c>
      <c r="C37" s="7" t="s">
        <v>8</v>
      </c>
      <c r="D37" s="7">
        <v>0.25</v>
      </c>
      <c r="E37" s="7"/>
    </row>
    <row r="38" spans="1:10" ht="17" thickBot="1">
      <c r="A38" s="8"/>
      <c r="B38" s="9"/>
      <c r="C38" s="9"/>
      <c r="D38" s="10">
        <f>SUM(I34,I35,I36,D37)</f>
        <v>10.25</v>
      </c>
      <c r="E38" s="9"/>
    </row>
    <row r="39" spans="1:10" ht="17" thickBot="1">
      <c r="A39" s="18" t="s">
        <v>58</v>
      </c>
      <c r="B39" s="19"/>
      <c r="C39" s="19"/>
      <c r="D39" s="19"/>
      <c r="E39" s="20"/>
    </row>
    <row r="40" spans="1:10" ht="52" thickBot="1">
      <c r="A40" s="1" t="s">
        <v>64</v>
      </c>
      <c r="B40" s="7" t="s">
        <v>59</v>
      </c>
      <c r="C40" s="7" t="s">
        <v>60</v>
      </c>
      <c r="D40" s="7">
        <v>8</v>
      </c>
      <c r="E40" s="7"/>
    </row>
    <row r="41" spans="1:10" ht="35" thickBot="1">
      <c r="A41" s="1" t="s">
        <v>64</v>
      </c>
      <c r="B41" s="7" t="s">
        <v>61</v>
      </c>
      <c r="C41" s="7" t="s">
        <v>62</v>
      </c>
      <c r="D41" s="7">
        <v>2</v>
      </c>
      <c r="E41" s="7"/>
    </row>
    <row r="42" spans="1:10" ht="35" thickBot="1">
      <c r="A42" s="1" t="s">
        <v>64</v>
      </c>
      <c r="B42" s="7" t="s">
        <v>79</v>
      </c>
      <c r="C42" s="7" t="s">
        <v>80</v>
      </c>
      <c r="D42" s="7">
        <v>1</v>
      </c>
      <c r="E42" s="7"/>
    </row>
    <row r="43" spans="1:10" ht="35" thickBot="1">
      <c r="A43" s="1" t="s">
        <v>64</v>
      </c>
      <c r="B43" s="7" t="s">
        <v>63</v>
      </c>
      <c r="C43" s="7" t="s">
        <v>8</v>
      </c>
      <c r="D43" s="7">
        <v>0.25</v>
      </c>
      <c r="E43" s="7"/>
    </row>
    <row r="44" spans="1:10" ht="17" thickBot="1">
      <c r="A44" s="11"/>
      <c r="B44" s="10"/>
      <c r="C44" s="10"/>
      <c r="D44" s="10">
        <f>SUM(D40:D43)</f>
        <v>11.25</v>
      </c>
      <c r="E44" s="10"/>
    </row>
    <row r="45" spans="1:10" ht="17" thickBot="1">
      <c r="A45" s="18" t="s">
        <v>83</v>
      </c>
      <c r="B45" s="19"/>
      <c r="C45" s="19"/>
      <c r="D45" s="19"/>
      <c r="E45" s="20"/>
    </row>
    <row r="46" spans="1:10" ht="52" thickBot="1">
      <c r="A46" s="1" t="s">
        <v>65</v>
      </c>
      <c r="B46" s="7" t="s">
        <v>66</v>
      </c>
      <c r="C46" s="7" t="s">
        <v>67</v>
      </c>
      <c r="D46" s="7">
        <v>6</v>
      </c>
      <c r="E46" s="7"/>
    </row>
    <row r="47" spans="1:10" ht="52" thickBot="1">
      <c r="A47" s="1" t="s">
        <v>65</v>
      </c>
      <c r="B47" s="7" t="s">
        <v>68</v>
      </c>
      <c r="C47" s="7" t="s">
        <v>69</v>
      </c>
      <c r="D47" s="7">
        <v>4</v>
      </c>
      <c r="E47" s="7"/>
    </row>
    <row r="48" spans="1:10" ht="35" thickBot="1">
      <c r="A48" s="1" t="s">
        <v>65</v>
      </c>
      <c r="B48" s="7" t="s">
        <v>81</v>
      </c>
      <c r="C48" s="7" t="s">
        <v>82</v>
      </c>
      <c r="D48" s="7">
        <v>1</v>
      </c>
      <c r="E48" s="7"/>
    </row>
    <row r="49" spans="1:5" ht="35" thickBot="1">
      <c r="A49" s="1" t="s">
        <v>65</v>
      </c>
      <c r="B49" s="7" t="s">
        <v>70</v>
      </c>
      <c r="C49" s="7" t="s">
        <v>8</v>
      </c>
      <c r="D49" s="7">
        <v>0.25</v>
      </c>
      <c r="E49" s="7"/>
    </row>
    <row r="50" spans="1:5" ht="17" thickBot="1">
      <c r="A50" s="11"/>
      <c r="B50" s="10"/>
      <c r="C50" s="10"/>
      <c r="D50" s="10">
        <f>SUM(D46:D49)</f>
        <v>11.25</v>
      </c>
      <c r="E50" s="10"/>
    </row>
    <row r="51" spans="1:5" ht="17" thickBot="1">
      <c r="A51" s="18" t="s">
        <v>84</v>
      </c>
      <c r="B51" s="19"/>
      <c r="C51" s="19"/>
      <c r="D51" s="19"/>
      <c r="E51" s="20"/>
    </row>
    <row r="52" spans="1:5" ht="52" thickBot="1">
      <c r="A52" s="1" t="s">
        <v>71</v>
      </c>
      <c r="B52" s="7" t="s">
        <v>72</v>
      </c>
      <c r="C52" s="7" t="s">
        <v>73</v>
      </c>
      <c r="D52" s="7">
        <v>1.5</v>
      </c>
      <c r="E52" s="7"/>
    </row>
    <row r="53" spans="1:5" ht="18" thickBot="1">
      <c r="A53" s="1" t="s">
        <v>71</v>
      </c>
      <c r="B53" s="7" t="s">
        <v>74</v>
      </c>
      <c r="C53" s="7" t="s">
        <v>75</v>
      </c>
      <c r="D53" s="7">
        <v>5</v>
      </c>
      <c r="E53" s="7"/>
    </row>
    <row r="54" spans="1:5" ht="35" thickBot="1">
      <c r="A54" s="1" t="s">
        <v>71</v>
      </c>
      <c r="B54" s="2" t="s">
        <v>76</v>
      </c>
      <c r="C54" s="2" t="s">
        <v>77</v>
      </c>
      <c r="D54" s="2">
        <v>3</v>
      </c>
      <c r="E54" s="2"/>
    </row>
    <row r="55" spans="1:5" ht="18" thickBot="1">
      <c r="A55" s="11"/>
      <c r="B55" s="10"/>
      <c r="C55" s="10" t="s">
        <v>3</v>
      </c>
      <c r="D55" s="10">
        <f>SUM(D52:D54)</f>
        <v>9.5</v>
      </c>
      <c r="E55" s="10"/>
    </row>
    <row r="56" spans="1:5">
      <c r="A56" s="14"/>
      <c r="B56" s="13"/>
      <c r="C56" s="15" t="s">
        <v>85</v>
      </c>
      <c r="D56" s="12">
        <f>SUM(D8,D14,D20,D26,D32,D38,D44,D50,D55)</f>
        <v>100.5</v>
      </c>
      <c r="E56" s="13"/>
    </row>
  </sheetData>
  <dataConsolidate/>
  <mergeCells count="10">
    <mergeCell ref="A2:E2"/>
    <mergeCell ref="A9:E9"/>
    <mergeCell ref="A15:E15"/>
    <mergeCell ref="A21:E21"/>
    <mergeCell ref="A27:E27"/>
    <mergeCell ref="F33:J33"/>
    <mergeCell ref="A33:E33"/>
    <mergeCell ref="A39:E39"/>
    <mergeCell ref="A45:E45"/>
    <mergeCell ref="A51:E5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2018-10-08T03:50:54Z</cp:lastPrinted>
  <dcterms:created xsi:type="dcterms:W3CDTF">2018-10-08T00:40:48Z</dcterms:created>
  <dcterms:modified xsi:type="dcterms:W3CDTF">2018-11-11T23:05:30Z</dcterms:modified>
</cp:coreProperties>
</file>