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date1904="1" showInkAnnotation="0" autoCompressPictures="0"/>
  <bookViews>
    <workbookView xWindow="240" yWindow="240" windowWidth="25360" windowHeight="17220" tabRatio="500"/>
  </bookViews>
  <sheets>
    <sheet name="Overview" sheetId="3" r:id="rId1"/>
    <sheet name="Base Estimates Over Time" sheetId="2" r:id="rId2"/>
    <sheet name="All Results" sheetId="1" r:id="rId3"/>
  </sheets>
  <definedNames>
    <definedName name="_xlnm._FilterDatabase" localSheetId="2" hidden="1">'All Results'!$A$1:$G$106</definedName>
    <definedName name="_xlnm._FilterDatabase" localSheetId="1" hidden="1">'Base Estimates Over Time'!$A$1:$G$106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3" l="1"/>
  <c r="C28" i="3"/>
  <c r="C27" i="3"/>
</calcChain>
</file>

<file path=xl/sharedStrings.xml><?xml version="1.0" encoding="utf-8"?>
<sst xmlns="http://schemas.openxmlformats.org/spreadsheetml/2006/main" count="704" uniqueCount="38">
  <si>
    <t>Subgroup</t>
  </si>
  <si>
    <t>Year</t>
  </si>
  <si>
    <t>Estimate</t>
  </si>
  <si>
    <t>Min.</t>
  </si>
  <si>
    <t>Mean</t>
  </si>
  <si>
    <t>Max.</t>
  </si>
  <si>
    <t>MSM</t>
  </si>
  <si>
    <t>PLWHA</t>
  </si>
  <si>
    <t>NA</t>
  </si>
  <si>
    <t>Base Case</t>
  </si>
  <si>
    <t>Undiagnosed Cases</t>
  </si>
  <si>
    <t>True Prevalence</t>
  </si>
  <si>
    <t>Undiagnosed Fraction (%)</t>
  </si>
  <si>
    <t>Upper Bound</t>
  </si>
  <si>
    <t>non-MSM</t>
  </si>
  <si>
    <t>Total-weighted</t>
  </si>
  <si>
    <t>Total-stratified</t>
  </si>
  <si>
    <t>Date: 7/10/2015</t>
  </si>
  <si>
    <t>Author: Jeanette Birnbaum</t>
  </si>
  <si>
    <t xml:space="preserve">The following sheets contain 2010-2014 estimates of </t>
  </si>
  <si>
    <t>Source</t>
  </si>
  <si>
    <t>Jason Carr, email 7/2/15</t>
  </si>
  <si>
    <t>Testing history backcalculation (Fellows et al)</t>
  </si>
  <si>
    <t>PLWHA + Undiagnosed Cases</t>
  </si>
  <si>
    <t>100*(Undiagnosed Cases)/(True Prevalence)</t>
  </si>
  <si>
    <t>Characteristic</t>
  </si>
  <si>
    <t>Notes</t>
  </si>
  <si>
    <t>MSM vs non-MSM subgroups, and a Total (see note below)**</t>
  </si>
  <si>
    <t>Base Case assumes that the probability of infection is uniformly distributed between last negative test and diagnosis</t>
  </si>
  <si>
    <t>Upper Bound assumes that infection occurred immediately following last negative test, a worst-case/conservative assumption that increases time spent undiagnosed</t>
  </si>
  <si>
    <t>The columns "Min", "Mean" and "Max" reflect the variation across the quarterly estimates for a given year.</t>
  </si>
  <si>
    <t xml:space="preserve">Total-stratified </t>
  </si>
  <si>
    <t>Using our Base Case, we estimate the following % undiagnosed in 2014:</t>
  </si>
  <si>
    <t>These estimates are broken down by</t>
  </si>
  <si>
    <t>2010-2014</t>
  </si>
  <si>
    <t>Model</t>
  </si>
  <si>
    <t>**The "Total-stratified" estimate provides a weighted combined estimate of the total based on the stratified MSM and non-MSM results.</t>
  </si>
  <si>
    <t>This preserves the impact of the heterogeneity in testing patterns between the two groups.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</si>
</sst>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5" fontId="1" fillId="0" borderId="0" xfId="0" applyNumberFormat="1" applyFont="1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9"/>
  <sheetViews>
    <sheetView tabSelected="1" workbookViewId="0">
      <selection activeCell="A24" sqref="A24"/>
    </sheetView>
  </sheetViews>
  <sheetFormatPr baseColWidth="10" defaultRowHeight="15" x14ac:dyDescent="0"/>
  <cols>
    <col min="1" max="1" width="5.6640625" customWidth="1"/>
    <col min="2" max="2" width="24.33203125" customWidth="1"/>
  </cols>
  <sheetData>
    <row r="2" spans="1:3">
      <c r="A2" s="1" t="s">
        <v>17</v>
      </c>
    </row>
    <row r="3" spans="1:3">
      <c r="A3" t="s">
        <v>18</v>
      </c>
    </row>
    <row r="5" spans="1:3">
      <c r="A5" t="s">
        <v>19</v>
      </c>
    </row>
    <row r="7" spans="1:3">
      <c r="B7" s="2" t="s">
        <v>2</v>
      </c>
      <c r="C7" s="2" t="s">
        <v>20</v>
      </c>
    </row>
    <row r="8" spans="1:3">
      <c r="A8">
        <v>1</v>
      </c>
      <c r="B8" t="s">
        <v>7</v>
      </c>
      <c r="C8" t="s">
        <v>21</v>
      </c>
    </row>
    <row r="9" spans="1:3">
      <c r="A9">
        <v>2</v>
      </c>
      <c r="B9" t="s">
        <v>10</v>
      </c>
      <c r="C9" t="s">
        <v>22</v>
      </c>
    </row>
    <row r="10" spans="1:3">
      <c r="A10">
        <v>3</v>
      </c>
      <c r="B10" t="s">
        <v>11</v>
      </c>
      <c r="C10" t="s">
        <v>23</v>
      </c>
    </row>
    <row r="11" spans="1:3">
      <c r="A11">
        <v>4</v>
      </c>
      <c r="B11" t="s">
        <v>12</v>
      </c>
      <c r="C11" t="s">
        <v>24</v>
      </c>
    </row>
    <row r="13" spans="1:3">
      <c r="A13" t="s">
        <v>33</v>
      </c>
    </row>
    <row r="15" spans="1:3">
      <c r="B15" s="2" t="s">
        <v>25</v>
      </c>
      <c r="C15" s="2" t="s">
        <v>26</v>
      </c>
    </row>
    <row r="16" spans="1:3">
      <c r="A16">
        <v>1</v>
      </c>
      <c r="B16" t="s">
        <v>0</v>
      </c>
      <c r="C16" t="s">
        <v>27</v>
      </c>
    </row>
    <row r="17" spans="1:3">
      <c r="A17">
        <v>2</v>
      </c>
      <c r="B17" t="s">
        <v>1</v>
      </c>
      <c r="C17" t="s">
        <v>34</v>
      </c>
    </row>
    <row r="18" spans="1:3">
      <c r="A18">
        <v>3</v>
      </c>
      <c r="B18" t="s">
        <v>35</v>
      </c>
      <c r="C18" t="s">
        <v>28</v>
      </c>
    </row>
    <row r="19" spans="1:3">
      <c r="C19" t="s">
        <v>29</v>
      </c>
    </row>
    <row r="21" spans="1:3">
      <c r="A21" t="s">
        <v>30</v>
      </c>
    </row>
    <row r="23" spans="1:3">
      <c r="A23" t="s">
        <v>36</v>
      </c>
    </row>
    <row r="24" spans="1:3">
      <c r="A24" t="s">
        <v>37</v>
      </c>
    </row>
    <row r="26" spans="1:3">
      <c r="A26" t="s">
        <v>32</v>
      </c>
    </row>
    <row r="27" spans="1:3">
      <c r="B27" t="s">
        <v>6</v>
      </c>
      <c r="C27">
        <f>'Base Estimates Over Time'!F33</f>
        <v>6.1</v>
      </c>
    </row>
    <row r="28" spans="1:3">
      <c r="B28" t="s">
        <v>14</v>
      </c>
      <c r="C28">
        <f>'Base Estimates Over Time'!F68</f>
        <v>17.8</v>
      </c>
    </row>
    <row r="29" spans="1:3">
      <c r="B29" t="s">
        <v>31</v>
      </c>
      <c r="C29">
        <f>'Base Estimates Over Time'!F103</f>
        <v>9.6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106"/>
  <sheetViews>
    <sheetView workbookViewId="0">
      <selection activeCell="C5" sqref="C5"/>
    </sheetView>
  </sheetViews>
  <sheetFormatPr baseColWidth="10" defaultRowHeight="15" x14ac:dyDescent="0"/>
  <cols>
    <col min="4" max="4" width="24.6640625" customWidth="1"/>
  </cols>
  <sheetData>
    <row r="1" spans="1:7">
      <c r="A1" t="s">
        <v>0</v>
      </c>
      <c r="B1" t="s">
        <v>1</v>
      </c>
      <c r="C1" t="s">
        <v>35</v>
      </c>
      <c r="D1" t="s">
        <v>2</v>
      </c>
      <c r="E1" t="s">
        <v>3</v>
      </c>
      <c r="F1" t="s">
        <v>4</v>
      </c>
      <c r="G1" t="s">
        <v>5</v>
      </c>
    </row>
    <row r="2" spans="1:7" hidden="1">
      <c r="A2" t="s">
        <v>6</v>
      </c>
      <c r="B2">
        <v>2010</v>
      </c>
      <c r="C2" t="s">
        <v>7</v>
      </c>
      <c r="D2" t="s">
        <v>7</v>
      </c>
      <c r="E2" t="s">
        <v>8</v>
      </c>
      <c r="F2">
        <v>8758.9</v>
      </c>
      <c r="G2" t="s">
        <v>8</v>
      </c>
    </row>
    <row r="3" spans="1:7" hidden="1">
      <c r="A3" t="s">
        <v>6</v>
      </c>
      <c r="B3">
        <v>2010</v>
      </c>
      <c r="C3" t="s">
        <v>9</v>
      </c>
      <c r="D3" t="s">
        <v>10</v>
      </c>
      <c r="E3">
        <v>688.9</v>
      </c>
      <c r="F3">
        <v>697.7</v>
      </c>
      <c r="G3">
        <v>709.9</v>
      </c>
    </row>
    <row r="4" spans="1:7" hidden="1">
      <c r="A4" t="s">
        <v>6</v>
      </c>
      <c r="B4">
        <v>2010</v>
      </c>
      <c r="C4" t="s">
        <v>9</v>
      </c>
      <c r="D4" t="s">
        <v>11</v>
      </c>
      <c r="E4">
        <v>9447.7999999999993</v>
      </c>
      <c r="F4">
        <v>9456.6</v>
      </c>
      <c r="G4">
        <v>9468.7999999999993</v>
      </c>
    </row>
    <row r="5" spans="1:7">
      <c r="A5" t="s">
        <v>6</v>
      </c>
      <c r="B5">
        <v>2010</v>
      </c>
      <c r="C5" t="s">
        <v>9</v>
      </c>
      <c r="D5" t="s">
        <v>12</v>
      </c>
      <c r="E5">
        <v>7.3</v>
      </c>
      <c r="F5">
        <v>7.4</v>
      </c>
      <c r="G5">
        <v>7.5</v>
      </c>
    </row>
    <row r="6" spans="1:7" hidden="1">
      <c r="A6" t="s">
        <v>6</v>
      </c>
      <c r="B6">
        <v>2010</v>
      </c>
      <c r="C6" t="s">
        <v>13</v>
      </c>
      <c r="D6" t="s">
        <v>10</v>
      </c>
      <c r="E6">
        <v>1349</v>
      </c>
      <c r="F6">
        <v>1364</v>
      </c>
      <c r="G6">
        <v>1384</v>
      </c>
    </row>
    <row r="7" spans="1:7" hidden="1">
      <c r="A7" t="s">
        <v>6</v>
      </c>
      <c r="B7">
        <v>2010</v>
      </c>
      <c r="C7" t="s">
        <v>13</v>
      </c>
      <c r="D7" t="s">
        <v>11</v>
      </c>
      <c r="E7">
        <v>10107.9</v>
      </c>
      <c r="F7">
        <v>10122.9</v>
      </c>
      <c r="G7">
        <v>10142.9</v>
      </c>
    </row>
    <row r="8" spans="1:7" hidden="1">
      <c r="A8" t="s">
        <v>6</v>
      </c>
      <c r="B8">
        <v>2010</v>
      </c>
      <c r="C8" t="s">
        <v>13</v>
      </c>
      <c r="D8" t="s">
        <v>12</v>
      </c>
      <c r="E8">
        <v>13.3</v>
      </c>
      <c r="F8">
        <v>13.5</v>
      </c>
      <c r="G8">
        <v>13.6</v>
      </c>
    </row>
    <row r="9" spans="1:7" hidden="1">
      <c r="A9" t="s">
        <v>6</v>
      </c>
      <c r="B9">
        <v>2011</v>
      </c>
      <c r="C9" t="s">
        <v>7</v>
      </c>
      <c r="D9" t="s">
        <v>7</v>
      </c>
      <c r="E9" t="s">
        <v>8</v>
      </c>
      <c r="F9">
        <v>8758.7000000000007</v>
      </c>
      <c r="G9" t="s">
        <v>8</v>
      </c>
    </row>
    <row r="10" spans="1:7" hidden="1">
      <c r="A10" t="s">
        <v>6</v>
      </c>
      <c r="B10">
        <v>2011</v>
      </c>
      <c r="C10" t="s">
        <v>9</v>
      </c>
      <c r="D10" t="s">
        <v>10</v>
      </c>
      <c r="E10">
        <v>671.6</v>
      </c>
      <c r="F10">
        <v>675.8</v>
      </c>
      <c r="G10">
        <v>684.4</v>
      </c>
    </row>
    <row r="11" spans="1:7" hidden="1">
      <c r="A11" t="s">
        <v>6</v>
      </c>
      <c r="B11">
        <v>2011</v>
      </c>
      <c r="C11" t="s">
        <v>9</v>
      </c>
      <c r="D11" t="s">
        <v>11</v>
      </c>
      <c r="E11">
        <v>9430.2999999999993</v>
      </c>
      <c r="F11">
        <v>9434.5</v>
      </c>
      <c r="G11">
        <v>9443.1</v>
      </c>
    </row>
    <row r="12" spans="1:7">
      <c r="A12" t="s">
        <v>6</v>
      </c>
      <c r="B12">
        <v>2011</v>
      </c>
      <c r="C12" t="s">
        <v>9</v>
      </c>
      <c r="D12" t="s">
        <v>12</v>
      </c>
      <c r="E12">
        <v>7.1</v>
      </c>
      <c r="F12">
        <v>7.2</v>
      </c>
      <c r="G12">
        <v>7.2</v>
      </c>
    </row>
    <row r="13" spans="1:7" hidden="1">
      <c r="A13" t="s">
        <v>6</v>
      </c>
      <c r="B13">
        <v>2011</v>
      </c>
      <c r="C13" t="s">
        <v>13</v>
      </c>
      <c r="D13" t="s">
        <v>10</v>
      </c>
      <c r="E13">
        <v>1313</v>
      </c>
      <c r="F13">
        <v>1324</v>
      </c>
      <c r="G13">
        <v>1338</v>
      </c>
    </row>
    <row r="14" spans="1:7" hidden="1">
      <c r="A14" t="s">
        <v>6</v>
      </c>
      <c r="B14">
        <v>2011</v>
      </c>
      <c r="C14" t="s">
        <v>13</v>
      </c>
      <c r="D14" t="s">
        <v>11</v>
      </c>
      <c r="E14">
        <v>10071.700000000001</v>
      </c>
      <c r="F14">
        <v>10082.700000000001</v>
      </c>
      <c r="G14">
        <v>10096.700000000001</v>
      </c>
    </row>
    <row r="15" spans="1:7" hidden="1">
      <c r="A15" t="s">
        <v>6</v>
      </c>
      <c r="B15">
        <v>2011</v>
      </c>
      <c r="C15" t="s">
        <v>13</v>
      </c>
      <c r="D15" t="s">
        <v>12</v>
      </c>
      <c r="E15">
        <v>13</v>
      </c>
      <c r="F15">
        <v>13.1</v>
      </c>
      <c r="G15">
        <v>13.3</v>
      </c>
    </row>
    <row r="16" spans="1:7" hidden="1">
      <c r="A16" t="s">
        <v>6</v>
      </c>
      <c r="B16">
        <v>2012</v>
      </c>
      <c r="C16" t="s">
        <v>7</v>
      </c>
      <c r="D16" t="s">
        <v>7</v>
      </c>
      <c r="E16" t="s">
        <v>8</v>
      </c>
      <c r="F16">
        <v>8872.6</v>
      </c>
      <c r="G16" t="s">
        <v>8</v>
      </c>
    </row>
    <row r="17" spans="1:7" hidden="1">
      <c r="A17" t="s">
        <v>6</v>
      </c>
      <c r="B17">
        <v>2012</v>
      </c>
      <c r="C17" t="s">
        <v>9</v>
      </c>
      <c r="D17" t="s">
        <v>10</v>
      </c>
      <c r="E17">
        <v>635.9</v>
      </c>
      <c r="F17">
        <v>646.79999999999995</v>
      </c>
      <c r="G17">
        <v>663.6</v>
      </c>
    </row>
    <row r="18" spans="1:7" hidden="1">
      <c r="A18" t="s">
        <v>6</v>
      </c>
      <c r="B18">
        <v>2012</v>
      </c>
      <c r="C18" t="s">
        <v>9</v>
      </c>
      <c r="D18" t="s">
        <v>11</v>
      </c>
      <c r="E18">
        <v>9508.5</v>
      </c>
      <c r="F18">
        <v>9519.4</v>
      </c>
      <c r="G18">
        <v>9536.2000000000007</v>
      </c>
    </row>
    <row r="19" spans="1:7">
      <c r="A19" t="s">
        <v>6</v>
      </c>
      <c r="B19">
        <v>2012</v>
      </c>
      <c r="C19" t="s">
        <v>9</v>
      </c>
      <c r="D19" t="s">
        <v>12</v>
      </c>
      <c r="E19">
        <v>6.7</v>
      </c>
      <c r="F19">
        <v>6.8</v>
      </c>
      <c r="G19">
        <v>7</v>
      </c>
    </row>
    <row r="20" spans="1:7" hidden="1">
      <c r="A20" t="s">
        <v>6</v>
      </c>
      <c r="B20">
        <v>2012</v>
      </c>
      <c r="C20" t="s">
        <v>13</v>
      </c>
      <c r="D20" t="s">
        <v>10</v>
      </c>
      <c r="E20">
        <v>1258</v>
      </c>
      <c r="F20">
        <v>1274</v>
      </c>
      <c r="G20">
        <v>1298</v>
      </c>
    </row>
    <row r="21" spans="1:7" hidden="1">
      <c r="A21" t="s">
        <v>6</v>
      </c>
      <c r="B21">
        <v>2012</v>
      </c>
      <c r="C21" t="s">
        <v>13</v>
      </c>
      <c r="D21" t="s">
        <v>11</v>
      </c>
      <c r="E21">
        <v>10130.6</v>
      </c>
      <c r="F21">
        <v>10146.6</v>
      </c>
      <c r="G21">
        <v>10170.6</v>
      </c>
    </row>
    <row r="22" spans="1:7" hidden="1">
      <c r="A22" t="s">
        <v>6</v>
      </c>
      <c r="B22">
        <v>2012</v>
      </c>
      <c r="C22" t="s">
        <v>13</v>
      </c>
      <c r="D22" t="s">
        <v>12</v>
      </c>
      <c r="E22">
        <v>12.4</v>
      </c>
      <c r="F22">
        <v>12.6</v>
      </c>
      <c r="G22">
        <v>12.8</v>
      </c>
    </row>
    <row r="23" spans="1:7" hidden="1">
      <c r="A23" t="s">
        <v>6</v>
      </c>
      <c r="B23">
        <v>2013</v>
      </c>
      <c r="C23" t="s">
        <v>7</v>
      </c>
      <c r="D23" t="s">
        <v>7</v>
      </c>
      <c r="E23" t="s">
        <v>8</v>
      </c>
      <c r="F23">
        <v>9025.2000000000007</v>
      </c>
      <c r="G23" t="s">
        <v>8</v>
      </c>
    </row>
    <row r="24" spans="1:7" hidden="1">
      <c r="A24" t="s">
        <v>6</v>
      </c>
      <c r="B24">
        <v>2013</v>
      </c>
      <c r="C24" t="s">
        <v>9</v>
      </c>
      <c r="D24" t="s">
        <v>10</v>
      </c>
      <c r="E24">
        <v>609.5</v>
      </c>
      <c r="F24">
        <v>619.79999999999995</v>
      </c>
      <c r="G24">
        <v>633.20000000000005</v>
      </c>
    </row>
    <row r="25" spans="1:7" hidden="1">
      <c r="A25" t="s">
        <v>6</v>
      </c>
      <c r="B25">
        <v>2013</v>
      </c>
      <c r="C25" t="s">
        <v>9</v>
      </c>
      <c r="D25" t="s">
        <v>11</v>
      </c>
      <c r="E25">
        <v>9634.7000000000007</v>
      </c>
      <c r="F25">
        <v>9645</v>
      </c>
      <c r="G25">
        <v>9658.4</v>
      </c>
    </row>
    <row r="26" spans="1:7">
      <c r="A26" t="s">
        <v>6</v>
      </c>
      <c r="B26">
        <v>2013</v>
      </c>
      <c r="C26" t="s">
        <v>9</v>
      </c>
      <c r="D26" t="s">
        <v>12</v>
      </c>
      <c r="E26">
        <v>6.3</v>
      </c>
      <c r="F26">
        <v>6.4</v>
      </c>
      <c r="G26">
        <v>6.6</v>
      </c>
    </row>
    <row r="27" spans="1:7" hidden="1">
      <c r="A27" t="s">
        <v>6</v>
      </c>
      <c r="B27">
        <v>2013</v>
      </c>
      <c r="C27" t="s">
        <v>13</v>
      </c>
      <c r="D27" t="s">
        <v>10</v>
      </c>
      <c r="E27">
        <v>1216</v>
      </c>
      <c r="F27">
        <v>1231</v>
      </c>
      <c r="G27">
        <v>1249</v>
      </c>
    </row>
    <row r="28" spans="1:7" hidden="1">
      <c r="A28" t="s">
        <v>6</v>
      </c>
      <c r="B28">
        <v>2013</v>
      </c>
      <c r="C28" t="s">
        <v>13</v>
      </c>
      <c r="D28" t="s">
        <v>11</v>
      </c>
      <c r="E28">
        <v>10241.200000000001</v>
      </c>
      <c r="F28">
        <v>10256.200000000001</v>
      </c>
      <c r="G28">
        <v>10274.200000000001</v>
      </c>
    </row>
    <row r="29" spans="1:7" hidden="1">
      <c r="A29" t="s">
        <v>6</v>
      </c>
      <c r="B29">
        <v>2013</v>
      </c>
      <c r="C29" t="s">
        <v>13</v>
      </c>
      <c r="D29" t="s">
        <v>12</v>
      </c>
      <c r="E29">
        <v>11.9</v>
      </c>
      <c r="F29">
        <v>12</v>
      </c>
      <c r="G29">
        <v>12.2</v>
      </c>
    </row>
    <row r="30" spans="1:7" hidden="1">
      <c r="A30" t="s">
        <v>6</v>
      </c>
      <c r="B30">
        <v>2014</v>
      </c>
      <c r="C30" t="s">
        <v>7</v>
      </c>
      <c r="D30" t="s">
        <v>7</v>
      </c>
      <c r="E30" t="s">
        <v>8</v>
      </c>
      <c r="F30">
        <v>9224.6</v>
      </c>
      <c r="G30" t="s">
        <v>8</v>
      </c>
    </row>
    <row r="31" spans="1:7" hidden="1">
      <c r="A31" t="s">
        <v>6</v>
      </c>
      <c r="B31">
        <v>2014</v>
      </c>
      <c r="C31" t="s">
        <v>9</v>
      </c>
      <c r="D31" t="s">
        <v>10</v>
      </c>
      <c r="E31">
        <v>589.1</v>
      </c>
      <c r="F31">
        <v>600.4</v>
      </c>
      <c r="G31">
        <v>609.70000000000005</v>
      </c>
    </row>
    <row r="32" spans="1:7" hidden="1">
      <c r="A32" t="s">
        <v>6</v>
      </c>
      <c r="B32">
        <v>2014</v>
      </c>
      <c r="C32" t="s">
        <v>9</v>
      </c>
      <c r="D32" t="s">
        <v>11</v>
      </c>
      <c r="E32">
        <v>9813.7000000000007</v>
      </c>
      <c r="F32">
        <v>9825</v>
      </c>
      <c r="G32">
        <v>9834.2999999999993</v>
      </c>
    </row>
    <row r="33" spans="1:7">
      <c r="A33" t="s">
        <v>6</v>
      </c>
      <c r="B33">
        <v>2014</v>
      </c>
      <c r="C33" t="s">
        <v>9</v>
      </c>
      <c r="D33" t="s">
        <v>12</v>
      </c>
      <c r="E33">
        <v>6</v>
      </c>
      <c r="F33">
        <v>6.1</v>
      </c>
      <c r="G33">
        <v>6.2</v>
      </c>
    </row>
    <row r="34" spans="1:7" hidden="1">
      <c r="A34" t="s">
        <v>6</v>
      </c>
      <c r="B34">
        <v>2014</v>
      </c>
      <c r="C34" t="s">
        <v>13</v>
      </c>
      <c r="D34" t="s">
        <v>10</v>
      </c>
      <c r="E34">
        <v>1188</v>
      </c>
      <c r="F34">
        <v>1202</v>
      </c>
      <c r="G34">
        <v>1213</v>
      </c>
    </row>
    <row r="35" spans="1:7" hidden="1">
      <c r="A35" t="s">
        <v>6</v>
      </c>
      <c r="B35">
        <v>2014</v>
      </c>
      <c r="C35" t="s">
        <v>13</v>
      </c>
      <c r="D35" t="s">
        <v>11</v>
      </c>
      <c r="E35">
        <v>10412.6</v>
      </c>
      <c r="F35">
        <v>10426.6</v>
      </c>
      <c r="G35">
        <v>10437.6</v>
      </c>
    </row>
    <row r="36" spans="1:7" hidden="1">
      <c r="A36" t="s">
        <v>6</v>
      </c>
      <c r="B36">
        <v>2014</v>
      </c>
      <c r="C36" t="s">
        <v>13</v>
      </c>
      <c r="D36" t="s">
        <v>12</v>
      </c>
      <c r="E36">
        <v>11.4</v>
      </c>
      <c r="F36">
        <v>11.5</v>
      </c>
      <c r="G36">
        <v>11.6</v>
      </c>
    </row>
    <row r="37" spans="1:7" hidden="1">
      <c r="A37" t="s">
        <v>14</v>
      </c>
      <c r="B37">
        <v>2010</v>
      </c>
      <c r="C37" t="s">
        <v>7</v>
      </c>
      <c r="D37" t="s">
        <v>7</v>
      </c>
      <c r="E37" t="s">
        <v>8</v>
      </c>
      <c r="F37">
        <v>2980.1</v>
      </c>
      <c r="G37" t="s">
        <v>8</v>
      </c>
    </row>
    <row r="38" spans="1:7" hidden="1">
      <c r="A38" t="s">
        <v>14</v>
      </c>
      <c r="B38">
        <v>2010</v>
      </c>
      <c r="C38" t="s">
        <v>9</v>
      </c>
      <c r="D38" t="s">
        <v>10</v>
      </c>
      <c r="E38">
        <v>778.1</v>
      </c>
      <c r="F38">
        <v>786.2</v>
      </c>
      <c r="G38">
        <v>795.2</v>
      </c>
    </row>
    <row r="39" spans="1:7" hidden="1">
      <c r="A39" t="s">
        <v>14</v>
      </c>
      <c r="B39">
        <v>2010</v>
      </c>
      <c r="C39" t="s">
        <v>9</v>
      </c>
      <c r="D39" t="s">
        <v>11</v>
      </c>
      <c r="E39">
        <v>3758.2</v>
      </c>
      <c r="F39">
        <v>3766.3</v>
      </c>
      <c r="G39">
        <v>3775.3</v>
      </c>
    </row>
    <row r="40" spans="1:7">
      <c r="A40" t="s">
        <v>14</v>
      </c>
      <c r="B40">
        <v>2010</v>
      </c>
      <c r="C40" t="s">
        <v>9</v>
      </c>
      <c r="D40" t="s">
        <v>12</v>
      </c>
      <c r="E40">
        <v>20.7</v>
      </c>
      <c r="F40">
        <v>20.9</v>
      </c>
      <c r="G40">
        <v>21.1</v>
      </c>
    </row>
    <row r="41" spans="1:7" hidden="1">
      <c r="A41" t="s">
        <v>14</v>
      </c>
      <c r="B41">
        <v>2010</v>
      </c>
      <c r="C41" t="s">
        <v>13</v>
      </c>
      <c r="D41" t="s">
        <v>10</v>
      </c>
      <c r="E41">
        <v>1500</v>
      </c>
      <c r="F41">
        <v>1509</v>
      </c>
      <c r="G41">
        <v>1519</v>
      </c>
    </row>
    <row r="42" spans="1:7" hidden="1">
      <c r="A42" t="s">
        <v>14</v>
      </c>
      <c r="B42">
        <v>2010</v>
      </c>
      <c r="C42" t="s">
        <v>13</v>
      </c>
      <c r="D42" t="s">
        <v>11</v>
      </c>
      <c r="E42">
        <v>4480.1000000000004</v>
      </c>
      <c r="F42">
        <v>4489.1000000000004</v>
      </c>
      <c r="G42">
        <v>4499.1000000000004</v>
      </c>
    </row>
    <row r="43" spans="1:7" hidden="1">
      <c r="A43" t="s">
        <v>14</v>
      </c>
      <c r="B43">
        <v>2010</v>
      </c>
      <c r="C43" t="s">
        <v>13</v>
      </c>
      <c r="D43" t="s">
        <v>12</v>
      </c>
      <c r="E43">
        <v>33.5</v>
      </c>
      <c r="F43">
        <v>33.6</v>
      </c>
      <c r="G43">
        <v>33.799999999999997</v>
      </c>
    </row>
    <row r="44" spans="1:7" hidden="1">
      <c r="A44" t="s">
        <v>14</v>
      </c>
      <c r="B44">
        <v>2011</v>
      </c>
      <c r="C44" t="s">
        <v>7</v>
      </c>
      <c r="D44" t="s">
        <v>7</v>
      </c>
      <c r="E44" t="s">
        <v>8</v>
      </c>
      <c r="F44">
        <v>2986.3</v>
      </c>
      <c r="G44" t="s">
        <v>8</v>
      </c>
    </row>
    <row r="45" spans="1:7" hidden="1">
      <c r="A45" t="s">
        <v>14</v>
      </c>
      <c r="B45">
        <v>2011</v>
      </c>
      <c r="C45" t="s">
        <v>9</v>
      </c>
      <c r="D45" t="s">
        <v>10</v>
      </c>
      <c r="E45">
        <v>773.2</v>
      </c>
      <c r="F45">
        <v>777.6</v>
      </c>
      <c r="G45">
        <v>782</v>
      </c>
    </row>
    <row r="46" spans="1:7" hidden="1">
      <c r="A46" t="s">
        <v>14</v>
      </c>
      <c r="B46">
        <v>2011</v>
      </c>
      <c r="C46" t="s">
        <v>9</v>
      </c>
      <c r="D46" t="s">
        <v>11</v>
      </c>
      <c r="E46">
        <v>3759.5</v>
      </c>
      <c r="F46">
        <v>3763.9</v>
      </c>
      <c r="G46">
        <v>3768.3</v>
      </c>
    </row>
    <row r="47" spans="1:7">
      <c r="A47" t="s">
        <v>14</v>
      </c>
      <c r="B47">
        <v>2011</v>
      </c>
      <c r="C47" t="s">
        <v>9</v>
      </c>
      <c r="D47" t="s">
        <v>12</v>
      </c>
      <c r="E47">
        <v>20.6</v>
      </c>
      <c r="F47">
        <v>20.7</v>
      </c>
      <c r="G47">
        <v>20.8</v>
      </c>
    </row>
    <row r="48" spans="1:7" hidden="1">
      <c r="A48" t="s">
        <v>14</v>
      </c>
      <c r="B48">
        <v>2011</v>
      </c>
      <c r="C48" t="s">
        <v>13</v>
      </c>
      <c r="D48" t="s">
        <v>10</v>
      </c>
      <c r="E48">
        <v>1495</v>
      </c>
      <c r="F48">
        <v>1499</v>
      </c>
      <c r="G48">
        <v>1503</v>
      </c>
    </row>
    <row r="49" spans="1:7" hidden="1">
      <c r="A49" t="s">
        <v>14</v>
      </c>
      <c r="B49">
        <v>2011</v>
      </c>
      <c r="C49" t="s">
        <v>13</v>
      </c>
      <c r="D49" t="s">
        <v>11</v>
      </c>
      <c r="E49">
        <v>4481.3</v>
      </c>
      <c r="F49">
        <v>4485.3</v>
      </c>
      <c r="G49">
        <v>4489.3</v>
      </c>
    </row>
    <row r="50" spans="1:7" hidden="1">
      <c r="A50" t="s">
        <v>14</v>
      </c>
      <c r="B50">
        <v>2011</v>
      </c>
      <c r="C50" t="s">
        <v>13</v>
      </c>
      <c r="D50" t="s">
        <v>12</v>
      </c>
      <c r="E50">
        <v>33.4</v>
      </c>
      <c r="F50">
        <v>33.4</v>
      </c>
      <c r="G50">
        <v>33.5</v>
      </c>
    </row>
    <row r="51" spans="1:7" hidden="1">
      <c r="A51" t="s">
        <v>14</v>
      </c>
      <c r="B51">
        <v>2012</v>
      </c>
      <c r="C51" t="s">
        <v>7</v>
      </c>
      <c r="D51" t="s">
        <v>7</v>
      </c>
      <c r="E51" t="s">
        <v>8</v>
      </c>
      <c r="F51">
        <v>3027.4</v>
      </c>
      <c r="G51" t="s">
        <v>8</v>
      </c>
    </row>
    <row r="52" spans="1:7" hidden="1">
      <c r="A52" t="s">
        <v>14</v>
      </c>
      <c r="B52">
        <v>2012</v>
      </c>
      <c r="C52" t="s">
        <v>9</v>
      </c>
      <c r="D52" t="s">
        <v>10</v>
      </c>
      <c r="E52">
        <v>755.4</v>
      </c>
      <c r="F52">
        <v>763</v>
      </c>
      <c r="G52">
        <v>774.3</v>
      </c>
    </row>
    <row r="53" spans="1:7" hidden="1">
      <c r="A53" t="s">
        <v>14</v>
      </c>
      <c r="B53">
        <v>2012</v>
      </c>
      <c r="C53" t="s">
        <v>9</v>
      </c>
      <c r="D53" t="s">
        <v>11</v>
      </c>
      <c r="E53">
        <v>3782.8</v>
      </c>
      <c r="F53">
        <v>3790.4</v>
      </c>
      <c r="G53">
        <v>3801.7</v>
      </c>
    </row>
    <row r="54" spans="1:7">
      <c r="A54" t="s">
        <v>14</v>
      </c>
      <c r="B54">
        <v>2012</v>
      </c>
      <c r="C54" t="s">
        <v>9</v>
      </c>
      <c r="D54" t="s">
        <v>12</v>
      </c>
      <c r="E54">
        <v>20</v>
      </c>
      <c r="F54">
        <v>20.100000000000001</v>
      </c>
      <c r="G54">
        <v>20.399999999999999</v>
      </c>
    </row>
    <row r="55" spans="1:7" hidden="1">
      <c r="A55" t="s">
        <v>14</v>
      </c>
      <c r="B55">
        <v>2012</v>
      </c>
      <c r="C55" t="s">
        <v>13</v>
      </c>
      <c r="D55" t="s">
        <v>10</v>
      </c>
      <c r="E55">
        <v>1466</v>
      </c>
      <c r="F55">
        <v>1476</v>
      </c>
      <c r="G55">
        <v>1490</v>
      </c>
    </row>
    <row r="56" spans="1:7" hidden="1">
      <c r="A56" t="s">
        <v>14</v>
      </c>
      <c r="B56">
        <v>2012</v>
      </c>
      <c r="C56" t="s">
        <v>13</v>
      </c>
      <c r="D56" t="s">
        <v>11</v>
      </c>
      <c r="E56">
        <v>4493.3999999999996</v>
      </c>
      <c r="F56">
        <v>4503.3999999999996</v>
      </c>
      <c r="G56">
        <v>4517.3999999999996</v>
      </c>
    </row>
    <row r="57" spans="1:7" hidden="1">
      <c r="A57" t="s">
        <v>14</v>
      </c>
      <c r="B57">
        <v>2012</v>
      </c>
      <c r="C57" t="s">
        <v>13</v>
      </c>
      <c r="D57" t="s">
        <v>12</v>
      </c>
      <c r="E57">
        <v>32.6</v>
      </c>
      <c r="F57">
        <v>32.799999999999997</v>
      </c>
      <c r="G57">
        <v>33</v>
      </c>
    </row>
    <row r="58" spans="1:7" hidden="1">
      <c r="A58" t="s">
        <v>14</v>
      </c>
      <c r="B58">
        <v>2013</v>
      </c>
      <c r="C58" t="s">
        <v>7</v>
      </c>
      <c r="D58" t="s">
        <v>7</v>
      </c>
      <c r="E58" t="s">
        <v>8</v>
      </c>
      <c r="F58">
        <v>3254.8</v>
      </c>
      <c r="G58" t="s">
        <v>8</v>
      </c>
    </row>
    <row r="59" spans="1:7" hidden="1">
      <c r="A59" t="s">
        <v>14</v>
      </c>
      <c r="B59">
        <v>2013</v>
      </c>
      <c r="C59" t="s">
        <v>9</v>
      </c>
      <c r="D59" t="s">
        <v>10</v>
      </c>
      <c r="E59">
        <v>751.9</v>
      </c>
      <c r="F59">
        <v>753.2</v>
      </c>
      <c r="G59">
        <v>754.2</v>
      </c>
    </row>
    <row r="60" spans="1:7" hidden="1">
      <c r="A60" t="s">
        <v>14</v>
      </c>
      <c r="B60">
        <v>2013</v>
      </c>
      <c r="C60" t="s">
        <v>9</v>
      </c>
      <c r="D60" t="s">
        <v>11</v>
      </c>
      <c r="E60">
        <v>4006.7</v>
      </c>
      <c r="F60">
        <v>4008</v>
      </c>
      <c r="G60">
        <v>4009</v>
      </c>
    </row>
    <row r="61" spans="1:7">
      <c r="A61" t="s">
        <v>14</v>
      </c>
      <c r="B61">
        <v>2013</v>
      </c>
      <c r="C61" t="s">
        <v>9</v>
      </c>
      <c r="D61" t="s">
        <v>12</v>
      </c>
      <c r="E61">
        <v>18.8</v>
      </c>
      <c r="F61">
        <v>18.8</v>
      </c>
      <c r="G61">
        <v>18.8</v>
      </c>
    </row>
    <row r="62" spans="1:7" hidden="1">
      <c r="A62" t="s">
        <v>14</v>
      </c>
      <c r="B62">
        <v>2013</v>
      </c>
      <c r="C62" t="s">
        <v>13</v>
      </c>
      <c r="D62" t="s">
        <v>10</v>
      </c>
      <c r="E62">
        <v>1457</v>
      </c>
      <c r="F62">
        <v>1459</v>
      </c>
      <c r="G62">
        <v>1462</v>
      </c>
    </row>
    <row r="63" spans="1:7" hidden="1">
      <c r="A63" t="s">
        <v>14</v>
      </c>
      <c r="B63">
        <v>2013</v>
      </c>
      <c r="C63" t="s">
        <v>13</v>
      </c>
      <c r="D63" t="s">
        <v>11</v>
      </c>
      <c r="E63">
        <v>4711.8</v>
      </c>
      <c r="F63">
        <v>4713.8</v>
      </c>
      <c r="G63">
        <v>4716.8</v>
      </c>
    </row>
    <row r="64" spans="1:7" hidden="1">
      <c r="A64" t="s">
        <v>14</v>
      </c>
      <c r="B64">
        <v>2013</v>
      </c>
      <c r="C64" t="s">
        <v>13</v>
      </c>
      <c r="D64" t="s">
        <v>12</v>
      </c>
      <c r="E64">
        <v>30.9</v>
      </c>
      <c r="F64">
        <v>31</v>
      </c>
      <c r="G64">
        <v>31</v>
      </c>
    </row>
    <row r="65" spans="1:7" hidden="1">
      <c r="A65" t="s">
        <v>14</v>
      </c>
      <c r="B65">
        <v>2014</v>
      </c>
      <c r="C65" t="s">
        <v>7</v>
      </c>
      <c r="D65" t="s">
        <v>7</v>
      </c>
      <c r="E65" t="s">
        <v>8</v>
      </c>
      <c r="F65">
        <v>3466.4</v>
      </c>
      <c r="G65" t="s">
        <v>8</v>
      </c>
    </row>
    <row r="66" spans="1:7" hidden="1">
      <c r="A66" t="s">
        <v>14</v>
      </c>
      <c r="B66">
        <v>2014</v>
      </c>
      <c r="C66" t="s">
        <v>9</v>
      </c>
      <c r="D66" t="s">
        <v>10</v>
      </c>
      <c r="E66">
        <v>743.4</v>
      </c>
      <c r="F66">
        <v>750.3</v>
      </c>
      <c r="G66">
        <v>756.2</v>
      </c>
    </row>
    <row r="67" spans="1:7" hidden="1">
      <c r="A67" t="s">
        <v>14</v>
      </c>
      <c r="B67">
        <v>2014</v>
      </c>
      <c r="C67" t="s">
        <v>9</v>
      </c>
      <c r="D67" t="s">
        <v>11</v>
      </c>
      <c r="E67">
        <v>4209.8</v>
      </c>
      <c r="F67">
        <v>4216.7</v>
      </c>
      <c r="G67">
        <v>4222.6000000000004</v>
      </c>
    </row>
    <row r="68" spans="1:7">
      <c r="A68" t="s">
        <v>14</v>
      </c>
      <c r="B68">
        <v>2014</v>
      </c>
      <c r="C68" t="s">
        <v>9</v>
      </c>
      <c r="D68" t="s">
        <v>12</v>
      </c>
      <c r="E68">
        <v>17.7</v>
      </c>
      <c r="F68">
        <v>17.8</v>
      </c>
      <c r="G68">
        <v>17.899999999999999</v>
      </c>
    </row>
    <row r="69" spans="1:7" hidden="1">
      <c r="A69" t="s">
        <v>14</v>
      </c>
      <c r="B69">
        <v>2014</v>
      </c>
      <c r="C69" t="s">
        <v>13</v>
      </c>
      <c r="D69" t="s">
        <v>10</v>
      </c>
      <c r="E69">
        <v>1433</v>
      </c>
      <c r="F69">
        <v>1445</v>
      </c>
      <c r="G69">
        <v>1456</v>
      </c>
    </row>
    <row r="70" spans="1:7" hidden="1">
      <c r="A70" t="s">
        <v>14</v>
      </c>
      <c r="B70">
        <v>2014</v>
      </c>
      <c r="C70" t="s">
        <v>13</v>
      </c>
      <c r="D70" t="s">
        <v>11</v>
      </c>
      <c r="E70">
        <v>4899.3999999999996</v>
      </c>
      <c r="F70">
        <v>4911.3999999999996</v>
      </c>
      <c r="G70">
        <v>4922.3999999999996</v>
      </c>
    </row>
    <row r="71" spans="1:7" hidden="1">
      <c r="A71" t="s">
        <v>14</v>
      </c>
      <c r="B71">
        <v>2014</v>
      </c>
      <c r="C71" t="s">
        <v>13</v>
      </c>
      <c r="D71" t="s">
        <v>12</v>
      </c>
      <c r="E71">
        <v>29.2</v>
      </c>
      <c r="F71">
        <v>29.4</v>
      </c>
      <c r="G71">
        <v>29.6</v>
      </c>
    </row>
    <row r="72" spans="1:7" hidden="1">
      <c r="A72" t="s">
        <v>15</v>
      </c>
      <c r="B72">
        <v>2010</v>
      </c>
      <c r="C72" t="s">
        <v>7</v>
      </c>
      <c r="D72" t="s">
        <v>7</v>
      </c>
      <c r="E72" t="s">
        <v>8</v>
      </c>
      <c r="F72">
        <v>11739</v>
      </c>
      <c r="G72" t="s">
        <v>8</v>
      </c>
    </row>
    <row r="73" spans="1:7" hidden="1">
      <c r="A73" t="s">
        <v>15</v>
      </c>
      <c r="B73">
        <v>2010</v>
      </c>
      <c r="C73" t="s">
        <v>9</v>
      </c>
      <c r="D73" t="s">
        <v>10</v>
      </c>
      <c r="E73">
        <v>1467</v>
      </c>
      <c r="F73">
        <v>1484</v>
      </c>
      <c r="G73">
        <v>1505</v>
      </c>
    </row>
    <row r="74" spans="1:7" hidden="1">
      <c r="A74" t="s">
        <v>15</v>
      </c>
      <c r="B74">
        <v>2010</v>
      </c>
      <c r="C74" t="s">
        <v>9</v>
      </c>
      <c r="D74" t="s">
        <v>11</v>
      </c>
      <c r="E74">
        <v>13206</v>
      </c>
      <c r="F74">
        <v>13223</v>
      </c>
      <c r="G74">
        <v>13244</v>
      </c>
    </row>
    <row r="75" spans="1:7">
      <c r="A75" t="s">
        <v>16</v>
      </c>
      <c r="B75">
        <v>2010</v>
      </c>
      <c r="C75" t="s">
        <v>9</v>
      </c>
      <c r="D75" t="s">
        <v>12</v>
      </c>
      <c r="E75">
        <v>11.1</v>
      </c>
      <c r="F75">
        <v>11.2</v>
      </c>
      <c r="G75">
        <v>11.4</v>
      </c>
    </row>
    <row r="76" spans="1:7" hidden="1">
      <c r="A76" t="s">
        <v>15</v>
      </c>
      <c r="B76">
        <v>2010</v>
      </c>
      <c r="C76" t="s">
        <v>13</v>
      </c>
      <c r="D76" t="s">
        <v>10</v>
      </c>
      <c r="E76">
        <v>2849</v>
      </c>
      <c r="F76">
        <v>2874</v>
      </c>
      <c r="G76">
        <v>2903</v>
      </c>
    </row>
    <row r="77" spans="1:7" hidden="1">
      <c r="A77" t="s">
        <v>15</v>
      </c>
      <c r="B77">
        <v>2010</v>
      </c>
      <c r="C77" t="s">
        <v>13</v>
      </c>
      <c r="D77" t="s">
        <v>11</v>
      </c>
      <c r="E77">
        <v>14588</v>
      </c>
      <c r="F77">
        <v>14613</v>
      </c>
      <c r="G77">
        <v>14642</v>
      </c>
    </row>
    <row r="78" spans="1:7" hidden="1">
      <c r="A78" t="s">
        <v>15</v>
      </c>
      <c r="B78">
        <v>2010</v>
      </c>
      <c r="C78" t="s">
        <v>13</v>
      </c>
      <c r="D78" t="s">
        <v>12</v>
      </c>
      <c r="E78">
        <v>19.5</v>
      </c>
      <c r="F78">
        <v>19.7</v>
      </c>
      <c r="G78">
        <v>19.8</v>
      </c>
    </row>
    <row r="79" spans="1:7" hidden="1">
      <c r="A79" t="s">
        <v>15</v>
      </c>
      <c r="B79">
        <v>2011</v>
      </c>
      <c r="C79" t="s">
        <v>7</v>
      </c>
      <c r="D79" t="s">
        <v>7</v>
      </c>
      <c r="E79" t="s">
        <v>8</v>
      </c>
      <c r="F79">
        <v>11745</v>
      </c>
      <c r="G79" t="s">
        <v>8</v>
      </c>
    </row>
    <row r="80" spans="1:7" hidden="1">
      <c r="A80" t="s">
        <v>15</v>
      </c>
      <c r="B80">
        <v>2011</v>
      </c>
      <c r="C80" t="s">
        <v>9</v>
      </c>
      <c r="D80" t="s">
        <v>10</v>
      </c>
      <c r="E80">
        <v>1449</v>
      </c>
      <c r="F80">
        <v>1453</v>
      </c>
      <c r="G80">
        <v>1458</v>
      </c>
    </row>
    <row r="81" spans="1:7" hidden="1">
      <c r="A81" t="s">
        <v>15</v>
      </c>
      <c r="B81">
        <v>2011</v>
      </c>
      <c r="C81" t="s">
        <v>9</v>
      </c>
      <c r="D81" t="s">
        <v>11</v>
      </c>
      <c r="E81">
        <v>13194</v>
      </c>
      <c r="F81">
        <v>13198</v>
      </c>
      <c r="G81">
        <v>13203</v>
      </c>
    </row>
    <row r="82" spans="1:7">
      <c r="A82" t="s">
        <v>16</v>
      </c>
      <c r="B82">
        <v>2011</v>
      </c>
      <c r="C82" t="s">
        <v>9</v>
      </c>
      <c r="D82" t="s">
        <v>12</v>
      </c>
      <c r="E82">
        <v>11</v>
      </c>
      <c r="F82">
        <v>11</v>
      </c>
      <c r="G82">
        <v>11</v>
      </c>
    </row>
    <row r="83" spans="1:7" hidden="1">
      <c r="A83" t="s">
        <v>15</v>
      </c>
      <c r="B83">
        <v>2011</v>
      </c>
      <c r="C83" t="s">
        <v>13</v>
      </c>
      <c r="D83" t="s">
        <v>10</v>
      </c>
      <c r="E83">
        <v>2813</v>
      </c>
      <c r="F83">
        <v>2822</v>
      </c>
      <c r="G83">
        <v>2833</v>
      </c>
    </row>
    <row r="84" spans="1:7" hidden="1">
      <c r="A84" t="s">
        <v>15</v>
      </c>
      <c r="B84">
        <v>2011</v>
      </c>
      <c r="C84" t="s">
        <v>13</v>
      </c>
      <c r="D84" t="s">
        <v>11</v>
      </c>
      <c r="E84">
        <v>14558</v>
      </c>
      <c r="F84">
        <v>14567</v>
      </c>
      <c r="G84">
        <v>14578</v>
      </c>
    </row>
    <row r="85" spans="1:7" hidden="1">
      <c r="A85" t="s">
        <v>15</v>
      </c>
      <c r="B85">
        <v>2011</v>
      </c>
      <c r="C85" t="s">
        <v>13</v>
      </c>
      <c r="D85" t="s">
        <v>12</v>
      </c>
      <c r="E85">
        <v>19.3</v>
      </c>
      <c r="F85">
        <v>19.399999999999999</v>
      </c>
      <c r="G85">
        <v>19.399999999999999</v>
      </c>
    </row>
    <row r="86" spans="1:7" hidden="1">
      <c r="A86" t="s">
        <v>15</v>
      </c>
      <c r="B86">
        <v>2012</v>
      </c>
      <c r="C86" t="s">
        <v>7</v>
      </c>
      <c r="D86" t="s">
        <v>7</v>
      </c>
      <c r="E86" t="s">
        <v>8</v>
      </c>
      <c r="F86">
        <v>11900</v>
      </c>
      <c r="G86" t="s">
        <v>8</v>
      </c>
    </row>
    <row r="87" spans="1:7" hidden="1">
      <c r="A87" t="s">
        <v>15</v>
      </c>
      <c r="B87">
        <v>2012</v>
      </c>
      <c r="C87" t="s">
        <v>9</v>
      </c>
      <c r="D87" t="s">
        <v>10</v>
      </c>
      <c r="E87">
        <v>1391</v>
      </c>
      <c r="F87">
        <v>1410</v>
      </c>
      <c r="G87">
        <v>1438</v>
      </c>
    </row>
    <row r="88" spans="1:7" hidden="1">
      <c r="A88" t="s">
        <v>15</v>
      </c>
      <c r="B88">
        <v>2012</v>
      </c>
      <c r="C88" t="s">
        <v>9</v>
      </c>
      <c r="D88" t="s">
        <v>11</v>
      </c>
      <c r="E88">
        <v>13291</v>
      </c>
      <c r="F88">
        <v>13310</v>
      </c>
      <c r="G88">
        <v>13338</v>
      </c>
    </row>
    <row r="89" spans="1:7">
      <c r="A89" t="s">
        <v>16</v>
      </c>
      <c r="B89">
        <v>2012</v>
      </c>
      <c r="C89" t="s">
        <v>9</v>
      </c>
      <c r="D89" t="s">
        <v>12</v>
      </c>
      <c r="E89">
        <v>10.5</v>
      </c>
      <c r="F89">
        <v>10.6</v>
      </c>
      <c r="G89">
        <v>10.8</v>
      </c>
    </row>
    <row r="90" spans="1:7" hidden="1">
      <c r="A90" t="s">
        <v>15</v>
      </c>
      <c r="B90">
        <v>2012</v>
      </c>
      <c r="C90" t="s">
        <v>13</v>
      </c>
      <c r="D90" t="s">
        <v>10</v>
      </c>
      <c r="E90">
        <v>2724</v>
      </c>
      <c r="F90">
        <v>2750</v>
      </c>
      <c r="G90">
        <v>2789</v>
      </c>
    </row>
    <row r="91" spans="1:7" hidden="1">
      <c r="A91" t="s">
        <v>15</v>
      </c>
      <c r="B91">
        <v>2012</v>
      </c>
      <c r="C91" t="s">
        <v>13</v>
      </c>
      <c r="D91" t="s">
        <v>11</v>
      </c>
      <c r="E91">
        <v>14624</v>
      </c>
      <c r="F91">
        <v>14650</v>
      </c>
      <c r="G91">
        <v>14689</v>
      </c>
    </row>
    <row r="92" spans="1:7" hidden="1">
      <c r="A92" t="s">
        <v>15</v>
      </c>
      <c r="B92">
        <v>2012</v>
      </c>
      <c r="C92" t="s">
        <v>13</v>
      </c>
      <c r="D92" t="s">
        <v>12</v>
      </c>
      <c r="E92">
        <v>18.600000000000001</v>
      </c>
      <c r="F92">
        <v>18.8</v>
      </c>
      <c r="G92">
        <v>19</v>
      </c>
    </row>
    <row r="93" spans="1:7" hidden="1">
      <c r="A93" t="s">
        <v>15</v>
      </c>
      <c r="B93">
        <v>2013</v>
      </c>
      <c r="C93" t="s">
        <v>7</v>
      </c>
      <c r="D93" t="s">
        <v>7</v>
      </c>
      <c r="E93" t="s">
        <v>8</v>
      </c>
      <c r="F93">
        <v>12280</v>
      </c>
      <c r="G93" t="s">
        <v>8</v>
      </c>
    </row>
    <row r="94" spans="1:7" hidden="1">
      <c r="A94" t="s">
        <v>15</v>
      </c>
      <c r="B94">
        <v>2013</v>
      </c>
      <c r="C94" t="s">
        <v>9</v>
      </c>
      <c r="D94" t="s">
        <v>10</v>
      </c>
      <c r="E94">
        <v>1364</v>
      </c>
      <c r="F94">
        <v>1373</v>
      </c>
      <c r="G94">
        <v>1387</v>
      </c>
    </row>
    <row r="95" spans="1:7" hidden="1">
      <c r="A95" t="s">
        <v>15</v>
      </c>
      <c r="B95">
        <v>2013</v>
      </c>
      <c r="C95" t="s">
        <v>9</v>
      </c>
      <c r="D95" t="s">
        <v>11</v>
      </c>
      <c r="E95">
        <v>13644</v>
      </c>
      <c r="F95">
        <v>13653</v>
      </c>
      <c r="G95">
        <v>13667</v>
      </c>
    </row>
    <row r="96" spans="1:7">
      <c r="A96" t="s">
        <v>16</v>
      </c>
      <c r="B96">
        <v>2013</v>
      </c>
      <c r="C96" t="s">
        <v>9</v>
      </c>
      <c r="D96" t="s">
        <v>12</v>
      </c>
      <c r="E96">
        <v>10</v>
      </c>
      <c r="F96">
        <v>10.1</v>
      </c>
      <c r="G96">
        <v>10.1</v>
      </c>
    </row>
    <row r="97" spans="1:7" hidden="1">
      <c r="A97" t="s">
        <v>15</v>
      </c>
      <c r="B97">
        <v>2013</v>
      </c>
      <c r="C97" t="s">
        <v>13</v>
      </c>
      <c r="D97" t="s">
        <v>10</v>
      </c>
      <c r="E97">
        <v>2673</v>
      </c>
      <c r="F97">
        <v>2690</v>
      </c>
      <c r="G97">
        <v>2711</v>
      </c>
    </row>
    <row r="98" spans="1:7" hidden="1">
      <c r="A98" t="s">
        <v>15</v>
      </c>
      <c r="B98">
        <v>2013</v>
      </c>
      <c r="C98" t="s">
        <v>13</v>
      </c>
      <c r="D98" t="s">
        <v>11</v>
      </c>
      <c r="E98">
        <v>14953</v>
      </c>
      <c r="F98">
        <v>14970</v>
      </c>
      <c r="G98">
        <v>14991</v>
      </c>
    </row>
    <row r="99" spans="1:7" hidden="1">
      <c r="A99" t="s">
        <v>15</v>
      </c>
      <c r="B99">
        <v>2013</v>
      </c>
      <c r="C99" t="s">
        <v>13</v>
      </c>
      <c r="D99" t="s">
        <v>12</v>
      </c>
      <c r="E99">
        <v>17.899999999999999</v>
      </c>
      <c r="F99">
        <v>18</v>
      </c>
      <c r="G99">
        <v>18.100000000000001</v>
      </c>
    </row>
    <row r="100" spans="1:7" hidden="1">
      <c r="A100" t="s">
        <v>15</v>
      </c>
      <c r="B100">
        <v>2014</v>
      </c>
      <c r="C100" t="s">
        <v>7</v>
      </c>
      <c r="D100" t="s">
        <v>7</v>
      </c>
      <c r="E100" t="s">
        <v>8</v>
      </c>
      <c r="F100">
        <v>12691</v>
      </c>
      <c r="G100" t="s">
        <v>8</v>
      </c>
    </row>
    <row r="101" spans="1:7" hidden="1">
      <c r="A101" t="s">
        <v>15</v>
      </c>
      <c r="B101">
        <v>2014</v>
      </c>
      <c r="C101" t="s">
        <v>9</v>
      </c>
      <c r="D101" t="s">
        <v>10</v>
      </c>
      <c r="E101">
        <v>1332</v>
      </c>
      <c r="F101">
        <v>1351</v>
      </c>
      <c r="G101">
        <v>1363</v>
      </c>
    </row>
    <row r="102" spans="1:7" hidden="1">
      <c r="A102" t="s">
        <v>15</v>
      </c>
      <c r="B102">
        <v>2014</v>
      </c>
      <c r="C102" t="s">
        <v>9</v>
      </c>
      <c r="D102" t="s">
        <v>11</v>
      </c>
      <c r="E102">
        <v>14023</v>
      </c>
      <c r="F102">
        <v>14042</v>
      </c>
      <c r="G102">
        <v>14054</v>
      </c>
    </row>
    <row r="103" spans="1:7">
      <c r="A103" t="s">
        <v>16</v>
      </c>
      <c r="B103">
        <v>2014</v>
      </c>
      <c r="C103" t="s">
        <v>9</v>
      </c>
      <c r="D103" t="s">
        <v>12</v>
      </c>
      <c r="E103">
        <v>9.5</v>
      </c>
      <c r="F103">
        <v>9.6</v>
      </c>
      <c r="G103">
        <v>9.6999999999999993</v>
      </c>
    </row>
    <row r="104" spans="1:7" hidden="1">
      <c r="A104" t="s">
        <v>15</v>
      </c>
      <c r="B104">
        <v>2014</v>
      </c>
      <c r="C104" t="s">
        <v>13</v>
      </c>
      <c r="D104" t="s">
        <v>10</v>
      </c>
      <c r="E104">
        <v>2622</v>
      </c>
      <c r="F104">
        <v>2647</v>
      </c>
      <c r="G104">
        <v>2669</v>
      </c>
    </row>
    <row r="105" spans="1:7" hidden="1">
      <c r="A105" t="s">
        <v>15</v>
      </c>
      <c r="B105">
        <v>2014</v>
      </c>
      <c r="C105" t="s">
        <v>13</v>
      </c>
      <c r="D105" t="s">
        <v>11</v>
      </c>
      <c r="E105">
        <v>15313</v>
      </c>
      <c r="F105">
        <v>15338</v>
      </c>
      <c r="G105">
        <v>15360</v>
      </c>
    </row>
    <row r="106" spans="1:7" hidden="1">
      <c r="A106" t="s">
        <v>15</v>
      </c>
      <c r="B106">
        <v>2014</v>
      </c>
      <c r="C106" t="s">
        <v>13</v>
      </c>
      <c r="D106" t="s">
        <v>12</v>
      </c>
      <c r="E106">
        <v>17.100000000000001</v>
      </c>
      <c r="F106">
        <v>17.3</v>
      </c>
      <c r="G106">
        <v>17.399999999999999</v>
      </c>
    </row>
  </sheetData>
  <autoFilter ref="A1:G106">
    <filterColumn colId="2">
      <filters>
        <filter val="Base Case"/>
      </filters>
    </filterColumn>
    <filterColumn colId="3">
      <filters>
        <filter val="Undiagnosed Fraction (%)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selection activeCell="C2" sqref="C2"/>
    </sheetView>
  </sheetViews>
  <sheetFormatPr baseColWidth="10" defaultRowHeight="15" x14ac:dyDescent="0"/>
  <cols>
    <col min="4" max="4" width="24.6640625" customWidth="1"/>
  </cols>
  <sheetData>
    <row r="1" spans="1:7">
      <c r="A1" t="s">
        <v>0</v>
      </c>
      <c r="B1" t="s">
        <v>1</v>
      </c>
      <c r="C1" t="s">
        <v>35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>
        <v>2010</v>
      </c>
      <c r="C2" t="s">
        <v>7</v>
      </c>
      <c r="D2" t="s">
        <v>7</v>
      </c>
      <c r="F2">
        <v>8758.9</v>
      </c>
    </row>
    <row r="3" spans="1:7">
      <c r="A3" t="s">
        <v>6</v>
      </c>
      <c r="B3">
        <v>2010</v>
      </c>
      <c r="C3" t="s">
        <v>9</v>
      </c>
      <c r="D3" t="s">
        <v>10</v>
      </c>
      <c r="E3">
        <v>688.9</v>
      </c>
      <c r="F3">
        <v>697.7</v>
      </c>
      <c r="G3">
        <v>709.9</v>
      </c>
    </row>
    <row r="4" spans="1:7">
      <c r="A4" t="s">
        <v>6</v>
      </c>
      <c r="B4">
        <v>2010</v>
      </c>
      <c r="C4" t="s">
        <v>9</v>
      </c>
      <c r="D4" t="s">
        <v>11</v>
      </c>
      <c r="E4">
        <v>9447.7999999999993</v>
      </c>
      <c r="F4">
        <v>9456.6</v>
      </c>
      <c r="G4">
        <v>9468.7999999999993</v>
      </c>
    </row>
    <row r="5" spans="1:7">
      <c r="A5" t="s">
        <v>6</v>
      </c>
      <c r="B5">
        <v>2010</v>
      </c>
      <c r="C5" t="s">
        <v>9</v>
      </c>
      <c r="D5" t="s">
        <v>12</v>
      </c>
      <c r="E5">
        <v>7.3</v>
      </c>
      <c r="F5">
        <v>7.4</v>
      </c>
      <c r="G5">
        <v>7.5</v>
      </c>
    </row>
    <row r="6" spans="1:7">
      <c r="A6" t="s">
        <v>6</v>
      </c>
      <c r="B6">
        <v>2010</v>
      </c>
      <c r="C6" t="s">
        <v>13</v>
      </c>
      <c r="D6" t="s">
        <v>10</v>
      </c>
      <c r="E6">
        <v>1349</v>
      </c>
      <c r="F6">
        <v>1364</v>
      </c>
      <c r="G6">
        <v>1384</v>
      </c>
    </row>
    <row r="7" spans="1:7">
      <c r="A7" t="s">
        <v>6</v>
      </c>
      <c r="B7">
        <v>2010</v>
      </c>
      <c r="C7" t="s">
        <v>13</v>
      </c>
      <c r="D7" t="s">
        <v>11</v>
      </c>
      <c r="E7">
        <v>10107.9</v>
      </c>
      <c r="F7">
        <v>10122.9</v>
      </c>
      <c r="G7">
        <v>10142.9</v>
      </c>
    </row>
    <row r="8" spans="1:7">
      <c r="A8" t="s">
        <v>6</v>
      </c>
      <c r="B8">
        <v>2010</v>
      </c>
      <c r="C8" t="s">
        <v>13</v>
      </c>
      <c r="D8" t="s">
        <v>12</v>
      </c>
      <c r="E8">
        <v>13.3</v>
      </c>
      <c r="F8">
        <v>13.5</v>
      </c>
      <c r="G8">
        <v>13.6</v>
      </c>
    </row>
    <row r="9" spans="1:7">
      <c r="A9" t="s">
        <v>6</v>
      </c>
      <c r="B9">
        <v>2011</v>
      </c>
      <c r="C9" t="s">
        <v>7</v>
      </c>
      <c r="D9" t="s">
        <v>7</v>
      </c>
      <c r="F9">
        <v>8758.7000000000007</v>
      </c>
    </row>
    <row r="10" spans="1:7">
      <c r="A10" t="s">
        <v>6</v>
      </c>
      <c r="B10">
        <v>2011</v>
      </c>
      <c r="C10" t="s">
        <v>9</v>
      </c>
      <c r="D10" t="s">
        <v>10</v>
      </c>
      <c r="E10">
        <v>671.6</v>
      </c>
      <c r="F10">
        <v>675.8</v>
      </c>
      <c r="G10">
        <v>684.4</v>
      </c>
    </row>
    <row r="11" spans="1:7">
      <c r="A11" t="s">
        <v>6</v>
      </c>
      <c r="B11">
        <v>2011</v>
      </c>
      <c r="C11" t="s">
        <v>9</v>
      </c>
      <c r="D11" t="s">
        <v>11</v>
      </c>
      <c r="E11">
        <v>9430.2999999999993</v>
      </c>
      <c r="F11">
        <v>9434.5</v>
      </c>
      <c r="G11">
        <v>9443.1</v>
      </c>
    </row>
    <row r="12" spans="1:7">
      <c r="A12" t="s">
        <v>6</v>
      </c>
      <c r="B12">
        <v>2011</v>
      </c>
      <c r="C12" t="s">
        <v>9</v>
      </c>
      <c r="D12" t="s">
        <v>12</v>
      </c>
      <c r="E12">
        <v>7.1</v>
      </c>
      <c r="F12">
        <v>7.2</v>
      </c>
      <c r="G12">
        <v>7.2</v>
      </c>
    </row>
    <row r="13" spans="1:7">
      <c r="A13" t="s">
        <v>6</v>
      </c>
      <c r="B13">
        <v>2011</v>
      </c>
      <c r="C13" t="s">
        <v>13</v>
      </c>
      <c r="D13" t="s">
        <v>10</v>
      </c>
      <c r="E13">
        <v>1313</v>
      </c>
      <c r="F13">
        <v>1324</v>
      </c>
      <c r="G13">
        <v>1338</v>
      </c>
    </row>
    <row r="14" spans="1:7">
      <c r="A14" t="s">
        <v>6</v>
      </c>
      <c r="B14">
        <v>2011</v>
      </c>
      <c r="C14" t="s">
        <v>13</v>
      </c>
      <c r="D14" t="s">
        <v>11</v>
      </c>
      <c r="E14">
        <v>10071.700000000001</v>
      </c>
      <c r="F14">
        <v>10082.700000000001</v>
      </c>
      <c r="G14">
        <v>10096.700000000001</v>
      </c>
    </row>
    <row r="15" spans="1:7">
      <c r="A15" t="s">
        <v>6</v>
      </c>
      <c r="B15">
        <v>2011</v>
      </c>
      <c r="C15" t="s">
        <v>13</v>
      </c>
      <c r="D15" t="s">
        <v>12</v>
      </c>
      <c r="E15">
        <v>13</v>
      </c>
      <c r="F15">
        <v>13.1</v>
      </c>
      <c r="G15">
        <v>13.3</v>
      </c>
    </row>
    <row r="16" spans="1:7">
      <c r="A16" t="s">
        <v>6</v>
      </c>
      <c r="B16">
        <v>2012</v>
      </c>
      <c r="C16" t="s">
        <v>7</v>
      </c>
      <c r="D16" t="s">
        <v>7</v>
      </c>
      <c r="F16">
        <v>8872.6</v>
      </c>
    </row>
    <row r="17" spans="1:7">
      <c r="A17" t="s">
        <v>6</v>
      </c>
      <c r="B17">
        <v>2012</v>
      </c>
      <c r="C17" t="s">
        <v>9</v>
      </c>
      <c r="D17" t="s">
        <v>10</v>
      </c>
      <c r="E17">
        <v>635.9</v>
      </c>
      <c r="F17">
        <v>646.79999999999995</v>
      </c>
      <c r="G17">
        <v>663.6</v>
      </c>
    </row>
    <row r="18" spans="1:7">
      <c r="A18" t="s">
        <v>6</v>
      </c>
      <c r="B18">
        <v>2012</v>
      </c>
      <c r="C18" t="s">
        <v>9</v>
      </c>
      <c r="D18" t="s">
        <v>11</v>
      </c>
      <c r="E18">
        <v>9508.5</v>
      </c>
      <c r="F18">
        <v>9519.4</v>
      </c>
      <c r="G18">
        <v>9536.2000000000007</v>
      </c>
    </row>
    <row r="19" spans="1:7">
      <c r="A19" t="s">
        <v>6</v>
      </c>
      <c r="B19">
        <v>2012</v>
      </c>
      <c r="C19" t="s">
        <v>9</v>
      </c>
      <c r="D19" t="s">
        <v>12</v>
      </c>
      <c r="E19">
        <v>6.7</v>
      </c>
      <c r="F19">
        <v>6.8</v>
      </c>
      <c r="G19">
        <v>7</v>
      </c>
    </row>
    <row r="20" spans="1:7">
      <c r="A20" t="s">
        <v>6</v>
      </c>
      <c r="B20">
        <v>2012</v>
      </c>
      <c r="C20" t="s">
        <v>13</v>
      </c>
      <c r="D20" t="s">
        <v>10</v>
      </c>
      <c r="E20">
        <v>1258</v>
      </c>
      <c r="F20">
        <v>1274</v>
      </c>
      <c r="G20">
        <v>1298</v>
      </c>
    </row>
    <row r="21" spans="1:7">
      <c r="A21" t="s">
        <v>6</v>
      </c>
      <c r="B21">
        <v>2012</v>
      </c>
      <c r="C21" t="s">
        <v>13</v>
      </c>
      <c r="D21" t="s">
        <v>11</v>
      </c>
      <c r="E21">
        <v>10130.6</v>
      </c>
      <c r="F21">
        <v>10146.6</v>
      </c>
      <c r="G21">
        <v>10170.6</v>
      </c>
    </row>
    <row r="22" spans="1:7">
      <c r="A22" t="s">
        <v>6</v>
      </c>
      <c r="B22">
        <v>2012</v>
      </c>
      <c r="C22" t="s">
        <v>13</v>
      </c>
      <c r="D22" t="s">
        <v>12</v>
      </c>
      <c r="E22">
        <v>12.4</v>
      </c>
      <c r="F22">
        <v>12.6</v>
      </c>
      <c r="G22">
        <v>12.8</v>
      </c>
    </row>
    <row r="23" spans="1:7">
      <c r="A23" t="s">
        <v>6</v>
      </c>
      <c r="B23">
        <v>2013</v>
      </c>
      <c r="C23" t="s">
        <v>7</v>
      </c>
      <c r="D23" t="s">
        <v>7</v>
      </c>
      <c r="F23">
        <v>9025.2000000000007</v>
      </c>
    </row>
    <row r="24" spans="1:7">
      <c r="A24" t="s">
        <v>6</v>
      </c>
      <c r="B24">
        <v>2013</v>
      </c>
      <c r="C24" t="s">
        <v>9</v>
      </c>
      <c r="D24" t="s">
        <v>10</v>
      </c>
      <c r="E24">
        <v>609.5</v>
      </c>
      <c r="F24">
        <v>619.79999999999995</v>
      </c>
      <c r="G24">
        <v>633.20000000000005</v>
      </c>
    </row>
    <row r="25" spans="1:7">
      <c r="A25" t="s">
        <v>6</v>
      </c>
      <c r="B25">
        <v>2013</v>
      </c>
      <c r="C25" t="s">
        <v>9</v>
      </c>
      <c r="D25" t="s">
        <v>11</v>
      </c>
      <c r="E25">
        <v>9634.7000000000007</v>
      </c>
      <c r="F25">
        <v>9645</v>
      </c>
      <c r="G25">
        <v>9658.4</v>
      </c>
    </row>
    <row r="26" spans="1:7">
      <c r="A26" t="s">
        <v>6</v>
      </c>
      <c r="B26">
        <v>2013</v>
      </c>
      <c r="C26" t="s">
        <v>9</v>
      </c>
      <c r="D26" t="s">
        <v>12</v>
      </c>
      <c r="E26">
        <v>6.3</v>
      </c>
      <c r="F26">
        <v>6.4</v>
      </c>
      <c r="G26">
        <v>6.6</v>
      </c>
    </row>
    <row r="27" spans="1:7">
      <c r="A27" t="s">
        <v>6</v>
      </c>
      <c r="B27">
        <v>2013</v>
      </c>
      <c r="C27" t="s">
        <v>13</v>
      </c>
      <c r="D27" t="s">
        <v>10</v>
      </c>
      <c r="E27">
        <v>1216</v>
      </c>
      <c r="F27">
        <v>1231</v>
      </c>
      <c r="G27">
        <v>1249</v>
      </c>
    </row>
    <row r="28" spans="1:7">
      <c r="A28" t="s">
        <v>6</v>
      </c>
      <c r="B28">
        <v>2013</v>
      </c>
      <c r="C28" t="s">
        <v>13</v>
      </c>
      <c r="D28" t="s">
        <v>11</v>
      </c>
      <c r="E28">
        <v>10241.200000000001</v>
      </c>
      <c r="F28">
        <v>10256.200000000001</v>
      </c>
      <c r="G28">
        <v>10274.200000000001</v>
      </c>
    </row>
    <row r="29" spans="1:7">
      <c r="A29" t="s">
        <v>6</v>
      </c>
      <c r="B29">
        <v>2013</v>
      </c>
      <c r="C29" t="s">
        <v>13</v>
      </c>
      <c r="D29" t="s">
        <v>12</v>
      </c>
      <c r="E29">
        <v>11.9</v>
      </c>
      <c r="F29">
        <v>12</v>
      </c>
      <c r="G29">
        <v>12.2</v>
      </c>
    </row>
    <row r="30" spans="1:7">
      <c r="A30" t="s">
        <v>6</v>
      </c>
      <c r="B30">
        <v>2014</v>
      </c>
      <c r="C30" t="s">
        <v>7</v>
      </c>
      <c r="D30" t="s">
        <v>7</v>
      </c>
      <c r="F30">
        <v>9224.6</v>
      </c>
    </row>
    <row r="31" spans="1:7">
      <c r="A31" t="s">
        <v>6</v>
      </c>
      <c r="B31">
        <v>2014</v>
      </c>
      <c r="C31" t="s">
        <v>9</v>
      </c>
      <c r="D31" t="s">
        <v>10</v>
      </c>
      <c r="E31">
        <v>589.1</v>
      </c>
      <c r="F31">
        <v>600.4</v>
      </c>
      <c r="G31">
        <v>609.70000000000005</v>
      </c>
    </row>
    <row r="32" spans="1:7">
      <c r="A32" t="s">
        <v>6</v>
      </c>
      <c r="B32">
        <v>2014</v>
      </c>
      <c r="C32" t="s">
        <v>9</v>
      </c>
      <c r="D32" t="s">
        <v>11</v>
      </c>
      <c r="E32">
        <v>9813.7000000000007</v>
      </c>
      <c r="F32">
        <v>9825</v>
      </c>
      <c r="G32">
        <v>9834.2999999999993</v>
      </c>
    </row>
    <row r="33" spans="1:7">
      <c r="A33" t="s">
        <v>6</v>
      </c>
      <c r="B33">
        <v>2014</v>
      </c>
      <c r="C33" t="s">
        <v>9</v>
      </c>
      <c r="D33" t="s">
        <v>12</v>
      </c>
      <c r="E33">
        <v>6</v>
      </c>
      <c r="F33">
        <v>6.1</v>
      </c>
      <c r="G33">
        <v>6.2</v>
      </c>
    </row>
    <row r="34" spans="1:7">
      <c r="A34" t="s">
        <v>6</v>
      </c>
      <c r="B34">
        <v>2014</v>
      </c>
      <c r="C34" t="s">
        <v>13</v>
      </c>
      <c r="D34" t="s">
        <v>10</v>
      </c>
      <c r="E34">
        <v>1188</v>
      </c>
      <c r="F34">
        <v>1202</v>
      </c>
      <c r="G34">
        <v>1213</v>
      </c>
    </row>
    <row r="35" spans="1:7">
      <c r="A35" t="s">
        <v>6</v>
      </c>
      <c r="B35">
        <v>2014</v>
      </c>
      <c r="C35" t="s">
        <v>13</v>
      </c>
      <c r="D35" t="s">
        <v>11</v>
      </c>
      <c r="E35">
        <v>10412.6</v>
      </c>
      <c r="F35">
        <v>10426.6</v>
      </c>
      <c r="G35">
        <v>10437.6</v>
      </c>
    </row>
    <row r="36" spans="1:7">
      <c r="A36" t="s">
        <v>6</v>
      </c>
      <c r="B36">
        <v>2014</v>
      </c>
      <c r="C36" t="s">
        <v>13</v>
      </c>
      <c r="D36" t="s">
        <v>12</v>
      </c>
      <c r="E36">
        <v>11.4</v>
      </c>
      <c r="F36">
        <v>11.5</v>
      </c>
      <c r="G36">
        <v>11.6</v>
      </c>
    </row>
    <row r="37" spans="1:7">
      <c r="A37" t="s">
        <v>14</v>
      </c>
      <c r="B37">
        <v>2010</v>
      </c>
      <c r="C37" t="s">
        <v>7</v>
      </c>
      <c r="D37" t="s">
        <v>7</v>
      </c>
      <c r="F37">
        <v>2980.1</v>
      </c>
    </row>
    <row r="38" spans="1:7">
      <c r="A38" t="s">
        <v>14</v>
      </c>
      <c r="B38">
        <v>2010</v>
      </c>
      <c r="C38" t="s">
        <v>9</v>
      </c>
      <c r="D38" t="s">
        <v>10</v>
      </c>
      <c r="E38">
        <v>778.1</v>
      </c>
      <c r="F38">
        <v>786.2</v>
      </c>
      <c r="G38">
        <v>795.2</v>
      </c>
    </row>
    <row r="39" spans="1:7">
      <c r="A39" t="s">
        <v>14</v>
      </c>
      <c r="B39">
        <v>2010</v>
      </c>
      <c r="C39" t="s">
        <v>9</v>
      </c>
      <c r="D39" t="s">
        <v>11</v>
      </c>
      <c r="E39">
        <v>3758.2</v>
      </c>
      <c r="F39">
        <v>3766.3</v>
      </c>
      <c r="G39">
        <v>3775.3</v>
      </c>
    </row>
    <row r="40" spans="1:7">
      <c r="A40" t="s">
        <v>14</v>
      </c>
      <c r="B40">
        <v>2010</v>
      </c>
      <c r="C40" t="s">
        <v>9</v>
      </c>
      <c r="D40" t="s">
        <v>12</v>
      </c>
      <c r="E40">
        <v>20.7</v>
      </c>
      <c r="F40">
        <v>20.9</v>
      </c>
      <c r="G40">
        <v>21.1</v>
      </c>
    </row>
    <row r="41" spans="1:7">
      <c r="A41" t="s">
        <v>14</v>
      </c>
      <c r="B41">
        <v>2010</v>
      </c>
      <c r="C41" t="s">
        <v>13</v>
      </c>
      <c r="D41" t="s">
        <v>10</v>
      </c>
      <c r="E41">
        <v>1500</v>
      </c>
      <c r="F41">
        <v>1509</v>
      </c>
      <c r="G41">
        <v>1519</v>
      </c>
    </row>
    <row r="42" spans="1:7">
      <c r="A42" t="s">
        <v>14</v>
      </c>
      <c r="B42">
        <v>2010</v>
      </c>
      <c r="C42" t="s">
        <v>13</v>
      </c>
      <c r="D42" t="s">
        <v>11</v>
      </c>
      <c r="E42">
        <v>4480.1000000000004</v>
      </c>
      <c r="F42">
        <v>4489.1000000000004</v>
      </c>
      <c r="G42">
        <v>4499.1000000000004</v>
      </c>
    </row>
    <row r="43" spans="1:7">
      <c r="A43" t="s">
        <v>14</v>
      </c>
      <c r="B43">
        <v>2010</v>
      </c>
      <c r="C43" t="s">
        <v>13</v>
      </c>
      <c r="D43" t="s">
        <v>12</v>
      </c>
      <c r="E43">
        <v>33.5</v>
      </c>
      <c r="F43">
        <v>33.6</v>
      </c>
      <c r="G43">
        <v>33.799999999999997</v>
      </c>
    </row>
    <row r="44" spans="1:7">
      <c r="A44" t="s">
        <v>14</v>
      </c>
      <c r="B44">
        <v>2011</v>
      </c>
      <c r="C44" t="s">
        <v>7</v>
      </c>
      <c r="D44" t="s">
        <v>7</v>
      </c>
      <c r="F44">
        <v>2986.3</v>
      </c>
    </row>
    <row r="45" spans="1:7">
      <c r="A45" t="s">
        <v>14</v>
      </c>
      <c r="B45">
        <v>2011</v>
      </c>
      <c r="C45" t="s">
        <v>9</v>
      </c>
      <c r="D45" t="s">
        <v>10</v>
      </c>
      <c r="E45">
        <v>773.2</v>
      </c>
      <c r="F45">
        <v>777.6</v>
      </c>
      <c r="G45">
        <v>782</v>
      </c>
    </row>
    <row r="46" spans="1:7">
      <c r="A46" t="s">
        <v>14</v>
      </c>
      <c r="B46">
        <v>2011</v>
      </c>
      <c r="C46" t="s">
        <v>9</v>
      </c>
      <c r="D46" t="s">
        <v>11</v>
      </c>
      <c r="E46">
        <v>3759.5</v>
      </c>
      <c r="F46">
        <v>3763.9</v>
      </c>
      <c r="G46">
        <v>3768.3</v>
      </c>
    </row>
    <row r="47" spans="1:7">
      <c r="A47" t="s">
        <v>14</v>
      </c>
      <c r="B47">
        <v>2011</v>
      </c>
      <c r="C47" t="s">
        <v>9</v>
      </c>
      <c r="D47" t="s">
        <v>12</v>
      </c>
      <c r="E47">
        <v>20.6</v>
      </c>
      <c r="F47">
        <v>20.7</v>
      </c>
      <c r="G47">
        <v>20.8</v>
      </c>
    </row>
    <row r="48" spans="1:7">
      <c r="A48" t="s">
        <v>14</v>
      </c>
      <c r="B48">
        <v>2011</v>
      </c>
      <c r="C48" t="s">
        <v>13</v>
      </c>
      <c r="D48" t="s">
        <v>10</v>
      </c>
      <c r="E48">
        <v>1495</v>
      </c>
      <c r="F48">
        <v>1499</v>
      </c>
      <c r="G48">
        <v>1503</v>
      </c>
    </row>
    <row r="49" spans="1:7">
      <c r="A49" t="s">
        <v>14</v>
      </c>
      <c r="B49">
        <v>2011</v>
      </c>
      <c r="C49" t="s">
        <v>13</v>
      </c>
      <c r="D49" t="s">
        <v>11</v>
      </c>
      <c r="E49">
        <v>4481.3</v>
      </c>
      <c r="F49">
        <v>4485.3</v>
      </c>
      <c r="G49">
        <v>4489.3</v>
      </c>
    </row>
    <row r="50" spans="1:7">
      <c r="A50" t="s">
        <v>14</v>
      </c>
      <c r="B50">
        <v>2011</v>
      </c>
      <c r="C50" t="s">
        <v>13</v>
      </c>
      <c r="D50" t="s">
        <v>12</v>
      </c>
      <c r="E50">
        <v>33.4</v>
      </c>
      <c r="F50">
        <v>33.4</v>
      </c>
      <c r="G50">
        <v>33.5</v>
      </c>
    </row>
    <row r="51" spans="1:7">
      <c r="A51" t="s">
        <v>14</v>
      </c>
      <c r="B51">
        <v>2012</v>
      </c>
      <c r="C51" t="s">
        <v>7</v>
      </c>
      <c r="D51" t="s">
        <v>7</v>
      </c>
      <c r="F51">
        <v>3027.4</v>
      </c>
    </row>
    <row r="52" spans="1:7">
      <c r="A52" t="s">
        <v>14</v>
      </c>
      <c r="B52">
        <v>2012</v>
      </c>
      <c r="C52" t="s">
        <v>9</v>
      </c>
      <c r="D52" t="s">
        <v>10</v>
      </c>
      <c r="E52">
        <v>755.4</v>
      </c>
      <c r="F52">
        <v>763</v>
      </c>
      <c r="G52">
        <v>774.3</v>
      </c>
    </row>
    <row r="53" spans="1:7">
      <c r="A53" t="s">
        <v>14</v>
      </c>
      <c r="B53">
        <v>2012</v>
      </c>
      <c r="C53" t="s">
        <v>9</v>
      </c>
      <c r="D53" t="s">
        <v>11</v>
      </c>
      <c r="E53">
        <v>3782.8</v>
      </c>
      <c r="F53">
        <v>3790.4</v>
      </c>
      <c r="G53">
        <v>3801.7</v>
      </c>
    </row>
    <row r="54" spans="1:7">
      <c r="A54" t="s">
        <v>14</v>
      </c>
      <c r="B54">
        <v>2012</v>
      </c>
      <c r="C54" t="s">
        <v>9</v>
      </c>
      <c r="D54" t="s">
        <v>12</v>
      </c>
      <c r="E54">
        <v>20</v>
      </c>
      <c r="F54">
        <v>20.100000000000001</v>
      </c>
      <c r="G54">
        <v>20.399999999999999</v>
      </c>
    </row>
    <row r="55" spans="1:7">
      <c r="A55" t="s">
        <v>14</v>
      </c>
      <c r="B55">
        <v>2012</v>
      </c>
      <c r="C55" t="s">
        <v>13</v>
      </c>
      <c r="D55" t="s">
        <v>10</v>
      </c>
      <c r="E55">
        <v>1466</v>
      </c>
      <c r="F55">
        <v>1476</v>
      </c>
      <c r="G55">
        <v>1490</v>
      </c>
    </row>
    <row r="56" spans="1:7">
      <c r="A56" t="s">
        <v>14</v>
      </c>
      <c r="B56">
        <v>2012</v>
      </c>
      <c r="C56" t="s">
        <v>13</v>
      </c>
      <c r="D56" t="s">
        <v>11</v>
      </c>
      <c r="E56">
        <v>4493.3999999999996</v>
      </c>
      <c r="F56">
        <v>4503.3999999999996</v>
      </c>
      <c r="G56">
        <v>4517.3999999999996</v>
      </c>
    </row>
    <row r="57" spans="1:7">
      <c r="A57" t="s">
        <v>14</v>
      </c>
      <c r="B57">
        <v>2012</v>
      </c>
      <c r="C57" t="s">
        <v>13</v>
      </c>
      <c r="D57" t="s">
        <v>12</v>
      </c>
      <c r="E57">
        <v>32.6</v>
      </c>
      <c r="F57">
        <v>32.799999999999997</v>
      </c>
      <c r="G57">
        <v>33</v>
      </c>
    </row>
    <row r="58" spans="1:7">
      <c r="A58" t="s">
        <v>14</v>
      </c>
      <c r="B58">
        <v>2013</v>
      </c>
      <c r="C58" t="s">
        <v>7</v>
      </c>
      <c r="D58" t="s">
        <v>7</v>
      </c>
      <c r="F58">
        <v>3254.8</v>
      </c>
    </row>
    <row r="59" spans="1:7">
      <c r="A59" t="s">
        <v>14</v>
      </c>
      <c r="B59">
        <v>2013</v>
      </c>
      <c r="C59" t="s">
        <v>9</v>
      </c>
      <c r="D59" t="s">
        <v>10</v>
      </c>
      <c r="E59">
        <v>751.9</v>
      </c>
      <c r="F59">
        <v>753.2</v>
      </c>
      <c r="G59">
        <v>754.2</v>
      </c>
    </row>
    <row r="60" spans="1:7">
      <c r="A60" t="s">
        <v>14</v>
      </c>
      <c r="B60">
        <v>2013</v>
      </c>
      <c r="C60" t="s">
        <v>9</v>
      </c>
      <c r="D60" t="s">
        <v>11</v>
      </c>
      <c r="E60">
        <v>4006.7</v>
      </c>
      <c r="F60">
        <v>4008</v>
      </c>
      <c r="G60">
        <v>4009</v>
      </c>
    </row>
    <row r="61" spans="1:7">
      <c r="A61" t="s">
        <v>14</v>
      </c>
      <c r="B61">
        <v>2013</v>
      </c>
      <c r="C61" t="s">
        <v>9</v>
      </c>
      <c r="D61" t="s">
        <v>12</v>
      </c>
      <c r="E61">
        <v>18.8</v>
      </c>
      <c r="F61">
        <v>18.8</v>
      </c>
      <c r="G61">
        <v>18.8</v>
      </c>
    </row>
    <row r="62" spans="1:7">
      <c r="A62" t="s">
        <v>14</v>
      </c>
      <c r="B62">
        <v>2013</v>
      </c>
      <c r="C62" t="s">
        <v>13</v>
      </c>
      <c r="D62" t="s">
        <v>10</v>
      </c>
      <c r="E62">
        <v>1457</v>
      </c>
      <c r="F62">
        <v>1459</v>
      </c>
      <c r="G62">
        <v>1462</v>
      </c>
    </row>
    <row r="63" spans="1:7">
      <c r="A63" t="s">
        <v>14</v>
      </c>
      <c r="B63">
        <v>2013</v>
      </c>
      <c r="C63" t="s">
        <v>13</v>
      </c>
      <c r="D63" t="s">
        <v>11</v>
      </c>
      <c r="E63">
        <v>4711.8</v>
      </c>
      <c r="F63">
        <v>4713.8</v>
      </c>
      <c r="G63">
        <v>4716.8</v>
      </c>
    </row>
    <row r="64" spans="1:7">
      <c r="A64" t="s">
        <v>14</v>
      </c>
      <c r="B64">
        <v>2013</v>
      </c>
      <c r="C64" t="s">
        <v>13</v>
      </c>
      <c r="D64" t="s">
        <v>12</v>
      </c>
      <c r="E64">
        <v>30.9</v>
      </c>
      <c r="F64">
        <v>31</v>
      </c>
      <c r="G64">
        <v>31</v>
      </c>
    </row>
    <row r="65" spans="1:7">
      <c r="A65" t="s">
        <v>14</v>
      </c>
      <c r="B65">
        <v>2014</v>
      </c>
      <c r="C65" t="s">
        <v>7</v>
      </c>
      <c r="D65" t="s">
        <v>7</v>
      </c>
      <c r="F65">
        <v>3466.4</v>
      </c>
    </row>
    <row r="66" spans="1:7">
      <c r="A66" t="s">
        <v>14</v>
      </c>
      <c r="B66">
        <v>2014</v>
      </c>
      <c r="C66" t="s">
        <v>9</v>
      </c>
      <c r="D66" t="s">
        <v>10</v>
      </c>
      <c r="E66">
        <v>743.4</v>
      </c>
      <c r="F66">
        <v>750.3</v>
      </c>
      <c r="G66">
        <v>756.2</v>
      </c>
    </row>
    <row r="67" spans="1:7">
      <c r="A67" t="s">
        <v>14</v>
      </c>
      <c r="B67">
        <v>2014</v>
      </c>
      <c r="C67" t="s">
        <v>9</v>
      </c>
      <c r="D67" t="s">
        <v>11</v>
      </c>
      <c r="E67">
        <v>4209.8</v>
      </c>
      <c r="F67">
        <v>4216.7</v>
      </c>
      <c r="G67">
        <v>4222.6000000000004</v>
      </c>
    </row>
    <row r="68" spans="1:7">
      <c r="A68" t="s">
        <v>14</v>
      </c>
      <c r="B68">
        <v>2014</v>
      </c>
      <c r="C68" t="s">
        <v>9</v>
      </c>
      <c r="D68" t="s">
        <v>12</v>
      </c>
      <c r="E68">
        <v>17.7</v>
      </c>
      <c r="F68">
        <v>17.8</v>
      </c>
      <c r="G68">
        <v>17.899999999999999</v>
      </c>
    </row>
    <row r="69" spans="1:7">
      <c r="A69" t="s">
        <v>14</v>
      </c>
      <c r="B69">
        <v>2014</v>
      </c>
      <c r="C69" t="s">
        <v>13</v>
      </c>
      <c r="D69" t="s">
        <v>10</v>
      </c>
      <c r="E69">
        <v>1433</v>
      </c>
      <c r="F69">
        <v>1445</v>
      </c>
      <c r="G69">
        <v>1456</v>
      </c>
    </row>
    <row r="70" spans="1:7">
      <c r="A70" t="s">
        <v>14</v>
      </c>
      <c r="B70">
        <v>2014</v>
      </c>
      <c r="C70" t="s">
        <v>13</v>
      </c>
      <c r="D70" t="s">
        <v>11</v>
      </c>
      <c r="E70">
        <v>4899.3999999999996</v>
      </c>
      <c r="F70">
        <v>4911.3999999999996</v>
      </c>
      <c r="G70">
        <v>4922.3999999999996</v>
      </c>
    </row>
    <row r="71" spans="1:7">
      <c r="A71" t="s">
        <v>14</v>
      </c>
      <c r="B71">
        <v>2014</v>
      </c>
      <c r="C71" t="s">
        <v>13</v>
      </c>
      <c r="D71" t="s">
        <v>12</v>
      </c>
      <c r="E71">
        <v>29.2</v>
      </c>
      <c r="F71">
        <v>29.4</v>
      </c>
      <c r="G71">
        <v>29.6</v>
      </c>
    </row>
    <row r="72" spans="1:7">
      <c r="A72" t="s">
        <v>16</v>
      </c>
      <c r="B72">
        <v>2010</v>
      </c>
      <c r="C72" t="s">
        <v>7</v>
      </c>
      <c r="D72" t="s">
        <v>7</v>
      </c>
      <c r="F72">
        <v>11739</v>
      </c>
    </row>
    <row r="73" spans="1:7">
      <c r="A73" t="s">
        <v>16</v>
      </c>
      <c r="B73">
        <v>2010</v>
      </c>
      <c r="C73" t="s">
        <v>9</v>
      </c>
      <c r="D73" t="s">
        <v>10</v>
      </c>
      <c r="E73">
        <v>1467</v>
      </c>
      <c r="F73">
        <v>1484</v>
      </c>
      <c r="G73">
        <v>1505</v>
      </c>
    </row>
    <row r="74" spans="1:7">
      <c r="A74" t="s">
        <v>16</v>
      </c>
      <c r="B74">
        <v>2010</v>
      </c>
      <c r="C74" t="s">
        <v>9</v>
      </c>
      <c r="D74" t="s">
        <v>11</v>
      </c>
      <c r="E74">
        <v>13206</v>
      </c>
      <c r="F74">
        <v>13223</v>
      </c>
      <c r="G74">
        <v>13244</v>
      </c>
    </row>
    <row r="75" spans="1:7">
      <c r="A75" t="s">
        <v>16</v>
      </c>
      <c r="B75">
        <v>2010</v>
      </c>
      <c r="C75" t="s">
        <v>9</v>
      </c>
      <c r="D75" t="s">
        <v>12</v>
      </c>
      <c r="E75">
        <v>11.1</v>
      </c>
      <c r="F75">
        <v>11.2</v>
      </c>
      <c r="G75">
        <v>11.4</v>
      </c>
    </row>
    <row r="76" spans="1:7">
      <c r="A76" t="s">
        <v>16</v>
      </c>
      <c r="B76">
        <v>2010</v>
      </c>
      <c r="C76" t="s">
        <v>13</v>
      </c>
      <c r="D76" t="s">
        <v>10</v>
      </c>
      <c r="E76">
        <v>2849</v>
      </c>
      <c r="F76">
        <v>2874</v>
      </c>
      <c r="G76">
        <v>2903</v>
      </c>
    </row>
    <row r="77" spans="1:7">
      <c r="A77" t="s">
        <v>16</v>
      </c>
      <c r="B77">
        <v>2010</v>
      </c>
      <c r="C77" t="s">
        <v>13</v>
      </c>
      <c r="D77" t="s">
        <v>11</v>
      </c>
      <c r="E77">
        <v>14588</v>
      </c>
      <c r="F77">
        <v>14613</v>
      </c>
      <c r="G77">
        <v>14642</v>
      </c>
    </row>
    <row r="78" spans="1:7">
      <c r="A78" t="s">
        <v>16</v>
      </c>
      <c r="B78">
        <v>2010</v>
      </c>
      <c r="C78" t="s">
        <v>13</v>
      </c>
      <c r="D78" t="s">
        <v>12</v>
      </c>
      <c r="E78">
        <v>19.5</v>
      </c>
      <c r="F78">
        <v>19.7</v>
      </c>
      <c r="G78">
        <v>19.8</v>
      </c>
    </row>
    <row r="79" spans="1:7">
      <c r="A79" t="s">
        <v>16</v>
      </c>
      <c r="B79">
        <v>2011</v>
      </c>
      <c r="C79" t="s">
        <v>7</v>
      </c>
      <c r="D79" t="s">
        <v>7</v>
      </c>
      <c r="F79">
        <v>11745</v>
      </c>
    </row>
    <row r="80" spans="1:7">
      <c r="A80" t="s">
        <v>16</v>
      </c>
      <c r="B80">
        <v>2011</v>
      </c>
      <c r="C80" t="s">
        <v>9</v>
      </c>
      <c r="D80" t="s">
        <v>10</v>
      </c>
      <c r="E80">
        <v>1449</v>
      </c>
      <c r="F80">
        <v>1453</v>
      </c>
      <c r="G80">
        <v>1458</v>
      </c>
    </row>
    <row r="81" spans="1:7">
      <c r="A81" t="s">
        <v>16</v>
      </c>
      <c r="B81">
        <v>2011</v>
      </c>
      <c r="C81" t="s">
        <v>9</v>
      </c>
      <c r="D81" t="s">
        <v>11</v>
      </c>
      <c r="E81">
        <v>13194</v>
      </c>
      <c r="F81">
        <v>13198</v>
      </c>
      <c r="G81">
        <v>13203</v>
      </c>
    </row>
    <row r="82" spans="1:7">
      <c r="A82" t="s">
        <v>16</v>
      </c>
      <c r="B82">
        <v>2011</v>
      </c>
      <c r="C82" t="s">
        <v>9</v>
      </c>
      <c r="D82" t="s">
        <v>12</v>
      </c>
      <c r="E82">
        <v>11</v>
      </c>
      <c r="F82">
        <v>11</v>
      </c>
      <c r="G82">
        <v>11</v>
      </c>
    </row>
    <row r="83" spans="1:7">
      <c r="A83" t="s">
        <v>16</v>
      </c>
      <c r="B83">
        <v>2011</v>
      </c>
      <c r="C83" t="s">
        <v>13</v>
      </c>
      <c r="D83" t="s">
        <v>10</v>
      </c>
      <c r="E83">
        <v>2813</v>
      </c>
      <c r="F83">
        <v>2822</v>
      </c>
      <c r="G83">
        <v>2833</v>
      </c>
    </row>
    <row r="84" spans="1:7">
      <c r="A84" t="s">
        <v>16</v>
      </c>
      <c r="B84">
        <v>2011</v>
      </c>
      <c r="C84" t="s">
        <v>13</v>
      </c>
      <c r="D84" t="s">
        <v>11</v>
      </c>
      <c r="E84">
        <v>14558</v>
      </c>
      <c r="F84">
        <v>14567</v>
      </c>
      <c r="G84">
        <v>14578</v>
      </c>
    </row>
    <row r="85" spans="1:7">
      <c r="A85" t="s">
        <v>16</v>
      </c>
      <c r="B85">
        <v>2011</v>
      </c>
      <c r="C85" t="s">
        <v>13</v>
      </c>
      <c r="D85" t="s">
        <v>12</v>
      </c>
      <c r="E85">
        <v>19.3</v>
      </c>
      <c r="F85">
        <v>19.399999999999999</v>
      </c>
      <c r="G85">
        <v>19.399999999999999</v>
      </c>
    </row>
    <row r="86" spans="1:7">
      <c r="A86" t="s">
        <v>16</v>
      </c>
      <c r="B86">
        <v>2012</v>
      </c>
      <c r="C86" t="s">
        <v>7</v>
      </c>
      <c r="D86" t="s">
        <v>7</v>
      </c>
      <c r="F86">
        <v>11900</v>
      </c>
    </row>
    <row r="87" spans="1:7">
      <c r="A87" t="s">
        <v>16</v>
      </c>
      <c r="B87">
        <v>2012</v>
      </c>
      <c r="C87" t="s">
        <v>9</v>
      </c>
      <c r="D87" t="s">
        <v>10</v>
      </c>
      <c r="E87">
        <v>1391</v>
      </c>
      <c r="F87">
        <v>1410</v>
      </c>
      <c r="G87">
        <v>1438</v>
      </c>
    </row>
    <row r="88" spans="1:7">
      <c r="A88" t="s">
        <v>16</v>
      </c>
      <c r="B88">
        <v>2012</v>
      </c>
      <c r="C88" t="s">
        <v>9</v>
      </c>
      <c r="D88" t="s">
        <v>11</v>
      </c>
      <c r="E88">
        <v>13291</v>
      </c>
      <c r="F88">
        <v>13310</v>
      </c>
      <c r="G88">
        <v>13338</v>
      </c>
    </row>
    <row r="89" spans="1:7">
      <c r="A89" t="s">
        <v>16</v>
      </c>
      <c r="B89">
        <v>2012</v>
      </c>
      <c r="C89" t="s">
        <v>9</v>
      </c>
      <c r="D89" t="s">
        <v>12</v>
      </c>
      <c r="E89">
        <v>10.5</v>
      </c>
      <c r="F89">
        <v>10.6</v>
      </c>
      <c r="G89">
        <v>10.8</v>
      </c>
    </row>
    <row r="90" spans="1:7">
      <c r="A90" t="s">
        <v>16</v>
      </c>
      <c r="B90">
        <v>2012</v>
      </c>
      <c r="C90" t="s">
        <v>13</v>
      </c>
      <c r="D90" t="s">
        <v>10</v>
      </c>
      <c r="E90">
        <v>2724</v>
      </c>
      <c r="F90">
        <v>2750</v>
      </c>
      <c r="G90">
        <v>2789</v>
      </c>
    </row>
    <row r="91" spans="1:7">
      <c r="A91" t="s">
        <v>16</v>
      </c>
      <c r="B91">
        <v>2012</v>
      </c>
      <c r="C91" t="s">
        <v>13</v>
      </c>
      <c r="D91" t="s">
        <v>11</v>
      </c>
      <c r="E91">
        <v>14624</v>
      </c>
      <c r="F91">
        <v>14650</v>
      </c>
      <c r="G91">
        <v>14689</v>
      </c>
    </row>
    <row r="92" spans="1:7">
      <c r="A92" t="s">
        <v>16</v>
      </c>
      <c r="B92">
        <v>2012</v>
      </c>
      <c r="C92" t="s">
        <v>13</v>
      </c>
      <c r="D92" t="s">
        <v>12</v>
      </c>
      <c r="E92">
        <v>18.600000000000001</v>
      </c>
      <c r="F92">
        <v>18.8</v>
      </c>
      <c r="G92">
        <v>19</v>
      </c>
    </row>
    <row r="93" spans="1:7">
      <c r="A93" t="s">
        <v>16</v>
      </c>
      <c r="B93">
        <v>2013</v>
      </c>
      <c r="C93" t="s">
        <v>7</v>
      </c>
      <c r="D93" t="s">
        <v>7</v>
      </c>
      <c r="F93">
        <v>12280</v>
      </c>
    </row>
    <row r="94" spans="1:7">
      <c r="A94" t="s">
        <v>16</v>
      </c>
      <c r="B94">
        <v>2013</v>
      </c>
      <c r="C94" t="s">
        <v>9</v>
      </c>
      <c r="D94" t="s">
        <v>10</v>
      </c>
      <c r="E94">
        <v>1364</v>
      </c>
      <c r="F94">
        <v>1373</v>
      </c>
      <c r="G94">
        <v>1387</v>
      </c>
    </row>
    <row r="95" spans="1:7">
      <c r="A95" t="s">
        <v>16</v>
      </c>
      <c r="B95">
        <v>2013</v>
      </c>
      <c r="C95" t="s">
        <v>9</v>
      </c>
      <c r="D95" t="s">
        <v>11</v>
      </c>
      <c r="E95">
        <v>13644</v>
      </c>
      <c r="F95">
        <v>13653</v>
      </c>
      <c r="G95">
        <v>13667</v>
      </c>
    </row>
    <row r="96" spans="1:7">
      <c r="A96" t="s">
        <v>16</v>
      </c>
      <c r="B96">
        <v>2013</v>
      </c>
      <c r="C96" t="s">
        <v>9</v>
      </c>
      <c r="D96" t="s">
        <v>12</v>
      </c>
      <c r="E96">
        <v>10</v>
      </c>
      <c r="F96">
        <v>10.1</v>
      </c>
      <c r="G96">
        <v>10.1</v>
      </c>
    </row>
    <row r="97" spans="1:7">
      <c r="A97" t="s">
        <v>16</v>
      </c>
      <c r="B97">
        <v>2013</v>
      </c>
      <c r="C97" t="s">
        <v>13</v>
      </c>
      <c r="D97" t="s">
        <v>10</v>
      </c>
      <c r="E97">
        <v>2673</v>
      </c>
      <c r="F97">
        <v>2690</v>
      </c>
      <c r="G97">
        <v>2711</v>
      </c>
    </row>
    <row r="98" spans="1:7">
      <c r="A98" t="s">
        <v>16</v>
      </c>
      <c r="B98">
        <v>2013</v>
      </c>
      <c r="C98" t="s">
        <v>13</v>
      </c>
      <c r="D98" t="s">
        <v>11</v>
      </c>
      <c r="E98">
        <v>14953</v>
      </c>
      <c r="F98">
        <v>14970</v>
      </c>
      <c r="G98">
        <v>14991</v>
      </c>
    </row>
    <row r="99" spans="1:7">
      <c r="A99" t="s">
        <v>16</v>
      </c>
      <c r="B99">
        <v>2013</v>
      </c>
      <c r="C99" t="s">
        <v>13</v>
      </c>
      <c r="D99" t="s">
        <v>12</v>
      </c>
      <c r="E99">
        <v>17.899999999999999</v>
      </c>
      <c r="F99">
        <v>18</v>
      </c>
      <c r="G99">
        <v>18.100000000000001</v>
      </c>
    </row>
    <row r="100" spans="1:7">
      <c r="A100" t="s">
        <v>16</v>
      </c>
      <c r="B100">
        <v>2014</v>
      </c>
      <c r="C100" t="s">
        <v>7</v>
      </c>
      <c r="D100" t="s">
        <v>7</v>
      </c>
      <c r="F100">
        <v>12691</v>
      </c>
    </row>
    <row r="101" spans="1:7">
      <c r="A101" t="s">
        <v>16</v>
      </c>
      <c r="B101">
        <v>2014</v>
      </c>
      <c r="C101" t="s">
        <v>9</v>
      </c>
      <c r="D101" t="s">
        <v>10</v>
      </c>
      <c r="E101">
        <v>1332</v>
      </c>
      <c r="F101">
        <v>1351</v>
      </c>
      <c r="G101">
        <v>1363</v>
      </c>
    </row>
    <row r="102" spans="1:7">
      <c r="A102" t="s">
        <v>16</v>
      </c>
      <c r="B102">
        <v>2014</v>
      </c>
      <c r="C102" t="s">
        <v>9</v>
      </c>
      <c r="D102" t="s">
        <v>11</v>
      </c>
      <c r="E102">
        <v>14023</v>
      </c>
      <c r="F102">
        <v>14042</v>
      </c>
      <c r="G102">
        <v>14054</v>
      </c>
    </row>
    <row r="103" spans="1:7">
      <c r="A103" t="s">
        <v>16</v>
      </c>
      <c r="B103">
        <v>2014</v>
      </c>
      <c r="C103" t="s">
        <v>9</v>
      </c>
      <c r="D103" t="s">
        <v>12</v>
      </c>
      <c r="E103">
        <v>9.5</v>
      </c>
      <c r="F103">
        <v>9.6</v>
      </c>
      <c r="G103">
        <v>9.6999999999999993</v>
      </c>
    </row>
    <row r="104" spans="1:7">
      <c r="A104" t="s">
        <v>16</v>
      </c>
      <c r="B104">
        <v>2014</v>
      </c>
      <c r="C104" t="s">
        <v>13</v>
      </c>
      <c r="D104" t="s">
        <v>10</v>
      </c>
      <c r="E104">
        <v>2622</v>
      </c>
      <c r="F104">
        <v>2647</v>
      </c>
      <c r="G104">
        <v>2669</v>
      </c>
    </row>
    <row r="105" spans="1:7">
      <c r="A105" t="s">
        <v>16</v>
      </c>
      <c r="B105">
        <v>2014</v>
      </c>
      <c r="C105" t="s">
        <v>13</v>
      </c>
      <c r="D105" t="s">
        <v>11</v>
      </c>
      <c r="E105">
        <v>15313</v>
      </c>
      <c r="F105">
        <v>15338</v>
      </c>
      <c r="G105">
        <v>15360</v>
      </c>
    </row>
    <row r="106" spans="1:7">
      <c r="A106" t="s">
        <v>16</v>
      </c>
      <c r="B106">
        <v>2014</v>
      </c>
      <c r="C106" t="s">
        <v>13</v>
      </c>
      <c r="D106" t="s">
        <v>12</v>
      </c>
      <c r="E106">
        <v>17.100000000000001</v>
      </c>
      <c r="F106">
        <v>17.3</v>
      </c>
      <c r="G106">
        <v>17.399999999999999</v>
      </c>
    </row>
  </sheetData>
  <autoFilter ref="A1:G10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Base Estimates Over Time</vt:lpstr>
      <vt:lpstr>All 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Jeanette</dc:creator>
  <cp:lastModifiedBy>Jeanette</cp:lastModifiedBy>
  <dcterms:created xsi:type="dcterms:W3CDTF">2015-07-10T17:57:37Z</dcterms:created>
  <dcterms:modified xsi:type="dcterms:W3CDTF">2015-07-10T21:09:53Z</dcterms:modified>
</cp:coreProperties>
</file>