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OS\Balcão Nanuque\"/>
    </mc:Choice>
  </mc:AlternateContent>
  <bookViews>
    <workbookView minimized="1" xWindow="-120" yWindow="-120" windowWidth="20730" windowHeight="11160"/>
  </bookViews>
  <sheets>
    <sheet name="TABELA DE PREÇOS" sheetId="2" r:id="rId1"/>
    <sheet name="TAB1" sheetId="3" r:id="rId2"/>
    <sheet name="TAB2" sheetId="4" r:id="rId3"/>
    <sheet name="TAB3" sheetId="5" r:id="rId4"/>
  </sheets>
  <definedNames>
    <definedName name="_xlnm._FilterDatabase" localSheetId="1" hidden="1">'TAB1'!$A$1:$B$6</definedName>
    <definedName name="_xlnm.Print_Area" localSheetId="0">'TABELA DE PREÇOS'!$A$1:$N$104</definedName>
    <definedName name="TAB1_" localSheetId="1">'TAB1'!$A$1:$B$221</definedName>
    <definedName name="TAB1_" localSheetId="2">'TAB2'!$A$1:$B$221</definedName>
    <definedName name="TAB1_" localSheetId="3">'TAB3'!$A$1:$B$221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2" l="1"/>
  <c r="D102" i="2"/>
  <c r="E102" i="2"/>
  <c r="C103" i="2"/>
  <c r="D103" i="2"/>
  <c r="E103" i="2"/>
  <c r="C104" i="2"/>
  <c r="D104" i="2"/>
  <c r="E104" i="2"/>
  <c r="N95" i="2"/>
  <c r="N96" i="2"/>
  <c r="N97" i="2"/>
  <c r="N98" i="2"/>
  <c r="N99" i="2"/>
  <c r="N100" i="2"/>
  <c r="N101" i="2"/>
  <c r="N102" i="2"/>
  <c r="N103" i="2"/>
  <c r="N104" i="2"/>
  <c r="M96" i="2"/>
  <c r="M97" i="2"/>
  <c r="M98" i="2"/>
  <c r="M99" i="2"/>
  <c r="M100" i="2"/>
  <c r="M101" i="2"/>
  <c r="M102" i="2"/>
  <c r="M103" i="2"/>
  <c r="M104" i="2"/>
  <c r="L96" i="2"/>
  <c r="L97" i="2"/>
  <c r="L98" i="2"/>
  <c r="L99" i="2"/>
  <c r="L100" i="2"/>
  <c r="L101" i="2"/>
  <c r="L102" i="2"/>
  <c r="L103" i="2"/>
  <c r="L104" i="2"/>
  <c r="L95" i="2" l="1"/>
  <c r="C100" i="2"/>
  <c r="D100" i="2"/>
  <c r="E100" i="2"/>
  <c r="C101" i="2"/>
  <c r="D101" i="2"/>
  <c r="E101" i="2"/>
  <c r="N89" i="2"/>
  <c r="N90" i="2"/>
  <c r="N91" i="2"/>
  <c r="N92" i="2"/>
  <c r="N93" i="2"/>
  <c r="N94" i="2"/>
  <c r="M89" i="2"/>
  <c r="M90" i="2"/>
  <c r="M91" i="2"/>
  <c r="M92" i="2"/>
  <c r="M93" i="2"/>
  <c r="M94" i="2"/>
  <c r="M95" i="2"/>
  <c r="L89" i="2"/>
  <c r="L90" i="2"/>
  <c r="L91" i="2"/>
  <c r="L92" i="2"/>
  <c r="L93" i="2"/>
  <c r="L94" i="2"/>
  <c r="N87" i="2" l="1"/>
  <c r="N88" i="2"/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E90" i="2"/>
  <c r="E91" i="2"/>
  <c r="E92" i="2"/>
  <c r="E93" i="2"/>
  <c r="E94" i="2"/>
  <c r="E95" i="2"/>
  <c r="E96" i="2"/>
  <c r="E97" i="2"/>
  <c r="E98" i="2"/>
  <c r="E99" i="2"/>
  <c r="D88" i="2"/>
  <c r="D89" i="2"/>
  <c r="D90" i="2"/>
  <c r="D91" i="2"/>
  <c r="D92" i="2"/>
  <c r="D93" i="2"/>
  <c r="D94" i="2"/>
  <c r="D95" i="2"/>
  <c r="D96" i="2"/>
  <c r="D97" i="2"/>
  <c r="D98" i="2"/>
  <c r="D99" i="2"/>
  <c r="C89" i="2"/>
  <c r="C90" i="2"/>
  <c r="C91" i="2"/>
  <c r="C92" i="2"/>
  <c r="C93" i="2"/>
  <c r="C94" i="2"/>
  <c r="C95" i="2"/>
  <c r="C96" i="2"/>
  <c r="C97" i="2"/>
  <c r="C98" i="2"/>
  <c r="C99" i="2"/>
  <c r="D84" i="2" l="1"/>
  <c r="D85" i="2"/>
  <c r="D86" i="2"/>
  <c r="D87" i="2"/>
  <c r="C84" i="2"/>
  <c r="C85" i="2"/>
  <c r="C86" i="2"/>
  <c r="C87" i="2"/>
  <c r="C88" i="2"/>
  <c r="N42" i="2" l="1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35" i="2" l="1"/>
  <c r="L36" i="2"/>
  <c r="L37" i="2"/>
  <c r="L38" i="2"/>
  <c r="L39" i="2"/>
  <c r="L40" i="2"/>
  <c r="L41" i="2"/>
  <c r="L42" i="2"/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D82" i="2"/>
  <c r="D83" i="2"/>
  <c r="C82" i="2"/>
  <c r="C83" i="2"/>
  <c r="E10" i="2" l="1"/>
  <c r="D9" i="2"/>
  <c r="N3" i="2" l="1"/>
  <c r="N4" i="2"/>
  <c r="N5" i="2"/>
  <c r="N6" i="2"/>
  <c r="N7" i="2"/>
  <c r="N8" i="2"/>
  <c r="N9" i="2"/>
  <c r="N10" i="2"/>
  <c r="M3" i="2"/>
  <c r="M4" i="2"/>
  <c r="M5" i="2"/>
  <c r="M6" i="2"/>
  <c r="M7" i="2"/>
  <c r="M8" i="2"/>
  <c r="M9" i="2"/>
  <c r="M10" i="2"/>
  <c r="L3" i="2"/>
  <c r="L4" i="2"/>
  <c r="L5" i="2"/>
  <c r="L6" i="2"/>
  <c r="L7" i="2"/>
  <c r="L8" i="2"/>
  <c r="L9" i="2"/>
  <c r="L10" i="2"/>
  <c r="E3" i="2"/>
  <c r="E4" i="2"/>
  <c r="E5" i="2"/>
  <c r="E6" i="2"/>
  <c r="E7" i="2"/>
  <c r="E8" i="2"/>
  <c r="E9" i="2"/>
  <c r="D3" i="2"/>
  <c r="D4" i="2"/>
  <c r="D5" i="2"/>
  <c r="D6" i="2"/>
  <c r="D7" i="2"/>
  <c r="D8" i="2"/>
  <c r="D80" i="2"/>
  <c r="D81" i="2"/>
  <c r="C3" i="2"/>
  <c r="C4" i="2"/>
  <c r="C5" i="2"/>
  <c r="C6" i="2"/>
  <c r="C7" i="2"/>
  <c r="C8" i="2"/>
  <c r="C9" i="2"/>
  <c r="C74" i="2"/>
  <c r="C75" i="2"/>
  <c r="C76" i="2"/>
  <c r="C77" i="2"/>
  <c r="C78" i="2"/>
  <c r="C79" i="2"/>
  <c r="C80" i="2"/>
  <c r="C81" i="2"/>
  <c r="N2" i="2" l="1"/>
  <c r="M2" i="2"/>
  <c r="L2" i="2"/>
  <c r="C2" i="2"/>
  <c r="E2" i="2"/>
  <c r="D2" i="2"/>
</calcChain>
</file>

<file path=xl/connections.xml><?xml version="1.0" encoding="utf-8"?>
<connections xmlns="http://schemas.openxmlformats.org/spreadsheetml/2006/main">
  <connection id="1" name="TAB1" type="6" refreshedVersion="5" background="1" saveData="1">
    <textPr codePage="850" sourceFile="N:\TAB 1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  <connection id="2" name="TAB11" type="6" refreshedVersion="5" background="1" saveData="1">
    <textPr codePage="850" sourceFile="N:\TAB 2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  <connection id="3" name="TAB12" type="6" refreshedVersion="5" background="1" saveData="1">
    <textPr codePage="850" sourceFile="N:\TAB 3.TXT" delimited="0" decimal="," thousands=".">
      <textFields count="5">
        <textField type="skip"/>
        <textField position="2"/>
        <textField type="skip" position="10"/>
        <textField position="65"/>
        <textField type="skip" position="71"/>
      </textFields>
    </textPr>
  </connection>
</connections>
</file>

<file path=xl/sharedStrings.xml><?xml version="1.0" encoding="utf-8"?>
<sst xmlns="http://schemas.openxmlformats.org/spreadsheetml/2006/main" count="326" uniqueCount="206">
  <si>
    <t>COD</t>
  </si>
  <si>
    <t>CERVEJA 600ML</t>
  </si>
  <si>
    <t>BEBIDA 390ML UVA 12UN</t>
  </si>
  <si>
    <t>CERVEJA 350ML</t>
  </si>
  <si>
    <t>CERVEJA BURGUESA 24X600ML</t>
  </si>
  <si>
    <t>CERVEJA BURGUESA 24X300ML</t>
  </si>
  <si>
    <t>BEBIDA QUENTE</t>
  </si>
  <si>
    <t>COLA IATE 250 PET 12</t>
  </si>
  <si>
    <t>LARANJA IATE 250 PET 12</t>
  </si>
  <si>
    <t>GUARANA IATE 250 PET 12</t>
  </si>
  <si>
    <t>UVA IATE 250 PET 12</t>
  </si>
  <si>
    <t>TAB1</t>
  </si>
  <si>
    <t>TAB2</t>
  </si>
  <si>
    <t>TAB3</t>
  </si>
  <si>
    <t>STRIBUID</t>
  </si>
  <si>
    <t>*****</t>
  </si>
  <si>
    <t>ESTOQ</t>
  </si>
  <si>
    <t>========</t>
  </si>
  <si>
    <t>======</t>
  </si>
  <si>
    <t>LR CX.</t>
  </si>
  <si>
    <t>BELA : 2</t>
  </si>
  <si>
    <t>ISTRIBUI</t>
  </si>
  <si>
    <t>VDCIR013</t>
  </si>
  <si>
    <t>TABELA SEQUENCIAL INTERVALO</t>
  </si>
  <si>
    <t>GUARANA IATE 2000 PET 08</t>
  </si>
  <si>
    <t>COLA IATE 2000 PET 08</t>
  </si>
  <si>
    <t>LARANJA IATE 2000 PET 08</t>
  </si>
  <si>
    <t>LIMAO IATE 2000 PET 08</t>
  </si>
  <si>
    <t>UVA IATE 2000 PET 08</t>
  </si>
  <si>
    <t>CERVEJA BURGUESA 12X330ML LONG NECK-VIDR</t>
  </si>
  <si>
    <t>LIMAO IATE 250 PET 12</t>
  </si>
  <si>
    <t>BEBIDA 390ML MARACUJA 12UN</t>
  </si>
  <si>
    <t>GUARANA IATE 600 PET 12</t>
  </si>
  <si>
    <t>COLA IATE 600 PET 12</t>
  </si>
  <si>
    <t>LARANJA IATE 600 PET 12</t>
  </si>
  <si>
    <t>MATE COLA 190 ML C/48</t>
  </si>
  <si>
    <t>BEBIDA 390ML CAJU 12UN</t>
  </si>
  <si>
    <t>BEBIDA 390ML GOIABA 12UN</t>
  </si>
  <si>
    <t>CHOPP BARRIL</t>
  </si>
  <si>
    <t>CHOPP CLARO ECOBIER BARRIL</t>
  </si>
  <si>
    <t>RED HOT ENERG. PET 6X2L</t>
  </si>
  <si>
    <t>GUARANA COROA 2000 PET 08</t>
  </si>
  <si>
    <t>LARANJA COROA 2000 PET 08</t>
  </si>
  <si>
    <t>LIMAO COROA 2000 PET 08</t>
  </si>
  <si>
    <t>UVA COROA 2000 PET 08</t>
  </si>
  <si>
    <t>COLA COROA 2000 PET 08</t>
  </si>
  <si>
    <t>CERVEJA ECOBIER PURO MALTE</t>
  </si>
  <si>
    <t>CHOPP CLARO ECOBIER 600ML (</t>
  </si>
  <si>
    <t>CERVEJA HALLER 600ML (RET)C</t>
  </si>
  <si>
    <t>CERVEJA HALLER PURO MALTE 6</t>
  </si>
  <si>
    <t>CERVEJA A OUTRA 600ML CX C/</t>
  </si>
  <si>
    <t>CHOPP CLARO A OUTRA 600ML (</t>
  </si>
  <si>
    <t>CERVEJA 1500 PURO MALTE 24X</t>
  </si>
  <si>
    <t>CERVEJA MOINHO REAL PURO MA</t>
  </si>
  <si>
    <t>CERVEJA ECOBIER LAGER 600ML</t>
  </si>
  <si>
    <t>CERVEJA 1 L</t>
  </si>
  <si>
    <t>CERVEJA A OUTRA LITRAO 1000</t>
  </si>
  <si>
    <t>CHOPP ECOBIER LITRAO 1000ML</t>
  </si>
  <si>
    <t>CERVEJA BURGUESA 12X1L-VIDR</t>
  </si>
  <si>
    <t>CERVEJA 473ML</t>
  </si>
  <si>
    <t>CERV DEVASSA LAGER 0,473LT</t>
  </si>
  <si>
    <t>CERVEJA A OUTRA 473 ML LATA</t>
  </si>
  <si>
    <t>CERVEJA A OUTRA PURO MALTE</t>
  </si>
  <si>
    <t>CHOPP ECOBIER 473 ML LATA C</t>
  </si>
  <si>
    <t>CERVEJA BURGUESA 12X473ML-L</t>
  </si>
  <si>
    <t>CHOPP CLARO A OUTRA 473 ML</t>
  </si>
  <si>
    <t>CERVEJA ECOBIER PREMIUM 473</t>
  </si>
  <si>
    <t>CERV EISEN PILSEN 473ML 12U</t>
  </si>
  <si>
    <t>CERVEJA A OUTRA 350ML LATA</t>
  </si>
  <si>
    <t>CERVEJA BURGUESA 12X350ML-L</t>
  </si>
  <si>
    <t>CERVEJA 1500 PURO MALTE 12X</t>
  </si>
  <si>
    <t>CERVEJA ECOBIER PREMIUM 350</t>
  </si>
  <si>
    <t>CERVEJA ECOBIER LAGER 350ML</t>
  </si>
  <si>
    <t>CERVEJA ECOBIER MALZBIER 35</t>
  </si>
  <si>
    <t>CERVEJA 355ML LONG NECK</t>
  </si>
  <si>
    <t>CERVEJA ECOBIER LAGER L.N.</t>
  </si>
  <si>
    <t>CERVEJA ECOBIER PREMIUM L.N</t>
  </si>
  <si>
    <t>CERVEJA 300ML</t>
  </si>
  <si>
    <t>CERVEJA ALMADA PURO MALTE 2</t>
  </si>
  <si>
    <t>REFRIGERANTE 2L 6 UM</t>
  </si>
  <si>
    <t>REFRIGERANTE CONTI COLA 6X2</t>
  </si>
  <si>
    <t>REFRIGERANTE TAUBAIANA 6X2L</t>
  </si>
  <si>
    <t>REFRIGERANTE LARANJA CONTI</t>
  </si>
  <si>
    <t>REFRIGERANTE UVA CONTI 6X2L</t>
  </si>
  <si>
    <t>REFRIGERANTE GUARANA CONTI</t>
  </si>
  <si>
    <t>REFRIGERANTE LIMAO CONTI 6X</t>
  </si>
  <si>
    <t>REFR FYS COLA 2LPET DES 6UN</t>
  </si>
  <si>
    <t>REFR FYS GUARANA 2LPET DES</t>
  </si>
  <si>
    <t>REFR FYS LARANJA 2LPET DES</t>
  </si>
  <si>
    <t>REFRIGERANTE 600ML</t>
  </si>
  <si>
    <t>MATE COLA PET 600 ML C/6 UN</t>
  </si>
  <si>
    <t>REFRIGERANTE 190ML MATE COLA</t>
  </si>
  <si>
    <t>REFRIGERANTE 250ML</t>
  </si>
  <si>
    <t>GUARANA COROA 250 PET 12</t>
  </si>
  <si>
    <t>LARANJA COROA 250 PET 12</t>
  </si>
  <si>
    <t>LIMAO COROA 250 PET 12</t>
  </si>
  <si>
    <t>UVA COROA 250 PET 12</t>
  </si>
  <si>
    <t>COLA COROA 250 ML PET 12</t>
  </si>
  <si>
    <t>MATE COLA PET 250 ML C/ 12</t>
  </si>
  <si>
    <t>REFRIGERANTE 2 L 8 UM</t>
  </si>
  <si>
    <t>SUCO</t>
  </si>
  <si>
    <t>BEBIDA 390ML FRUTAS CITRICA</t>
  </si>
  <si>
    <t>BEBIDA 390ML ACAI C/ GUARAN</t>
  </si>
  <si>
    <t>BEBIDA 390ML ABACAXI C/ HOR</t>
  </si>
  <si>
    <t>BEBIDA 390ML ACEROLA C/ LAR</t>
  </si>
  <si>
    <t>BEBIDA 390ML FRUTAS TROPICA</t>
  </si>
  <si>
    <t>BEBIDA 390ML LIMONADA SUICA</t>
  </si>
  <si>
    <t>AGUA 1,5L</t>
  </si>
  <si>
    <t>AGUA MINERAL POMPEIA 1500 M</t>
  </si>
  <si>
    <t>ACQUISSIMA PASSION GFPET 6X</t>
  </si>
  <si>
    <t>ACQUISSIMA PERSONNAL PET 6X</t>
  </si>
  <si>
    <t>AGUA BONAFONT MIN S/GAS 1,5</t>
  </si>
  <si>
    <t>AGUA 500ML</t>
  </si>
  <si>
    <t>AGUA BONAFONT MIN S/GAS 0,5</t>
  </si>
  <si>
    <t>AGUA MINERAL POMPEIA 510 ML</t>
  </si>
  <si>
    <t>ACQUISSIMA PASSION GFPET12X</t>
  </si>
  <si>
    <t>ACQUISSIMA PERSONNAL PET12X</t>
  </si>
  <si>
    <t>AGUA MINERAL BONAFONT COM G</t>
  </si>
  <si>
    <t>OUSADIA</t>
  </si>
  <si>
    <t>OUSADIA LIMAO COQ ALC PET 1</t>
  </si>
  <si>
    <t>OUSADIA BLUEBERRY COQ ALC P</t>
  </si>
  <si>
    <t>OUSADIA MORANGO COQ ALC PET</t>
  </si>
  <si>
    <t>OUSADIA ACAI GUARAN COQ ALC</t>
  </si>
  <si>
    <t>OUSADIA ABACAXI COQ ALC PET</t>
  </si>
  <si>
    <t>OUSADIA BANANA COQ ALC PET</t>
  </si>
  <si>
    <t>OUSADIA PESSEGO COQ ALC PET</t>
  </si>
  <si>
    <t>OUSADIA MELANCIA COQ ALC PE</t>
  </si>
  <si>
    <t>OUSADIA TANGERINA COQ ALC P</t>
  </si>
  <si>
    <t>OUSADIA MACA/CANELA COQ ALC</t>
  </si>
  <si>
    <t>CIGARRO</t>
  </si>
  <si>
    <t>CIGARRO/SOUZA PAIOL ESPECIA</t>
  </si>
  <si>
    <t>CIGARRO/SOUZA PAIOL TRADICI</t>
  </si>
  <si>
    <t>CIGARRO/LA CASA DE PAIOL CO</t>
  </si>
  <si>
    <t>CIGARRO/LA CASA DE PAIOL FR</t>
  </si>
  <si>
    <t>CIGARRO/LA CASA DE PAIOL ME</t>
  </si>
  <si>
    <t>CIGARRO/LA CASA DE PAIOL MA</t>
  </si>
  <si>
    <t>CIGARRO/LA CASA DE PAIOL UV</t>
  </si>
  <si>
    <t>CIGARRO/LA CASA DE PAIOL CA</t>
  </si>
  <si>
    <t>CIGARRO SOUZA PAIOL SERIE O</t>
  </si>
  <si>
    <t xml:space="preserve">PRODUTOS ALIMENTÍCIOS </t>
  </si>
  <si>
    <t>PACOQUITA ROLHA EMB UN (100</t>
  </si>
  <si>
    <t>GRELHADITOS 24G C/60 UNID</t>
  </si>
  <si>
    <t>MATE COLA PET 1,5 L C/6 UNI</t>
  </si>
  <si>
    <t>ENERGETICO</t>
  </si>
  <si>
    <t>ENERGETICO BIG POWER 6X2L-P</t>
  </si>
  <si>
    <t>CARBON TRAD. LTA AL 12X269M</t>
  </si>
  <si>
    <t>WINE COOLER HALLER 269 ML L</t>
  </si>
  <si>
    <t>GIN TONICA ICE DUROYALE 24X</t>
  </si>
  <si>
    <t>CONHAQUE DREHER 0,900LGFA D</t>
  </si>
  <si>
    <t>VODKA POLARA 12X970ML-VIDRO</t>
  </si>
  <si>
    <t>CATUABA PAJE 12X1L-PET DESC</t>
  </si>
  <si>
    <t>BITTER RIVARI 12X900ML-VIDR</t>
  </si>
  <si>
    <t>COQUETEL CONTINI (BRANCO) 1</t>
  </si>
  <si>
    <t>RIVA 12X900ML-VIDRO DESCART</t>
  </si>
  <si>
    <t>CONHAQUE PRESIDENTE 900ML C</t>
  </si>
  <si>
    <t>PRACURA DUFORTE 6X900ML-VID</t>
  </si>
  <si>
    <t>JURUBEBA DUNORTE 6X900ML-VI</t>
  </si>
  <si>
    <t>CANTINA DA SERRA COQUETEL 1</t>
  </si>
  <si>
    <t>SELVAGEM COQUETEL COMPOSTO</t>
  </si>
  <si>
    <t>SELVAGEM COQUETEL ACAI 12X1</t>
  </si>
  <si>
    <t>AGUARDENTE DE CANA ATITUDE</t>
  </si>
  <si>
    <t>CANINHA CABARE PRATA 470 ML</t>
  </si>
  <si>
    <t>REFRIGERANTE 269ML</t>
  </si>
  <si>
    <t>REFRIGERANTE CONTI COLA 12X269ML-LATA</t>
  </si>
  <si>
    <t>CERVEJA SMITH 44 PURO MALTE 24X330ML LN</t>
  </si>
  <si>
    <t>LEITE 1L</t>
  </si>
  <si>
    <t>LEITE INTEGRAL PIRACANJUBA 12X1L</t>
  </si>
  <si>
    <t>LEITE DESNATADO PIRACANJUBA 12X1L</t>
  </si>
  <si>
    <t>BEBIDA LACTEA SABOR CHOCOLATE 1L</t>
  </si>
  <si>
    <t>BEBIDA LACTEA DAMARE KIDS SABOR VITAMINA</t>
  </si>
  <si>
    <t>BEBIDA LACTEA DAMARE KIDS CHOCOLATE 200M</t>
  </si>
  <si>
    <t>BEBIDA LACTEA DAMARE KIDS MORANGO</t>
  </si>
  <si>
    <t>CREME DE LEITE E LEITE CONDENSADO</t>
  </si>
  <si>
    <t>PIRAKIDS CHOCOLATE 27X200ML</t>
  </si>
  <si>
    <t>CREME DE LEITE LEVE DAMARE 17% 200G</t>
  </si>
  <si>
    <t>CREME DE LEITE PIRACANJUBA 27X200G</t>
  </si>
  <si>
    <t>LEITE CONDENSADO PIRACANJUBA 27X395G</t>
  </si>
  <si>
    <t>CREME LEITE CULINARIO UHT DAMARE 20OG</t>
  </si>
  <si>
    <t>REFRESCO FRUTYBA GUARANA C/ ACAI</t>
  </si>
  <si>
    <t>LICOR DE MENTA GOLDEN PANTHER 12x900ml-VIDRO DESCARTAVEL</t>
  </si>
  <si>
    <t>AGUA BONAFONT MIN S/GAS 1,5LPET 8UN</t>
  </si>
  <si>
    <t>CERV DEVASSA LAGER 0,6LGFA RT 24UN</t>
  </si>
  <si>
    <t>LEITE SEMIDESNAT NINHO 12X1L NESTLE</t>
  </si>
  <si>
    <t>OUSADIA MACA VERDE COQ ALC PET 12X500ML</t>
  </si>
  <si>
    <t>ENERGETICO BIG POWER 6X600ML DESC</t>
  </si>
  <si>
    <t>COQUETEL CONTINI TINTO 12X900ML</t>
  </si>
  <si>
    <t>COQUETEL CONTINI ROSE 12X900ML</t>
  </si>
  <si>
    <t>LEITE UHT DAMARE INTEGRAL 1L</t>
  </si>
  <si>
    <t>LEITE UHT DAMARE DESNATADO 1L</t>
  </si>
  <si>
    <t>LEITE UHT INTEGRAL 1 L ITALAC</t>
  </si>
  <si>
    <t>LEITE UHT DESNATADO 1 L ITALAC</t>
  </si>
  <si>
    <t>CERVEJA CONTI ZERO GRAU PILSEN 24x600ml</t>
  </si>
  <si>
    <t>CERVEJA CONTI ZERO GRAU PILSEN 12x1L</t>
  </si>
  <si>
    <t>CERVEJA CONTI ZERO GRAU PILSEN 24x300ml</t>
  </si>
  <si>
    <t>COMPOSTO PARATUDO 12X 900ML</t>
  </si>
  <si>
    <t>CERVEJA ECOBIER PILSEN 600ML C/ 24</t>
  </si>
  <si>
    <t>BARKOV ICE LIMAO 24x275ml-VIDRO DESCARTAVEL</t>
  </si>
  <si>
    <t>BARKOV ICE MARACUJA 24x275ml-VIDRO DESCARTAVEL</t>
  </si>
  <si>
    <t>VODKA BARKOV 6x1L-VIDRO DESCARTAVEL</t>
  </si>
  <si>
    <t xml:space="preserve">SYN LEMON ICE COQ. ALCOL </t>
  </si>
  <si>
    <t>SYN ICE KIWI COQ. ALC. 24X300ML</t>
  </si>
  <si>
    <t>CERVEJA ECOBIER PREMIUM</t>
  </si>
  <si>
    <t>SYN BERRY ICE COQ. ALCOOL. PET 24X300ML</t>
  </si>
  <si>
    <t>SYN ICE ACAI COQUETEL PET 24X300ML</t>
  </si>
  <si>
    <t>BEBIDA LACTEA</t>
  </si>
  <si>
    <t>CULINARIO UHT DAMARE FOOD 1,01KG 12UN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</si>
</sst>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9"/>
      <color theme="1"/>
      <name val="Times New Roman"/>
      <family val="1"/>
    </font>
    <font>
      <b/>
      <sz val="29"/>
      <color theme="1"/>
      <name val="Calibri"/>
      <family val="2"/>
      <scheme val="minor"/>
    </font>
    <font>
      <sz val="29"/>
      <color theme="1"/>
      <name val="Times New Roman"/>
      <family val="1"/>
    </font>
    <font>
      <sz val="29"/>
      <color theme="1"/>
      <name val="Calibri"/>
      <family val="2"/>
      <scheme val="minor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28"/>
      <color theme="2" tint="-0.899990844447157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8" fillId="0" borderId="1" xfId="2" applyFont="1" applyBorder="1"/>
    <xf numFmtId="0" fontId="8" fillId="0" borderId="1" xfId="0" applyFont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/>
    <xf numFmtId="0" fontId="8" fillId="0" borderId="2" xfId="0" applyFont="1" applyBorder="1"/>
    <xf numFmtId="0" fontId="8" fillId="0" borderId="0" xfId="0" applyFont="1"/>
    <xf numFmtId="0" fontId="8" fillId="4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AB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104"/>
  <sheetViews>
    <sheetView showGridLines="0" tabSelected="1" showWhiteSpace="0" view="pageBreakPreview" topLeftCell="A22" zoomScale="30" zoomScaleNormal="40" zoomScaleSheetLayoutView="30" zoomScalePageLayoutView="30" workbookViewId="0">
      <selection activeCell="C46" sqref="C46"/>
    </sheetView>
  </sheetViews>
  <sheetFormatPr defaultColWidth="0" defaultRowHeight="32.1" customHeight="1" x14ac:dyDescent="0.55000000000000004"/>
  <cols>
    <col min="1" max="1" width="42.140625" style="16" customWidth="1"/>
    <col min="2" max="2" width="214.7109375" style="15" customWidth="1"/>
    <col min="3" max="5" width="35.42578125" style="15" customWidth="1"/>
    <col min="6" max="6" width="10.7109375" style="15" hidden="1" customWidth="1"/>
    <col min="7" max="7" width="52.7109375" style="15" hidden="1" customWidth="1"/>
    <col min="8" max="8" width="0" style="15" hidden="1" customWidth="1"/>
    <col min="9" max="9" width="12.28515625" style="15" hidden="1" customWidth="1"/>
    <col min="10" max="10" width="48.5703125" style="16" customWidth="1"/>
    <col min="11" max="11" width="205.7109375" style="15" customWidth="1"/>
    <col min="12" max="14" width="35.42578125" style="15" customWidth="1"/>
    <col min="15" max="15" width="0" style="5" hidden="1" customWidth="1"/>
    <col min="16" max="16383" width="9.140625" style="5" hidden="1"/>
    <col min="16384" max="16384" width="2.85546875" style="5" customWidth="1"/>
  </cols>
  <sheetData>
    <row r="1" spans="1:17" s="3" customFormat="1" ht="41.25" customHeight="1" x14ac:dyDescent="0.55000000000000004">
      <c r="A1" s="18" t="s">
        <v>1</v>
      </c>
      <c r="B1" s="18"/>
      <c r="C1" s="6" t="s">
        <v>11</v>
      </c>
      <c r="D1" s="6" t="s">
        <v>12</v>
      </c>
      <c r="E1" s="6" t="s">
        <v>13</v>
      </c>
      <c r="F1" s="7"/>
      <c r="G1" s="7"/>
      <c r="H1" s="7"/>
      <c r="I1" s="7"/>
      <c r="J1" s="19" t="s">
        <v>99</v>
      </c>
      <c r="K1" s="20"/>
      <c r="L1" s="6" t="s">
        <v>11</v>
      </c>
      <c r="M1" s="6" t="s">
        <v>12</v>
      </c>
      <c r="N1" s="6" t="s">
        <v>13</v>
      </c>
      <c r="O1" s="2"/>
      <c r="P1" s="2"/>
      <c r="Q1" s="2"/>
    </row>
    <row r="2" spans="1:17" ht="31.5" customHeight="1" x14ac:dyDescent="0.55000000000000004">
      <c r="A2" s="8">
        <v>1010188</v>
      </c>
      <c r="B2" s="9" t="s">
        <v>201</v>
      </c>
      <c r="C2" s="10">
        <f>IFERROR(VLOOKUP($A2,'TAB1'!$A:$B,2,0),0)</f>
        <v>118.13</v>
      </c>
      <c r="D2" s="10">
        <f>IFERROR(VLOOKUP($A2,'TAB2'!$A:$B,2,0),0)</f>
        <v>115.85</v>
      </c>
      <c r="E2" s="10">
        <f>IFERROR(VLOOKUP($A2,'TAB3'!$A:$B,2,0),0)</f>
        <v>113.58</v>
      </c>
      <c r="F2" s="11"/>
      <c r="G2" s="11"/>
      <c r="H2" s="11"/>
      <c r="I2" s="11"/>
      <c r="J2" s="12">
        <v>54</v>
      </c>
      <c r="K2" s="13" t="s">
        <v>24</v>
      </c>
      <c r="L2" s="10">
        <f>IFERROR(VLOOKUP($J2,'TAB1'!$A:$B,2,0),0)</f>
        <v>32.1</v>
      </c>
      <c r="M2" s="10">
        <f>IFERROR(VLOOKUP($J2,'TAB2'!$A:$B,2,0),0)</f>
        <v>31.48</v>
      </c>
      <c r="N2" s="10">
        <f>IFERROR(VLOOKUP($J2,'TAB3'!$A:$B,2,0),0)</f>
        <v>30.87</v>
      </c>
      <c r="O2" s="4"/>
      <c r="P2" s="4"/>
      <c r="Q2" s="4"/>
    </row>
    <row r="3" spans="1:17" ht="32.1" customHeight="1" x14ac:dyDescent="0.55000000000000004">
      <c r="A3" s="8">
        <v>1010133</v>
      </c>
      <c r="B3" s="9" t="s">
        <v>47</v>
      </c>
      <c r="C3" s="10">
        <f>IFERROR(VLOOKUP($A3,'TAB1'!$A:$B,2,0),0)</f>
        <v>115.63</v>
      </c>
      <c r="D3" s="10">
        <f>IFERROR(VLOOKUP($A3,'TAB2'!$A:$B,2,0),0)</f>
        <v>113.4</v>
      </c>
      <c r="E3" s="10">
        <f>IFERROR(VLOOKUP($A3,'TAB3'!$A:$B,2,0),0)</f>
        <v>111.18</v>
      </c>
      <c r="F3" s="11"/>
      <c r="G3" s="11"/>
      <c r="H3" s="11"/>
      <c r="I3" s="11"/>
      <c r="J3" s="12">
        <v>56</v>
      </c>
      <c r="K3" s="13" t="s">
        <v>25</v>
      </c>
      <c r="L3" s="10">
        <f>IFERROR(VLOOKUP($J3,'TAB1'!$A:$B,2,0),0)</f>
        <v>32.15</v>
      </c>
      <c r="M3" s="10">
        <f>IFERROR(VLOOKUP($J3,'TAB2'!$A:$B,2,0),0)</f>
        <v>31.53</v>
      </c>
      <c r="N3" s="10">
        <f>IFERROR(VLOOKUP($J3,'TAB3'!$A:$B,2,0),0)</f>
        <v>30.91</v>
      </c>
      <c r="O3" s="4"/>
      <c r="P3" s="4"/>
      <c r="Q3" s="4"/>
    </row>
    <row r="4" spans="1:17" ht="32.1" customHeight="1" x14ac:dyDescent="0.55000000000000004">
      <c r="A4" s="8">
        <v>1010166</v>
      </c>
      <c r="B4" s="9" t="s">
        <v>48</v>
      </c>
      <c r="C4" s="10">
        <f>IFERROR(VLOOKUP($A4,'TAB1'!$A:$B,2,0),0)</f>
        <v>85.95</v>
      </c>
      <c r="D4" s="10">
        <f>IFERROR(VLOOKUP($A4,'TAB2'!$A:$B,2,0),0)</f>
        <v>84.3</v>
      </c>
      <c r="E4" s="10">
        <f>IFERROR(VLOOKUP($A4,'TAB3'!$A:$B,2,0),0)</f>
        <v>82.65</v>
      </c>
      <c r="F4" s="11"/>
      <c r="G4" s="11"/>
      <c r="H4" s="11"/>
      <c r="I4" s="11"/>
      <c r="J4" s="12">
        <v>57</v>
      </c>
      <c r="K4" s="13" t="s">
        <v>26</v>
      </c>
      <c r="L4" s="10">
        <f>IFERROR(VLOOKUP($J4,'TAB1'!$A:$B,2,0),0)</f>
        <v>32.130000000000003</v>
      </c>
      <c r="M4" s="10">
        <f>IFERROR(VLOOKUP($J4,'TAB2'!$A:$B,2,0),0)</f>
        <v>31.51</v>
      </c>
      <c r="N4" s="10">
        <f>IFERROR(VLOOKUP($J4,'TAB3'!$A:$B,2,0),0)</f>
        <v>30.89</v>
      </c>
      <c r="O4" s="4"/>
      <c r="P4" s="4"/>
      <c r="Q4" s="4"/>
    </row>
    <row r="5" spans="1:17" ht="32.1" customHeight="1" x14ac:dyDescent="0.55000000000000004">
      <c r="A5" s="8">
        <v>1010176</v>
      </c>
      <c r="B5" s="9" t="s">
        <v>49</v>
      </c>
      <c r="C5" s="10">
        <f>IFERROR(VLOOKUP($A5,'TAB1'!$A:$B,2,0),0)</f>
        <v>113.47</v>
      </c>
      <c r="D5" s="10">
        <f>IFERROR(VLOOKUP($A5,'TAB2'!$A:$B,2,0),0)</f>
        <v>111.29</v>
      </c>
      <c r="E5" s="10">
        <f>IFERROR(VLOOKUP($A5,'TAB3'!$A:$B,2,0),0)</f>
        <v>109.1</v>
      </c>
      <c r="F5" s="11"/>
      <c r="G5" s="11"/>
      <c r="H5" s="11"/>
      <c r="I5" s="11"/>
      <c r="J5" s="12">
        <v>58</v>
      </c>
      <c r="K5" s="11" t="s">
        <v>27</v>
      </c>
      <c r="L5" s="10">
        <f>IFERROR(VLOOKUP($J5,'TAB1'!$A:$B,2,0),0)</f>
        <v>32.130000000000003</v>
      </c>
      <c r="M5" s="10">
        <f>IFERROR(VLOOKUP($J5,'TAB2'!$A:$B,2,0),0)</f>
        <v>31.51</v>
      </c>
      <c r="N5" s="10">
        <f>IFERROR(VLOOKUP($J5,'TAB3'!$A:$B,2,0),0)</f>
        <v>30.89</v>
      </c>
      <c r="O5" s="4"/>
      <c r="P5" s="4"/>
      <c r="Q5" s="4"/>
    </row>
    <row r="6" spans="1:17" ht="32.1" customHeight="1" x14ac:dyDescent="0.55000000000000004">
      <c r="A6" s="8">
        <v>1010037</v>
      </c>
      <c r="B6" s="9" t="s">
        <v>50</v>
      </c>
      <c r="C6" s="10">
        <f>IFERROR(VLOOKUP($A6,'TAB1'!$A:$B,2,0),0)</f>
        <v>77.61</v>
      </c>
      <c r="D6" s="10">
        <f>IFERROR(VLOOKUP($A6,'TAB2'!$A:$B,2,0),0)</f>
        <v>76.12</v>
      </c>
      <c r="E6" s="10">
        <f>IFERROR(VLOOKUP($A6,'TAB3'!$A:$B,2,0),0)</f>
        <v>74.63</v>
      </c>
      <c r="F6" s="11"/>
      <c r="G6" s="11"/>
      <c r="H6" s="11"/>
      <c r="I6" s="11"/>
      <c r="J6" s="12">
        <v>59</v>
      </c>
      <c r="K6" s="13" t="s">
        <v>28</v>
      </c>
      <c r="L6" s="10">
        <f>IFERROR(VLOOKUP($J6,'TAB1'!$A:$B,2,0),0)</f>
        <v>32.130000000000003</v>
      </c>
      <c r="M6" s="10">
        <f>IFERROR(VLOOKUP($J6,'TAB2'!$A:$B,2,0),0)</f>
        <v>31.51</v>
      </c>
      <c r="N6" s="10">
        <f>IFERROR(VLOOKUP($J6,'TAB3'!$A:$B,2,0),0)</f>
        <v>30.89</v>
      </c>
      <c r="O6" s="4"/>
      <c r="P6" s="4"/>
      <c r="Q6" s="4"/>
    </row>
    <row r="7" spans="1:17" ht="32.1" customHeight="1" x14ac:dyDescent="0.55000000000000004">
      <c r="A7" s="8">
        <v>1010074</v>
      </c>
      <c r="B7" s="9" t="s">
        <v>51</v>
      </c>
      <c r="C7" s="10">
        <f>IFERROR(VLOOKUP($A7,'TAB1'!$A:$B,2,0),0)</f>
        <v>105.28</v>
      </c>
      <c r="D7" s="10">
        <f>IFERROR(VLOOKUP($A7,'TAB2'!$A:$B,2,0),0)</f>
        <v>103.26</v>
      </c>
      <c r="E7" s="10">
        <f>IFERROR(VLOOKUP($A7,'TAB3'!$A:$B,2,0),0)</f>
        <v>101.23</v>
      </c>
      <c r="F7" s="11"/>
      <c r="G7" s="11"/>
      <c r="H7" s="11"/>
      <c r="I7" s="14"/>
      <c r="J7" s="12">
        <v>33</v>
      </c>
      <c r="K7" s="13" t="s">
        <v>41</v>
      </c>
      <c r="L7" s="10">
        <f>IFERROR(VLOOKUP($J7,'TAB1'!$A:$B,2,0),0)</f>
        <v>30.38</v>
      </c>
      <c r="M7" s="10">
        <f>IFERROR(VLOOKUP($J7,'TAB2'!$A:$B,2,0),0)</f>
        <v>29.8</v>
      </c>
      <c r="N7" s="10">
        <f>IFERROR(VLOOKUP($J7,'TAB3'!$A:$B,2,0),0)</f>
        <v>29.21</v>
      </c>
      <c r="O7" s="4"/>
      <c r="P7" s="4"/>
      <c r="Q7" s="4"/>
    </row>
    <row r="8" spans="1:17" ht="32.1" customHeight="1" x14ac:dyDescent="0.55000000000000004">
      <c r="A8" s="8">
        <v>628</v>
      </c>
      <c r="B8" s="9" t="s">
        <v>4</v>
      </c>
      <c r="C8" s="10">
        <f>IFERROR(VLOOKUP($A8,'TAB1'!$A:$B,2,0),0)</f>
        <v>104.29</v>
      </c>
      <c r="D8" s="10">
        <f>IFERROR(VLOOKUP($A8,'TAB2'!$A:$B,2,0),0)</f>
        <v>102.29</v>
      </c>
      <c r="E8" s="10">
        <f>IFERROR(VLOOKUP($A8,'TAB3'!$A:$B,2,0),0)</f>
        <v>100.28</v>
      </c>
      <c r="F8" s="11"/>
      <c r="G8" s="11"/>
      <c r="H8" s="11"/>
      <c r="I8" s="14"/>
      <c r="J8" s="12">
        <v>35</v>
      </c>
      <c r="K8" s="13" t="s">
        <v>42</v>
      </c>
      <c r="L8" s="10">
        <f>IFERROR(VLOOKUP($J8,'TAB1'!$A:$B,2,0),0)</f>
        <v>30.41</v>
      </c>
      <c r="M8" s="10">
        <f>IFERROR(VLOOKUP($J8,'TAB2'!$A:$B,2,0),0)</f>
        <v>29.82</v>
      </c>
      <c r="N8" s="10">
        <f>IFERROR(VLOOKUP($J8,'TAB3'!$A:$B,2,0),0)</f>
        <v>29.24</v>
      </c>
      <c r="O8" s="4"/>
      <c r="P8" s="4"/>
      <c r="Q8" s="4"/>
    </row>
    <row r="9" spans="1:17" ht="32.1" customHeight="1" x14ac:dyDescent="0.55000000000000004">
      <c r="A9" s="8">
        <v>611</v>
      </c>
      <c r="B9" s="9" t="s">
        <v>52</v>
      </c>
      <c r="C9" s="10">
        <f>IFERROR(VLOOKUP($A9,'TAB1'!$A:$B,2,0),0)</f>
        <v>131.18</v>
      </c>
      <c r="D9" s="10">
        <f>IFERROR(VLOOKUP($A9,'TAB2'!$A:$B,2,0),0)</f>
        <v>128.66</v>
      </c>
      <c r="E9" s="10">
        <f>IFERROR(VLOOKUP($A9,'TAB3'!$A:$B,2,0),0)</f>
        <v>126.13</v>
      </c>
      <c r="F9" s="11"/>
      <c r="G9" s="11"/>
      <c r="H9" s="11"/>
      <c r="I9" s="14"/>
      <c r="J9" s="12">
        <v>36</v>
      </c>
      <c r="K9" s="13" t="s">
        <v>43</v>
      </c>
      <c r="L9" s="10">
        <f>IFERROR(VLOOKUP($J9,'TAB1'!$A:$B,2,0),0)</f>
        <v>30.41</v>
      </c>
      <c r="M9" s="10">
        <f>IFERROR(VLOOKUP($J9,'TAB2'!$A:$B,2,0),0)</f>
        <v>29.82</v>
      </c>
      <c r="N9" s="10">
        <f>IFERROR(VLOOKUP($J9,'TAB3'!$A:$B,2,0),0)</f>
        <v>29.24</v>
      </c>
      <c r="O9" s="4"/>
      <c r="P9" s="4"/>
      <c r="Q9" s="4"/>
    </row>
    <row r="10" spans="1:17" ht="32.1" customHeight="1" x14ac:dyDescent="0.55000000000000004">
      <c r="A10" s="8">
        <v>683</v>
      </c>
      <c r="B10" s="9" t="s">
        <v>53</v>
      </c>
      <c r="C10" s="10">
        <f>IFERROR(VLOOKUP($A10,'TAB1'!$A:$B,2,0),0)</f>
        <v>118.26</v>
      </c>
      <c r="D10" s="10">
        <f>IFERROR(VLOOKUP($A10,'TAB2'!$A:$B,2,0),0)</f>
        <v>115.99</v>
      </c>
      <c r="E10" s="10">
        <f>IFERROR(VLOOKUP($A10,'TAB3'!$A:$B,2,0),0)</f>
        <v>113.71</v>
      </c>
      <c r="F10" s="11"/>
      <c r="G10" s="11"/>
      <c r="H10" s="11"/>
      <c r="I10" s="14"/>
      <c r="J10" s="12">
        <v>37</v>
      </c>
      <c r="K10" s="13" t="s">
        <v>44</v>
      </c>
      <c r="L10" s="10">
        <f>IFERROR(VLOOKUP($J10,'TAB1'!$A:$B,2,0),0)</f>
        <v>30.41</v>
      </c>
      <c r="M10" s="10">
        <f>IFERROR(VLOOKUP($J10,'TAB2'!$A:$B,2,0),0)</f>
        <v>29.82</v>
      </c>
      <c r="N10" s="10">
        <f>IFERROR(VLOOKUP($J10,'TAB3'!$A:$B,2,0),0)</f>
        <v>29.24</v>
      </c>
      <c r="O10" s="4"/>
      <c r="P10" s="4"/>
      <c r="Q10" s="4"/>
    </row>
    <row r="11" spans="1:17" ht="32.1" customHeight="1" x14ac:dyDescent="0.55000000000000004">
      <c r="A11" s="8">
        <v>1010182</v>
      </c>
      <c r="B11" s="9" t="s">
        <v>54</v>
      </c>
      <c r="C11" s="10">
        <f>IFERROR(VLOOKUP($A11,'TAB1'!$A:$B,2,0),0)</f>
        <v>119.47</v>
      </c>
      <c r="D11" s="10">
        <f>IFERROR(VLOOKUP($A11,'TAB2'!$A:$B,2,0),0)</f>
        <v>117.17</v>
      </c>
      <c r="E11" s="10">
        <f>IFERROR(VLOOKUP($A11,'TAB3'!$A:$B,2,0),0)</f>
        <v>114.88</v>
      </c>
      <c r="F11" s="11"/>
      <c r="G11" s="11"/>
      <c r="H11" s="11"/>
      <c r="I11" s="14"/>
      <c r="J11" s="12">
        <v>38</v>
      </c>
      <c r="K11" s="13" t="s">
        <v>45</v>
      </c>
      <c r="L11" s="10">
        <f>IFERROR(VLOOKUP($J11,'TAB1'!$A:$B,2,0),0)</f>
        <v>30.43</v>
      </c>
      <c r="M11" s="10">
        <f>IFERROR(VLOOKUP($J11,'TAB2'!$A:$B,2,0),0)</f>
        <v>29.85</v>
      </c>
      <c r="N11" s="10">
        <f>IFERROR(VLOOKUP($J11,'TAB3'!$A:$B,2,0),0)</f>
        <v>29.26</v>
      </c>
      <c r="O11" s="4"/>
      <c r="P11" s="4"/>
      <c r="Q11" s="4"/>
    </row>
    <row r="12" spans="1:17" ht="32.1" customHeight="1" x14ac:dyDescent="0.55000000000000004">
      <c r="A12" s="8">
        <v>903061</v>
      </c>
      <c r="B12" s="9" t="s">
        <v>181</v>
      </c>
      <c r="C12" s="10">
        <f>IFERROR(VLOOKUP($A12,'TAB1'!$A:$B,2,0),0)</f>
        <v>109.51</v>
      </c>
      <c r="D12" s="10">
        <f>IFERROR(VLOOKUP($A12,'TAB2'!$A:$B,2,0),0)</f>
        <v>107.41</v>
      </c>
      <c r="E12" s="10">
        <f>IFERROR(VLOOKUP($A12,'TAB3'!$A:$B,2,0),0)</f>
        <v>105.3</v>
      </c>
      <c r="F12" s="11"/>
      <c r="G12" s="11"/>
      <c r="H12" s="11"/>
      <c r="I12" s="14"/>
      <c r="J12" s="12"/>
      <c r="K12" s="13"/>
      <c r="L12" s="10">
        <f>IFERROR(VLOOKUP($J12,'TAB1'!$A:$B,2,0),0)</f>
        <v>0</v>
      </c>
      <c r="M12" s="10">
        <f>IFERROR(VLOOKUP($J12,'TAB2'!$A:$B,2,0),0)</f>
        <v>0</v>
      </c>
      <c r="N12" s="10">
        <f>IFERROR(VLOOKUP($J12,'TAB3'!$A:$B,2,0),0)</f>
        <v>0</v>
      </c>
      <c r="O12" s="4"/>
      <c r="P12" s="4"/>
      <c r="Q12" s="4"/>
    </row>
    <row r="13" spans="1:17" ht="32.1" customHeight="1" x14ac:dyDescent="0.55000000000000004">
      <c r="A13" s="8">
        <v>617</v>
      </c>
      <c r="B13" s="9" t="s">
        <v>191</v>
      </c>
      <c r="C13" s="10">
        <f>IFERROR(VLOOKUP($A13,'TAB1'!$A:$B,2,0),0)</f>
        <v>85.5</v>
      </c>
      <c r="D13" s="10">
        <f>IFERROR(VLOOKUP($A13,'TAB2'!$A:$B,2,0),0)</f>
        <v>83.85</v>
      </c>
      <c r="E13" s="10">
        <f>IFERROR(VLOOKUP($A13,'TAB3'!$A:$B,2,0),0)</f>
        <v>82.21</v>
      </c>
      <c r="F13" s="11"/>
      <c r="G13" s="11"/>
      <c r="H13" s="11"/>
      <c r="I13" s="14"/>
      <c r="J13" s="19" t="s">
        <v>100</v>
      </c>
      <c r="K13" s="20"/>
      <c r="L13" s="10">
        <f>IFERROR(VLOOKUP($J13,'TAB1'!$A:$B,2,0),0)</f>
        <v>0</v>
      </c>
      <c r="M13" s="10">
        <f>IFERROR(VLOOKUP($J13,'TAB2'!$A:$B,2,0),0)</f>
        <v>0</v>
      </c>
      <c r="N13" s="10">
        <f>IFERROR(VLOOKUP($J13,'TAB3'!$A:$B,2,0),0)</f>
        <v>0</v>
      </c>
      <c r="O13" s="4"/>
      <c r="P13" s="4"/>
      <c r="Q13" s="4"/>
    </row>
    <row r="14" spans="1:17" ht="32.1" customHeight="1" x14ac:dyDescent="0.55000000000000004">
      <c r="A14" s="8">
        <v>1010056</v>
      </c>
      <c r="B14" s="9" t="s">
        <v>195</v>
      </c>
      <c r="C14" s="10">
        <f>IFERROR(VLOOKUP($A14,'TAB1'!$A:$B,2,0),0)</f>
        <v>108.4</v>
      </c>
      <c r="D14" s="10">
        <f>IFERROR(VLOOKUP($A14,'TAB2'!$A:$B,2,0),0)</f>
        <v>106.32</v>
      </c>
      <c r="E14" s="10">
        <f>IFERROR(VLOOKUP($A14,'TAB3'!$A:$B,2,0),0)</f>
        <v>104.24</v>
      </c>
      <c r="F14" s="11"/>
      <c r="G14" s="11"/>
      <c r="H14" s="11"/>
      <c r="I14" s="14"/>
      <c r="J14" s="12">
        <v>90</v>
      </c>
      <c r="K14" s="13" t="s">
        <v>101</v>
      </c>
      <c r="L14" s="10">
        <f>IFERROR(VLOOKUP($J14,'TAB1'!$A:$B,2,0),0)</f>
        <v>20.22</v>
      </c>
      <c r="M14" s="10">
        <f>IFERROR(VLOOKUP($J14,'TAB2'!$A:$B,2,0),0)</f>
        <v>19.84</v>
      </c>
      <c r="N14" s="10">
        <f>IFERROR(VLOOKUP($J14,'TAB3'!$A:$B,2,0),0)</f>
        <v>19.45</v>
      </c>
      <c r="O14" s="4"/>
      <c r="P14" s="4"/>
      <c r="Q14" s="4"/>
    </row>
    <row r="15" spans="1:17" ht="32.1" customHeight="1" x14ac:dyDescent="0.55000000000000004">
      <c r="A15" s="21" t="s">
        <v>55</v>
      </c>
      <c r="B15" s="22"/>
      <c r="C15" s="10">
        <f>IFERROR(VLOOKUP($A15,'TAB1'!$A:$B,2,0),0)</f>
        <v>0</v>
      </c>
      <c r="D15" s="10">
        <f>IFERROR(VLOOKUP($A15,'TAB2'!$A:$B,2,0),0)</f>
        <v>0</v>
      </c>
      <c r="E15" s="10">
        <f>IFERROR(VLOOKUP($A15,'TAB3'!$A:$B,2,0),0)</f>
        <v>0</v>
      </c>
      <c r="F15" s="11"/>
      <c r="G15" s="11"/>
      <c r="H15" s="11"/>
      <c r="I15" s="11"/>
      <c r="J15" s="12">
        <v>4341</v>
      </c>
      <c r="K15" s="13" t="s">
        <v>102</v>
      </c>
      <c r="L15" s="10">
        <f>IFERROR(VLOOKUP($J15,'TAB1'!$A:$B,2,0),0)</f>
        <v>20.22</v>
      </c>
      <c r="M15" s="10">
        <f>IFERROR(VLOOKUP($J15,'TAB2'!$A:$B,2,0),0)</f>
        <v>19.84</v>
      </c>
      <c r="N15" s="10">
        <f>IFERROR(VLOOKUP($J15,'TAB3'!$A:$B,2,0),0)</f>
        <v>19.45</v>
      </c>
      <c r="O15" s="4"/>
      <c r="P15" s="4"/>
      <c r="Q15" s="4"/>
    </row>
    <row r="16" spans="1:17" ht="32.1" customHeight="1" x14ac:dyDescent="0.55000000000000004">
      <c r="A16" s="8">
        <v>1010125</v>
      </c>
      <c r="B16" s="9" t="s">
        <v>56</v>
      </c>
      <c r="C16" s="10">
        <f>IFERROR(VLOOKUP($A16,'TAB1'!$A:$B,2,0),0)</f>
        <v>58.38</v>
      </c>
      <c r="D16" s="10">
        <f>IFERROR(VLOOKUP($A16,'TAB2'!$A:$B,2,0),0)</f>
        <v>57.25</v>
      </c>
      <c r="E16" s="10">
        <f>IFERROR(VLOOKUP($A16,'TAB3'!$A:$B,2,0),0)</f>
        <v>56.13</v>
      </c>
      <c r="F16" s="11"/>
      <c r="G16" s="11"/>
      <c r="H16" s="11"/>
      <c r="I16" s="11"/>
      <c r="J16" s="12">
        <v>4343</v>
      </c>
      <c r="K16" s="13" t="s">
        <v>103</v>
      </c>
      <c r="L16" s="10">
        <f>IFERROR(VLOOKUP($J16,'TAB1'!$A:$B,2,0),0)</f>
        <v>20.22</v>
      </c>
      <c r="M16" s="10">
        <f>IFERROR(VLOOKUP($J16,'TAB2'!$A:$B,2,0),0)</f>
        <v>19.84</v>
      </c>
      <c r="N16" s="10">
        <f>IFERROR(VLOOKUP($J16,'TAB3'!$A:$B,2,0),0)</f>
        <v>19.45</v>
      </c>
      <c r="O16" s="4"/>
      <c r="P16" s="4"/>
      <c r="Q16" s="4"/>
    </row>
    <row r="17" spans="1:17" ht="32.1" customHeight="1" x14ac:dyDescent="0.55000000000000004">
      <c r="A17" s="8">
        <v>1010135</v>
      </c>
      <c r="B17" s="9" t="s">
        <v>57</v>
      </c>
      <c r="C17" s="10">
        <f>IFERROR(VLOOKUP($A17,'TAB1'!$A:$B,2,0),0)</f>
        <v>77.69</v>
      </c>
      <c r="D17" s="10">
        <f>IFERROR(VLOOKUP($A17,'TAB2'!$A:$B,2,0),0)</f>
        <v>76.19</v>
      </c>
      <c r="E17" s="10">
        <f>IFERROR(VLOOKUP($A17,'TAB3'!$A:$B,2,0),0)</f>
        <v>74.7</v>
      </c>
      <c r="F17" s="11"/>
      <c r="G17" s="11"/>
      <c r="H17" s="11"/>
      <c r="I17" s="14"/>
      <c r="J17" s="12">
        <v>9803</v>
      </c>
      <c r="K17" s="13" t="s">
        <v>2</v>
      </c>
      <c r="L17" s="10">
        <f>IFERROR(VLOOKUP($J17,'TAB1'!$A:$B,2,0),0)</f>
        <v>20.22</v>
      </c>
      <c r="M17" s="10">
        <f>IFERROR(VLOOKUP($J17,'TAB2'!$A:$B,2,0),0)</f>
        <v>19.84</v>
      </c>
      <c r="N17" s="10">
        <f>IFERROR(VLOOKUP($J17,'TAB3'!$A:$B,2,0),0)</f>
        <v>19.45</v>
      </c>
      <c r="O17" s="4"/>
      <c r="P17" s="4"/>
      <c r="Q17" s="4"/>
    </row>
    <row r="18" spans="1:17" ht="32.1" customHeight="1" x14ac:dyDescent="0.55000000000000004">
      <c r="A18" s="8">
        <v>1010179</v>
      </c>
      <c r="B18" s="9" t="s">
        <v>46</v>
      </c>
      <c r="C18" s="10">
        <f>IFERROR(VLOOKUP($A18,'TAB1'!$A:$B,2,0),0)</f>
        <v>79.23</v>
      </c>
      <c r="D18" s="10">
        <f>IFERROR(VLOOKUP($A18,'TAB2'!$A:$B,2,0),0)</f>
        <v>77.709999999999994</v>
      </c>
      <c r="E18" s="10">
        <f>IFERROR(VLOOKUP($A18,'TAB3'!$A:$B,2,0),0)</f>
        <v>76.180000000000007</v>
      </c>
      <c r="F18" s="11"/>
      <c r="G18" s="11"/>
      <c r="H18" s="11"/>
      <c r="I18" s="14"/>
      <c r="J18" s="12">
        <v>4344</v>
      </c>
      <c r="K18" s="13" t="s">
        <v>104</v>
      </c>
      <c r="L18" s="10">
        <f>IFERROR(VLOOKUP($J18,'TAB1'!$A:$B,2,0),0)</f>
        <v>20.22</v>
      </c>
      <c r="M18" s="10">
        <f>IFERROR(VLOOKUP($J18,'TAB2'!$A:$B,2,0),0)</f>
        <v>19.84</v>
      </c>
      <c r="N18" s="10">
        <f>IFERROR(VLOOKUP($J18,'TAB3'!$A:$B,2,0),0)</f>
        <v>19.45</v>
      </c>
      <c r="O18" s="4"/>
      <c r="P18" s="4"/>
      <c r="Q18" s="4"/>
    </row>
    <row r="19" spans="1:17" ht="32.1" customHeight="1" x14ac:dyDescent="0.55000000000000004">
      <c r="A19" s="8">
        <v>618</v>
      </c>
      <c r="B19" s="9" t="s">
        <v>58</v>
      </c>
      <c r="C19" s="10">
        <f>IFERROR(VLOOKUP($A19,'TAB1'!$A:$B,2,0),0)</f>
        <v>66.959999999999994</v>
      </c>
      <c r="D19" s="10">
        <f>IFERROR(VLOOKUP($A19,'TAB2'!$A:$B,2,0),0)</f>
        <v>65.680000000000007</v>
      </c>
      <c r="E19" s="10">
        <f>IFERROR(VLOOKUP($A19,'TAB3'!$A:$B,2,0),0)</f>
        <v>64.39</v>
      </c>
      <c r="F19" s="11"/>
      <c r="G19" s="11"/>
      <c r="H19" s="11"/>
      <c r="I19" s="11"/>
      <c r="J19" s="12">
        <v>9805</v>
      </c>
      <c r="K19" s="13" t="s">
        <v>105</v>
      </c>
      <c r="L19" s="10">
        <f>IFERROR(VLOOKUP($J19,'TAB1'!$A:$B,2,0),0)</f>
        <v>20.22</v>
      </c>
      <c r="M19" s="10">
        <f>IFERROR(VLOOKUP($J19,'TAB2'!$A:$B,2,0),0)</f>
        <v>19.84</v>
      </c>
      <c r="N19" s="10">
        <f>IFERROR(VLOOKUP($J19,'TAB3'!$A:$B,2,0),0)</f>
        <v>19.45</v>
      </c>
      <c r="O19" s="4"/>
      <c r="P19" s="4"/>
      <c r="Q19" s="4"/>
    </row>
    <row r="20" spans="1:17" ht="32.1" customHeight="1" x14ac:dyDescent="0.55000000000000004">
      <c r="A20" s="16">
        <v>619</v>
      </c>
      <c r="B20" s="15" t="s">
        <v>192</v>
      </c>
      <c r="C20" s="10">
        <f>IFERROR(VLOOKUP($A20,'TAB1'!$A:$B,2,0),0)</f>
        <v>61.47</v>
      </c>
      <c r="D20" s="10">
        <f>IFERROR(VLOOKUP($A20,'TAB2'!$A:$B,2,0),0)</f>
        <v>60.29</v>
      </c>
      <c r="E20" s="10">
        <f>IFERROR(VLOOKUP($A20,'TAB3'!$A:$B,2,0),0)</f>
        <v>59.1</v>
      </c>
      <c r="F20" s="11"/>
      <c r="G20" s="11"/>
      <c r="H20" s="11"/>
      <c r="I20" s="11"/>
      <c r="J20" s="12">
        <v>98066</v>
      </c>
      <c r="K20" s="13" t="s">
        <v>31</v>
      </c>
      <c r="L20" s="10">
        <f>IFERROR(VLOOKUP($J20,'TAB1'!$A:$B,2,0),0)</f>
        <v>20.22</v>
      </c>
      <c r="M20" s="10">
        <f>IFERROR(VLOOKUP($J20,'TAB2'!$A:$B,2,0),0)</f>
        <v>19.84</v>
      </c>
      <c r="N20" s="10">
        <f>IFERROR(VLOOKUP($J20,'TAB3'!$A:$B,2,0),0)</f>
        <v>19.45</v>
      </c>
      <c r="O20" s="4"/>
      <c r="P20" s="4"/>
      <c r="Q20" s="4"/>
    </row>
    <row r="21" spans="1:17" ht="32.1" customHeight="1" x14ac:dyDescent="0.55000000000000004">
      <c r="A21" s="18" t="s">
        <v>59</v>
      </c>
      <c r="B21" s="18"/>
      <c r="C21" s="10">
        <f>IFERROR(VLOOKUP($A21,'TAB1'!$A:$B,2,0),0)</f>
        <v>0</v>
      </c>
      <c r="D21" s="10">
        <f>IFERROR(VLOOKUP($A21,'TAB2'!$A:$B,2,0),0)</f>
        <v>0</v>
      </c>
      <c r="E21" s="10">
        <f>IFERROR(VLOOKUP($A21,'TAB3'!$A:$B,2,0),0)</f>
        <v>0</v>
      </c>
      <c r="F21" s="11"/>
      <c r="G21" s="11"/>
      <c r="H21" s="11"/>
      <c r="I21" s="11"/>
      <c r="J21" s="12">
        <v>91</v>
      </c>
      <c r="K21" s="13" t="s">
        <v>106</v>
      </c>
      <c r="L21" s="10">
        <f>IFERROR(VLOOKUP($J21,'TAB1'!$A:$B,2,0),0)</f>
        <v>20.22</v>
      </c>
      <c r="M21" s="10">
        <f>IFERROR(VLOOKUP($J21,'TAB2'!$A:$B,2,0),0)</f>
        <v>19.84</v>
      </c>
      <c r="N21" s="10">
        <f>IFERROR(VLOOKUP($J21,'TAB3'!$A:$B,2,0),0)</f>
        <v>19.45</v>
      </c>
      <c r="O21" s="4"/>
      <c r="P21" s="4"/>
      <c r="Q21" s="4"/>
    </row>
    <row r="22" spans="1:17" ht="32.1" customHeight="1" x14ac:dyDescent="0.55000000000000004">
      <c r="A22" s="8">
        <v>903128</v>
      </c>
      <c r="B22" s="9" t="s">
        <v>60</v>
      </c>
      <c r="C22" s="10">
        <f>IFERROR(VLOOKUP($A22,'TAB1'!$A:$B,2,0),0)</f>
        <v>0</v>
      </c>
      <c r="D22" s="10">
        <f>IFERROR(VLOOKUP($A22,'TAB2'!$A:$B,2,0),0)</f>
        <v>0</v>
      </c>
      <c r="E22" s="10">
        <f>IFERROR(VLOOKUP($A22,'TAB3'!$A:$B,2,0),0)</f>
        <v>0</v>
      </c>
      <c r="F22" s="11"/>
      <c r="G22" s="11"/>
      <c r="H22" s="11"/>
      <c r="I22" s="11"/>
      <c r="J22" s="12">
        <v>4376</v>
      </c>
      <c r="K22" s="13" t="s">
        <v>36</v>
      </c>
      <c r="L22" s="10">
        <f>IFERROR(VLOOKUP($J22,'TAB1'!$A:$B,2,0),0)</f>
        <v>20.22</v>
      </c>
      <c r="M22" s="10">
        <f>IFERROR(VLOOKUP($J22,'TAB2'!$A:$B,2,0),0)</f>
        <v>19.84</v>
      </c>
      <c r="N22" s="10">
        <f>IFERROR(VLOOKUP($J22,'TAB3'!$A:$B,2,0),0)</f>
        <v>19.45</v>
      </c>
      <c r="O22" s="4"/>
      <c r="P22" s="4"/>
      <c r="Q22" s="4"/>
    </row>
    <row r="23" spans="1:17" ht="32.1" customHeight="1" x14ac:dyDescent="0.55000000000000004">
      <c r="A23" s="8">
        <v>1010172</v>
      </c>
      <c r="B23" s="9" t="s">
        <v>61</v>
      </c>
      <c r="C23" s="10">
        <f>IFERROR(VLOOKUP($A23,'TAB1'!$A:$B,2,0),0)</f>
        <v>32.07</v>
      </c>
      <c r="D23" s="10">
        <f>IFERROR(VLOOKUP($A23,'TAB2'!$A:$B,2,0),0)</f>
        <v>31.46</v>
      </c>
      <c r="E23" s="10">
        <f>IFERROR(VLOOKUP($A23,'TAB3'!$A:$B,2,0),0)</f>
        <v>30.84</v>
      </c>
      <c r="F23" s="11"/>
      <c r="G23" s="11"/>
      <c r="H23" s="11"/>
      <c r="I23" s="11"/>
      <c r="J23" s="12">
        <v>4378</v>
      </c>
      <c r="K23" s="13" t="s">
        <v>37</v>
      </c>
      <c r="L23" s="10">
        <f>IFERROR(VLOOKUP($J23,'TAB1'!$A:$B,2,0),0)</f>
        <v>20.22</v>
      </c>
      <c r="M23" s="10">
        <f>IFERROR(VLOOKUP($J23,'TAB2'!$A:$B,2,0),0)</f>
        <v>19.84</v>
      </c>
      <c r="N23" s="10">
        <f>IFERROR(VLOOKUP($J23,'TAB3'!$A:$B,2,0),0)</f>
        <v>19.45</v>
      </c>
      <c r="O23" s="4"/>
      <c r="P23" s="4"/>
      <c r="Q23" s="4"/>
    </row>
    <row r="24" spans="1:17" ht="32.1" customHeight="1" x14ac:dyDescent="0.55000000000000004">
      <c r="A24" s="8">
        <v>1010181</v>
      </c>
      <c r="B24" s="9" t="s">
        <v>62</v>
      </c>
      <c r="C24" s="10">
        <f>IFERROR(VLOOKUP($A24,'TAB1'!$A:$B,2,0),0)</f>
        <v>35.549999999999997</v>
      </c>
      <c r="D24" s="10">
        <f>IFERROR(VLOOKUP($A24,'TAB2'!$A:$B,2,0),0)</f>
        <v>34.869999999999997</v>
      </c>
      <c r="E24" s="10">
        <f>IFERROR(VLOOKUP($A24,'TAB3'!$A:$B,2,0),0)</f>
        <v>34.18</v>
      </c>
      <c r="F24" s="11"/>
      <c r="G24" s="11"/>
      <c r="H24" s="11"/>
      <c r="I24" s="11"/>
      <c r="J24" s="12"/>
      <c r="K24" s="13"/>
      <c r="L24" s="10">
        <f>IFERROR(VLOOKUP($J24,'TAB1'!$A:$B,2,0),0)</f>
        <v>0</v>
      </c>
      <c r="M24" s="10">
        <f>IFERROR(VLOOKUP($J24,'TAB2'!$A:$B,2,0),0)</f>
        <v>0</v>
      </c>
      <c r="N24" s="10">
        <f>IFERROR(VLOOKUP($J24,'TAB3'!$A:$B,2,0),0)</f>
        <v>0</v>
      </c>
      <c r="O24" s="4"/>
      <c r="P24" s="4"/>
      <c r="Q24" s="4"/>
    </row>
    <row r="25" spans="1:17" ht="32.1" customHeight="1" x14ac:dyDescent="0.55000000000000004">
      <c r="A25" s="8">
        <v>1010174</v>
      </c>
      <c r="B25" s="9" t="s">
        <v>63</v>
      </c>
      <c r="C25" s="10">
        <f>IFERROR(VLOOKUP($A25,'TAB1'!$A:$B,2,0),0)</f>
        <v>36.630000000000003</v>
      </c>
      <c r="D25" s="10">
        <f>IFERROR(VLOOKUP($A25,'TAB2'!$A:$B,2,0),0)</f>
        <v>35.93</v>
      </c>
      <c r="E25" s="10">
        <f>IFERROR(VLOOKUP($A25,'TAB3'!$A:$B,2,0),0)</f>
        <v>35.22</v>
      </c>
      <c r="F25" s="11"/>
      <c r="G25" s="11"/>
      <c r="H25" s="11"/>
      <c r="I25" s="11"/>
      <c r="J25" s="19" t="s">
        <v>107</v>
      </c>
      <c r="K25" s="20"/>
      <c r="L25" s="10">
        <f>IFERROR(VLOOKUP($J25,'TAB1'!$A:$B,2,0),0)</f>
        <v>0</v>
      </c>
      <c r="M25" s="10">
        <f>IFERROR(VLOOKUP($J25,'TAB2'!$A:$B,2,0),0)</f>
        <v>0</v>
      </c>
      <c r="N25" s="10">
        <f>IFERROR(VLOOKUP($J25,'TAB3'!$A:$B,2,0),0)</f>
        <v>0</v>
      </c>
      <c r="O25" s="4"/>
      <c r="P25" s="4"/>
      <c r="Q25" s="4"/>
    </row>
    <row r="26" spans="1:17" ht="32.1" customHeight="1" x14ac:dyDescent="0.55000000000000004">
      <c r="A26" s="8">
        <v>657</v>
      </c>
      <c r="B26" s="9" t="s">
        <v>64</v>
      </c>
      <c r="C26" s="10">
        <f>IFERROR(VLOOKUP($A26,'TAB1'!$A:$B,2,0),0)</f>
        <v>41.23</v>
      </c>
      <c r="D26" s="10">
        <f>IFERROR(VLOOKUP($A26,'TAB2'!$A:$B,2,0),0)</f>
        <v>40.44</v>
      </c>
      <c r="E26" s="10">
        <f>IFERROR(VLOOKUP($A26,'TAB3'!$A:$B,2,0),0)</f>
        <v>39.64</v>
      </c>
      <c r="F26" s="11"/>
      <c r="G26" s="11"/>
      <c r="H26" s="11"/>
      <c r="I26" s="11"/>
      <c r="J26" s="12">
        <v>1060101</v>
      </c>
      <c r="K26" s="13" t="s">
        <v>108</v>
      </c>
      <c r="L26" s="10">
        <f>IFERROR(VLOOKUP($J26,'TAB1'!$A:$B,2,0),0)</f>
        <v>15.66</v>
      </c>
      <c r="M26" s="10">
        <f>IFERROR(VLOOKUP($J26,'TAB2'!$A:$B,2,0),0)</f>
        <v>15.36</v>
      </c>
      <c r="N26" s="10">
        <f>IFERROR(VLOOKUP($J26,'TAB3'!$A:$B,2,0),0)</f>
        <v>15.05</v>
      </c>
      <c r="O26" s="4"/>
      <c r="P26" s="4"/>
      <c r="Q26" s="4"/>
    </row>
    <row r="27" spans="1:17" ht="32.1" customHeight="1" x14ac:dyDescent="0.55000000000000004">
      <c r="A27" s="8">
        <v>1010173</v>
      </c>
      <c r="B27" s="9" t="s">
        <v>65</v>
      </c>
      <c r="C27" s="10">
        <f>IFERROR(VLOOKUP($A27,'TAB1'!$A:$B,2,0),0)</f>
        <v>35.229999999999997</v>
      </c>
      <c r="D27" s="10">
        <f>IFERROR(VLOOKUP($A27,'TAB2'!$A:$B,2,0),0)</f>
        <v>34.56</v>
      </c>
      <c r="E27" s="10">
        <f>IFERROR(VLOOKUP($A27,'TAB3'!$A:$B,2,0),0)</f>
        <v>33.880000000000003</v>
      </c>
      <c r="F27" s="11"/>
      <c r="G27" s="11"/>
      <c r="H27" s="11"/>
      <c r="I27" s="11"/>
      <c r="J27" s="12">
        <v>1050023</v>
      </c>
      <c r="K27" s="13" t="s">
        <v>109</v>
      </c>
      <c r="L27" s="10">
        <f>IFERROR(VLOOKUP($J27,'TAB1'!$A:$B,2,0),0)</f>
        <v>18.91</v>
      </c>
      <c r="M27" s="10">
        <f>IFERROR(VLOOKUP($J27,'TAB2'!$A:$B,2,0),0)</f>
        <v>18.55</v>
      </c>
      <c r="N27" s="10">
        <f>IFERROR(VLOOKUP($J27,'TAB3'!$A:$B,2,0),0)</f>
        <v>18.190000000000001</v>
      </c>
      <c r="O27" s="4"/>
      <c r="P27" s="4"/>
      <c r="Q27" s="4"/>
    </row>
    <row r="28" spans="1:17" ht="32.1" customHeight="1" x14ac:dyDescent="0.55000000000000004">
      <c r="A28" s="8">
        <v>1010190</v>
      </c>
      <c r="B28" s="9" t="s">
        <v>66</v>
      </c>
      <c r="C28" s="10">
        <f>IFERROR(VLOOKUP($A28,'TAB1'!$A:$B,2,0),0)</f>
        <v>40.78</v>
      </c>
      <c r="D28" s="10">
        <f>IFERROR(VLOOKUP($A28,'TAB2'!$A:$B,2,0),0)</f>
        <v>40</v>
      </c>
      <c r="E28" s="10">
        <f>IFERROR(VLOOKUP($A28,'TAB3'!$A:$B,2,0),0)</f>
        <v>39.21</v>
      </c>
      <c r="F28" s="11"/>
      <c r="G28" s="11"/>
      <c r="H28" s="11"/>
      <c r="I28" s="11"/>
      <c r="J28" s="12">
        <v>1050003</v>
      </c>
      <c r="K28" s="13" t="s">
        <v>110</v>
      </c>
      <c r="L28" s="10">
        <f>IFERROR(VLOOKUP($J28,'TAB1'!$A:$B,2,0),0)</f>
        <v>18.09</v>
      </c>
      <c r="M28" s="10">
        <f>IFERROR(VLOOKUP($J28,'TAB2'!$A:$B,2,0),0)</f>
        <v>17.739999999999998</v>
      </c>
      <c r="N28" s="10">
        <f>IFERROR(VLOOKUP($J28,'TAB3'!$A:$B,2,0),0)</f>
        <v>17.39</v>
      </c>
      <c r="O28" s="4"/>
      <c r="P28" s="4"/>
      <c r="Q28" s="4"/>
    </row>
    <row r="29" spans="1:17" ht="32.1" customHeight="1" x14ac:dyDescent="0.55000000000000004">
      <c r="A29" s="8">
        <v>902391</v>
      </c>
      <c r="B29" s="9" t="s">
        <v>67</v>
      </c>
      <c r="C29" s="10">
        <f>IFERROR(VLOOKUP($A29,'TAB1'!$A:$B,2,0),0)</f>
        <v>46.77</v>
      </c>
      <c r="D29" s="10">
        <f>IFERROR(VLOOKUP($A29,'TAB2'!$A:$B,2,0),0)</f>
        <v>45.87</v>
      </c>
      <c r="E29" s="10">
        <f>IFERROR(VLOOKUP($A29,'TAB3'!$A:$B,2,0),0)</f>
        <v>44.97</v>
      </c>
      <c r="F29" s="11"/>
      <c r="G29" s="11"/>
      <c r="H29" s="11"/>
      <c r="I29" s="11"/>
      <c r="J29" s="12">
        <v>195374</v>
      </c>
      <c r="K29" s="13" t="s">
        <v>111</v>
      </c>
      <c r="L29" s="10">
        <f>IFERROR(VLOOKUP($J29,'TAB1'!$A:$B,2,0),0)</f>
        <v>17.68</v>
      </c>
      <c r="M29" s="10">
        <f>IFERROR(VLOOKUP($J29,'TAB2'!$A:$B,2,0),0)</f>
        <v>17.34</v>
      </c>
      <c r="N29" s="10">
        <f>IFERROR(VLOOKUP($J29,'TAB3'!$A:$B,2,0),0)</f>
        <v>17</v>
      </c>
      <c r="O29" s="4"/>
      <c r="P29" s="4"/>
      <c r="Q29" s="4"/>
    </row>
    <row r="30" spans="1:17" ht="32.1" customHeight="1" x14ac:dyDescent="0.55000000000000004">
      <c r="A30" s="18" t="s">
        <v>3</v>
      </c>
      <c r="B30" s="18"/>
      <c r="C30" s="10">
        <f>IFERROR(VLOOKUP($A30,'TAB1'!$A:$B,2,0),0)</f>
        <v>0</v>
      </c>
      <c r="D30" s="10">
        <f>IFERROR(VLOOKUP($A30,'TAB2'!$A:$B,2,0),0)</f>
        <v>0</v>
      </c>
      <c r="E30" s="10">
        <f>IFERROR(VLOOKUP($A30,'TAB3'!$A:$B,2,0),0)</f>
        <v>0</v>
      </c>
      <c r="F30" s="11"/>
      <c r="G30" s="11"/>
      <c r="H30" s="11"/>
      <c r="I30" s="11"/>
      <c r="J30" s="12"/>
      <c r="K30" s="13"/>
      <c r="L30" s="10">
        <f>IFERROR(VLOOKUP($J30,'TAB1'!$A:$B,2,0),0)</f>
        <v>0</v>
      </c>
      <c r="M30" s="10">
        <f>IFERROR(VLOOKUP($J30,'TAB2'!$A:$B,2,0),0)</f>
        <v>0</v>
      </c>
      <c r="N30" s="10">
        <f>IFERROR(VLOOKUP($J30,'TAB3'!$A:$B,2,0),0)</f>
        <v>0</v>
      </c>
      <c r="O30" s="4"/>
      <c r="P30" s="4"/>
      <c r="Q30" s="4"/>
    </row>
    <row r="31" spans="1:17" ht="32.1" customHeight="1" x14ac:dyDescent="0.55000000000000004">
      <c r="A31" s="8">
        <v>1010038</v>
      </c>
      <c r="B31" s="9" t="s">
        <v>68</v>
      </c>
      <c r="C31" s="10">
        <f>IFERROR(VLOOKUP($A31,'TAB1'!$A:$B,2,0),0)</f>
        <v>25.29</v>
      </c>
      <c r="D31" s="10">
        <f>IFERROR(VLOOKUP($A31,'TAB2'!$A:$B,2,0),0)</f>
        <v>24.8</v>
      </c>
      <c r="E31" s="10">
        <f>IFERROR(VLOOKUP($A31,'TAB3'!$A:$B,2,0),0)</f>
        <v>24.32</v>
      </c>
      <c r="F31" s="11"/>
      <c r="G31" s="11"/>
      <c r="H31" s="11"/>
      <c r="I31" s="11"/>
      <c r="J31" s="19" t="s">
        <v>112</v>
      </c>
      <c r="K31" s="20"/>
      <c r="L31" s="10">
        <f>IFERROR(VLOOKUP($J31,'TAB1'!$A:$B,2,0),0)</f>
        <v>0</v>
      </c>
      <c r="M31" s="10">
        <f>IFERROR(VLOOKUP($J31,'TAB2'!$A:$B,2,0),0)</f>
        <v>0</v>
      </c>
      <c r="N31" s="10">
        <f>IFERROR(VLOOKUP($J31,'TAB3'!$A:$B,2,0),0)</f>
        <v>0</v>
      </c>
      <c r="O31" s="4"/>
      <c r="P31" s="4"/>
      <c r="Q31" s="4"/>
    </row>
    <row r="32" spans="1:17" ht="32.1" customHeight="1" x14ac:dyDescent="0.55000000000000004">
      <c r="A32" s="8">
        <v>652</v>
      </c>
      <c r="B32" s="9" t="s">
        <v>69</v>
      </c>
      <c r="C32" s="10">
        <f>IFERROR(VLOOKUP($A32,'TAB1'!$A:$B,2,0),0)</f>
        <v>30.66</v>
      </c>
      <c r="D32" s="10">
        <f>IFERROR(VLOOKUP($A32,'TAB2'!$A:$B,2,0),0)</f>
        <v>30.07</v>
      </c>
      <c r="E32" s="10">
        <f>IFERROR(VLOOKUP($A32,'TAB3'!$A:$B,2,0),0)</f>
        <v>29.48</v>
      </c>
      <c r="F32" s="11"/>
      <c r="G32" s="11"/>
      <c r="H32" s="11"/>
      <c r="I32" s="11"/>
      <c r="J32" s="12">
        <v>195349</v>
      </c>
      <c r="K32" s="13" t="s">
        <v>113</v>
      </c>
      <c r="L32" s="10">
        <f>IFERROR(VLOOKUP($J32,'TAB1'!$A:$B,2,0),0)</f>
        <v>14.25</v>
      </c>
      <c r="M32" s="10">
        <f>IFERROR(VLOOKUP($J32,'TAB2'!$A:$B,2,0),0)</f>
        <v>13.97</v>
      </c>
      <c r="N32" s="10">
        <f>IFERROR(VLOOKUP($J32,'TAB3'!$A:$B,2,0),0)</f>
        <v>13.7</v>
      </c>
      <c r="O32" s="4"/>
      <c r="P32" s="4"/>
      <c r="Q32" s="4"/>
    </row>
    <row r="33" spans="1:17" ht="32.1" customHeight="1" x14ac:dyDescent="0.55000000000000004">
      <c r="A33" s="8">
        <v>673</v>
      </c>
      <c r="B33" s="9" t="s">
        <v>70</v>
      </c>
      <c r="C33" s="10">
        <f>IFERROR(VLOOKUP($A33,'TAB1'!$A:$B,2,0),0)</f>
        <v>38.979999999999997</v>
      </c>
      <c r="D33" s="10">
        <f>IFERROR(VLOOKUP($A33,'TAB2'!$A:$B,2,0),0)</f>
        <v>38.229999999999997</v>
      </c>
      <c r="E33" s="10">
        <f>IFERROR(VLOOKUP($A33,'TAB3'!$A:$B,2,0),0)</f>
        <v>37.479999999999997</v>
      </c>
      <c r="F33" s="11"/>
      <c r="G33" s="11"/>
      <c r="H33" s="11"/>
      <c r="I33" s="11"/>
      <c r="J33" s="12">
        <v>1060051</v>
      </c>
      <c r="K33" s="13" t="s">
        <v>114</v>
      </c>
      <c r="L33" s="10">
        <f>IFERROR(VLOOKUP($J33,'TAB1'!$A:$B,2,0),0)</f>
        <v>14.83</v>
      </c>
      <c r="M33" s="10">
        <f>IFERROR(VLOOKUP($J33,'TAB2'!$A:$B,2,0),0)</f>
        <v>14.54</v>
      </c>
      <c r="N33" s="10">
        <f>IFERROR(VLOOKUP($J33,'TAB3'!$A:$B,2,0),0)</f>
        <v>14.26</v>
      </c>
      <c r="O33" s="4"/>
      <c r="P33" s="4"/>
      <c r="Q33" s="4"/>
    </row>
    <row r="34" spans="1:17" ht="32.1" customHeight="1" x14ac:dyDescent="0.55000000000000004">
      <c r="A34" s="8">
        <v>1010191</v>
      </c>
      <c r="B34" s="9" t="s">
        <v>71</v>
      </c>
      <c r="C34" s="10">
        <f>IFERROR(VLOOKUP($A34,'TAB1'!$A:$B,2,0),0)</f>
        <v>32.81</v>
      </c>
      <c r="D34" s="10">
        <f>IFERROR(VLOOKUP($A34,'TAB2'!$A:$B,2,0),0)</f>
        <v>32.18</v>
      </c>
      <c r="E34" s="10">
        <f>IFERROR(VLOOKUP($A34,'TAB3'!$A:$B,2,0),0)</f>
        <v>31.55</v>
      </c>
      <c r="F34" s="11"/>
      <c r="G34" s="11"/>
      <c r="H34" s="11"/>
      <c r="I34" s="11"/>
      <c r="J34" s="12">
        <v>1060052</v>
      </c>
      <c r="K34" s="13" t="s">
        <v>114</v>
      </c>
      <c r="L34" s="10">
        <f>IFERROR(VLOOKUP($J34,'TAB1'!$A:$B,2,0),0)</f>
        <v>19.02</v>
      </c>
      <c r="M34" s="10">
        <f>IFERROR(VLOOKUP($J34,'TAB2'!$A:$B,2,0),0)</f>
        <v>18.649999999999999</v>
      </c>
      <c r="N34" s="10">
        <f>IFERROR(VLOOKUP($J34,'TAB3'!$A:$B,2,0),0)</f>
        <v>18.29</v>
      </c>
      <c r="O34" s="4"/>
      <c r="P34" s="4"/>
      <c r="Q34" s="4"/>
    </row>
    <row r="35" spans="1:17" ht="32.1" customHeight="1" x14ac:dyDescent="0.55000000000000004">
      <c r="A35" s="8">
        <v>1010193</v>
      </c>
      <c r="B35" s="9" t="s">
        <v>72</v>
      </c>
      <c r="C35" s="10">
        <f>IFERROR(VLOOKUP($A35,'TAB1'!$A:$B,2,0),0)</f>
        <v>33.26</v>
      </c>
      <c r="D35" s="10">
        <f>IFERROR(VLOOKUP($A35,'TAB2'!$A:$B,2,0),0)</f>
        <v>32.619999999999997</v>
      </c>
      <c r="E35" s="10">
        <f>IFERROR(VLOOKUP($A35,'TAB3'!$A:$B,2,0),0)</f>
        <v>31.98</v>
      </c>
      <c r="F35" s="11"/>
      <c r="G35" s="11"/>
      <c r="H35" s="11"/>
      <c r="I35" s="11"/>
      <c r="J35" s="12">
        <v>1050022</v>
      </c>
      <c r="K35" s="13" t="s">
        <v>115</v>
      </c>
      <c r="L35" s="10">
        <f>IFERROR(VLOOKUP($J35,'TAB1'!$A:$B,2,0),0)</f>
        <v>20.63</v>
      </c>
      <c r="M35" s="10">
        <f>IFERROR(VLOOKUP($J35,'TAB2'!$A:$B,2,0),0)</f>
        <v>20.239999999999998</v>
      </c>
      <c r="N35" s="10">
        <f>IFERROR(VLOOKUP($J35,'TAB3'!$A:$B,2,0),0)</f>
        <v>19.84</v>
      </c>
      <c r="O35" s="4"/>
      <c r="P35" s="4"/>
      <c r="Q35" s="4"/>
    </row>
    <row r="36" spans="1:17" ht="32.1" customHeight="1" x14ac:dyDescent="0.55000000000000004">
      <c r="A36" s="8">
        <v>1010103</v>
      </c>
      <c r="B36" s="9" t="s">
        <v>73</v>
      </c>
      <c r="C36" s="10">
        <f>IFERROR(VLOOKUP($A36,'TAB1'!$A:$B,2,0),0)</f>
        <v>31.59</v>
      </c>
      <c r="D36" s="10">
        <f>IFERROR(VLOOKUP($A36,'TAB2'!$A:$B,2,0),0)</f>
        <v>30.98</v>
      </c>
      <c r="E36" s="10">
        <f>IFERROR(VLOOKUP($A36,'TAB3'!$A:$B,2,0),0)</f>
        <v>30.37</v>
      </c>
      <c r="F36" s="11"/>
      <c r="G36" s="11"/>
      <c r="H36" s="11"/>
      <c r="I36" s="11"/>
      <c r="J36" s="12">
        <v>1050002</v>
      </c>
      <c r="K36" s="13" t="s">
        <v>116</v>
      </c>
      <c r="L36" s="10">
        <f>IFERROR(VLOOKUP($J36,'TAB1'!$A:$B,2,0),0)</f>
        <v>19.47</v>
      </c>
      <c r="M36" s="10">
        <f>IFERROR(VLOOKUP($J36,'TAB2'!$A:$B,2,0),0)</f>
        <v>19.100000000000001</v>
      </c>
      <c r="N36" s="10">
        <f>IFERROR(VLOOKUP($J36,'TAB3'!$A:$B,2,0),0)</f>
        <v>18.72</v>
      </c>
      <c r="O36" s="4"/>
      <c r="P36" s="4"/>
      <c r="Q36" s="4"/>
    </row>
    <row r="37" spans="1:17" ht="32.1" customHeight="1" x14ac:dyDescent="0.55000000000000004">
      <c r="A37" s="8">
        <v>678</v>
      </c>
      <c r="B37" s="9" t="s">
        <v>53</v>
      </c>
      <c r="C37" s="10">
        <f>IFERROR(VLOOKUP($A37,'TAB1'!$A:$B,2,0),0)</f>
        <v>36.229999999999997</v>
      </c>
      <c r="D37" s="10">
        <f>IFERROR(VLOOKUP($A37,'TAB2'!$A:$B,2,0),0)</f>
        <v>35.53</v>
      </c>
      <c r="E37" s="10">
        <f>IFERROR(VLOOKUP($A37,'TAB3'!$A:$B,2,0),0)</f>
        <v>34.83</v>
      </c>
      <c r="F37" s="11"/>
      <c r="G37" s="11"/>
      <c r="H37" s="11"/>
      <c r="I37" s="11"/>
      <c r="J37" s="12">
        <v>9990043</v>
      </c>
      <c r="K37" s="13" t="s">
        <v>117</v>
      </c>
      <c r="L37" s="10">
        <f>IFERROR(VLOOKUP($J37,'TAB1'!$A:$B,2,0),0)</f>
        <v>16.95</v>
      </c>
      <c r="M37" s="10">
        <f>IFERROR(VLOOKUP($J37,'TAB2'!$A:$B,2,0),0)</f>
        <v>16.63</v>
      </c>
      <c r="N37" s="10">
        <f>IFERROR(VLOOKUP($J37,'TAB3'!$A:$B,2,0),0)</f>
        <v>16.3</v>
      </c>
      <c r="O37" s="4"/>
      <c r="P37" s="4"/>
      <c r="Q37" s="4"/>
    </row>
    <row r="38" spans="1:17" ht="32.1" customHeight="1" x14ac:dyDescent="0.55000000000000004">
      <c r="A38" s="18" t="s">
        <v>74</v>
      </c>
      <c r="B38" s="18"/>
      <c r="C38" s="10">
        <f>IFERROR(VLOOKUP($A38,'TAB1'!$A:$B,2,0),0)</f>
        <v>0</v>
      </c>
      <c r="D38" s="10">
        <f>IFERROR(VLOOKUP($A38,'TAB2'!$A:$B,2,0),0)</f>
        <v>0</v>
      </c>
      <c r="E38" s="10">
        <f>IFERROR(VLOOKUP($A38,'TAB3'!$A:$B,2,0),0)</f>
        <v>0</v>
      </c>
      <c r="F38" s="11"/>
      <c r="G38" s="11"/>
      <c r="H38" s="11"/>
      <c r="I38" s="11"/>
      <c r="J38" s="12">
        <v>195374</v>
      </c>
      <c r="K38" s="13" t="s">
        <v>180</v>
      </c>
      <c r="L38" s="10">
        <f>IFERROR(VLOOKUP($J38,'TAB1'!$A:$B,2,0),0)</f>
        <v>17.68</v>
      </c>
      <c r="M38" s="10">
        <f>IFERROR(VLOOKUP($J38,'TAB2'!$A:$B,2,0),0)</f>
        <v>17.34</v>
      </c>
      <c r="N38" s="10">
        <f>IFERROR(VLOOKUP($J38,'TAB3'!$A:$B,2,0),0)</f>
        <v>17</v>
      </c>
      <c r="O38" s="4"/>
      <c r="P38" s="4"/>
      <c r="Q38" s="4"/>
    </row>
    <row r="39" spans="1:17" ht="32.1" customHeight="1" x14ac:dyDescent="0.55000000000000004">
      <c r="A39" s="8">
        <v>1010183</v>
      </c>
      <c r="B39" s="9" t="s">
        <v>75</v>
      </c>
      <c r="C39" s="10">
        <f>IFERROR(VLOOKUP($A39,'TAB1'!$A:$B,2,0),0)</f>
        <v>43.63</v>
      </c>
      <c r="D39" s="10">
        <f>IFERROR(VLOOKUP($A39,'TAB2'!$A:$B,2,0),0)</f>
        <v>42.79</v>
      </c>
      <c r="E39" s="10">
        <f>IFERROR(VLOOKUP($A39,'TAB3'!$A:$B,2,0),0)</f>
        <v>41.95</v>
      </c>
      <c r="F39" s="11"/>
      <c r="G39" s="11"/>
      <c r="H39" s="11"/>
      <c r="I39" s="11"/>
      <c r="J39" s="19" t="s">
        <v>118</v>
      </c>
      <c r="K39" s="20"/>
      <c r="L39" s="10">
        <f>IFERROR(VLOOKUP($J39,'TAB1'!$A:$B,2,0),0)</f>
        <v>0</v>
      </c>
      <c r="M39" s="10">
        <f>IFERROR(VLOOKUP($J39,'TAB2'!$A:$B,2,0),0)</f>
        <v>0</v>
      </c>
      <c r="N39" s="10">
        <f>IFERROR(VLOOKUP($J39,'TAB3'!$A:$B,2,0),0)</f>
        <v>0</v>
      </c>
      <c r="O39" s="4"/>
      <c r="P39" s="4"/>
      <c r="Q39" s="4"/>
    </row>
    <row r="40" spans="1:17" ht="32.1" customHeight="1" x14ac:dyDescent="0.55000000000000004">
      <c r="A40" s="8">
        <v>1010192</v>
      </c>
      <c r="B40" s="9" t="s">
        <v>76</v>
      </c>
      <c r="C40" s="10">
        <f>IFERROR(VLOOKUP($A40,'TAB1'!$A:$B,2,0),0)</f>
        <v>41.99</v>
      </c>
      <c r="D40" s="10">
        <f>IFERROR(VLOOKUP($A40,'TAB2'!$A:$B,2,0),0)</f>
        <v>41.18</v>
      </c>
      <c r="E40" s="10">
        <f>IFERROR(VLOOKUP($A40,'TAB3'!$A:$B,2,0),0)</f>
        <v>40.380000000000003</v>
      </c>
      <c r="F40" s="11"/>
      <c r="G40" s="11"/>
      <c r="H40" s="11"/>
      <c r="I40" s="11"/>
      <c r="J40" s="12">
        <v>501051</v>
      </c>
      <c r="K40" s="13" t="s">
        <v>119</v>
      </c>
      <c r="L40" s="10">
        <f>IFERROR(VLOOKUP($J40,'TAB1'!$A:$B,2,0),0)</f>
        <v>51.72</v>
      </c>
      <c r="M40" s="10">
        <f>IFERROR(VLOOKUP($J40,'TAB2'!$A:$B,2,0),0)</f>
        <v>50.72</v>
      </c>
      <c r="N40" s="10">
        <f>IFERROR(VLOOKUP($J40,'TAB3'!$A:$B,2,0),0)</f>
        <v>49.73</v>
      </c>
      <c r="O40" s="4"/>
      <c r="P40" s="4"/>
      <c r="Q40" s="4"/>
    </row>
    <row r="41" spans="1:17" ht="32.1" customHeight="1" x14ac:dyDescent="0.55000000000000004">
      <c r="A41" s="8">
        <v>603</v>
      </c>
      <c r="B41" s="9" t="s">
        <v>29</v>
      </c>
      <c r="C41" s="10">
        <f>IFERROR(VLOOKUP($A41,'TAB1'!$A:$B,2,0),0)</f>
        <v>39.53</v>
      </c>
      <c r="D41" s="10">
        <f>IFERROR(VLOOKUP($A41,'TAB2'!$A:$B,2,0),0)</f>
        <v>38.770000000000003</v>
      </c>
      <c r="E41" s="10">
        <f>IFERROR(VLOOKUP($A41,'TAB3'!$A:$B,2,0),0)</f>
        <v>38.01</v>
      </c>
      <c r="F41" s="11"/>
      <c r="G41" s="11"/>
      <c r="H41" s="11"/>
      <c r="I41" s="11"/>
      <c r="J41" s="12">
        <v>501077</v>
      </c>
      <c r="K41" s="13" t="s">
        <v>120</v>
      </c>
      <c r="L41" s="10">
        <f>IFERROR(VLOOKUP($J41,'TAB1'!$A:$B,2,0),0)</f>
        <v>51.72</v>
      </c>
      <c r="M41" s="10">
        <f>IFERROR(VLOOKUP($J41,'TAB2'!$A:$B,2,0),0)</f>
        <v>50.72</v>
      </c>
      <c r="N41" s="10">
        <f>IFERROR(VLOOKUP($J41,'TAB3'!$A:$B,2,0),0)</f>
        <v>49.73</v>
      </c>
      <c r="O41" s="4"/>
      <c r="P41" s="4"/>
      <c r="Q41" s="4"/>
    </row>
    <row r="42" spans="1:17" ht="32.1" customHeight="1" x14ac:dyDescent="0.55000000000000004">
      <c r="A42" s="8">
        <v>694</v>
      </c>
      <c r="B42" s="9" t="s">
        <v>164</v>
      </c>
      <c r="C42" s="10">
        <f>IFERROR(VLOOKUP($A42,'TAB1'!$A:$B,2,0),0)</f>
        <v>109.31</v>
      </c>
      <c r="D42" s="10">
        <f>IFERROR(VLOOKUP($A42,'TAB2'!$A:$B,2,0),0)</f>
        <v>107.2</v>
      </c>
      <c r="E42" s="10">
        <f>IFERROR(VLOOKUP($A42,'TAB3'!$A:$B,2,0),0)</f>
        <v>105.1</v>
      </c>
      <c r="F42" s="11"/>
      <c r="G42" s="11"/>
      <c r="H42" s="11"/>
      <c r="I42" s="11"/>
      <c r="J42" s="12">
        <v>501055</v>
      </c>
      <c r="K42" s="13" t="s">
        <v>121</v>
      </c>
      <c r="L42" s="10">
        <f>IFERROR(VLOOKUP($J42,'TAB1'!$A:$B,2,0),0)</f>
        <v>51.72</v>
      </c>
      <c r="M42" s="10">
        <f>IFERROR(VLOOKUP($J42,'TAB2'!$A:$B,2,0),0)</f>
        <v>50.72</v>
      </c>
      <c r="N42" s="10">
        <f>IFERROR(VLOOKUP($J42,'TAB3'!$A:$B,2,0),0)</f>
        <v>49.73</v>
      </c>
      <c r="O42" s="4"/>
      <c r="P42" s="4"/>
      <c r="Q42" s="4"/>
    </row>
    <row r="43" spans="1:17" ht="32.1" customHeight="1" x14ac:dyDescent="0.55000000000000004">
      <c r="A43" s="8"/>
      <c r="B43" s="9"/>
      <c r="C43" s="10">
        <f>IFERROR(VLOOKUP($A43,'TAB1'!$A:$B,2,0),0)</f>
        <v>0</v>
      </c>
      <c r="D43" s="10">
        <f>IFERROR(VLOOKUP($A43,'TAB2'!$A:$B,2,0),0)</f>
        <v>0</v>
      </c>
      <c r="E43" s="10">
        <f>IFERROR(VLOOKUP($A43,'TAB3'!$A:$B,2,0),0)</f>
        <v>0</v>
      </c>
      <c r="F43" s="11"/>
      <c r="G43" s="11"/>
      <c r="H43" s="11"/>
      <c r="I43" s="11"/>
      <c r="J43" s="12">
        <v>501076</v>
      </c>
      <c r="K43" s="13" t="s">
        <v>122</v>
      </c>
      <c r="L43" s="10">
        <f>IFERROR(VLOOKUP($J43,'TAB1'!$A:$B,2,0),0)</f>
        <v>51.72</v>
      </c>
      <c r="M43" s="10">
        <f>IFERROR(VLOOKUP($J43,'TAB2'!$A:$B,2,0),0)</f>
        <v>50.72</v>
      </c>
      <c r="N43" s="10">
        <f>IFERROR(VLOOKUP($J43,'TAB3'!$A:$B,2,0),0)</f>
        <v>49.73</v>
      </c>
      <c r="O43" s="4"/>
      <c r="P43" s="4"/>
      <c r="Q43" s="4"/>
    </row>
    <row r="44" spans="1:17" ht="32.1" customHeight="1" x14ac:dyDescent="0.55000000000000004">
      <c r="A44" s="18" t="s">
        <v>77</v>
      </c>
      <c r="B44" s="18"/>
      <c r="C44" s="10">
        <f>IFERROR(VLOOKUP($A44,'TAB1'!$A:$B,2,0),0)</f>
        <v>0</v>
      </c>
      <c r="D44" s="10">
        <f>IFERROR(VLOOKUP($A44,'TAB2'!$A:$B,2,0),0)</f>
        <v>0</v>
      </c>
      <c r="E44" s="10">
        <f>IFERROR(VLOOKUP($A44,'TAB3'!$A:$B,2,0),0)</f>
        <v>0</v>
      </c>
      <c r="F44" s="11"/>
      <c r="G44" s="11"/>
      <c r="H44" s="11"/>
      <c r="I44" s="11"/>
      <c r="J44" s="12">
        <v>501054</v>
      </c>
      <c r="K44" s="13" t="s">
        <v>123</v>
      </c>
      <c r="L44" s="10">
        <f>IFERROR(VLOOKUP($J44,'TAB1'!$A:$B,2,0),0)</f>
        <v>51.72</v>
      </c>
      <c r="M44" s="10">
        <f>IFERROR(VLOOKUP($J44,'TAB2'!$A:$B,2,0),0)</f>
        <v>50.72</v>
      </c>
      <c r="N44" s="10">
        <f>IFERROR(VLOOKUP($J44,'TAB3'!$A:$B,2,0),0)</f>
        <v>49.73</v>
      </c>
      <c r="O44" s="4"/>
      <c r="P44" s="4"/>
      <c r="Q44" s="4"/>
    </row>
    <row r="45" spans="1:17" ht="32.1" customHeight="1" x14ac:dyDescent="0.55000000000000004">
      <c r="A45" s="8">
        <v>665</v>
      </c>
      <c r="B45" s="9" t="s">
        <v>78</v>
      </c>
      <c r="C45" s="10">
        <f>IFERROR(VLOOKUP($A45,'TAB1'!$A:$B,2,0),0)</f>
        <v>64.28</v>
      </c>
      <c r="D45" s="10">
        <f>IFERROR(VLOOKUP($A45,'TAB2'!$A:$B,2,0),0)</f>
        <v>63.05</v>
      </c>
      <c r="E45" s="10">
        <f>IFERROR(VLOOKUP($A45,'TAB3'!$A:$B,2,0),0)</f>
        <v>61.81</v>
      </c>
      <c r="F45" s="11"/>
      <c r="G45" s="11"/>
      <c r="H45" s="11"/>
      <c r="I45" s="11"/>
      <c r="J45" s="12">
        <v>501053</v>
      </c>
      <c r="K45" s="13" t="s">
        <v>124</v>
      </c>
      <c r="L45" s="10">
        <f>IFERROR(VLOOKUP($J45,'TAB1'!$A:$B,2,0),0)</f>
        <v>51.72</v>
      </c>
      <c r="M45" s="10">
        <f>IFERROR(VLOOKUP($J45,'TAB2'!$A:$B,2,0),0)</f>
        <v>50.72</v>
      </c>
      <c r="N45" s="10">
        <f>IFERROR(VLOOKUP($J45,'TAB3'!$A:$B,2,0),0)</f>
        <v>49.73</v>
      </c>
      <c r="O45" s="4"/>
      <c r="P45" s="4"/>
      <c r="Q45" s="4"/>
    </row>
    <row r="46" spans="1:17" ht="32.1" customHeight="1" x14ac:dyDescent="0.55000000000000004">
      <c r="A46" s="8">
        <v>629</v>
      </c>
      <c r="B46" s="9" t="s">
        <v>5</v>
      </c>
      <c r="C46" s="10">
        <f>IFERROR(VLOOKUP($A46,'TAB1'!$A:$B,2,0),0)</f>
        <v>46.43</v>
      </c>
      <c r="D46" s="10">
        <f>IFERROR(VLOOKUP($A46,'TAB2'!$A:$B,2,0),0)</f>
        <v>45.54</v>
      </c>
      <c r="E46" s="10">
        <f>IFERROR(VLOOKUP($A46,'TAB3'!$A:$B,2,0),0)</f>
        <v>44.65</v>
      </c>
      <c r="F46" s="11"/>
      <c r="G46" s="11"/>
      <c r="H46" s="11"/>
      <c r="I46" s="11"/>
      <c r="J46" s="12">
        <v>501052</v>
      </c>
      <c r="K46" s="13" t="s">
        <v>125</v>
      </c>
      <c r="L46" s="10">
        <f>IFERROR(VLOOKUP($J46,'TAB1'!$A:$B,2,0),0)</f>
        <v>51.72</v>
      </c>
      <c r="M46" s="10">
        <f>IFERROR(VLOOKUP($J46,'TAB2'!$A:$B,2,0),0)</f>
        <v>50.72</v>
      </c>
      <c r="N46" s="10">
        <f>IFERROR(VLOOKUP($J46,'TAB3'!$A:$B,2,0),0)</f>
        <v>49.73</v>
      </c>
      <c r="O46" s="4"/>
      <c r="P46" s="4"/>
      <c r="Q46" s="4"/>
    </row>
    <row r="47" spans="1:17" ht="32.1" customHeight="1" x14ac:dyDescent="0.55000000000000004">
      <c r="A47" s="8">
        <v>623</v>
      </c>
      <c r="B47" s="9" t="s">
        <v>52</v>
      </c>
      <c r="C47" s="10">
        <f>IFERROR(VLOOKUP($A47,'TAB1'!$A:$B,2,0),0)</f>
        <v>64.28</v>
      </c>
      <c r="D47" s="10">
        <f>IFERROR(VLOOKUP($A47,'TAB2'!$A:$B,2,0),0)</f>
        <v>63.05</v>
      </c>
      <c r="E47" s="10">
        <f>IFERROR(VLOOKUP($A47,'TAB3'!$A:$B,2,0),0)</f>
        <v>61.81</v>
      </c>
      <c r="F47" s="11"/>
      <c r="G47" s="11"/>
      <c r="H47" s="11"/>
      <c r="I47" s="11"/>
      <c r="J47" s="12">
        <v>501078</v>
      </c>
      <c r="K47" s="13" t="s">
        <v>126</v>
      </c>
      <c r="L47" s="10">
        <f>IFERROR(VLOOKUP($J47,'TAB1'!$A:$B,2,0),0)</f>
        <v>51.72</v>
      </c>
      <c r="M47" s="10">
        <f>IFERROR(VLOOKUP($J47,'TAB2'!$A:$B,2,0),0)</f>
        <v>50.72</v>
      </c>
      <c r="N47" s="10">
        <f>IFERROR(VLOOKUP($J47,'TAB3'!$A:$B,2,0),0)</f>
        <v>49.73</v>
      </c>
      <c r="O47" s="4"/>
      <c r="P47" s="4"/>
      <c r="Q47" s="4"/>
    </row>
    <row r="48" spans="1:17" ht="32.1" customHeight="1" x14ac:dyDescent="0.55000000000000004">
      <c r="A48" s="8">
        <v>681</v>
      </c>
      <c r="B48" s="9" t="s">
        <v>53</v>
      </c>
      <c r="C48" s="10">
        <f>IFERROR(VLOOKUP($A48,'TAB1'!$A:$B,2,0),0)</f>
        <v>55.03</v>
      </c>
      <c r="D48" s="10">
        <f>IFERROR(VLOOKUP($A48,'TAB2'!$A:$B,2,0),0)</f>
        <v>53.97</v>
      </c>
      <c r="E48" s="10">
        <f>IFERROR(VLOOKUP($A48,'TAB3'!$A:$B,2,0),0)</f>
        <v>52.91</v>
      </c>
      <c r="F48" s="11"/>
      <c r="G48" s="11"/>
      <c r="H48" s="11"/>
      <c r="I48" s="11"/>
      <c r="J48" s="12">
        <v>501079</v>
      </c>
      <c r="K48" s="13" t="s">
        <v>127</v>
      </c>
      <c r="L48" s="10">
        <f>IFERROR(VLOOKUP($J48,'TAB1'!$A:$B,2,0),0)</f>
        <v>54.45</v>
      </c>
      <c r="M48" s="10">
        <f>IFERROR(VLOOKUP($J48,'TAB2'!$A:$B,2,0),0)</f>
        <v>53.41</v>
      </c>
      <c r="N48" s="10">
        <f>IFERROR(VLOOKUP($J48,'TAB3'!$A:$B,2,0),0)</f>
        <v>52.36</v>
      </c>
      <c r="O48" s="4"/>
      <c r="P48" s="4"/>
      <c r="Q48" s="4"/>
    </row>
    <row r="49" spans="1:17" ht="31.5" customHeight="1" x14ac:dyDescent="0.55000000000000004">
      <c r="A49" s="8">
        <v>621</v>
      </c>
      <c r="B49" s="9" t="s">
        <v>193</v>
      </c>
      <c r="C49" s="10">
        <f>IFERROR(VLOOKUP($A49,'TAB1'!$A:$B,2,0),0)</f>
        <v>43.26</v>
      </c>
      <c r="D49" s="10">
        <f>IFERROR(VLOOKUP($A49,'TAB2'!$A:$B,2,0),0)</f>
        <v>42.43</v>
      </c>
      <c r="E49" s="10">
        <f>IFERROR(VLOOKUP($A49,'TAB3'!$A:$B,2,0),0)</f>
        <v>41.6</v>
      </c>
      <c r="F49" s="11"/>
      <c r="G49" s="11"/>
      <c r="H49" s="11"/>
      <c r="I49" s="11"/>
      <c r="J49" s="12">
        <v>501083</v>
      </c>
      <c r="K49" s="13" t="s">
        <v>128</v>
      </c>
      <c r="L49" s="10">
        <f>IFERROR(VLOOKUP($J49,'TAB1'!$A:$B,2,0),0)</f>
        <v>54.45</v>
      </c>
      <c r="M49" s="10">
        <f>IFERROR(VLOOKUP($J49,'TAB2'!$A:$B,2,0),0)</f>
        <v>53.41</v>
      </c>
      <c r="N49" s="10">
        <f>IFERROR(VLOOKUP($J49,'TAB3'!$A:$B,2,0),0)</f>
        <v>52.36</v>
      </c>
      <c r="O49" s="4"/>
      <c r="P49" s="4"/>
      <c r="Q49" s="4"/>
    </row>
    <row r="50" spans="1:17" ht="32.1" customHeight="1" x14ac:dyDescent="0.55000000000000004">
      <c r="A50" s="18" t="s">
        <v>38</v>
      </c>
      <c r="B50" s="18"/>
      <c r="C50" s="10">
        <f>IFERROR(VLOOKUP($A50,'TAB1'!$A:$B,2,0),0)</f>
        <v>0</v>
      </c>
      <c r="D50" s="10">
        <f>IFERROR(VLOOKUP($A50,'TAB2'!$A:$B,2,0),0)</f>
        <v>0</v>
      </c>
      <c r="E50" s="10">
        <f>IFERROR(VLOOKUP($A50,'TAB3'!$A:$B,2,0),0)</f>
        <v>0</v>
      </c>
      <c r="F50" s="11"/>
      <c r="G50" s="11"/>
      <c r="H50" s="11"/>
      <c r="I50" s="11"/>
      <c r="J50" s="12">
        <v>501086</v>
      </c>
      <c r="K50" s="13" t="s">
        <v>183</v>
      </c>
      <c r="L50" s="10">
        <f>IFERROR(VLOOKUP($J50,'TAB1'!$A:$B,2,0),0)</f>
        <v>51.72</v>
      </c>
      <c r="M50" s="10">
        <f>IFERROR(VLOOKUP($J50,'TAB2'!$A:$B,2,0),0)</f>
        <v>50.72</v>
      </c>
      <c r="N50" s="10">
        <f>IFERROR(VLOOKUP($J50,'TAB3'!$A:$B,2,0),0)</f>
        <v>49.73</v>
      </c>
      <c r="O50" s="4"/>
      <c r="P50" s="4"/>
      <c r="Q50" s="4"/>
    </row>
    <row r="51" spans="1:17" ht="32.1" customHeight="1" x14ac:dyDescent="0.55000000000000004">
      <c r="A51" s="8">
        <v>1010059</v>
      </c>
      <c r="B51" s="9" t="s">
        <v>39</v>
      </c>
      <c r="C51" s="10">
        <f>IFERROR(VLOOKUP($A51,'TAB1'!$A:$B,2,0),0)</f>
        <v>496.89</v>
      </c>
      <c r="D51" s="10">
        <f>IFERROR(VLOOKUP($A51,'TAB2'!$A:$B,2,0),0)</f>
        <v>487.34</v>
      </c>
      <c r="E51" s="10">
        <f>IFERROR(VLOOKUP($A51,'TAB3'!$A:$B,2,0),0)</f>
        <v>477.78</v>
      </c>
      <c r="F51" s="11"/>
      <c r="G51" s="11"/>
      <c r="H51" s="11"/>
      <c r="I51" s="11"/>
      <c r="J51" s="19" t="s">
        <v>129</v>
      </c>
      <c r="K51" s="20"/>
      <c r="L51" s="10">
        <f>IFERROR(VLOOKUP($J51,'TAB1'!$A:$B,2,0),0)</f>
        <v>0</v>
      </c>
      <c r="M51" s="10">
        <f>IFERROR(VLOOKUP($J51,'TAB2'!$A:$B,2,0),0)</f>
        <v>0</v>
      </c>
      <c r="N51" s="10">
        <f>IFERROR(VLOOKUP($J51,'TAB3'!$A:$B,2,0),0)</f>
        <v>0</v>
      </c>
      <c r="O51" s="4"/>
      <c r="P51" s="4"/>
      <c r="Q51" s="4"/>
    </row>
    <row r="52" spans="1:17" ht="32.1" customHeight="1" x14ac:dyDescent="0.55000000000000004">
      <c r="A52" s="8"/>
      <c r="B52" s="9"/>
      <c r="C52" s="10">
        <f>IFERROR(VLOOKUP($A52,'TAB1'!$A:$B,2,0),0)</f>
        <v>0</v>
      </c>
      <c r="D52" s="10">
        <f>IFERROR(VLOOKUP($A52,'TAB2'!$A:$B,2,0),0)</f>
        <v>0</v>
      </c>
      <c r="E52" s="10">
        <f>IFERROR(VLOOKUP($A52,'TAB3'!$A:$B,2,0),0)</f>
        <v>0</v>
      </c>
      <c r="F52" s="11"/>
      <c r="G52" s="11"/>
      <c r="H52" s="11"/>
      <c r="I52" s="11"/>
      <c r="J52" s="12">
        <v>63101</v>
      </c>
      <c r="K52" s="13" t="s">
        <v>130</v>
      </c>
      <c r="L52" s="10">
        <f>IFERROR(VLOOKUP($J52,'TAB1'!$A:$B,2,0),0)</f>
        <v>92.25</v>
      </c>
      <c r="M52" s="10">
        <f>IFERROR(VLOOKUP($J52,'TAB2'!$A:$B,2,0),0)</f>
        <v>90.47</v>
      </c>
      <c r="N52" s="10">
        <f>IFERROR(VLOOKUP($J52,'TAB3'!$A:$B,2,0),0)</f>
        <v>88.7</v>
      </c>
      <c r="O52" s="4"/>
      <c r="P52" s="4"/>
      <c r="Q52" s="4"/>
    </row>
    <row r="53" spans="1:17" ht="32.1" customHeight="1" x14ac:dyDescent="0.55000000000000004">
      <c r="A53" s="18" t="s">
        <v>79</v>
      </c>
      <c r="B53" s="18"/>
      <c r="C53" s="10">
        <f>IFERROR(VLOOKUP($A53,'TAB1'!$A:$B,2,0),0)</f>
        <v>0</v>
      </c>
      <c r="D53" s="10">
        <f>IFERROR(VLOOKUP($A53,'TAB2'!$A:$B,2,0),0)</f>
        <v>0</v>
      </c>
      <c r="E53" s="10">
        <f>IFERROR(VLOOKUP($A53,'TAB3'!$A:$B,2,0),0)</f>
        <v>0</v>
      </c>
      <c r="F53" s="11"/>
      <c r="G53" s="11"/>
      <c r="H53" s="11"/>
      <c r="I53" s="11"/>
      <c r="J53" s="12">
        <v>63102</v>
      </c>
      <c r="K53" s="13" t="s">
        <v>131</v>
      </c>
      <c r="L53" s="10">
        <f>IFERROR(VLOOKUP($J53,'TAB1'!$A:$B,2,0),0)</f>
        <v>92.25</v>
      </c>
      <c r="M53" s="10">
        <f>IFERROR(VLOOKUP($J53,'TAB2'!$A:$B,2,0),0)</f>
        <v>90.47</v>
      </c>
      <c r="N53" s="10">
        <f>IFERROR(VLOOKUP($J53,'TAB3'!$A:$B,2,0),0)</f>
        <v>88.7</v>
      </c>
      <c r="O53" s="4"/>
      <c r="P53" s="4"/>
      <c r="Q53" s="4"/>
    </row>
    <row r="54" spans="1:17" ht="32.1" customHeight="1" x14ac:dyDescent="0.55000000000000004">
      <c r="A54" s="8">
        <v>1101</v>
      </c>
      <c r="B54" s="9" t="s">
        <v>80</v>
      </c>
      <c r="C54" s="10">
        <f>IFERROR(VLOOKUP($A54,'TAB1'!$A:$B,2,0),0)</f>
        <v>32.950000000000003</v>
      </c>
      <c r="D54" s="10">
        <f>IFERROR(VLOOKUP($A54,'TAB2'!$A:$B,2,0),0)</f>
        <v>32.32</v>
      </c>
      <c r="E54" s="10">
        <f>IFERROR(VLOOKUP($A54,'TAB3'!$A:$B,2,0),0)</f>
        <v>31.68</v>
      </c>
      <c r="F54" s="11"/>
      <c r="G54" s="11"/>
      <c r="H54" s="11"/>
      <c r="I54" s="11"/>
      <c r="J54" s="12">
        <v>63103</v>
      </c>
      <c r="K54" s="13" t="s">
        <v>132</v>
      </c>
      <c r="L54" s="10">
        <f>IFERROR(VLOOKUP($J54,'TAB1'!$A:$B,2,0),0)</f>
        <v>105.77</v>
      </c>
      <c r="M54" s="10">
        <f>IFERROR(VLOOKUP($J54,'TAB2'!$A:$B,2,0),0)</f>
        <v>103.73</v>
      </c>
      <c r="N54" s="10">
        <f>IFERROR(VLOOKUP($J54,'TAB3'!$A:$B,2,0),0)</f>
        <v>101.7</v>
      </c>
      <c r="O54" s="4"/>
      <c r="P54" s="4"/>
      <c r="Q54" s="4"/>
    </row>
    <row r="55" spans="1:17" ht="32.1" customHeight="1" x14ac:dyDescent="0.55000000000000004">
      <c r="A55" s="8">
        <v>171</v>
      </c>
      <c r="B55" s="9" t="s">
        <v>81</v>
      </c>
      <c r="C55" s="10">
        <f>IFERROR(VLOOKUP($A55,'TAB1'!$A:$B,2,0),0)</f>
        <v>27.79</v>
      </c>
      <c r="D55" s="10">
        <f>IFERROR(VLOOKUP($A55,'TAB2'!$A:$B,2,0),0)</f>
        <v>27.25</v>
      </c>
      <c r="E55" s="10">
        <f>IFERROR(VLOOKUP($A55,'TAB3'!$A:$B,2,0),0)</f>
        <v>26.72</v>
      </c>
      <c r="F55" s="11"/>
      <c r="G55" s="11"/>
      <c r="H55" s="11"/>
      <c r="I55" s="11"/>
      <c r="J55" s="12">
        <v>63104</v>
      </c>
      <c r="K55" s="13" t="s">
        <v>133</v>
      </c>
      <c r="L55" s="10">
        <f>IFERROR(VLOOKUP($J55,'TAB1'!$A:$B,2,0),0)</f>
        <v>92.25</v>
      </c>
      <c r="M55" s="10">
        <f>IFERROR(VLOOKUP($J55,'TAB2'!$A:$B,2,0),0)</f>
        <v>90.47</v>
      </c>
      <c r="N55" s="10">
        <f>IFERROR(VLOOKUP($J55,'TAB3'!$A:$B,2,0),0)</f>
        <v>88.7</v>
      </c>
      <c r="O55" s="4"/>
      <c r="P55" s="4"/>
      <c r="Q55" s="4"/>
    </row>
    <row r="56" spans="1:17" ht="32.1" customHeight="1" x14ac:dyDescent="0.55000000000000004">
      <c r="A56" s="8">
        <v>151</v>
      </c>
      <c r="B56" s="9" t="s">
        <v>82</v>
      </c>
      <c r="C56" s="10">
        <f>IFERROR(VLOOKUP($A56,'TAB1'!$A:$B,2,0),0)</f>
        <v>32.979999999999997</v>
      </c>
      <c r="D56" s="10">
        <f>IFERROR(VLOOKUP($A56,'TAB2'!$A:$B,2,0),0)</f>
        <v>32.35</v>
      </c>
      <c r="E56" s="10">
        <f>IFERROR(VLOOKUP($A56,'TAB3'!$A:$B,2,0),0)</f>
        <v>31.72</v>
      </c>
      <c r="F56" s="11"/>
      <c r="G56" s="11"/>
      <c r="H56" s="11"/>
      <c r="I56" s="11"/>
      <c r="J56" s="12">
        <v>63105</v>
      </c>
      <c r="K56" s="13" t="s">
        <v>134</v>
      </c>
      <c r="L56" s="10">
        <f>IFERROR(VLOOKUP($J56,'TAB1'!$A:$B,2,0),0)</f>
        <v>101.71</v>
      </c>
      <c r="M56" s="10">
        <f>IFERROR(VLOOKUP($J56,'TAB2'!$A:$B,2,0),0)</f>
        <v>99.76</v>
      </c>
      <c r="N56" s="10">
        <f>IFERROR(VLOOKUP($J56,'TAB3'!$A:$B,2,0),0)</f>
        <v>97.8</v>
      </c>
      <c r="O56" s="4"/>
      <c r="P56" s="4"/>
      <c r="Q56" s="4"/>
    </row>
    <row r="57" spans="1:17" ht="32.1" customHeight="1" x14ac:dyDescent="0.55000000000000004">
      <c r="A57" s="8">
        <v>161</v>
      </c>
      <c r="B57" s="9" t="s">
        <v>83</v>
      </c>
      <c r="C57" s="10">
        <f>IFERROR(VLOOKUP($A57,'TAB1'!$A:$B,2,0),0)</f>
        <v>32.950000000000003</v>
      </c>
      <c r="D57" s="10">
        <f>IFERROR(VLOOKUP($A57,'TAB2'!$A:$B,2,0),0)</f>
        <v>32.32</v>
      </c>
      <c r="E57" s="10">
        <f>IFERROR(VLOOKUP($A57,'TAB3'!$A:$B,2,0),0)</f>
        <v>31.68</v>
      </c>
      <c r="F57" s="11"/>
      <c r="G57" s="11"/>
      <c r="H57" s="11"/>
      <c r="I57" s="11"/>
      <c r="J57" s="12">
        <v>63106</v>
      </c>
      <c r="K57" s="13" t="s">
        <v>135</v>
      </c>
      <c r="L57" s="10">
        <f>IFERROR(VLOOKUP($J57,'TAB1'!$A:$B,2,0),0)</f>
        <v>101.71</v>
      </c>
      <c r="M57" s="10">
        <f>IFERROR(VLOOKUP($J57,'TAB2'!$A:$B,2,0),0)</f>
        <v>99.76</v>
      </c>
      <c r="N57" s="10">
        <f>IFERROR(VLOOKUP($J57,'TAB3'!$A:$B,2,0),0)</f>
        <v>97.8</v>
      </c>
      <c r="O57" s="4"/>
      <c r="P57" s="4"/>
      <c r="Q57" s="4"/>
    </row>
    <row r="58" spans="1:17" ht="32.1" customHeight="1" x14ac:dyDescent="0.55000000000000004">
      <c r="A58" s="8">
        <v>121</v>
      </c>
      <c r="B58" s="9" t="s">
        <v>84</v>
      </c>
      <c r="C58" s="10">
        <f>IFERROR(VLOOKUP($A58,'TAB1'!$A:$B,2,0),0)</f>
        <v>27.35</v>
      </c>
      <c r="D58" s="10">
        <f>IFERROR(VLOOKUP($A58,'TAB2'!$A:$B,2,0),0)</f>
        <v>26.83</v>
      </c>
      <c r="E58" s="10">
        <f>IFERROR(VLOOKUP($A58,'TAB3'!$A:$B,2,0),0)</f>
        <v>26.3</v>
      </c>
      <c r="F58" s="11"/>
      <c r="G58" s="11"/>
      <c r="H58" s="11"/>
      <c r="I58" s="11"/>
      <c r="J58" s="12">
        <v>63107</v>
      </c>
      <c r="K58" s="13" t="s">
        <v>136</v>
      </c>
      <c r="L58" s="10">
        <f>IFERROR(VLOOKUP($J58,'TAB1'!$A:$B,2,0),0)</f>
        <v>101.71</v>
      </c>
      <c r="M58" s="10">
        <f>IFERROR(VLOOKUP($J58,'TAB2'!$A:$B,2,0),0)</f>
        <v>99.76</v>
      </c>
      <c r="N58" s="10">
        <f>IFERROR(VLOOKUP($J58,'TAB3'!$A:$B,2,0),0)</f>
        <v>97.8</v>
      </c>
      <c r="O58" s="4"/>
      <c r="P58" s="4"/>
      <c r="Q58" s="4"/>
    </row>
    <row r="59" spans="1:17" ht="32.1" customHeight="1" x14ac:dyDescent="0.55000000000000004">
      <c r="A59" s="8">
        <v>141</v>
      </c>
      <c r="B59" s="9" t="s">
        <v>85</v>
      </c>
      <c r="C59" s="10">
        <f>IFERROR(VLOOKUP($A59,'TAB1'!$A:$B,2,0),0)</f>
        <v>32.979999999999997</v>
      </c>
      <c r="D59" s="10">
        <f>IFERROR(VLOOKUP($A59,'TAB2'!$A:$B,2,0),0)</f>
        <v>32.35</v>
      </c>
      <c r="E59" s="10">
        <f>IFERROR(VLOOKUP($A59,'TAB3'!$A:$B,2,0),0)</f>
        <v>31.72</v>
      </c>
      <c r="F59" s="11"/>
      <c r="G59" s="11"/>
      <c r="H59" s="11"/>
      <c r="I59" s="11"/>
      <c r="J59" s="12">
        <v>63108</v>
      </c>
      <c r="K59" s="13" t="s">
        <v>137</v>
      </c>
      <c r="L59" s="10">
        <f>IFERROR(VLOOKUP($J59,'TAB1'!$A:$B,2,0),0)</f>
        <v>101.71</v>
      </c>
      <c r="M59" s="10">
        <f>IFERROR(VLOOKUP($J59,'TAB2'!$A:$B,2,0),0)</f>
        <v>99.76</v>
      </c>
      <c r="N59" s="10">
        <f>IFERROR(VLOOKUP($J59,'TAB3'!$A:$B,2,0),0)</f>
        <v>97.8</v>
      </c>
      <c r="O59" s="4"/>
      <c r="P59" s="4"/>
      <c r="Q59" s="4"/>
    </row>
    <row r="60" spans="1:17" ht="32.1" customHeight="1" x14ac:dyDescent="0.55000000000000004">
      <c r="A60" s="8">
        <v>903798</v>
      </c>
      <c r="B60" s="9" t="s">
        <v>86</v>
      </c>
      <c r="C60" s="10">
        <f>IFERROR(VLOOKUP($A60,'TAB1'!$A:$B,2,0),0)</f>
        <v>27.25</v>
      </c>
      <c r="D60" s="10">
        <f>IFERROR(VLOOKUP($A60,'TAB2'!$A:$B,2,0),0)</f>
        <v>26.72</v>
      </c>
      <c r="E60" s="10">
        <f>IFERROR(VLOOKUP($A60,'TAB3'!$A:$B,2,0),0)</f>
        <v>26.2</v>
      </c>
      <c r="F60" s="11"/>
      <c r="G60" s="11"/>
      <c r="H60" s="11"/>
      <c r="I60" s="11"/>
      <c r="J60" s="12">
        <v>63109</v>
      </c>
      <c r="K60" s="13" t="s">
        <v>138</v>
      </c>
      <c r="L60" s="10">
        <f>IFERROR(VLOOKUP($J60,'TAB1'!$A:$B,2,0),0)</f>
        <v>101.71</v>
      </c>
      <c r="M60" s="10">
        <f>IFERROR(VLOOKUP($J60,'TAB2'!$A:$B,2,0),0)</f>
        <v>99.76</v>
      </c>
      <c r="N60" s="10">
        <f>IFERROR(VLOOKUP($J60,'TAB3'!$A:$B,2,0),0)</f>
        <v>97.8</v>
      </c>
      <c r="O60" s="4"/>
      <c r="P60" s="4"/>
      <c r="Q60" s="4"/>
    </row>
    <row r="61" spans="1:17" ht="32.1" customHeight="1" x14ac:dyDescent="0.55000000000000004">
      <c r="A61" s="8">
        <v>903800</v>
      </c>
      <c r="B61" s="9" t="s">
        <v>87</v>
      </c>
      <c r="C61" s="10">
        <f>IFERROR(VLOOKUP($A61,'TAB1'!$A:$B,2,0),0)</f>
        <v>27.15</v>
      </c>
      <c r="D61" s="10">
        <f>IFERROR(VLOOKUP($A61,'TAB2'!$A:$B,2,0),0)</f>
        <v>26.63</v>
      </c>
      <c r="E61" s="10">
        <f>IFERROR(VLOOKUP($A61,'TAB3'!$A:$B,2,0),0)</f>
        <v>26.11</v>
      </c>
      <c r="F61" s="11"/>
      <c r="G61" s="11"/>
      <c r="H61" s="11"/>
      <c r="I61" s="11"/>
      <c r="J61" s="19" t="s">
        <v>139</v>
      </c>
      <c r="K61" s="20"/>
      <c r="L61" s="10">
        <f>IFERROR(VLOOKUP($J61,'TAB1'!$A:$B,2,0),0)</f>
        <v>0</v>
      </c>
      <c r="M61" s="10">
        <f>IFERROR(VLOOKUP($J61,'TAB2'!$A:$B,2,0),0)</f>
        <v>0</v>
      </c>
      <c r="N61" s="10">
        <f>IFERROR(VLOOKUP($J61,'TAB3'!$A:$B,2,0),0)</f>
        <v>0</v>
      </c>
      <c r="O61" s="4"/>
      <c r="P61" s="4"/>
      <c r="Q61" s="4"/>
    </row>
    <row r="62" spans="1:17" ht="32.1" customHeight="1" x14ac:dyDescent="0.55000000000000004">
      <c r="A62" s="8">
        <v>903802</v>
      </c>
      <c r="B62" s="9" t="s">
        <v>88</v>
      </c>
      <c r="C62" s="10">
        <f>IFERROR(VLOOKUP($A62,'TAB1'!$A:$B,2,0),0)</f>
        <v>27.19</v>
      </c>
      <c r="D62" s="10">
        <f>IFERROR(VLOOKUP($A62,'TAB2'!$A:$B,2,0),0)</f>
        <v>26.66</v>
      </c>
      <c r="E62" s="10">
        <f>IFERROR(VLOOKUP($A62,'TAB3'!$A:$B,2,0),0)</f>
        <v>26.14</v>
      </c>
      <c r="F62" s="11"/>
      <c r="G62" s="11"/>
      <c r="H62" s="11"/>
      <c r="I62" s="11"/>
      <c r="J62" s="12">
        <v>435</v>
      </c>
      <c r="K62" s="13" t="s">
        <v>140</v>
      </c>
      <c r="L62" s="10">
        <f>IFERROR(VLOOKUP($J62,'TAB1'!$A:$B,2,0),0)</f>
        <v>33.020000000000003</v>
      </c>
      <c r="M62" s="10">
        <f>IFERROR(VLOOKUP($J62,'TAB2'!$A:$B,2,0),0)</f>
        <v>32.39</v>
      </c>
      <c r="N62" s="10">
        <f>IFERROR(VLOOKUP($J62,'TAB3'!$A:$B,2,0),0)</f>
        <v>31.75</v>
      </c>
      <c r="O62" s="4"/>
      <c r="P62" s="4"/>
      <c r="Q62" s="4"/>
    </row>
    <row r="63" spans="1:17" ht="32.1" customHeight="1" x14ac:dyDescent="0.55000000000000004">
      <c r="A63" s="8">
        <v>81</v>
      </c>
      <c r="B63" s="9" t="s">
        <v>142</v>
      </c>
      <c r="C63" s="10">
        <f>IFERROR(VLOOKUP($A63,'TAB1'!$A:$B,2,0),0)</f>
        <v>26.95</v>
      </c>
      <c r="D63" s="10">
        <f>IFERROR(VLOOKUP($A63,'TAB2'!$A:$B,2,0),0)</f>
        <v>26.43</v>
      </c>
      <c r="E63" s="10">
        <f>IFERROR(VLOOKUP($A63,'TAB3'!$A:$B,2,0),0)</f>
        <v>25.91</v>
      </c>
      <c r="F63" s="11"/>
      <c r="G63" s="11"/>
      <c r="H63" s="11"/>
      <c r="I63" s="11"/>
      <c r="J63" s="12">
        <v>1776</v>
      </c>
      <c r="K63" s="13" t="s">
        <v>141</v>
      </c>
      <c r="L63" s="10">
        <f>IFERROR(VLOOKUP($J63,'TAB1'!$A:$B,2,0),0)</f>
        <v>213.88</v>
      </c>
      <c r="M63" s="10">
        <f>IFERROR(VLOOKUP($J63,'TAB2'!$A:$B,2,0),0)</f>
        <v>209.76</v>
      </c>
      <c r="N63" s="10">
        <f>IFERROR(VLOOKUP($J63,'TAB3'!$A:$B,2,0),0)</f>
        <v>205.65</v>
      </c>
      <c r="O63" s="4"/>
      <c r="P63" s="4"/>
      <c r="Q63" s="4"/>
    </row>
    <row r="64" spans="1:17" ht="32.1" customHeight="1" x14ac:dyDescent="0.55000000000000004">
      <c r="A64" s="18" t="s">
        <v>89</v>
      </c>
      <c r="B64" s="18"/>
      <c r="C64" s="10">
        <f>IFERROR(VLOOKUP($A64,'TAB1'!$A:$B,2,0),0)</f>
        <v>0</v>
      </c>
      <c r="D64" s="10">
        <f>IFERROR(VLOOKUP($A64,'TAB2'!$A:$B,2,0),0)</f>
        <v>0</v>
      </c>
      <c r="E64" s="10">
        <f>IFERROR(VLOOKUP($A64,'TAB3'!$A:$B,2,0),0)</f>
        <v>0</v>
      </c>
      <c r="F64" s="11"/>
      <c r="G64" s="11"/>
      <c r="H64" s="11"/>
      <c r="I64" s="11"/>
      <c r="J64" s="19" t="s">
        <v>143</v>
      </c>
      <c r="K64" s="20"/>
      <c r="L64" s="10">
        <f>IFERROR(VLOOKUP($J64,'TAB1'!$A:$B,2,0),0)</f>
        <v>0</v>
      </c>
      <c r="M64" s="10">
        <f>IFERROR(VLOOKUP($J64,'TAB2'!$A:$B,2,0),0)</f>
        <v>0</v>
      </c>
      <c r="N64" s="10">
        <f>IFERROR(VLOOKUP($J64,'TAB3'!$A:$B,2,0),0)</f>
        <v>0</v>
      </c>
      <c r="O64" s="4"/>
      <c r="P64" s="4"/>
      <c r="Q64" s="4"/>
    </row>
    <row r="65" spans="1:17" ht="32.1" customHeight="1" x14ac:dyDescent="0.55000000000000004">
      <c r="A65" s="8">
        <v>88</v>
      </c>
      <c r="B65" s="9" t="s">
        <v>90</v>
      </c>
      <c r="C65" s="10">
        <f>IFERROR(VLOOKUP($A65,'TAB1'!$A:$B,2,0),0)</f>
        <v>20.55</v>
      </c>
      <c r="D65" s="10">
        <f>IFERROR(VLOOKUP($A65,'TAB2'!$A:$B,2,0),0)</f>
        <v>20.149999999999999</v>
      </c>
      <c r="E65" s="10">
        <f>IFERROR(VLOOKUP($A65,'TAB3'!$A:$B,2,0),0)</f>
        <v>19.760000000000002</v>
      </c>
      <c r="F65" s="11"/>
      <c r="G65" s="11"/>
      <c r="H65" s="11"/>
      <c r="I65" s="11"/>
      <c r="J65" s="12">
        <v>503017</v>
      </c>
      <c r="K65" s="13" t="s">
        <v>40</v>
      </c>
      <c r="L65" s="10">
        <f>IFERROR(VLOOKUP($J65,'TAB1'!$A:$B,2,0),0)</f>
        <v>56.06</v>
      </c>
      <c r="M65" s="10">
        <f>IFERROR(VLOOKUP($J65,'TAB2'!$A:$B,2,0),0)</f>
        <v>54.98</v>
      </c>
      <c r="N65" s="10">
        <f>IFERROR(VLOOKUP($J65,'TAB3'!$A:$B,2,0),0)</f>
        <v>53.9</v>
      </c>
      <c r="O65" s="4"/>
      <c r="P65" s="4"/>
      <c r="Q65" s="4"/>
    </row>
    <row r="66" spans="1:17" ht="32.1" customHeight="1" x14ac:dyDescent="0.55000000000000004">
      <c r="A66" s="8">
        <v>1818</v>
      </c>
      <c r="B66" s="9" t="s">
        <v>32</v>
      </c>
      <c r="C66" s="10">
        <f>IFERROR(VLOOKUP($A66,'TAB1'!$A:$B,2,0),0)</f>
        <v>25.14</v>
      </c>
      <c r="D66" s="10">
        <f>IFERROR(VLOOKUP($A66,'TAB2'!$A:$B,2,0),0)</f>
        <v>24.66</v>
      </c>
      <c r="E66" s="10">
        <f>IFERROR(VLOOKUP($A66,'TAB3'!$A:$B,2,0),0)</f>
        <v>24.17</v>
      </c>
      <c r="F66" s="11"/>
      <c r="G66" s="11"/>
      <c r="H66" s="11"/>
      <c r="I66" s="11"/>
      <c r="J66" s="12">
        <v>191</v>
      </c>
      <c r="K66" s="13" t="s">
        <v>144</v>
      </c>
      <c r="L66" s="10">
        <f>IFERROR(VLOOKUP($J66,'TAB1'!$A:$B,2,0),0)</f>
        <v>63.02</v>
      </c>
      <c r="M66" s="10">
        <f>IFERROR(VLOOKUP($J66,'TAB2'!$A:$B,2,0),0)</f>
        <v>61.81</v>
      </c>
      <c r="N66" s="10">
        <f>IFERROR(VLOOKUP($J66,'TAB3'!$A:$B,2,0),0)</f>
        <v>60.6</v>
      </c>
      <c r="O66" s="4"/>
      <c r="P66" s="4"/>
      <c r="Q66" s="4"/>
    </row>
    <row r="67" spans="1:17" ht="32.1" customHeight="1" x14ac:dyDescent="0.55000000000000004">
      <c r="A67" s="8">
        <v>1919</v>
      </c>
      <c r="B67" s="9" t="s">
        <v>33</v>
      </c>
      <c r="C67" s="10">
        <f>IFERROR(VLOOKUP($A67,'TAB1'!$A:$B,2,0),0)</f>
        <v>25.11</v>
      </c>
      <c r="D67" s="10">
        <f>IFERROR(VLOOKUP($A67,'TAB2'!$A:$B,2,0),0)</f>
        <v>24.63</v>
      </c>
      <c r="E67" s="10">
        <f>IFERROR(VLOOKUP($A67,'TAB3'!$A:$B,2,0),0)</f>
        <v>24.14</v>
      </c>
      <c r="F67" s="11"/>
      <c r="G67" s="11"/>
      <c r="H67" s="11"/>
      <c r="I67" s="11"/>
      <c r="J67" s="12">
        <v>1050222</v>
      </c>
      <c r="K67" s="13" t="s">
        <v>145</v>
      </c>
      <c r="L67" s="10">
        <f>IFERROR(VLOOKUP($J67,'TAB1'!$A:$B,2,0),0)</f>
        <v>41.91</v>
      </c>
      <c r="M67" s="10">
        <f>IFERROR(VLOOKUP($J67,'TAB2'!$A:$B,2,0),0)</f>
        <v>41.1</v>
      </c>
      <c r="N67" s="10">
        <f>IFERROR(VLOOKUP($J67,'TAB3'!$A:$B,2,0),0)</f>
        <v>40.29</v>
      </c>
      <c r="O67" s="4"/>
      <c r="P67" s="4"/>
      <c r="Q67" s="4"/>
    </row>
    <row r="68" spans="1:17" ht="32.1" customHeight="1" x14ac:dyDescent="0.55000000000000004">
      <c r="A68" s="8">
        <v>20</v>
      </c>
      <c r="B68" s="9" t="s">
        <v>34</v>
      </c>
      <c r="C68" s="10">
        <f>IFERROR(VLOOKUP($A68,'TAB1'!$A:$B,2,0),0)</f>
        <v>25.14</v>
      </c>
      <c r="D68" s="10">
        <f>IFERROR(VLOOKUP($A68,'TAB2'!$A:$B,2,0),0)</f>
        <v>24.66</v>
      </c>
      <c r="E68" s="10">
        <f>IFERROR(VLOOKUP($A68,'TAB3'!$A:$B,2,0),0)</f>
        <v>24.18</v>
      </c>
      <c r="F68" s="11"/>
      <c r="G68" s="11"/>
      <c r="H68" s="11"/>
      <c r="I68" s="11"/>
      <c r="J68" s="12">
        <v>1008</v>
      </c>
      <c r="K68" s="13" t="s">
        <v>178</v>
      </c>
      <c r="L68" s="10">
        <f>IFERROR(VLOOKUP($J68,'TAB1'!$A:$B,2,0),0)</f>
        <v>55.96</v>
      </c>
      <c r="M68" s="10">
        <f>IFERROR(VLOOKUP($J68,'TAB2'!$A:$B,2,0),0)</f>
        <v>54.88</v>
      </c>
      <c r="N68" s="10">
        <f>IFERROR(VLOOKUP($J68,'TAB3'!$A:$B,2,0),0)</f>
        <v>53.81</v>
      </c>
      <c r="O68" s="4"/>
      <c r="P68" s="4"/>
      <c r="Q68" s="4"/>
    </row>
    <row r="69" spans="1:17" ht="32.1" customHeight="1" x14ac:dyDescent="0.55000000000000004">
      <c r="A69" s="8"/>
      <c r="B69" s="9"/>
      <c r="C69" s="10">
        <f>IFERROR(VLOOKUP($A69,'TAB1'!$A:$B,2,0),0)</f>
        <v>0</v>
      </c>
      <c r="D69" s="10">
        <f>IFERROR(VLOOKUP($A69,'TAB2'!$A:$B,2,0),0)</f>
        <v>0</v>
      </c>
      <c r="E69" s="10">
        <f>IFERROR(VLOOKUP($A69,'TAB3'!$A:$B,2,0),0)</f>
        <v>0</v>
      </c>
      <c r="F69" s="11"/>
      <c r="G69" s="11"/>
      <c r="H69" s="11"/>
      <c r="I69" s="11"/>
      <c r="J69" s="8">
        <v>190</v>
      </c>
      <c r="K69" s="11" t="s">
        <v>184</v>
      </c>
      <c r="L69" s="10">
        <f>IFERROR(VLOOKUP($J69,'TAB1'!$A:$B,2,0),0)</f>
        <v>33.51</v>
      </c>
      <c r="M69" s="10">
        <f>IFERROR(VLOOKUP($J69,'TAB2'!$A:$B,2,0),0)</f>
        <v>32.86</v>
      </c>
      <c r="N69" s="10">
        <f>IFERROR(VLOOKUP($J69,'TAB3'!$A:$B,2,0),0)</f>
        <v>32.22</v>
      </c>
      <c r="O69" s="4"/>
      <c r="P69" s="4"/>
      <c r="Q69" s="4"/>
    </row>
    <row r="70" spans="1:17" ht="32.1" customHeight="1" x14ac:dyDescent="0.55000000000000004">
      <c r="A70" s="18" t="s">
        <v>91</v>
      </c>
      <c r="B70" s="18"/>
      <c r="C70" s="10">
        <f>IFERROR(VLOOKUP($A70,'TAB1'!$A:$B,2,0),0)</f>
        <v>0</v>
      </c>
      <c r="D70" s="10">
        <f>IFERROR(VLOOKUP($A70,'TAB2'!$A:$B,2,0),0)</f>
        <v>0</v>
      </c>
      <c r="E70" s="10">
        <f>IFERROR(VLOOKUP($A70,'TAB3'!$A:$B,2,0),0)</f>
        <v>0</v>
      </c>
      <c r="F70" s="11"/>
      <c r="G70" s="11"/>
      <c r="H70" s="11"/>
      <c r="I70" s="11"/>
      <c r="J70" s="19" t="s">
        <v>6</v>
      </c>
      <c r="K70" s="20"/>
      <c r="L70" s="10">
        <f>IFERROR(VLOOKUP($J70,'TAB1'!$A:$B,2,0),0)</f>
        <v>0</v>
      </c>
      <c r="M70" s="10">
        <f>IFERROR(VLOOKUP($J70,'TAB2'!$A:$B,2,0),0)</f>
        <v>0</v>
      </c>
      <c r="N70" s="10">
        <f>IFERROR(VLOOKUP($J70,'TAB3'!$A:$B,2,0),0)</f>
        <v>0</v>
      </c>
      <c r="O70" s="4"/>
      <c r="P70" s="4"/>
      <c r="Q70" s="4"/>
    </row>
    <row r="71" spans="1:17" ht="32.1" customHeight="1" x14ac:dyDescent="0.55000000000000004">
      <c r="A71" s="8">
        <v>22</v>
      </c>
      <c r="B71" s="9" t="s">
        <v>35</v>
      </c>
      <c r="C71" s="10">
        <f>IFERROR(VLOOKUP($A71,'TAB1'!$A:$B,2,0),0)</f>
        <v>75.2</v>
      </c>
      <c r="D71" s="10">
        <f>IFERROR(VLOOKUP($A71,'TAB2'!$A:$B,2,0),0)</f>
        <v>73.75</v>
      </c>
      <c r="E71" s="10">
        <f>IFERROR(VLOOKUP($A71,'TAB3'!$A:$B,2,0),0)</f>
        <v>72.31</v>
      </c>
      <c r="F71" s="11"/>
      <c r="G71" s="11"/>
      <c r="H71" s="11"/>
      <c r="I71" s="11"/>
      <c r="J71" s="16">
        <v>513</v>
      </c>
      <c r="K71" s="15" t="s">
        <v>185</v>
      </c>
      <c r="L71" s="10">
        <f>IFERROR(VLOOKUP($J71,'TAB1'!$A:$B,2,0),0)</f>
        <v>304.13</v>
      </c>
      <c r="M71" s="10">
        <f>IFERROR(VLOOKUP($J71,'TAB2'!$A:$B,2,0),0)</f>
        <v>298.27999999999997</v>
      </c>
      <c r="N71" s="10">
        <f>IFERROR(VLOOKUP($J71,'TAB3'!$A:$B,2,0),0)</f>
        <v>292.43</v>
      </c>
      <c r="O71" s="4"/>
      <c r="P71" s="4"/>
      <c r="Q71" s="4"/>
    </row>
    <row r="72" spans="1:17" ht="32.1" customHeight="1" x14ac:dyDescent="0.55000000000000004">
      <c r="A72" s="18" t="s">
        <v>92</v>
      </c>
      <c r="B72" s="18"/>
      <c r="C72" s="10">
        <f>IFERROR(VLOOKUP($A72,'TAB1'!$A:$B,2,0),0)</f>
        <v>0</v>
      </c>
      <c r="D72" s="10">
        <f>IFERROR(VLOOKUP($A72,'TAB2'!$A:$B,2,0),0)</f>
        <v>0</v>
      </c>
      <c r="E72" s="10">
        <f>IFERROR(VLOOKUP($A72,'TAB3'!$A:$B,2,0),0)</f>
        <v>0</v>
      </c>
      <c r="F72" s="11"/>
      <c r="G72" s="11"/>
      <c r="H72" s="11"/>
      <c r="I72" s="11"/>
      <c r="J72" s="12">
        <v>1050551</v>
      </c>
      <c r="K72" s="13" t="s">
        <v>146</v>
      </c>
      <c r="L72" s="10">
        <f>IFERROR(VLOOKUP($J72,'TAB1'!$A:$B,2,0),0)</f>
        <v>52.76</v>
      </c>
      <c r="M72" s="10">
        <f>IFERROR(VLOOKUP($J72,'TAB2'!$A:$B,2,0),0)</f>
        <v>51.74</v>
      </c>
      <c r="N72" s="10">
        <f>IFERROR(VLOOKUP($J72,'TAB3'!$A:$B,2,0),0)</f>
        <v>50.73</v>
      </c>
      <c r="O72" s="4"/>
      <c r="P72" s="4"/>
      <c r="Q72" s="4"/>
    </row>
    <row r="73" spans="1:17" ht="32.1" customHeight="1" x14ac:dyDescent="0.55000000000000004">
      <c r="A73" s="8">
        <v>4444</v>
      </c>
      <c r="B73" s="9" t="s">
        <v>93</v>
      </c>
      <c r="C73" s="10">
        <f>IFERROR(VLOOKUP($A73,'TAB1'!$A:$B,2,0),0)</f>
        <v>13.25</v>
      </c>
      <c r="D73" s="10">
        <f>IFERROR(VLOOKUP($A73,'TAB2'!$A:$B,2,0),0)</f>
        <v>12.99</v>
      </c>
      <c r="E73" s="10">
        <f>IFERROR(VLOOKUP($A73,'TAB3'!$A:$B,2,0),0)</f>
        <v>12.74</v>
      </c>
      <c r="F73" s="11"/>
      <c r="G73" s="11"/>
      <c r="H73" s="11"/>
      <c r="I73" s="11"/>
      <c r="J73" s="12">
        <v>510</v>
      </c>
      <c r="K73" s="13" t="s">
        <v>147</v>
      </c>
      <c r="L73" s="10">
        <f>IFERROR(VLOOKUP($J73,'TAB1'!$A:$B,2,0),0)</f>
        <v>160.01</v>
      </c>
      <c r="M73" s="10">
        <f>IFERROR(VLOOKUP($J73,'TAB2'!$A:$B,2,0),0)</f>
        <v>156.93</v>
      </c>
      <c r="N73" s="10">
        <f>IFERROR(VLOOKUP($J73,'TAB3'!$A:$B,2,0),0)</f>
        <v>153.85</v>
      </c>
      <c r="O73" s="4"/>
      <c r="P73" s="4"/>
      <c r="Q73" s="4"/>
    </row>
    <row r="74" spans="1:17" ht="32.1" customHeight="1" x14ac:dyDescent="0.55000000000000004">
      <c r="A74" s="8">
        <v>5555</v>
      </c>
      <c r="B74" s="9" t="s">
        <v>94</v>
      </c>
      <c r="C74" s="10">
        <f>IFERROR(VLOOKUP($A74,'TAB1'!$A:$B,2,0),0)</f>
        <v>13.26</v>
      </c>
      <c r="D74" s="10">
        <f>IFERROR(VLOOKUP($A74,'TAB2'!$A:$B,2,0),0)</f>
        <v>13.01</v>
      </c>
      <c r="E74" s="10">
        <f>IFERROR(VLOOKUP($A74,'TAB3'!$A:$B,2,0),0)</f>
        <v>12.75</v>
      </c>
      <c r="F74" s="11"/>
      <c r="G74" s="11"/>
      <c r="H74" s="11"/>
      <c r="I74" s="11"/>
      <c r="J74" s="12">
        <v>219333</v>
      </c>
      <c r="K74" s="13" t="s">
        <v>148</v>
      </c>
      <c r="L74" s="10">
        <f>IFERROR(VLOOKUP($J74,'TAB1'!$A:$B,2,0),0)</f>
        <v>138.62</v>
      </c>
      <c r="M74" s="10">
        <f>IFERROR(VLOOKUP($J74,'TAB2'!$A:$B,2,0),0)</f>
        <v>135.96</v>
      </c>
      <c r="N74" s="10">
        <f>IFERROR(VLOOKUP($J74,'TAB3'!$A:$B,2,0),0)</f>
        <v>133.29</v>
      </c>
      <c r="O74" s="4"/>
      <c r="P74" s="4"/>
      <c r="Q74" s="4"/>
    </row>
    <row r="75" spans="1:17" ht="32.1" customHeight="1" x14ac:dyDescent="0.55000000000000004">
      <c r="A75" s="8">
        <v>6666</v>
      </c>
      <c r="B75" s="9" t="s">
        <v>95</v>
      </c>
      <c r="C75" s="10">
        <f>IFERROR(VLOOKUP($A75,'TAB1'!$A:$B,2,0),0)</f>
        <v>13.26</v>
      </c>
      <c r="D75" s="10">
        <f>IFERROR(VLOOKUP($A75,'TAB2'!$A:$B,2,0),0)</f>
        <v>13.01</v>
      </c>
      <c r="E75" s="10">
        <f>IFERROR(VLOOKUP($A75,'TAB3'!$A:$B,2,0),0)</f>
        <v>12.75</v>
      </c>
      <c r="F75" s="11"/>
      <c r="G75" s="11"/>
      <c r="H75" s="11"/>
      <c r="I75" s="11"/>
      <c r="J75" s="12">
        <v>335</v>
      </c>
      <c r="K75" s="13" t="s">
        <v>149</v>
      </c>
      <c r="L75" s="10">
        <f>IFERROR(VLOOKUP($J75,'TAB1'!$A:$B,2,0),0)</f>
        <v>241.03</v>
      </c>
      <c r="M75" s="10">
        <f>IFERROR(VLOOKUP($J75,'TAB2'!$A:$B,2,0),0)</f>
        <v>236.39</v>
      </c>
      <c r="N75" s="10">
        <f>IFERROR(VLOOKUP($J75,'TAB3'!$A:$B,2,0),0)</f>
        <v>231.76</v>
      </c>
      <c r="O75" s="4"/>
      <c r="P75" s="4"/>
      <c r="Q75" s="4"/>
    </row>
    <row r="76" spans="1:17" ht="31.5" customHeight="1" x14ac:dyDescent="0.55000000000000004">
      <c r="A76" s="8">
        <v>7777</v>
      </c>
      <c r="B76" s="9" t="s">
        <v>96</v>
      </c>
      <c r="C76" s="10">
        <f>IFERROR(VLOOKUP($A76,'TAB1'!$A:$B,2,0),0)</f>
        <v>13.26</v>
      </c>
      <c r="D76" s="10">
        <f>IFERROR(VLOOKUP($A76,'TAB2'!$A:$B,2,0),0)</f>
        <v>13.01</v>
      </c>
      <c r="E76" s="10">
        <f>IFERROR(VLOOKUP($A76,'TAB3'!$A:$B,2,0),0)</f>
        <v>12.75</v>
      </c>
      <c r="F76" s="11"/>
      <c r="G76" s="11"/>
      <c r="H76" s="11"/>
      <c r="I76" s="11"/>
      <c r="J76" s="12">
        <v>509</v>
      </c>
      <c r="K76" s="13" t="s">
        <v>150</v>
      </c>
      <c r="L76" s="10">
        <f>IFERROR(VLOOKUP($J76,'TAB1'!$A:$B,2,0),0)</f>
        <v>224.25</v>
      </c>
      <c r="M76" s="10">
        <f>IFERROR(VLOOKUP($J76,'TAB2'!$A:$B,2,0),0)</f>
        <v>219.94</v>
      </c>
      <c r="N76" s="10">
        <f>IFERROR(VLOOKUP($J76,'TAB3'!$A:$B,2,0),0)</f>
        <v>215.62</v>
      </c>
      <c r="O76" s="4"/>
      <c r="P76" s="4"/>
      <c r="Q76" s="4"/>
    </row>
    <row r="77" spans="1:17" ht="32.1" customHeight="1" x14ac:dyDescent="0.55000000000000004">
      <c r="A77" s="8">
        <v>2112</v>
      </c>
      <c r="B77" s="9" t="s">
        <v>97</v>
      </c>
      <c r="C77" s="10">
        <f>IFERROR(VLOOKUP($A77,'TAB1'!$A:$B,2,0),0)</f>
        <v>13.28</v>
      </c>
      <c r="D77" s="10">
        <f>IFERROR(VLOOKUP($A77,'TAB2'!$A:$B,2,0),0)</f>
        <v>13.02</v>
      </c>
      <c r="E77" s="10">
        <f>IFERROR(VLOOKUP($A77,'TAB3'!$A:$B,2,0),0)</f>
        <v>12.77</v>
      </c>
      <c r="F77" s="11"/>
      <c r="G77" s="11"/>
      <c r="H77" s="11"/>
      <c r="I77" s="11"/>
      <c r="J77" s="12">
        <v>977</v>
      </c>
      <c r="K77" s="13" t="s">
        <v>151</v>
      </c>
      <c r="L77" s="10">
        <f>IFERROR(VLOOKUP($J77,'TAB1'!$A:$B,2,0),0)</f>
        <v>519.45000000000005</v>
      </c>
      <c r="M77" s="10">
        <f>IFERROR(VLOOKUP($J77,'TAB2'!$A:$B,2,0),0)</f>
        <v>509.46</v>
      </c>
      <c r="N77" s="10">
        <f>IFERROR(VLOOKUP($J77,'TAB3'!$A:$B,2,0),0)</f>
        <v>499.47</v>
      </c>
      <c r="O77" s="4"/>
      <c r="P77" s="4"/>
      <c r="Q77" s="4"/>
    </row>
    <row r="78" spans="1:17" ht="32.1" customHeight="1" x14ac:dyDescent="0.55000000000000004">
      <c r="A78" s="8">
        <v>1414</v>
      </c>
      <c r="B78" s="9" t="s">
        <v>7</v>
      </c>
      <c r="C78" s="10">
        <f>IFERROR(VLOOKUP($A78,'TAB1'!$A:$B,2,0),0)</f>
        <v>13.2</v>
      </c>
      <c r="D78" s="10">
        <f>IFERROR(VLOOKUP($A78,'TAB2'!$A:$B,2,0),0)</f>
        <v>12.95</v>
      </c>
      <c r="E78" s="10">
        <f>IFERROR(VLOOKUP($A78,'TAB3'!$A:$B,2,0),0)</f>
        <v>12.69</v>
      </c>
      <c r="F78" s="11"/>
      <c r="G78" s="11"/>
      <c r="H78" s="11"/>
      <c r="I78" s="11"/>
      <c r="J78" s="12">
        <v>512</v>
      </c>
      <c r="K78" s="13" t="s">
        <v>152</v>
      </c>
      <c r="L78" s="10">
        <f>IFERROR(VLOOKUP($J78,'TAB1'!$A:$B,2,0),0)</f>
        <v>301.97000000000003</v>
      </c>
      <c r="M78" s="10">
        <f>IFERROR(VLOOKUP($J78,'TAB2'!$A:$B,2,0),0)</f>
        <v>296.16000000000003</v>
      </c>
      <c r="N78" s="10">
        <f>IFERROR(VLOOKUP($J78,'TAB3'!$A:$B,2,0),0)</f>
        <v>290.36</v>
      </c>
    </row>
    <row r="79" spans="1:17" ht="32.1" customHeight="1" x14ac:dyDescent="0.55000000000000004">
      <c r="A79" s="8">
        <v>1515</v>
      </c>
      <c r="B79" s="9" t="s">
        <v>8</v>
      </c>
      <c r="C79" s="10">
        <f>IFERROR(VLOOKUP($A79,'TAB1'!$A:$B,2,0),0)</f>
        <v>13.19</v>
      </c>
      <c r="D79" s="10">
        <f>IFERROR(VLOOKUP($A79,'TAB2'!$A:$B,2,0),0)</f>
        <v>12.93</v>
      </c>
      <c r="E79" s="10">
        <f>IFERROR(VLOOKUP($A79,'TAB3'!$A:$B,2,0),0)</f>
        <v>12.68</v>
      </c>
      <c r="F79" s="11"/>
      <c r="G79" s="11"/>
      <c r="H79" s="11"/>
      <c r="I79" s="11"/>
      <c r="J79" s="12">
        <v>333</v>
      </c>
      <c r="K79" s="13" t="s">
        <v>153</v>
      </c>
      <c r="L79" s="10">
        <f>IFERROR(VLOOKUP($J79,'TAB1'!$A:$B,2,0),0)</f>
        <v>380.06</v>
      </c>
      <c r="M79" s="10">
        <f>IFERROR(VLOOKUP($J79,'TAB2'!$A:$B,2,0),0)</f>
        <v>372.75</v>
      </c>
      <c r="N79" s="10">
        <f>IFERROR(VLOOKUP($J79,'TAB3'!$A:$B,2,0),0)</f>
        <v>365.44</v>
      </c>
    </row>
    <row r="80" spans="1:17" ht="32.1" customHeight="1" x14ac:dyDescent="0.55000000000000004">
      <c r="A80" s="8">
        <v>1313</v>
      </c>
      <c r="B80" s="9" t="s">
        <v>9</v>
      </c>
      <c r="C80" s="10">
        <f>IFERROR(VLOOKUP($A80,'TAB1'!$A:$B,2,0),0)</f>
        <v>13.18</v>
      </c>
      <c r="D80" s="10">
        <f>IFERROR(VLOOKUP($A80,'TAB2'!$A:$B,2,0),0)</f>
        <v>12.92</v>
      </c>
      <c r="E80" s="10">
        <f>IFERROR(VLOOKUP($A80,'TAB3'!$A:$B,2,0),0)</f>
        <v>12.67</v>
      </c>
      <c r="F80" s="11"/>
      <c r="G80" s="11"/>
      <c r="H80" s="11"/>
      <c r="I80" s="11"/>
      <c r="J80" s="12">
        <v>1</v>
      </c>
      <c r="K80" s="13" t="s">
        <v>154</v>
      </c>
      <c r="L80" s="10">
        <f>IFERROR(VLOOKUP($J80,'TAB1'!$A:$B,2,0),0)</f>
        <v>75.400000000000006</v>
      </c>
      <c r="M80" s="10">
        <f>IFERROR(VLOOKUP($J80,'TAB2'!$A:$B,2,0),0)</f>
        <v>73.95</v>
      </c>
      <c r="N80" s="10">
        <f>IFERROR(VLOOKUP($J80,'TAB3'!$A:$B,2,0),0)</f>
        <v>72.5</v>
      </c>
    </row>
    <row r="81" spans="1:14" ht="31.5" customHeight="1" x14ac:dyDescent="0.55000000000000004">
      <c r="A81" s="8">
        <v>1717</v>
      </c>
      <c r="B81" s="9" t="s">
        <v>10</v>
      </c>
      <c r="C81" s="10">
        <f>IFERROR(VLOOKUP($A81,'TAB1'!$A:$B,2,0),0)</f>
        <v>13.19</v>
      </c>
      <c r="D81" s="10">
        <f>IFERROR(VLOOKUP($A81,'TAB2'!$A:$B,2,0),0)</f>
        <v>12.93</v>
      </c>
      <c r="E81" s="10">
        <f>IFERROR(VLOOKUP($A81,'TAB3'!$A:$B,2,0),0)</f>
        <v>12.68</v>
      </c>
      <c r="F81" s="11"/>
      <c r="G81" s="11"/>
      <c r="H81" s="11"/>
      <c r="I81" s="11"/>
      <c r="J81" s="12">
        <v>966</v>
      </c>
      <c r="K81" s="13" t="s">
        <v>155</v>
      </c>
      <c r="L81" s="10">
        <f>IFERROR(VLOOKUP($J81,'TAB1'!$A:$B,2,0),0)</f>
        <v>93.27</v>
      </c>
      <c r="M81" s="10">
        <f>IFERROR(VLOOKUP($J81,'TAB2'!$A:$B,2,0),0)</f>
        <v>91.48</v>
      </c>
      <c r="N81" s="10">
        <f>IFERROR(VLOOKUP($J81,'TAB3'!$A:$B,2,0),0)</f>
        <v>89.69</v>
      </c>
    </row>
    <row r="82" spans="1:14" ht="32.1" customHeight="1" x14ac:dyDescent="0.55000000000000004">
      <c r="A82" s="8">
        <v>1616</v>
      </c>
      <c r="B82" s="11" t="s">
        <v>30</v>
      </c>
      <c r="C82" s="10">
        <f>IFERROR(VLOOKUP($A82,'TAB1'!$A:$B,2,0),0)</f>
        <v>13.19</v>
      </c>
      <c r="D82" s="10">
        <f>IFERROR(VLOOKUP($A82,'TAB2'!$A:$B,2,0),0)</f>
        <v>12.93</v>
      </c>
      <c r="E82" s="10">
        <f>IFERROR(VLOOKUP($A82,'TAB3'!$A:$B,2,0),0)</f>
        <v>12.68</v>
      </c>
      <c r="J82" s="12">
        <v>43</v>
      </c>
      <c r="K82" s="13" t="s">
        <v>156</v>
      </c>
      <c r="L82" s="10">
        <f>IFERROR(VLOOKUP($J82,'TAB1'!$A:$B,2,0),0)</f>
        <v>69.5</v>
      </c>
      <c r="M82" s="10">
        <f>IFERROR(VLOOKUP($J82,'TAB2'!$A:$B,2,0),0)</f>
        <v>68.16</v>
      </c>
      <c r="N82" s="10">
        <f>IFERROR(VLOOKUP($J82,'TAB3'!$A:$B,2,0),0)</f>
        <v>66.819999999999993</v>
      </c>
    </row>
    <row r="83" spans="1:14" ht="32.1" customHeight="1" x14ac:dyDescent="0.55000000000000004">
      <c r="A83" s="8">
        <v>83</v>
      </c>
      <c r="B83" s="11" t="s">
        <v>98</v>
      </c>
      <c r="C83" s="10">
        <f>IFERROR(VLOOKUP($A83,'TAB1'!$A:$B,2,0),0)</f>
        <v>23.46</v>
      </c>
      <c r="D83" s="10">
        <f>IFERROR(VLOOKUP($A83,'TAB2'!$A:$B,2,0),0)</f>
        <v>23.01</v>
      </c>
      <c r="E83" s="10">
        <f>IFERROR(VLOOKUP($A83,'TAB3'!$A:$B,2,0),0)</f>
        <v>22.55</v>
      </c>
      <c r="J83" s="12">
        <v>5010001</v>
      </c>
      <c r="K83" s="13" t="s">
        <v>157</v>
      </c>
      <c r="L83" s="10">
        <f>IFERROR(VLOOKUP($J83,'TAB1'!$A:$B,2,0),0)</f>
        <v>78.5</v>
      </c>
      <c r="M83" s="10">
        <f>IFERROR(VLOOKUP($J83,'TAB2'!$A:$B,2,0),0)</f>
        <v>76.989999999999995</v>
      </c>
      <c r="N83" s="10">
        <f>IFERROR(VLOOKUP($J83,'TAB3'!$A:$B,2,0),0)</f>
        <v>75.48</v>
      </c>
    </row>
    <row r="84" spans="1:14" ht="31.5" customHeight="1" x14ac:dyDescent="0.55000000000000004">
      <c r="A84" s="18" t="s">
        <v>162</v>
      </c>
      <c r="B84" s="18"/>
      <c r="C84" s="10">
        <f>IFERROR(VLOOKUP($A84,'TAB1'!$A:$B,2,0),0)</f>
        <v>0</v>
      </c>
      <c r="D84" s="10">
        <f>IFERROR(VLOOKUP($A84,'TAB2'!$A:$B,2,0),0)</f>
        <v>0</v>
      </c>
      <c r="E84" s="10">
        <f>IFERROR(VLOOKUP($A84,'TAB3'!$A:$B,2,0),0)</f>
        <v>0</v>
      </c>
      <c r="F84" s="11"/>
      <c r="G84" s="11"/>
      <c r="H84" s="11"/>
      <c r="I84" s="11"/>
      <c r="J84" s="12">
        <v>5010016</v>
      </c>
      <c r="K84" s="13" t="s">
        <v>158</v>
      </c>
      <c r="L84" s="10">
        <f>IFERROR(VLOOKUP($J84,'TAB1'!$A:$B,2,0),0)</f>
        <v>149.99</v>
      </c>
      <c r="M84" s="10">
        <f>IFERROR(VLOOKUP($J84,'TAB2'!$A:$B,2,0),0)</f>
        <v>147.11000000000001</v>
      </c>
      <c r="N84" s="10">
        <f>IFERROR(VLOOKUP($J84,'TAB3'!$A:$B,2,0),0)</f>
        <v>144.22</v>
      </c>
    </row>
    <row r="85" spans="1:14" ht="31.5" customHeight="1" x14ac:dyDescent="0.55000000000000004">
      <c r="A85" s="16">
        <v>107</v>
      </c>
      <c r="B85" s="15" t="s">
        <v>163</v>
      </c>
      <c r="C85" s="10">
        <f>IFERROR(VLOOKUP($A85,'TAB1'!$A:$B,2,0),0)</f>
        <v>25.6</v>
      </c>
      <c r="D85" s="10">
        <f>IFERROR(VLOOKUP($A85,'TAB2'!$A:$B,2,0),0)</f>
        <v>25.11</v>
      </c>
      <c r="E85" s="10">
        <f>IFERROR(VLOOKUP($A85,'TAB3'!$A:$B,2,0),0)</f>
        <v>24.61</v>
      </c>
      <c r="F85" s="11"/>
      <c r="G85" s="11"/>
      <c r="H85" s="11"/>
      <c r="I85" s="11"/>
      <c r="J85" s="12">
        <v>5010018</v>
      </c>
      <c r="K85" s="13" t="s">
        <v>159</v>
      </c>
      <c r="L85" s="10">
        <f>IFERROR(VLOOKUP($J85,'TAB1'!$A:$B,2,0),0)</f>
        <v>149.99</v>
      </c>
      <c r="M85" s="10">
        <f>IFERROR(VLOOKUP($J85,'TAB2'!$A:$B,2,0),0)</f>
        <v>147.11000000000001</v>
      </c>
      <c r="N85" s="10">
        <f>IFERROR(VLOOKUP($J85,'TAB3'!$A:$B,2,0),0)</f>
        <v>144.22</v>
      </c>
    </row>
    <row r="86" spans="1:14" ht="31.5" customHeight="1" x14ac:dyDescent="0.55000000000000004">
      <c r="A86" s="18" t="s">
        <v>165</v>
      </c>
      <c r="B86" s="18"/>
      <c r="C86" s="10">
        <f>IFERROR(VLOOKUP($A86,'TAB1'!$A:$B,2,0),0)</f>
        <v>0</v>
      </c>
      <c r="D86" s="10">
        <f>IFERROR(VLOOKUP($A86,'TAB2'!$A:$B,2,0),0)</f>
        <v>0</v>
      </c>
      <c r="E86" s="10">
        <f>IFERROR(VLOOKUP($A86,'TAB3'!$A:$B,2,0),0)</f>
        <v>0</v>
      </c>
      <c r="F86" s="11"/>
      <c r="G86" s="11"/>
      <c r="H86" s="11"/>
      <c r="I86" s="11"/>
      <c r="J86" s="12">
        <v>50000000</v>
      </c>
      <c r="K86" s="13" t="s">
        <v>160</v>
      </c>
      <c r="L86" s="10">
        <f>IFERROR(VLOOKUP($J86,'TAB1'!$A:$B,2,0),0)</f>
        <v>26.68</v>
      </c>
      <c r="M86" s="10">
        <f>IFERROR(VLOOKUP($J86,'TAB2'!$A:$B,2,0),0)</f>
        <v>26.16</v>
      </c>
      <c r="N86" s="10">
        <f>IFERROR(VLOOKUP($J86,'TAB3'!$A:$B,2,0),0)</f>
        <v>25.65</v>
      </c>
    </row>
    <row r="87" spans="1:14" ht="31.5" customHeight="1" x14ac:dyDescent="0.55000000000000004">
      <c r="A87" s="8">
        <v>10317</v>
      </c>
      <c r="B87" s="9" t="s">
        <v>166</v>
      </c>
      <c r="C87" s="10">
        <f>IFERROR(VLOOKUP($A87,'TAB1'!$A:$B,2,0),0)</f>
        <v>53.85</v>
      </c>
      <c r="D87" s="10">
        <f>IFERROR(VLOOKUP($A87,'TAB2'!$A:$B,2,0),0)</f>
        <v>52.82</v>
      </c>
      <c r="E87" s="10">
        <f>IFERROR(VLOOKUP($A87,'TAB3'!$A:$B,2,0),0)</f>
        <v>51.78</v>
      </c>
      <c r="F87" s="11"/>
      <c r="G87" s="11"/>
      <c r="H87" s="11"/>
      <c r="I87" s="11"/>
      <c r="J87" s="12">
        <v>50000001</v>
      </c>
      <c r="K87" s="13" t="s">
        <v>160</v>
      </c>
      <c r="L87" s="10">
        <f>IFERROR(VLOOKUP($J87,'TAB1'!$A:$B,2,0),0)</f>
        <v>26.68</v>
      </c>
      <c r="M87" s="10">
        <f>IFERROR(VLOOKUP($J87,'TAB2'!$A:$B,2,0),0)</f>
        <v>26.16</v>
      </c>
      <c r="N87" s="10">
        <f>IFERROR(VLOOKUP($J87,'TAB3'!$A:$B,2,0),0)</f>
        <v>25.65</v>
      </c>
    </row>
    <row r="88" spans="1:14" ht="31.5" customHeight="1" x14ac:dyDescent="0.55000000000000004">
      <c r="A88" s="8">
        <v>10318</v>
      </c>
      <c r="B88" s="9" t="s">
        <v>167</v>
      </c>
      <c r="C88" s="10">
        <f>IFERROR(VLOOKUP($A88,'TAB1'!$A:$B,2,0),0)</f>
        <v>53.85</v>
      </c>
      <c r="D88" s="10">
        <f>IFERROR(VLOOKUP($A88,'TAB2'!$A:$B,2,0),0)</f>
        <v>52.82</v>
      </c>
      <c r="E88" s="10">
        <f>IFERROR(VLOOKUP($A88,'TAB3'!$A:$B,2,0),0)</f>
        <v>51.78</v>
      </c>
      <c r="F88" s="11"/>
      <c r="G88" s="11"/>
      <c r="H88" s="11"/>
      <c r="I88" s="11"/>
      <c r="J88" s="12">
        <v>5003</v>
      </c>
      <c r="K88" s="13" t="s">
        <v>161</v>
      </c>
      <c r="L88" s="10">
        <f>IFERROR(VLOOKUP($J88,'TAB1'!$A:$B,2,0),0)</f>
        <v>21.37</v>
      </c>
      <c r="M88" s="10">
        <f>IFERROR(VLOOKUP($J88,'TAB2'!$A:$B,2,0),0)</f>
        <v>20.96</v>
      </c>
      <c r="N88" s="10">
        <f>IFERROR(VLOOKUP($J88,'TAB3'!$A:$B,2,0),0)</f>
        <v>20.55</v>
      </c>
    </row>
    <row r="89" spans="1:14" ht="31.5" customHeight="1" x14ac:dyDescent="0.55000000000000004">
      <c r="A89" s="16">
        <v>502431</v>
      </c>
      <c r="B89" s="15" t="s">
        <v>182</v>
      </c>
      <c r="C89" s="10">
        <f>IFERROR(VLOOKUP($A89,'TAB1'!$A:$B,2,0),0)</f>
        <v>51.98</v>
      </c>
      <c r="D89" s="10">
        <f>IFERROR(VLOOKUP($A89,'TAB2'!$A:$B,2,0),0)</f>
        <v>50.98</v>
      </c>
      <c r="E89" s="10">
        <f>IFERROR(VLOOKUP($A89,'TAB3'!$A:$B,2,0),0)</f>
        <v>49.98</v>
      </c>
      <c r="F89" s="11"/>
      <c r="G89" s="11"/>
      <c r="H89" s="11"/>
      <c r="I89" s="11"/>
      <c r="J89" s="12">
        <v>29</v>
      </c>
      <c r="K89" s="11" t="s">
        <v>179</v>
      </c>
      <c r="L89" s="10">
        <f>IFERROR(VLOOKUP($J89,'TAB1'!$A:$B,2,0),0)</f>
        <v>434.66</v>
      </c>
      <c r="M89" s="10">
        <f>IFERROR(VLOOKUP($J89,'TAB2'!$A:$B,2,0),0)</f>
        <v>426.3</v>
      </c>
      <c r="N89" s="10">
        <f>IFERROR(VLOOKUP($J89,'TAB3'!$A:$B,2,0),0)</f>
        <v>417.95</v>
      </c>
    </row>
    <row r="90" spans="1:14" ht="31.5" customHeight="1" x14ac:dyDescent="0.55000000000000004">
      <c r="A90" s="8">
        <v>170021</v>
      </c>
      <c r="B90" s="11" t="s">
        <v>187</v>
      </c>
      <c r="C90" s="10">
        <f>IFERROR(VLOOKUP($A90,'TAB1'!$A:$B,2,0),0)</f>
        <v>49.73</v>
      </c>
      <c r="D90" s="10">
        <f>IFERROR(VLOOKUP($A90,'TAB2'!$A:$B,2,0),0)</f>
        <v>48.78</v>
      </c>
      <c r="E90" s="10">
        <f>IFERROR(VLOOKUP($A90,'TAB3'!$A:$B,2,0),0)</f>
        <v>47.82</v>
      </c>
      <c r="F90" s="11"/>
      <c r="G90" s="11"/>
      <c r="H90" s="11"/>
      <c r="I90" s="11"/>
      <c r="J90" s="8">
        <v>515</v>
      </c>
      <c r="K90" s="11" t="s">
        <v>186</v>
      </c>
      <c r="L90" s="10">
        <f>IFERROR(VLOOKUP($J90,'TAB1'!$A:$B,2,0),0)</f>
        <v>301.97000000000003</v>
      </c>
      <c r="M90" s="10">
        <f>IFERROR(VLOOKUP($J90,'TAB2'!$A:$B,2,0),0)</f>
        <v>296.16000000000003</v>
      </c>
      <c r="N90" s="10">
        <f>IFERROR(VLOOKUP($J90,'TAB3'!$A:$B,2,0),0)</f>
        <v>290.36</v>
      </c>
    </row>
    <row r="91" spans="1:14" ht="31.5" customHeight="1" x14ac:dyDescent="0.55000000000000004">
      <c r="A91" s="8">
        <v>170022</v>
      </c>
      <c r="B91" s="11" t="s">
        <v>188</v>
      </c>
      <c r="C91" s="10">
        <f>IFERROR(VLOOKUP($A91,'TAB1'!$A:$B,2,0),0)</f>
        <v>49.73</v>
      </c>
      <c r="D91" s="10">
        <f>IFERROR(VLOOKUP($A91,'TAB2'!$A:$B,2,0),0)</f>
        <v>48.78</v>
      </c>
      <c r="E91" s="10">
        <f>IFERROR(VLOOKUP($A91,'TAB3'!$A:$B,2,0),0)</f>
        <v>47.82</v>
      </c>
      <c r="F91" s="11"/>
      <c r="G91" s="11"/>
      <c r="H91" s="11"/>
      <c r="I91" s="11"/>
      <c r="J91" s="8">
        <v>9000</v>
      </c>
      <c r="K91" s="11" t="s">
        <v>194</v>
      </c>
      <c r="L91" s="10">
        <f>IFERROR(VLOOKUP($J91,'TAB1'!$A:$B,2,0),0)</f>
        <v>136.86000000000001</v>
      </c>
      <c r="M91" s="10">
        <f>IFERROR(VLOOKUP($J91,'TAB2'!$A:$B,2,0),0)</f>
        <v>134.22999999999999</v>
      </c>
      <c r="N91" s="10">
        <f>IFERROR(VLOOKUP($J91,'TAB3'!$A:$B,2,0),0)</f>
        <v>131.6</v>
      </c>
    </row>
    <row r="92" spans="1:14" ht="31.5" customHeight="1" x14ac:dyDescent="0.55000000000000004">
      <c r="A92" s="8">
        <v>10101</v>
      </c>
      <c r="B92" s="11" t="s">
        <v>189</v>
      </c>
      <c r="C92" s="10">
        <f>IFERROR(VLOOKUP($A92,'TAB1'!$A:$B,2,0),0)</f>
        <v>48.36</v>
      </c>
      <c r="D92" s="10">
        <f>IFERROR(VLOOKUP($A92,'TAB2'!$A:$B,2,0),0)</f>
        <v>47.43</v>
      </c>
      <c r="E92" s="10">
        <f>IFERROR(VLOOKUP($A92,'TAB3'!$A:$B,2,0),0)</f>
        <v>46.5</v>
      </c>
      <c r="F92" s="11"/>
      <c r="G92" s="11"/>
      <c r="H92" s="11"/>
      <c r="I92" s="11"/>
      <c r="J92" s="8">
        <v>71</v>
      </c>
      <c r="K92" s="11" t="s">
        <v>196</v>
      </c>
      <c r="L92" s="10">
        <f>IFERROR(VLOOKUP($J92,'TAB1'!$A:$B,2,0),0)</f>
        <v>128.85</v>
      </c>
      <c r="M92" s="10">
        <f>IFERROR(VLOOKUP($J92,'TAB2'!$A:$B,2,0),0)</f>
        <v>126.37</v>
      </c>
      <c r="N92" s="10">
        <f>IFERROR(VLOOKUP($J92,'TAB3'!$A:$B,2,0),0)</f>
        <v>123.89</v>
      </c>
    </row>
    <row r="93" spans="1:14" ht="32.1" customHeight="1" x14ac:dyDescent="0.55000000000000004">
      <c r="A93" s="8">
        <v>20101</v>
      </c>
      <c r="B93" s="11" t="s">
        <v>190</v>
      </c>
      <c r="C93" s="10">
        <f>IFERROR(VLOOKUP($A93,'TAB1'!$A:$B,2,0),0)</f>
        <v>48.36</v>
      </c>
      <c r="D93" s="10">
        <f>IFERROR(VLOOKUP($A93,'TAB2'!$A:$B,2,0),0)</f>
        <v>47.43</v>
      </c>
      <c r="E93" s="10">
        <f>IFERROR(VLOOKUP($A93,'TAB3'!$A:$B,2,0),0)</f>
        <v>46.5</v>
      </c>
      <c r="F93" s="11"/>
      <c r="G93" s="11"/>
      <c r="H93" s="11"/>
      <c r="I93" s="11"/>
      <c r="J93" s="8">
        <v>65</v>
      </c>
      <c r="K93" s="11" t="s">
        <v>197</v>
      </c>
      <c r="L93" s="10">
        <f>IFERROR(VLOOKUP($J93,'TAB1'!$A:$B,2,0),0)</f>
        <v>128.85</v>
      </c>
      <c r="M93" s="10">
        <f>IFERROR(VLOOKUP($J93,'TAB2'!$A:$B,2,0),0)</f>
        <v>126.37</v>
      </c>
      <c r="N93" s="10">
        <f>IFERROR(VLOOKUP($J93,'TAB3'!$A:$B,2,0),0)</f>
        <v>123.89</v>
      </c>
    </row>
    <row r="94" spans="1:14" ht="32.1" customHeight="1" x14ac:dyDescent="0.55000000000000004">
      <c r="A94" s="17" t="s">
        <v>204</v>
      </c>
      <c r="B94" s="17"/>
      <c r="C94" s="10">
        <f>IFERROR(VLOOKUP($A94,'TAB1'!$A:$B,2,0),0)</f>
        <v>0</v>
      </c>
      <c r="D94" s="10">
        <f>IFERROR(VLOOKUP($A94,'TAB2'!$A:$B,2,0),0)</f>
        <v>0</v>
      </c>
      <c r="E94" s="10">
        <f>IFERROR(VLOOKUP($A94,'TAB3'!$A:$B,2,0),0)</f>
        <v>0</v>
      </c>
      <c r="F94" s="11"/>
      <c r="G94" s="11"/>
      <c r="H94" s="11"/>
      <c r="I94" s="11"/>
      <c r="J94" s="8">
        <v>166</v>
      </c>
      <c r="K94" s="11" t="s">
        <v>198</v>
      </c>
      <c r="L94" s="10">
        <f>IFERROR(VLOOKUP($J94,'TAB1'!$A:$B,2,0),0)</f>
        <v>146.5</v>
      </c>
      <c r="M94" s="10">
        <f>IFERROR(VLOOKUP($J94,'TAB2'!$A:$B,2,0),0)</f>
        <v>143.69</v>
      </c>
      <c r="N94" s="10">
        <f>IFERROR(VLOOKUP($J94,'TAB3'!$A:$B,2,0),0)</f>
        <v>140.87</v>
      </c>
    </row>
    <row r="95" spans="1:14" ht="32.1" customHeight="1" x14ac:dyDescent="0.55000000000000004">
      <c r="A95" s="8">
        <v>170068</v>
      </c>
      <c r="B95" s="9" t="s">
        <v>169</v>
      </c>
      <c r="C95" s="10">
        <f>IFERROR(VLOOKUP($A95,'TAB1'!$A:$B,2,0),0)</f>
        <v>21.53</v>
      </c>
      <c r="D95" s="10">
        <f>IFERROR(VLOOKUP($A95,'TAB2'!$A:$B,2,0),0)</f>
        <v>21.11</v>
      </c>
      <c r="E95" s="10">
        <f>IFERROR(VLOOKUP($A95,'TAB3'!$A:$B,2,0),0)</f>
        <v>20.7</v>
      </c>
      <c r="F95" s="11"/>
      <c r="G95" s="11"/>
      <c r="H95" s="11"/>
      <c r="I95" s="11"/>
      <c r="J95" s="8">
        <v>503013</v>
      </c>
      <c r="K95" s="11" t="s">
        <v>199</v>
      </c>
      <c r="L95" s="10">
        <f>IFERROR(VLOOKUP($J95,'TAB1'!$A:$B,2,0),0)</f>
        <v>67.900000000000006</v>
      </c>
      <c r="M95" s="10">
        <f>IFERROR(VLOOKUP($J95,'TAB2'!$A:$B,2,0),0)</f>
        <v>66.59</v>
      </c>
      <c r="N95" s="10">
        <f>IFERROR(VLOOKUP($J95,'TAB3'!$A:$B,2,0),0)</f>
        <v>65.28</v>
      </c>
    </row>
    <row r="96" spans="1:14" ht="32.1" customHeight="1" x14ac:dyDescent="0.55000000000000004">
      <c r="A96" s="8">
        <v>170066</v>
      </c>
      <c r="B96" s="9" t="s">
        <v>170</v>
      </c>
      <c r="C96" s="10">
        <f>IFERROR(VLOOKUP($A96,'TAB1'!$A:$B,2,0),0)</f>
        <v>21.53</v>
      </c>
      <c r="D96" s="10">
        <f>IFERROR(VLOOKUP($A96,'TAB2'!$A:$B,2,0),0)</f>
        <v>21.11</v>
      </c>
      <c r="E96" s="10">
        <f>IFERROR(VLOOKUP($A96,'TAB3'!$A:$B,2,0),0)</f>
        <v>20.7</v>
      </c>
      <c r="F96" s="11"/>
      <c r="G96" s="11"/>
      <c r="H96" s="11"/>
      <c r="I96" s="11"/>
      <c r="J96" s="8">
        <v>503030</v>
      </c>
      <c r="K96" s="11" t="s">
        <v>200</v>
      </c>
      <c r="L96" s="10">
        <f>IFERROR(VLOOKUP($J96,'TAB1'!$A:$B,2,0),0)</f>
        <v>67.900000000000006</v>
      </c>
      <c r="M96" s="10">
        <f>IFERROR(VLOOKUP($J96,'TAB2'!$A:$B,2,0),0)</f>
        <v>66.59</v>
      </c>
      <c r="N96" s="10">
        <f>IFERROR(VLOOKUP($J96,'TAB3'!$A:$B,2,0),0)</f>
        <v>65.28</v>
      </c>
    </row>
    <row r="97" spans="1:14" ht="32.1" customHeight="1" x14ac:dyDescent="0.55000000000000004">
      <c r="A97" s="8">
        <v>170067</v>
      </c>
      <c r="B97" s="9" t="s">
        <v>171</v>
      </c>
      <c r="C97" s="10">
        <f>IFERROR(VLOOKUP($A97,'TAB1'!$A:$B,2,0),0)</f>
        <v>21.53</v>
      </c>
      <c r="D97" s="10">
        <f>IFERROR(VLOOKUP($A97,'TAB2'!$A:$B,2,0),0)</f>
        <v>21.11</v>
      </c>
      <c r="E97" s="10">
        <f>IFERROR(VLOOKUP($A97,'TAB3'!$A:$B,2,0),0)</f>
        <v>20.7</v>
      </c>
      <c r="F97" s="11"/>
      <c r="G97" s="11"/>
      <c r="H97" s="11"/>
      <c r="I97" s="11"/>
      <c r="J97" s="8">
        <v>503020</v>
      </c>
      <c r="K97" s="11" t="s">
        <v>202</v>
      </c>
      <c r="L97" s="10">
        <f>IFERROR(VLOOKUP($J97,'TAB1'!$A:$B,2,0),0)</f>
        <v>67.900000000000006</v>
      </c>
      <c r="M97" s="10">
        <f>IFERROR(VLOOKUP($J97,'TAB2'!$A:$B,2,0),0)</f>
        <v>66.59</v>
      </c>
      <c r="N97" s="10">
        <f>IFERROR(VLOOKUP($J97,'TAB3'!$A:$B,2,0),0)</f>
        <v>65.28</v>
      </c>
    </row>
    <row r="98" spans="1:14" ht="32.1" customHeight="1" x14ac:dyDescent="0.55000000000000004">
      <c r="A98" s="8">
        <v>12003</v>
      </c>
      <c r="B98" s="9" t="s">
        <v>173</v>
      </c>
      <c r="C98" s="10">
        <f>IFERROR(VLOOKUP($A98,'TAB1'!$A:$B,2,0),0)</f>
        <v>22.5</v>
      </c>
      <c r="D98" s="10">
        <f>IFERROR(VLOOKUP($A98,'TAB2'!$A:$B,2,0),0)</f>
        <v>22.06</v>
      </c>
      <c r="E98" s="10">
        <f>IFERROR(VLOOKUP($A98,'TAB3'!$A:$B,2,0),0)</f>
        <v>21.63</v>
      </c>
      <c r="J98" s="8">
        <v>503023</v>
      </c>
      <c r="K98" s="11" t="s">
        <v>203</v>
      </c>
      <c r="L98" s="10">
        <f>IFERROR(VLOOKUP($J98,'TAB1'!$A:$B,2,0),0)</f>
        <v>67.900000000000006</v>
      </c>
      <c r="M98" s="10">
        <f>IFERROR(VLOOKUP($J98,'TAB2'!$A:$B,2,0),0)</f>
        <v>66.59</v>
      </c>
      <c r="N98" s="10">
        <f>IFERROR(VLOOKUP($J98,'TAB3'!$A:$B,2,0),0)</f>
        <v>65.28</v>
      </c>
    </row>
    <row r="99" spans="1:14" ht="32.1" customHeight="1" x14ac:dyDescent="0.55000000000000004">
      <c r="A99" s="8">
        <v>170065</v>
      </c>
      <c r="B99" s="9" t="s">
        <v>168</v>
      </c>
      <c r="C99" s="10">
        <f>IFERROR(VLOOKUP($A99,'TAB1'!$A:$B,2,0),0)</f>
        <v>44.99</v>
      </c>
      <c r="D99" s="10">
        <f>IFERROR(VLOOKUP($A99,'TAB2'!$A:$B,2,0),0)</f>
        <v>44.13</v>
      </c>
      <c r="E99" s="10">
        <f>IFERROR(VLOOKUP($A99,'TAB3'!$A:$B,2,0),0)</f>
        <v>43.26</v>
      </c>
      <c r="J99" s="18" t="s">
        <v>172</v>
      </c>
      <c r="K99" s="18"/>
      <c r="L99" s="10">
        <f>IFERROR(VLOOKUP($J99,'TAB1'!$A:$B,2,0),0)</f>
        <v>0</v>
      </c>
      <c r="M99" s="10">
        <f>IFERROR(VLOOKUP($J99,'TAB2'!$A:$B,2,0),0)</f>
        <v>0</v>
      </c>
      <c r="N99" s="10">
        <f>IFERROR(VLOOKUP($J99,'TAB3'!$A:$B,2,0),0)</f>
        <v>0</v>
      </c>
    </row>
    <row r="100" spans="1:14" ht="32.1" customHeight="1" x14ac:dyDescent="0.55000000000000004">
      <c r="A100" s="17"/>
      <c r="B100" s="17"/>
      <c r="C100" s="10">
        <f>IFERROR(VLOOKUP($A100,'TAB1'!$A:$B,2,0),0)</f>
        <v>0</v>
      </c>
      <c r="D100" s="10">
        <f>IFERROR(VLOOKUP($A100,'TAB2'!$A:$B,2,0),0)</f>
        <v>0</v>
      </c>
      <c r="E100" s="10">
        <f>IFERROR(VLOOKUP($A100,'TAB3'!$A:$B,2,0),0)</f>
        <v>0</v>
      </c>
      <c r="J100" s="12">
        <v>170046</v>
      </c>
      <c r="K100" s="13" t="s">
        <v>174</v>
      </c>
      <c r="L100" s="10">
        <f>IFERROR(VLOOKUP($J100,'TAB1'!$A:$B,2,0),0)</f>
        <v>67.7</v>
      </c>
      <c r="M100" s="10">
        <f>IFERROR(VLOOKUP($J100,'TAB2'!$A:$B,2,0),0)</f>
        <v>66.400000000000006</v>
      </c>
      <c r="N100" s="10">
        <f>IFERROR(VLOOKUP($J100,'TAB3'!$A:$B,2,0),0)</f>
        <v>65.099999999999994</v>
      </c>
    </row>
    <row r="101" spans="1:14" ht="32.1" customHeight="1" x14ac:dyDescent="0.55000000000000004">
      <c r="A101" s="8">
        <v>170071</v>
      </c>
      <c r="B101" s="9" t="s">
        <v>205</v>
      </c>
      <c r="C101" s="10">
        <f>IFERROR(VLOOKUP($A101,'TAB1'!$A:$B,2,0),0)</f>
        <v>105.14</v>
      </c>
      <c r="D101" s="10">
        <f>IFERROR(VLOOKUP($A101,'TAB2'!$A:$B,2,0),0)</f>
        <v>103.12</v>
      </c>
      <c r="E101" s="10">
        <f>IFERROR(VLOOKUP($A101,'TAB3'!$A:$B,2,0),0)</f>
        <v>101.1</v>
      </c>
      <c r="J101" s="12">
        <v>12201</v>
      </c>
      <c r="K101" s="13" t="s">
        <v>175</v>
      </c>
      <c r="L101" s="10">
        <f>IFERROR(VLOOKUP($J101,'TAB1'!$A:$B,2,0),0)</f>
        <v>77.53</v>
      </c>
      <c r="M101" s="10">
        <f>IFERROR(VLOOKUP($J101,'TAB2'!$A:$B,2,0),0)</f>
        <v>76.040000000000006</v>
      </c>
      <c r="N101" s="10">
        <f>IFERROR(VLOOKUP($J101,'TAB3'!$A:$B,2,0),0)</f>
        <v>74.55</v>
      </c>
    </row>
    <row r="102" spans="1:14" ht="32.1" customHeight="1" x14ac:dyDescent="0.55000000000000004">
      <c r="A102" s="8">
        <v>170069</v>
      </c>
      <c r="B102" s="9" t="s">
        <v>177</v>
      </c>
      <c r="C102" s="10">
        <f>IFERROR(VLOOKUP($A102,'TAB1'!$A:$B,2,0),0)</f>
        <v>149.94999999999999</v>
      </c>
      <c r="D102" s="10">
        <f>IFERROR(VLOOKUP($A102,'TAB2'!$A:$B,2,0),0)</f>
        <v>147.06</v>
      </c>
      <c r="E102" s="10">
        <f>IFERROR(VLOOKUP($A102,'TAB3'!$A:$B,2,0),0)</f>
        <v>144.18</v>
      </c>
      <c r="J102" s="12">
        <v>12301</v>
      </c>
      <c r="K102" s="13" t="s">
        <v>176</v>
      </c>
      <c r="L102" s="10">
        <f>IFERROR(VLOOKUP($J102,'TAB1'!$A:$B,2,0),0)</f>
        <v>124.71</v>
      </c>
      <c r="M102" s="10">
        <f>IFERROR(VLOOKUP($J102,'TAB2'!$A:$B,2,0),0)</f>
        <v>122.31</v>
      </c>
      <c r="N102" s="10">
        <f>IFERROR(VLOOKUP($J102,'TAB3'!$A:$B,2,0),0)</f>
        <v>119.91</v>
      </c>
    </row>
    <row r="103" spans="1:14" ht="32.1" customHeight="1" x14ac:dyDescent="0.55000000000000004">
      <c r="A103" s="8"/>
      <c r="B103" s="9"/>
      <c r="C103" s="10">
        <f>IFERROR(VLOOKUP($A103,'TAB1'!$A:$B,2,0),0)</f>
        <v>0</v>
      </c>
      <c r="D103" s="10">
        <f>IFERROR(VLOOKUP($A103,'TAB2'!$A:$B,2,0),0)</f>
        <v>0</v>
      </c>
      <c r="E103" s="10">
        <f>IFERROR(VLOOKUP($A103,'TAB3'!$A:$B,2,0),0)</f>
        <v>0</v>
      </c>
      <c r="J103" s="12">
        <v>170072</v>
      </c>
      <c r="K103" s="13" t="s">
        <v>177</v>
      </c>
      <c r="L103" s="10">
        <f>IFERROR(VLOOKUP($J103,'TAB1'!$A:$B,2,0),0)</f>
        <v>55.07</v>
      </c>
      <c r="M103" s="10">
        <f>IFERROR(VLOOKUP($J103,'TAB2'!$A:$B,2,0),0)</f>
        <v>54.01</v>
      </c>
      <c r="N103" s="10">
        <f>IFERROR(VLOOKUP($J103,'TAB3'!$A:$B,2,0),0)</f>
        <v>52.95</v>
      </c>
    </row>
    <row r="104" spans="1:14" ht="32.1" customHeight="1" x14ac:dyDescent="0.55000000000000004">
      <c r="A104" s="8"/>
      <c r="B104" s="9"/>
      <c r="C104" s="10">
        <f>IFERROR(VLOOKUP($A104,'TAB1'!$A:$B,2,0),0)</f>
        <v>0</v>
      </c>
      <c r="D104" s="10">
        <f>IFERROR(VLOOKUP($A104,'TAB2'!$A:$B,2,0),0)</f>
        <v>0</v>
      </c>
      <c r="E104" s="10">
        <f>IFERROR(VLOOKUP($A104,'TAB3'!$A:$B,2,0),0)</f>
        <v>0</v>
      </c>
      <c r="J104" s="12"/>
      <c r="K104" s="13"/>
      <c r="L104" s="10">
        <f>IFERROR(VLOOKUP($J104,'TAB1'!$A:$B,2,0),0)</f>
        <v>0</v>
      </c>
      <c r="M104" s="10">
        <f>IFERROR(VLOOKUP($J104,'TAB2'!$A:$B,2,0),0)</f>
        <v>0</v>
      </c>
      <c r="N104" s="10">
        <f>IFERROR(VLOOKUP($J104,'TAB3'!$A:$B,2,0),0)</f>
        <v>0</v>
      </c>
    </row>
  </sheetData>
  <mergeCells count="25">
    <mergeCell ref="J70:K70"/>
    <mergeCell ref="J13:K13"/>
    <mergeCell ref="J25:K25"/>
    <mergeCell ref="J31:K31"/>
    <mergeCell ref="J39:K39"/>
    <mergeCell ref="J64:K64"/>
    <mergeCell ref="A64:B64"/>
    <mergeCell ref="A70:B70"/>
    <mergeCell ref="A72:B72"/>
    <mergeCell ref="A30:B30"/>
    <mergeCell ref="A38:B38"/>
    <mergeCell ref="A44:B44"/>
    <mergeCell ref="A50:B50"/>
    <mergeCell ref="A1:B1"/>
    <mergeCell ref="J1:K1"/>
    <mergeCell ref="A15:B15"/>
    <mergeCell ref="A21:B21"/>
    <mergeCell ref="J61:K61"/>
    <mergeCell ref="J51:K51"/>
    <mergeCell ref="A53:B53"/>
    <mergeCell ref="A100:B100"/>
    <mergeCell ref="A86:B86"/>
    <mergeCell ref="A94:B94"/>
    <mergeCell ref="J99:K99"/>
    <mergeCell ref="A84:B84"/>
  </mergeCells>
  <printOptions horizontalCentered="1"/>
  <pageMargins left="0" right="0" top="0" bottom="0.15748031496062992" header="0" footer="0"/>
  <pageSetup paperSize="9" scale="17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49" workbookViewId="0">
      <selection activeCell="A169" sqref="A169"/>
    </sheetView>
  </sheetViews>
  <sheetFormatPr defaultRowHeight="15" x14ac:dyDescent="0.25"/>
  <cols>
    <col min="1" max="1" width="11.28515625" bestFit="1" customWidth="1"/>
    <col min="2" max="2" width="7" customWidth="1"/>
  </cols>
  <sheetData>
    <row r="1" spans="1:8" x14ac:dyDescent="0.25">
      <c r="A1" t="s">
        <v>14</v>
      </c>
    </row>
    <row r="2" spans="1:8" x14ac:dyDescent="0.25">
      <c r="G2" t="s">
        <v>22</v>
      </c>
      <c r="H2" t="s">
        <v>23</v>
      </c>
    </row>
    <row r="3" spans="1:8" x14ac:dyDescent="0.25">
      <c r="A3" t="s">
        <v>15</v>
      </c>
      <c r="B3" t="s">
        <v>16</v>
      </c>
    </row>
    <row r="4" spans="1:8" x14ac:dyDescent="0.25">
      <c r="A4" t="s">
        <v>17</v>
      </c>
      <c r="B4" t="s">
        <v>18</v>
      </c>
    </row>
    <row r="5" spans="1:8" x14ac:dyDescent="0.25">
      <c r="A5" t="s">
        <v>0</v>
      </c>
      <c r="B5" t="s">
        <v>19</v>
      </c>
    </row>
    <row r="6" spans="1:8" x14ac:dyDescent="0.25">
      <c r="A6" t="s">
        <v>17</v>
      </c>
      <c r="B6" t="s">
        <v>18</v>
      </c>
    </row>
    <row r="8" spans="1:8" x14ac:dyDescent="0.25">
      <c r="A8" t="s">
        <v>20</v>
      </c>
    </row>
    <row r="10" spans="1:8" x14ac:dyDescent="0.25">
      <c r="A10">
        <v>611</v>
      </c>
      <c r="B10">
        <v>131.18</v>
      </c>
    </row>
    <row r="11" spans="1:8" x14ac:dyDescent="0.25">
      <c r="A11">
        <v>617</v>
      </c>
      <c r="B11">
        <v>85.5</v>
      </c>
    </row>
    <row r="12" spans="1:8" x14ac:dyDescent="0.25">
      <c r="A12" s="1">
        <v>628</v>
      </c>
      <c r="B12">
        <v>104.29</v>
      </c>
    </row>
    <row r="13" spans="1:8" x14ac:dyDescent="0.25">
      <c r="A13" s="1">
        <v>683</v>
      </c>
      <c r="B13">
        <v>118.26</v>
      </c>
    </row>
    <row r="14" spans="1:8" x14ac:dyDescent="0.25">
      <c r="A14" s="1">
        <v>900090</v>
      </c>
      <c r="B14">
        <v>79.349999999999994</v>
      </c>
    </row>
    <row r="15" spans="1:8" x14ac:dyDescent="0.25">
      <c r="A15" s="1">
        <v>902411</v>
      </c>
      <c r="B15">
        <v>83.62</v>
      </c>
    </row>
    <row r="16" spans="1:8" x14ac:dyDescent="0.25">
      <c r="A16" s="1">
        <v>903061</v>
      </c>
      <c r="B16">
        <v>109.51</v>
      </c>
    </row>
    <row r="17" spans="1:2" x14ac:dyDescent="0.25">
      <c r="A17" s="1">
        <v>1010037</v>
      </c>
      <c r="B17">
        <v>77.61</v>
      </c>
    </row>
    <row r="18" spans="1:2" x14ac:dyDescent="0.25">
      <c r="A18" s="1">
        <v>1010056</v>
      </c>
      <c r="B18">
        <v>108.4</v>
      </c>
    </row>
    <row r="19" spans="1:2" x14ac:dyDescent="0.25">
      <c r="A19" s="1">
        <v>1010074</v>
      </c>
      <c r="B19">
        <v>105.28</v>
      </c>
    </row>
    <row r="20" spans="1:2" x14ac:dyDescent="0.25">
      <c r="A20" s="1">
        <v>1010113</v>
      </c>
      <c r="B20">
        <v>114.32</v>
      </c>
    </row>
    <row r="21" spans="1:2" x14ac:dyDescent="0.25">
      <c r="A21" s="1">
        <v>1010133</v>
      </c>
      <c r="B21">
        <v>115.63</v>
      </c>
    </row>
    <row r="22" spans="1:2" x14ac:dyDescent="0.25">
      <c r="A22" s="1">
        <v>1010166</v>
      </c>
      <c r="B22">
        <v>85.95</v>
      </c>
    </row>
    <row r="23" spans="1:2" x14ac:dyDescent="0.25">
      <c r="A23" s="1">
        <v>1010176</v>
      </c>
      <c r="B23">
        <v>113.47</v>
      </c>
    </row>
    <row r="24" spans="1:2" x14ac:dyDescent="0.25">
      <c r="A24" s="1">
        <v>1010182</v>
      </c>
      <c r="B24">
        <v>119.47</v>
      </c>
    </row>
    <row r="25" spans="1:2" x14ac:dyDescent="0.25">
      <c r="A25" s="1">
        <v>1010188</v>
      </c>
      <c r="B25">
        <v>118.13</v>
      </c>
    </row>
    <row r="26" spans="1:2" x14ac:dyDescent="0.25">
      <c r="A26" s="1">
        <v>1050551</v>
      </c>
      <c r="B26">
        <v>52.76</v>
      </c>
    </row>
    <row r="27" spans="1:2" x14ac:dyDescent="0.25">
      <c r="A27" s="1">
        <v>618</v>
      </c>
      <c r="B27">
        <v>66.959999999999994</v>
      </c>
    </row>
    <row r="28" spans="1:2" x14ac:dyDescent="0.25">
      <c r="A28" s="1">
        <v>619</v>
      </c>
      <c r="B28">
        <v>61.47</v>
      </c>
    </row>
    <row r="29" spans="1:2" x14ac:dyDescent="0.25">
      <c r="A29" s="1">
        <v>901133</v>
      </c>
      <c r="B29">
        <v>52.66</v>
      </c>
    </row>
    <row r="30" spans="1:2" x14ac:dyDescent="0.25">
      <c r="A30" s="1">
        <v>903171</v>
      </c>
      <c r="B30">
        <v>68.95</v>
      </c>
    </row>
    <row r="31" spans="1:2" x14ac:dyDescent="0.25">
      <c r="A31">
        <v>1010125</v>
      </c>
      <c r="B31">
        <v>58.38</v>
      </c>
    </row>
    <row r="32" spans="1:2" x14ac:dyDescent="0.25">
      <c r="A32" s="1">
        <v>1010135</v>
      </c>
      <c r="B32">
        <v>77.69</v>
      </c>
    </row>
    <row r="33" spans="1:2" x14ac:dyDescent="0.25">
      <c r="A33" s="1">
        <v>1010179</v>
      </c>
      <c r="B33">
        <v>79.23</v>
      </c>
    </row>
    <row r="34" spans="1:2" x14ac:dyDescent="0.25">
      <c r="A34">
        <v>1010189</v>
      </c>
      <c r="B34">
        <v>79.23</v>
      </c>
    </row>
    <row r="35" spans="1:2" x14ac:dyDescent="0.25">
      <c r="A35">
        <v>657</v>
      </c>
      <c r="B35">
        <v>41.23</v>
      </c>
    </row>
    <row r="36" spans="1:2" x14ac:dyDescent="0.25">
      <c r="A36">
        <v>902391</v>
      </c>
      <c r="B36">
        <v>46.77</v>
      </c>
    </row>
    <row r="37" spans="1:2" x14ac:dyDescent="0.25">
      <c r="A37">
        <v>1010172</v>
      </c>
      <c r="B37">
        <v>32.07</v>
      </c>
    </row>
    <row r="38" spans="1:2" x14ac:dyDescent="0.25">
      <c r="A38">
        <v>1010173</v>
      </c>
      <c r="B38">
        <v>35.229999999999997</v>
      </c>
    </row>
    <row r="39" spans="1:2" x14ac:dyDescent="0.25">
      <c r="A39">
        <v>1010174</v>
      </c>
      <c r="B39">
        <v>36.630000000000003</v>
      </c>
    </row>
    <row r="40" spans="1:2" x14ac:dyDescent="0.25">
      <c r="A40">
        <v>1010181</v>
      </c>
      <c r="B40">
        <v>35.549999999999997</v>
      </c>
    </row>
    <row r="41" spans="1:2" x14ac:dyDescent="0.25">
      <c r="A41">
        <v>1010190</v>
      </c>
      <c r="B41">
        <v>40.78</v>
      </c>
    </row>
    <row r="42" spans="1:2" x14ac:dyDescent="0.25">
      <c r="A42">
        <v>190</v>
      </c>
      <c r="B42">
        <v>33.51</v>
      </c>
    </row>
    <row r="43" spans="1:2" x14ac:dyDescent="0.25">
      <c r="A43">
        <v>694</v>
      </c>
      <c r="B43">
        <v>109.31</v>
      </c>
    </row>
    <row r="44" spans="1:2" x14ac:dyDescent="0.25">
      <c r="A44">
        <v>603</v>
      </c>
      <c r="B44">
        <v>39.53</v>
      </c>
    </row>
    <row r="45" spans="1:2" x14ac:dyDescent="0.25">
      <c r="A45">
        <v>1010183</v>
      </c>
      <c r="B45">
        <v>43.63</v>
      </c>
    </row>
    <row r="46" spans="1:2" x14ac:dyDescent="0.25">
      <c r="A46">
        <v>1010192</v>
      </c>
      <c r="B46">
        <v>41.99</v>
      </c>
    </row>
    <row r="47" spans="1:2" x14ac:dyDescent="0.25">
      <c r="A47" s="1">
        <v>652</v>
      </c>
      <c r="B47">
        <v>30.66</v>
      </c>
    </row>
    <row r="48" spans="1:2" x14ac:dyDescent="0.25">
      <c r="A48" s="1">
        <v>673</v>
      </c>
      <c r="B48">
        <v>38.979999999999997</v>
      </c>
    </row>
    <row r="49" spans="1:2" x14ac:dyDescent="0.25">
      <c r="A49" s="1">
        <v>678</v>
      </c>
      <c r="B49">
        <v>36.229999999999997</v>
      </c>
    </row>
    <row r="50" spans="1:2" x14ac:dyDescent="0.25">
      <c r="A50" s="1">
        <v>1010038</v>
      </c>
      <c r="B50">
        <v>25.29</v>
      </c>
    </row>
    <row r="51" spans="1:2" x14ac:dyDescent="0.25">
      <c r="A51" s="1">
        <v>1010103</v>
      </c>
      <c r="B51">
        <v>31.59</v>
      </c>
    </row>
    <row r="52" spans="1:2" x14ac:dyDescent="0.25">
      <c r="A52" s="1">
        <v>1010191</v>
      </c>
      <c r="B52">
        <v>32.81</v>
      </c>
    </row>
    <row r="53" spans="1:2" x14ac:dyDescent="0.25">
      <c r="A53" s="1">
        <v>1010193</v>
      </c>
      <c r="B53">
        <v>33.26</v>
      </c>
    </row>
    <row r="54" spans="1:2" x14ac:dyDescent="0.25">
      <c r="A54" s="1">
        <v>621</v>
      </c>
      <c r="B54">
        <v>43.26</v>
      </c>
    </row>
    <row r="55" spans="1:2" x14ac:dyDescent="0.25">
      <c r="A55" s="1">
        <v>623</v>
      </c>
      <c r="B55">
        <v>64.28</v>
      </c>
    </row>
    <row r="56" spans="1:2" x14ac:dyDescent="0.25">
      <c r="A56" s="1">
        <v>629</v>
      </c>
      <c r="B56">
        <v>46.43</v>
      </c>
    </row>
    <row r="57" spans="1:2" x14ac:dyDescent="0.25">
      <c r="A57" s="1">
        <v>665</v>
      </c>
      <c r="B57">
        <v>64.28</v>
      </c>
    </row>
    <row r="58" spans="1:2" x14ac:dyDescent="0.25">
      <c r="A58" s="1">
        <v>681</v>
      </c>
      <c r="B58">
        <v>55.03</v>
      </c>
    </row>
    <row r="59" spans="1:2" x14ac:dyDescent="0.25">
      <c r="A59">
        <v>10101</v>
      </c>
      <c r="B59">
        <v>48.36</v>
      </c>
    </row>
    <row r="60" spans="1:2" x14ac:dyDescent="0.25">
      <c r="A60">
        <v>10317</v>
      </c>
      <c r="B60">
        <v>53.85</v>
      </c>
    </row>
    <row r="61" spans="1:2" x14ac:dyDescent="0.25">
      <c r="A61" s="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10318</v>
      </c>
      <c r="B70">
        <v>53.85</v>
      </c>
    </row>
    <row r="71" spans="1:2" x14ac:dyDescent="0.25">
      <c r="A71">
        <v>20101</v>
      </c>
      <c r="B71">
        <v>48.36</v>
      </c>
    </row>
    <row r="72" spans="1:2" x14ac:dyDescent="0.25">
      <c r="A72">
        <v>170021</v>
      </c>
      <c r="B72">
        <v>49.73</v>
      </c>
    </row>
    <row r="73" spans="1:2" x14ac:dyDescent="0.25">
      <c r="A73" s="1">
        <v>170022</v>
      </c>
      <c r="B73">
        <v>49.73</v>
      </c>
    </row>
    <row r="74" spans="1:2" x14ac:dyDescent="0.25">
      <c r="A74">
        <v>170065</v>
      </c>
      <c r="B74">
        <v>44.99</v>
      </c>
    </row>
    <row r="75" spans="1:2" x14ac:dyDescent="0.25">
      <c r="A75">
        <v>502431</v>
      </c>
      <c r="B75">
        <v>51.98</v>
      </c>
    </row>
    <row r="76" spans="1:2" x14ac:dyDescent="0.25">
      <c r="A76">
        <v>170069</v>
      </c>
      <c r="B76">
        <v>149.94999999999999</v>
      </c>
    </row>
    <row r="77" spans="1:2" x14ac:dyDescent="0.25">
      <c r="A77">
        <v>170071</v>
      </c>
      <c r="B77">
        <v>105.14</v>
      </c>
    </row>
    <row r="78" spans="1:2" x14ac:dyDescent="0.25">
      <c r="A78">
        <v>65</v>
      </c>
      <c r="B78">
        <v>128.85</v>
      </c>
    </row>
    <row r="79" spans="1:2" x14ac:dyDescent="0.25">
      <c r="A79">
        <v>71</v>
      </c>
      <c r="B79">
        <v>128.85</v>
      </c>
    </row>
    <row r="80" spans="1:2" x14ac:dyDescent="0.25">
      <c r="A80">
        <v>510</v>
      </c>
      <c r="B80">
        <v>160.01</v>
      </c>
    </row>
    <row r="81" spans="1:2" x14ac:dyDescent="0.25">
      <c r="A81">
        <v>503013</v>
      </c>
      <c r="B81">
        <v>67.900000000000006</v>
      </c>
    </row>
    <row r="82" spans="1:2" x14ac:dyDescent="0.25">
      <c r="A82">
        <v>503020</v>
      </c>
      <c r="B82">
        <v>67.900000000000006</v>
      </c>
    </row>
    <row r="83" spans="1:2" x14ac:dyDescent="0.25">
      <c r="A83">
        <v>503023</v>
      </c>
      <c r="B83">
        <v>67.900000000000006</v>
      </c>
    </row>
    <row r="84" spans="1:2" x14ac:dyDescent="0.25">
      <c r="A84">
        <v>503030</v>
      </c>
      <c r="B84">
        <v>67.900000000000006</v>
      </c>
    </row>
    <row r="85" spans="1:2" x14ac:dyDescent="0.25">
      <c r="A85">
        <v>1008</v>
      </c>
      <c r="B85">
        <v>55.96</v>
      </c>
    </row>
    <row r="86" spans="1:2" x14ac:dyDescent="0.25">
      <c r="A86">
        <v>1010059</v>
      </c>
      <c r="B86">
        <v>496.89</v>
      </c>
    </row>
    <row r="87" spans="1:2" x14ac:dyDescent="0.25">
      <c r="A87">
        <v>121</v>
      </c>
      <c r="B87">
        <v>27.35</v>
      </c>
    </row>
    <row r="88" spans="1:2" x14ac:dyDescent="0.25">
      <c r="A88">
        <v>141</v>
      </c>
      <c r="B88">
        <v>32.979999999999997</v>
      </c>
    </row>
    <row r="89" spans="1:2" x14ac:dyDescent="0.25">
      <c r="A89">
        <v>151</v>
      </c>
      <c r="B89">
        <v>32.979999999999997</v>
      </c>
    </row>
    <row r="90" spans="1:2" x14ac:dyDescent="0.25">
      <c r="A90">
        <v>161</v>
      </c>
      <c r="B90">
        <v>32.950000000000003</v>
      </c>
    </row>
    <row r="91" spans="1:2" x14ac:dyDescent="0.25">
      <c r="A91" s="1">
        <v>171</v>
      </c>
      <c r="B91">
        <v>27.79</v>
      </c>
    </row>
    <row r="92" spans="1:2" x14ac:dyDescent="0.25">
      <c r="A92" s="1">
        <v>1101</v>
      </c>
      <c r="B92">
        <v>32.950000000000003</v>
      </c>
    </row>
    <row r="93" spans="1:2" x14ac:dyDescent="0.25">
      <c r="A93" s="1">
        <v>903798</v>
      </c>
      <c r="B93">
        <v>27.25</v>
      </c>
    </row>
    <row r="94" spans="1:2" x14ac:dyDescent="0.25">
      <c r="A94">
        <v>903800</v>
      </c>
      <c r="B94">
        <v>27.15</v>
      </c>
    </row>
    <row r="95" spans="1:2" x14ac:dyDescent="0.25">
      <c r="A95" s="1">
        <v>903802</v>
      </c>
      <c r="B95">
        <v>27.19</v>
      </c>
    </row>
    <row r="96" spans="1:2" x14ac:dyDescent="0.25">
      <c r="A96" s="1">
        <v>88</v>
      </c>
      <c r="B96">
        <v>20.55</v>
      </c>
    </row>
    <row r="97" spans="1:2" x14ac:dyDescent="0.25">
      <c r="A97" s="1">
        <v>20</v>
      </c>
      <c r="B97">
        <v>25.14</v>
      </c>
    </row>
    <row r="98" spans="1:2" x14ac:dyDescent="0.25">
      <c r="A98">
        <v>1818</v>
      </c>
      <c r="B98">
        <v>25.14</v>
      </c>
    </row>
    <row r="99" spans="1:2" x14ac:dyDescent="0.25">
      <c r="A99">
        <v>1919</v>
      </c>
      <c r="B99">
        <v>25.11</v>
      </c>
    </row>
    <row r="100" spans="1:2" x14ac:dyDescent="0.25">
      <c r="A100">
        <v>22</v>
      </c>
      <c r="B100">
        <v>75.2</v>
      </c>
    </row>
    <row r="101" spans="1:2" x14ac:dyDescent="0.25">
      <c r="A101">
        <v>90</v>
      </c>
      <c r="B101">
        <v>20.22</v>
      </c>
    </row>
    <row r="102" spans="1:2" x14ac:dyDescent="0.25">
      <c r="A102">
        <v>91</v>
      </c>
      <c r="B102">
        <v>20.22</v>
      </c>
    </row>
    <row r="103" spans="1:2" x14ac:dyDescent="0.25">
      <c r="A103">
        <v>4341</v>
      </c>
      <c r="B103">
        <v>20.22</v>
      </c>
    </row>
    <row r="104" spans="1:2" x14ac:dyDescent="0.25">
      <c r="A104">
        <v>4343</v>
      </c>
      <c r="B104">
        <v>20.22</v>
      </c>
    </row>
    <row r="105" spans="1:2" x14ac:dyDescent="0.25">
      <c r="A105" s="1">
        <v>4344</v>
      </c>
      <c r="B105">
        <v>20.22</v>
      </c>
    </row>
    <row r="106" spans="1:2" x14ac:dyDescent="0.25">
      <c r="A106" s="1">
        <v>4376</v>
      </c>
      <c r="B106">
        <v>20.22</v>
      </c>
    </row>
    <row r="107" spans="1:2" x14ac:dyDescent="0.25">
      <c r="A107" s="1">
        <v>4378</v>
      </c>
      <c r="B107">
        <v>20.22</v>
      </c>
    </row>
    <row r="108" spans="1:2" x14ac:dyDescent="0.25">
      <c r="A108" s="1">
        <v>9803</v>
      </c>
      <c r="B108">
        <v>20.22</v>
      </c>
    </row>
    <row r="109" spans="1:2" x14ac:dyDescent="0.25">
      <c r="A109" s="1">
        <v>9805</v>
      </c>
      <c r="B109">
        <v>20.22</v>
      </c>
    </row>
    <row r="110" spans="1:2" x14ac:dyDescent="0.25">
      <c r="A110">
        <v>98066</v>
      </c>
      <c r="B110">
        <v>20.22</v>
      </c>
    </row>
    <row r="111" spans="1:2" x14ac:dyDescent="0.25">
      <c r="A111">
        <v>107</v>
      </c>
      <c r="B111">
        <v>25.6</v>
      </c>
    </row>
    <row r="112" spans="1:2" x14ac:dyDescent="0.25">
      <c r="A112" s="1">
        <v>123</v>
      </c>
      <c r="B112">
        <v>22.13</v>
      </c>
    </row>
    <row r="113" spans="1:2" x14ac:dyDescent="0.25">
      <c r="A113" s="1">
        <v>163</v>
      </c>
      <c r="B113">
        <v>22.13</v>
      </c>
    </row>
    <row r="114" spans="1:2" x14ac:dyDescent="0.25">
      <c r="A114" s="1">
        <v>173</v>
      </c>
      <c r="B114">
        <v>21.06</v>
      </c>
    </row>
    <row r="115" spans="1:2" x14ac:dyDescent="0.25">
      <c r="A115" s="1">
        <v>1153</v>
      </c>
      <c r="B115">
        <v>22.13</v>
      </c>
    </row>
    <row r="116" spans="1:2" x14ac:dyDescent="0.25">
      <c r="A116" s="1">
        <v>83</v>
      </c>
      <c r="B116">
        <v>23.46</v>
      </c>
    </row>
    <row r="117" spans="1:2" x14ac:dyDescent="0.25">
      <c r="A117" s="1">
        <v>1313</v>
      </c>
      <c r="B117">
        <v>13.18</v>
      </c>
    </row>
    <row r="118" spans="1:2" x14ac:dyDescent="0.25">
      <c r="A118" s="1">
        <v>1414</v>
      </c>
      <c r="B118">
        <v>13.2</v>
      </c>
    </row>
    <row r="119" spans="1:2" x14ac:dyDescent="0.25">
      <c r="A119" s="1">
        <v>1515</v>
      </c>
      <c r="B119">
        <v>13.19</v>
      </c>
    </row>
    <row r="120" spans="1:2" x14ac:dyDescent="0.25">
      <c r="A120" s="1">
        <v>1616</v>
      </c>
      <c r="B120">
        <v>13.19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1717</v>
      </c>
      <c r="B130">
        <v>13.19</v>
      </c>
    </row>
    <row r="131" spans="1:2" x14ac:dyDescent="0.25">
      <c r="A131" s="1">
        <v>2112</v>
      </c>
      <c r="B131">
        <v>13.28</v>
      </c>
    </row>
    <row r="132" spans="1:2" x14ac:dyDescent="0.25">
      <c r="A132" s="1">
        <v>4444</v>
      </c>
      <c r="B132">
        <v>13.25</v>
      </c>
    </row>
    <row r="133" spans="1:2" x14ac:dyDescent="0.25">
      <c r="A133">
        <v>5555</v>
      </c>
      <c r="B133">
        <v>13.26</v>
      </c>
    </row>
    <row r="134" spans="1:2" x14ac:dyDescent="0.25">
      <c r="A134">
        <v>6666</v>
      </c>
      <c r="B134">
        <v>13.26</v>
      </c>
    </row>
    <row r="135" spans="1:2" x14ac:dyDescent="0.25">
      <c r="A135">
        <v>7777</v>
      </c>
      <c r="B135">
        <v>13.26</v>
      </c>
    </row>
    <row r="136" spans="1:2" x14ac:dyDescent="0.25">
      <c r="A136">
        <v>1050003</v>
      </c>
      <c r="B136">
        <v>18.09</v>
      </c>
    </row>
    <row r="137" spans="1:2" x14ac:dyDescent="0.25">
      <c r="A137">
        <v>1050023</v>
      </c>
      <c r="B137">
        <v>18.91</v>
      </c>
    </row>
    <row r="138" spans="1:2" x14ac:dyDescent="0.25">
      <c r="A138">
        <v>1060101</v>
      </c>
      <c r="B138">
        <v>15.66</v>
      </c>
    </row>
    <row r="139" spans="1:2" x14ac:dyDescent="0.25">
      <c r="A139">
        <v>195374</v>
      </c>
      <c r="B139">
        <v>17.68</v>
      </c>
    </row>
    <row r="140" spans="1:2" x14ac:dyDescent="0.25">
      <c r="A140">
        <v>50000005</v>
      </c>
      <c r="B140">
        <v>24.27</v>
      </c>
    </row>
    <row r="141" spans="1:2" x14ac:dyDescent="0.25">
      <c r="A141">
        <v>195349</v>
      </c>
      <c r="B141">
        <v>14.25</v>
      </c>
    </row>
    <row r="142" spans="1:2" x14ac:dyDescent="0.25">
      <c r="A142">
        <v>1050002</v>
      </c>
      <c r="B142">
        <v>19.47</v>
      </c>
    </row>
    <row r="143" spans="1:2" x14ac:dyDescent="0.25">
      <c r="A143">
        <v>1050022</v>
      </c>
      <c r="B143">
        <v>20.63</v>
      </c>
    </row>
    <row r="144" spans="1:2" x14ac:dyDescent="0.25">
      <c r="A144">
        <v>1060051</v>
      </c>
      <c r="B144">
        <v>14.83</v>
      </c>
    </row>
    <row r="145" spans="1:2" x14ac:dyDescent="0.25">
      <c r="A145">
        <v>1060052</v>
      </c>
      <c r="B145">
        <v>19.02</v>
      </c>
    </row>
    <row r="146" spans="1:2" x14ac:dyDescent="0.25">
      <c r="A146">
        <v>191</v>
      </c>
      <c r="B146">
        <v>63.02</v>
      </c>
    </row>
    <row r="147" spans="1:2" x14ac:dyDescent="0.25">
      <c r="A147">
        <v>503017</v>
      </c>
      <c r="B147">
        <v>56.06</v>
      </c>
    </row>
    <row r="148" spans="1:2" x14ac:dyDescent="0.25">
      <c r="A148">
        <v>1050222</v>
      </c>
      <c r="B148">
        <v>41.91</v>
      </c>
    </row>
    <row r="149" spans="1:2" x14ac:dyDescent="0.25">
      <c r="A149">
        <v>29</v>
      </c>
      <c r="B149">
        <v>434.66</v>
      </c>
    </row>
    <row r="150" spans="1:2" x14ac:dyDescent="0.25">
      <c r="A150">
        <v>333</v>
      </c>
      <c r="B150">
        <v>380.06</v>
      </c>
    </row>
    <row r="151" spans="1:2" x14ac:dyDescent="0.25">
      <c r="A151">
        <v>335</v>
      </c>
      <c r="B151">
        <v>241.03</v>
      </c>
    </row>
    <row r="152" spans="1:2" x14ac:dyDescent="0.25">
      <c r="A152">
        <v>509</v>
      </c>
      <c r="B152">
        <v>224.25</v>
      </c>
    </row>
    <row r="153" spans="1:2" x14ac:dyDescent="0.25">
      <c r="A153">
        <v>512</v>
      </c>
      <c r="B153">
        <v>301.97000000000003</v>
      </c>
    </row>
    <row r="154" spans="1:2" x14ac:dyDescent="0.25">
      <c r="A154">
        <v>513</v>
      </c>
      <c r="B154">
        <v>304.13</v>
      </c>
    </row>
    <row r="155" spans="1:2" x14ac:dyDescent="0.25">
      <c r="A155">
        <v>515</v>
      </c>
      <c r="B155">
        <v>301.97000000000003</v>
      </c>
    </row>
    <row r="156" spans="1:2" x14ac:dyDescent="0.25">
      <c r="A156">
        <v>977</v>
      </c>
      <c r="B156">
        <v>519.45000000000005</v>
      </c>
    </row>
    <row r="157" spans="1:2" x14ac:dyDescent="0.25">
      <c r="A157">
        <v>9000</v>
      </c>
      <c r="B157">
        <v>136.86000000000001</v>
      </c>
    </row>
    <row r="158" spans="1:2" x14ac:dyDescent="0.25">
      <c r="A158">
        <v>219333</v>
      </c>
      <c r="B158">
        <v>138.62</v>
      </c>
    </row>
    <row r="159" spans="1:2" x14ac:dyDescent="0.25">
      <c r="A159">
        <v>501051</v>
      </c>
      <c r="B159">
        <v>51.72</v>
      </c>
    </row>
    <row r="160" spans="1:2" x14ac:dyDescent="0.25">
      <c r="A160">
        <v>501052</v>
      </c>
      <c r="B160">
        <v>51.72</v>
      </c>
    </row>
    <row r="161" spans="1:2" x14ac:dyDescent="0.25">
      <c r="A161">
        <v>501053</v>
      </c>
      <c r="B161">
        <v>51.72</v>
      </c>
    </row>
    <row r="162" spans="1:2" x14ac:dyDescent="0.25">
      <c r="A162">
        <v>501054</v>
      </c>
      <c r="B162">
        <v>51.72</v>
      </c>
    </row>
    <row r="163" spans="1:2" x14ac:dyDescent="0.25">
      <c r="A163">
        <v>501055</v>
      </c>
      <c r="B163">
        <v>51.72</v>
      </c>
    </row>
    <row r="164" spans="1:2" x14ac:dyDescent="0.25">
      <c r="A164">
        <v>501076</v>
      </c>
      <c r="B164">
        <v>51.72</v>
      </c>
    </row>
    <row r="165" spans="1:2" x14ac:dyDescent="0.25">
      <c r="A165">
        <v>501077</v>
      </c>
      <c r="B165">
        <v>51.72</v>
      </c>
    </row>
    <row r="166" spans="1:2" x14ac:dyDescent="0.25">
      <c r="A166">
        <v>501078</v>
      </c>
      <c r="B166">
        <v>51.72</v>
      </c>
    </row>
    <row r="167" spans="1:2" x14ac:dyDescent="0.25">
      <c r="A167">
        <v>501079</v>
      </c>
      <c r="B167">
        <v>54.45</v>
      </c>
    </row>
    <row r="168" spans="1:2" x14ac:dyDescent="0.25">
      <c r="A168">
        <v>501083</v>
      </c>
      <c r="B168">
        <v>54.45</v>
      </c>
    </row>
    <row r="169" spans="1:2" x14ac:dyDescent="0.25">
      <c r="A169">
        <v>501086</v>
      </c>
      <c r="B169">
        <v>51.72</v>
      </c>
    </row>
    <row r="170" spans="1:2" x14ac:dyDescent="0.25">
      <c r="A170">
        <v>1</v>
      </c>
      <c r="B170">
        <v>75.400000000000006</v>
      </c>
    </row>
    <row r="171" spans="1:2" x14ac:dyDescent="0.25">
      <c r="A171">
        <v>43</v>
      </c>
      <c r="B171">
        <v>69.5</v>
      </c>
    </row>
    <row r="172" spans="1:2" x14ac:dyDescent="0.25">
      <c r="A172">
        <v>166</v>
      </c>
      <c r="B172">
        <v>146.5</v>
      </c>
    </row>
    <row r="173" spans="1:2" x14ac:dyDescent="0.25">
      <c r="A173">
        <v>966</v>
      </c>
      <c r="B173">
        <v>93.27</v>
      </c>
    </row>
    <row r="174" spans="1:2" x14ac:dyDescent="0.25">
      <c r="A174">
        <v>5111</v>
      </c>
      <c r="B174">
        <v>219.76</v>
      </c>
    </row>
    <row r="175" spans="1:2" x14ac:dyDescent="0.25">
      <c r="A175">
        <v>170046</v>
      </c>
      <c r="B175">
        <v>67.7</v>
      </c>
    </row>
    <row r="176" spans="1:2" x14ac:dyDescent="0.25">
      <c r="A176">
        <v>170066</v>
      </c>
      <c r="B176">
        <v>21.53</v>
      </c>
    </row>
    <row r="177" spans="1:2" x14ac:dyDescent="0.25">
      <c r="A177">
        <v>170067</v>
      </c>
      <c r="B177">
        <v>21.53</v>
      </c>
    </row>
    <row r="178" spans="1:2" x14ac:dyDescent="0.25">
      <c r="A178">
        <v>170068</v>
      </c>
      <c r="B178">
        <v>21.53</v>
      </c>
    </row>
    <row r="179" spans="1:2" x14ac:dyDescent="0.25">
      <c r="A179">
        <v>170072</v>
      </c>
      <c r="B179">
        <v>55.07</v>
      </c>
    </row>
    <row r="180" spans="1:2" x14ac:dyDescent="0.25">
      <c r="A180">
        <v>12003</v>
      </c>
      <c r="B180">
        <v>22.5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77.53</v>
      </c>
    </row>
    <row r="191" spans="1:2" x14ac:dyDescent="0.25">
      <c r="A191">
        <v>12301</v>
      </c>
      <c r="B191">
        <v>124.71</v>
      </c>
    </row>
    <row r="192" spans="1:2" x14ac:dyDescent="0.25">
      <c r="A192">
        <v>81</v>
      </c>
      <c r="B192">
        <v>26.95</v>
      </c>
    </row>
    <row r="193" spans="1:2" x14ac:dyDescent="0.25">
      <c r="A193">
        <v>63101</v>
      </c>
      <c r="B193">
        <v>92.25</v>
      </c>
    </row>
    <row r="194" spans="1:2" x14ac:dyDescent="0.25">
      <c r="A194">
        <v>63102</v>
      </c>
      <c r="B194">
        <v>92.25</v>
      </c>
    </row>
    <row r="195" spans="1:2" x14ac:dyDescent="0.25">
      <c r="A195">
        <v>63103</v>
      </c>
      <c r="B195">
        <v>105.77</v>
      </c>
    </row>
    <row r="196" spans="1:2" x14ac:dyDescent="0.25">
      <c r="A196">
        <v>63104</v>
      </c>
      <c r="B196">
        <v>92.25</v>
      </c>
    </row>
    <row r="197" spans="1:2" x14ac:dyDescent="0.25">
      <c r="A197">
        <v>63105</v>
      </c>
      <c r="B197">
        <v>101.71</v>
      </c>
    </row>
    <row r="198" spans="1:2" x14ac:dyDescent="0.25">
      <c r="A198">
        <v>63106</v>
      </c>
      <c r="B198">
        <v>101.71</v>
      </c>
    </row>
    <row r="199" spans="1:2" x14ac:dyDescent="0.25">
      <c r="A199">
        <v>63107</v>
      </c>
      <c r="B199">
        <v>101.71</v>
      </c>
    </row>
    <row r="200" spans="1:2" x14ac:dyDescent="0.25">
      <c r="A200">
        <v>63108</v>
      </c>
      <c r="B200">
        <v>101.71</v>
      </c>
    </row>
    <row r="201" spans="1:2" x14ac:dyDescent="0.25">
      <c r="A201">
        <v>63109</v>
      </c>
      <c r="B201">
        <v>101.71</v>
      </c>
    </row>
    <row r="202" spans="1:2" x14ac:dyDescent="0.25">
      <c r="A202">
        <v>5010001</v>
      </c>
      <c r="B202">
        <v>78.5</v>
      </c>
    </row>
    <row r="203" spans="1:2" x14ac:dyDescent="0.25">
      <c r="A203">
        <v>5010016</v>
      </c>
      <c r="B203">
        <v>149.99</v>
      </c>
    </row>
    <row r="204" spans="1:2" x14ac:dyDescent="0.25">
      <c r="A204">
        <v>5010018</v>
      </c>
      <c r="B204">
        <v>149.99</v>
      </c>
    </row>
    <row r="205" spans="1:2" x14ac:dyDescent="0.25">
      <c r="A205">
        <v>5003</v>
      </c>
      <c r="B205">
        <v>21.37</v>
      </c>
    </row>
    <row r="206" spans="1:2" x14ac:dyDescent="0.25">
      <c r="A206">
        <v>50000000</v>
      </c>
      <c r="B206">
        <v>26.68</v>
      </c>
    </row>
    <row r="207" spans="1:2" x14ac:dyDescent="0.25">
      <c r="A207">
        <v>50000001</v>
      </c>
      <c r="B207">
        <v>26.68</v>
      </c>
    </row>
    <row r="208" spans="1:2" x14ac:dyDescent="0.25">
      <c r="A208">
        <v>33</v>
      </c>
      <c r="B208">
        <v>30.38</v>
      </c>
    </row>
    <row r="209" spans="1:2" x14ac:dyDescent="0.25">
      <c r="A209">
        <v>35</v>
      </c>
      <c r="B209">
        <v>30.41</v>
      </c>
    </row>
    <row r="210" spans="1:2" x14ac:dyDescent="0.25">
      <c r="A210">
        <v>36</v>
      </c>
      <c r="B210">
        <v>30.41</v>
      </c>
    </row>
    <row r="211" spans="1:2" x14ac:dyDescent="0.25">
      <c r="A211">
        <v>37</v>
      </c>
      <c r="B211">
        <v>30.41</v>
      </c>
    </row>
    <row r="212" spans="1:2" x14ac:dyDescent="0.25">
      <c r="A212">
        <v>38</v>
      </c>
      <c r="B212">
        <v>30.43</v>
      </c>
    </row>
    <row r="213" spans="1:2" x14ac:dyDescent="0.25">
      <c r="A213">
        <v>54</v>
      </c>
      <c r="B213">
        <v>32.1</v>
      </c>
    </row>
    <row r="214" spans="1:2" x14ac:dyDescent="0.25">
      <c r="A214">
        <v>56</v>
      </c>
      <c r="B214">
        <v>32.15</v>
      </c>
    </row>
    <row r="215" spans="1:2" x14ac:dyDescent="0.25">
      <c r="A215">
        <v>57</v>
      </c>
      <c r="B215">
        <v>32.130000000000003</v>
      </c>
    </row>
    <row r="216" spans="1:2" x14ac:dyDescent="0.25">
      <c r="A216">
        <v>58</v>
      </c>
      <c r="B216">
        <v>32.130000000000003</v>
      </c>
    </row>
    <row r="217" spans="1:2" x14ac:dyDescent="0.25">
      <c r="A217">
        <v>59</v>
      </c>
      <c r="B217">
        <v>32.130000000000003</v>
      </c>
    </row>
    <row r="218" spans="1:2" x14ac:dyDescent="0.25">
      <c r="A218">
        <v>435</v>
      </c>
      <c r="B218">
        <v>33.020000000000003</v>
      </c>
    </row>
    <row r="219" spans="1:2" x14ac:dyDescent="0.25">
      <c r="A219">
        <v>157</v>
      </c>
      <c r="B219">
        <v>249.68</v>
      </c>
    </row>
    <row r="220" spans="1:2" x14ac:dyDescent="0.25">
      <c r="A220">
        <v>1776</v>
      </c>
      <c r="B220">
        <v>213.88</v>
      </c>
    </row>
    <row r="221" spans="1:2" x14ac:dyDescent="0.25">
      <c r="A221">
        <v>9990043</v>
      </c>
      <c r="B221">
        <v>16.95</v>
      </c>
    </row>
  </sheetData>
  <autoFilter ref="A1:B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178" workbookViewId="0">
      <selection activeCell="B197" sqref="B197"/>
    </sheetView>
  </sheetViews>
  <sheetFormatPr defaultRowHeight="15" x14ac:dyDescent="0.25"/>
  <cols>
    <col min="1" max="1" width="9" bestFit="1" customWidth="1"/>
    <col min="2" max="2" width="7" bestFit="1" customWidth="1"/>
  </cols>
  <sheetData>
    <row r="1" spans="1:2" x14ac:dyDescent="0.25">
      <c r="A1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17</v>
      </c>
      <c r="B6" t="s">
        <v>18</v>
      </c>
    </row>
    <row r="8" spans="1:2" x14ac:dyDescent="0.25">
      <c r="A8" t="s">
        <v>20</v>
      </c>
    </row>
    <row r="10" spans="1:2" x14ac:dyDescent="0.25">
      <c r="A10">
        <v>611</v>
      </c>
      <c r="B10">
        <v>128.66</v>
      </c>
    </row>
    <row r="11" spans="1:2" x14ac:dyDescent="0.25">
      <c r="A11">
        <v>617</v>
      </c>
      <c r="B11">
        <v>83.85</v>
      </c>
    </row>
    <row r="12" spans="1:2" x14ac:dyDescent="0.25">
      <c r="A12">
        <v>628</v>
      </c>
      <c r="B12">
        <v>102.29</v>
      </c>
    </row>
    <row r="13" spans="1:2" x14ac:dyDescent="0.25">
      <c r="A13">
        <v>683</v>
      </c>
      <c r="B13">
        <v>115.99</v>
      </c>
    </row>
    <row r="14" spans="1:2" x14ac:dyDescent="0.25">
      <c r="A14">
        <v>900090</v>
      </c>
      <c r="B14">
        <v>77.83</v>
      </c>
    </row>
    <row r="15" spans="1:2" x14ac:dyDescent="0.25">
      <c r="A15">
        <v>902411</v>
      </c>
      <c r="B15">
        <v>82.01</v>
      </c>
    </row>
    <row r="16" spans="1:2" x14ac:dyDescent="0.25">
      <c r="A16">
        <v>903061</v>
      </c>
      <c r="B16">
        <v>107.41</v>
      </c>
    </row>
    <row r="17" spans="1:2" x14ac:dyDescent="0.25">
      <c r="A17">
        <v>1010037</v>
      </c>
      <c r="B17">
        <v>76.12</v>
      </c>
    </row>
    <row r="18" spans="1:2" x14ac:dyDescent="0.25">
      <c r="A18">
        <v>1010056</v>
      </c>
      <c r="B18">
        <v>106.32</v>
      </c>
    </row>
    <row r="19" spans="1:2" x14ac:dyDescent="0.25">
      <c r="A19">
        <v>1010074</v>
      </c>
      <c r="B19">
        <v>103.26</v>
      </c>
    </row>
    <row r="20" spans="1:2" x14ac:dyDescent="0.25">
      <c r="A20">
        <v>1010113</v>
      </c>
      <c r="B20">
        <v>112.12</v>
      </c>
    </row>
    <row r="21" spans="1:2" x14ac:dyDescent="0.25">
      <c r="A21">
        <v>1010133</v>
      </c>
      <c r="B21">
        <v>113.4</v>
      </c>
    </row>
    <row r="22" spans="1:2" x14ac:dyDescent="0.25">
      <c r="A22">
        <v>1010166</v>
      </c>
      <c r="B22">
        <v>84.3</v>
      </c>
    </row>
    <row r="23" spans="1:2" x14ac:dyDescent="0.25">
      <c r="A23">
        <v>1010176</v>
      </c>
      <c r="B23">
        <v>111.29</v>
      </c>
    </row>
    <row r="24" spans="1:2" x14ac:dyDescent="0.25">
      <c r="A24">
        <v>1010182</v>
      </c>
      <c r="B24">
        <v>117.17</v>
      </c>
    </row>
    <row r="25" spans="1:2" x14ac:dyDescent="0.25">
      <c r="A25">
        <v>1010188</v>
      </c>
      <c r="B25">
        <v>115.85</v>
      </c>
    </row>
    <row r="26" spans="1:2" x14ac:dyDescent="0.25">
      <c r="A26">
        <v>1050551</v>
      </c>
      <c r="B26">
        <v>51.74</v>
      </c>
    </row>
    <row r="27" spans="1:2" x14ac:dyDescent="0.25">
      <c r="A27">
        <v>618</v>
      </c>
      <c r="B27">
        <v>65.680000000000007</v>
      </c>
    </row>
    <row r="28" spans="1:2" x14ac:dyDescent="0.25">
      <c r="A28">
        <v>619</v>
      </c>
      <c r="B28">
        <v>60.29</v>
      </c>
    </row>
    <row r="29" spans="1:2" x14ac:dyDescent="0.25">
      <c r="A29">
        <v>901133</v>
      </c>
      <c r="B29">
        <v>51.64</v>
      </c>
    </row>
    <row r="30" spans="1:2" x14ac:dyDescent="0.25">
      <c r="A30">
        <v>903171</v>
      </c>
      <c r="B30">
        <v>67.63</v>
      </c>
    </row>
    <row r="31" spans="1:2" x14ac:dyDescent="0.25">
      <c r="A31">
        <v>1010125</v>
      </c>
      <c r="B31">
        <v>57.25</v>
      </c>
    </row>
    <row r="32" spans="1:2" x14ac:dyDescent="0.25">
      <c r="A32">
        <v>1010135</v>
      </c>
      <c r="B32">
        <v>76.19</v>
      </c>
    </row>
    <row r="33" spans="1:2" x14ac:dyDescent="0.25">
      <c r="A33">
        <v>1010179</v>
      </c>
      <c r="B33">
        <v>77.709999999999994</v>
      </c>
    </row>
    <row r="34" spans="1:2" x14ac:dyDescent="0.25">
      <c r="A34">
        <v>1010189</v>
      </c>
      <c r="B34">
        <v>77.709999999999994</v>
      </c>
    </row>
    <row r="35" spans="1:2" x14ac:dyDescent="0.25">
      <c r="A35">
        <v>657</v>
      </c>
      <c r="B35">
        <v>40.44</v>
      </c>
    </row>
    <row r="36" spans="1:2" x14ac:dyDescent="0.25">
      <c r="A36">
        <v>902391</v>
      </c>
      <c r="B36">
        <v>45.87</v>
      </c>
    </row>
    <row r="37" spans="1:2" x14ac:dyDescent="0.25">
      <c r="A37">
        <v>1010172</v>
      </c>
      <c r="B37">
        <v>31.46</v>
      </c>
    </row>
    <row r="38" spans="1:2" x14ac:dyDescent="0.25">
      <c r="A38">
        <v>1010173</v>
      </c>
      <c r="B38">
        <v>34.56</v>
      </c>
    </row>
    <row r="39" spans="1:2" x14ac:dyDescent="0.25">
      <c r="A39">
        <v>1010174</v>
      </c>
      <c r="B39">
        <v>35.93</v>
      </c>
    </row>
    <row r="40" spans="1:2" x14ac:dyDescent="0.25">
      <c r="A40">
        <v>1010181</v>
      </c>
      <c r="B40">
        <v>34.869999999999997</v>
      </c>
    </row>
    <row r="41" spans="1:2" x14ac:dyDescent="0.25">
      <c r="A41">
        <v>1010190</v>
      </c>
      <c r="B41">
        <v>40</v>
      </c>
    </row>
    <row r="42" spans="1:2" x14ac:dyDescent="0.25">
      <c r="A42">
        <v>190</v>
      </c>
      <c r="B42">
        <v>32.86</v>
      </c>
    </row>
    <row r="43" spans="1:2" x14ac:dyDescent="0.25">
      <c r="A43">
        <v>694</v>
      </c>
      <c r="B43">
        <v>107.2</v>
      </c>
    </row>
    <row r="44" spans="1:2" x14ac:dyDescent="0.25">
      <c r="A44">
        <v>603</v>
      </c>
      <c r="B44">
        <v>38.770000000000003</v>
      </c>
    </row>
    <row r="45" spans="1:2" x14ac:dyDescent="0.25">
      <c r="A45">
        <v>1010183</v>
      </c>
      <c r="B45">
        <v>42.79</v>
      </c>
    </row>
    <row r="46" spans="1:2" x14ac:dyDescent="0.25">
      <c r="A46">
        <v>1010192</v>
      </c>
      <c r="B46">
        <v>41.18</v>
      </c>
    </row>
    <row r="47" spans="1:2" x14ac:dyDescent="0.25">
      <c r="A47">
        <v>652</v>
      </c>
      <c r="B47">
        <v>30.07</v>
      </c>
    </row>
    <row r="48" spans="1:2" x14ac:dyDescent="0.25">
      <c r="A48">
        <v>673</v>
      </c>
      <c r="B48">
        <v>38.229999999999997</v>
      </c>
    </row>
    <row r="49" spans="1:2" x14ac:dyDescent="0.25">
      <c r="A49">
        <v>678</v>
      </c>
      <c r="B49">
        <v>35.53</v>
      </c>
    </row>
    <row r="50" spans="1:2" x14ac:dyDescent="0.25">
      <c r="A50">
        <v>1010038</v>
      </c>
      <c r="B50">
        <v>24.8</v>
      </c>
    </row>
    <row r="51" spans="1:2" x14ac:dyDescent="0.25">
      <c r="A51">
        <v>1010103</v>
      </c>
      <c r="B51">
        <v>30.98</v>
      </c>
    </row>
    <row r="52" spans="1:2" x14ac:dyDescent="0.25">
      <c r="A52">
        <v>1010191</v>
      </c>
      <c r="B52">
        <v>32.18</v>
      </c>
    </row>
    <row r="53" spans="1:2" x14ac:dyDescent="0.25">
      <c r="A53">
        <v>1010193</v>
      </c>
      <c r="B53">
        <v>32.619999999999997</v>
      </c>
    </row>
    <row r="54" spans="1:2" x14ac:dyDescent="0.25">
      <c r="A54">
        <v>621</v>
      </c>
      <c r="B54">
        <v>42.43</v>
      </c>
    </row>
    <row r="55" spans="1:2" x14ac:dyDescent="0.25">
      <c r="A55">
        <v>623</v>
      </c>
      <c r="B55">
        <v>63.05</v>
      </c>
    </row>
    <row r="56" spans="1:2" x14ac:dyDescent="0.25">
      <c r="A56">
        <v>629</v>
      </c>
      <c r="B56">
        <v>45.54</v>
      </c>
    </row>
    <row r="57" spans="1:2" x14ac:dyDescent="0.25">
      <c r="A57">
        <v>665</v>
      </c>
      <c r="B57">
        <v>63.05</v>
      </c>
    </row>
    <row r="58" spans="1:2" x14ac:dyDescent="0.25">
      <c r="A58">
        <v>681</v>
      </c>
      <c r="B58">
        <v>53.97</v>
      </c>
    </row>
    <row r="59" spans="1:2" x14ac:dyDescent="0.25">
      <c r="A59">
        <v>10101</v>
      </c>
      <c r="B59">
        <v>47.43</v>
      </c>
    </row>
    <row r="60" spans="1:2" x14ac:dyDescent="0.25">
      <c r="A60">
        <v>10317</v>
      </c>
      <c r="B60">
        <v>52.82</v>
      </c>
    </row>
    <row r="61" spans="1:2" x14ac:dyDescent="0.25">
      <c r="A6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10318</v>
      </c>
      <c r="B70">
        <v>52.82</v>
      </c>
    </row>
    <row r="71" spans="1:2" x14ac:dyDescent="0.25">
      <c r="A71">
        <v>20101</v>
      </c>
      <c r="B71">
        <v>47.43</v>
      </c>
    </row>
    <row r="72" spans="1:2" x14ac:dyDescent="0.25">
      <c r="A72">
        <v>170021</v>
      </c>
      <c r="B72">
        <v>48.78</v>
      </c>
    </row>
    <row r="73" spans="1:2" x14ac:dyDescent="0.25">
      <c r="A73">
        <v>170022</v>
      </c>
      <c r="B73">
        <v>48.78</v>
      </c>
    </row>
    <row r="74" spans="1:2" x14ac:dyDescent="0.25">
      <c r="A74">
        <v>170065</v>
      </c>
      <c r="B74">
        <v>44.13</v>
      </c>
    </row>
    <row r="75" spans="1:2" x14ac:dyDescent="0.25">
      <c r="A75">
        <v>502431</v>
      </c>
      <c r="B75">
        <v>50.98</v>
      </c>
    </row>
    <row r="76" spans="1:2" x14ac:dyDescent="0.25">
      <c r="A76">
        <v>170069</v>
      </c>
      <c r="B76">
        <v>147.06</v>
      </c>
    </row>
    <row r="77" spans="1:2" x14ac:dyDescent="0.25">
      <c r="A77">
        <v>170071</v>
      </c>
      <c r="B77">
        <v>103.12</v>
      </c>
    </row>
    <row r="78" spans="1:2" x14ac:dyDescent="0.25">
      <c r="A78">
        <v>65</v>
      </c>
      <c r="B78">
        <v>126.37</v>
      </c>
    </row>
    <row r="79" spans="1:2" x14ac:dyDescent="0.25">
      <c r="A79">
        <v>71</v>
      </c>
      <c r="B79">
        <v>126.37</v>
      </c>
    </row>
    <row r="80" spans="1:2" x14ac:dyDescent="0.25">
      <c r="A80">
        <v>510</v>
      </c>
      <c r="B80">
        <v>156.93</v>
      </c>
    </row>
    <row r="81" spans="1:2" x14ac:dyDescent="0.25">
      <c r="A81">
        <v>503013</v>
      </c>
      <c r="B81">
        <v>66.59</v>
      </c>
    </row>
    <row r="82" spans="1:2" x14ac:dyDescent="0.25">
      <c r="A82">
        <v>503020</v>
      </c>
      <c r="B82">
        <v>66.59</v>
      </c>
    </row>
    <row r="83" spans="1:2" x14ac:dyDescent="0.25">
      <c r="A83">
        <v>503023</v>
      </c>
      <c r="B83">
        <v>66.59</v>
      </c>
    </row>
    <row r="84" spans="1:2" x14ac:dyDescent="0.25">
      <c r="A84">
        <v>503030</v>
      </c>
      <c r="B84">
        <v>66.59</v>
      </c>
    </row>
    <row r="85" spans="1:2" x14ac:dyDescent="0.25">
      <c r="A85">
        <v>1008</v>
      </c>
      <c r="B85">
        <v>54.88</v>
      </c>
    </row>
    <row r="86" spans="1:2" x14ac:dyDescent="0.25">
      <c r="A86">
        <v>1010059</v>
      </c>
      <c r="B86">
        <v>487.34</v>
      </c>
    </row>
    <row r="87" spans="1:2" x14ac:dyDescent="0.25">
      <c r="A87">
        <v>121</v>
      </c>
      <c r="B87">
        <v>26.83</v>
      </c>
    </row>
    <row r="88" spans="1:2" x14ac:dyDescent="0.25">
      <c r="A88">
        <v>141</v>
      </c>
      <c r="B88">
        <v>32.35</v>
      </c>
    </row>
    <row r="89" spans="1:2" x14ac:dyDescent="0.25">
      <c r="A89">
        <v>151</v>
      </c>
      <c r="B89">
        <v>32.35</v>
      </c>
    </row>
    <row r="90" spans="1:2" x14ac:dyDescent="0.25">
      <c r="A90">
        <v>161</v>
      </c>
      <c r="B90">
        <v>32.32</v>
      </c>
    </row>
    <row r="91" spans="1:2" x14ac:dyDescent="0.25">
      <c r="A91">
        <v>171</v>
      </c>
      <c r="B91">
        <v>27.25</v>
      </c>
    </row>
    <row r="92" spans="1:2" x14ac:dyDescent="0.25">
      <c r="A92">
        <v>1101</v>
      </c>
      <c r="B92">
        <v>32.32</v>
      </c>
    </row>
    <row r="93" spans="1:2" x14ac:dyDescent="0.25">
      <c r="A93">
        <v>903798</v>
      </c>
      <c r="B93">
        <v>26.72</v>
      </c>
    </row>
    <row r="94" spans="1:2" x14ac:dyDescent="0.25">
      <c r="A94">
        <v>903800</v>
      </c>
      <c r="B94">
        <v>26.63</v>
      </c>
    </row>
    <row r="95" spans="1:2" x14ac:dyDescent="0.25">
      <c r="A95">
        <v>903802</v>
      </c>
      <c r="B95">
        <v>26.66</v>
      </c>
    </row>
    <row r="96" spans="1:2" x14ac:dyDescent="0.25">
      <c r="A96">
        <v>88</v>
      </c>
      <c r="B96">
        <v>20.149999999999999</v>
      </c>
    </row>
    <row r="97" spans="1:2" x14ac:dyDescent="0.25">
      <c r="A97">
        <v>20</v>
      </c>
      <c r="B97">
        <v>24.66</v>
      </c>
    </row>
    <row r="98" spans="1:2" x14ac:dyDescent="0.25">
      <c r="A98">
        <v>1818</v>
      </c>
      <c r="B98">
        <v>24.66</v>
      </c>
    </row>
    <row r="99" spans="1:2" x14ac:dyDescent="0.25">
      <c r="A99">
        <v>1919</v>
      </c>
      <c r="B99">
        <v>24.63</v>
      </c>
    </row>
    <row r="100" spans="1:2" x14ac:dyDescent="0.25">
      <c r="A100">
        <v>22</v>
      </c>
      <c r="B100">
        <v>73.75</v>
      </c>
    </row>
    <row r="101" spans="1:2" x14ac:dyDescent="0.25">
      <c r="A101">
        <v>90</v>
      </c>
      <c r="B101">
        <v>19.84</v>
      </c>
    </row>
    <row r="102" spans="1:2" x14ac:dyDescent="0.25">
      <c r="A102">
        <v>91</v>
      </c>
      <c r="B102">
        <v>19.84</v>
      </c>
    </row>
    <row r="103" spans="1:2" x14ac:dyDescent="0.25">
      <c r="A103">
        <v>4341</v>
      </c>
      <c r="B103">
        <v>19.84</v>
      </c>
    </row>
    <row r="104" spans="1:2" x14ac:dyDescent="0.25">
      <c r="A104">
        <v>4343</v>
      </c>
      <c r="B104">
        <v>19.84</v>
      </c>
    </row>
    <row r="105" spans="1:2" x14ac:dyDescent="0.25">
      <c r="A105">
        <v>4344</v>
      </c>
      <c r="B105">
        <v>19.84</v>
      </c>
    </row>
    <row r="106" spans="1:2" x14ac:dyDescent="0.25">
      <c r="A106">
        <v>4376</v>
      </c>
      <c r="B106">
        <v>19.84</v>
      </c>
    </row>
    <row r="107" spans="1:2" x14ac:dyDescent="0.25">
      <c r="A107">
        <v>4378</v>
      </c>
      <c r="B107">
        <v>19.84</v>
      </c>
    </row>
    <row r="108" spans="1:2" x14ac:dyDescent="0.25">
      <c r="A108">
        <v>9803</v>
      </c>
      <c r="B108">
        <v>19.84</v>
      </c>
    </row>
    <row r="109" spans="1:2" x14ac:dyDescent="0.25">
      <c r="A109">
        <v>9805</v>
      </c>
      <c r="B109">
        <v>19.84</v>
      </c>
    </row>
    <row r="110" spans="1:2" x14ac:dyDescent="0.25">
      <c r="A110">
        <v>98066</v>
      </c>
      <c r="B110">
        <v>19.84</v>
      </c>
    </row>
    <row r="111" spans="1:2" x14ac:dyDescent="0.25">
      <c r="A111">
        <v>107</v>
      </c>
      <c r="B111">
        <v>25.11</v>
      </c>
    </row>
    <row r="112" spans="1:2" x14ac:dyDescent="0.25">
      <c r="A112">
        <v>123</v>
      </c>
      <c r="B112">
        <v>21.7</v>
      </c>
    </row>
    <row r="113" spans="1:2" x14ac:dyDescent="0.25">
      <c r="A113">
        <v>163</v>
      </c>
      <c r="B113">
        <v>21.7</v>
      </c>
    </row>
    <row r="114" spans="1:2" x14ac:dyDescent="0.25">
      <c r="A114">
        <v>173</v>
      </c>
      <c r="B114">
        <v>20.66</v>
      </c>
    </row>
    <row r="115" spans="1:2" x14ac:dyDescent="0.25">
      <c r="A115">
        <v>1153</v>
      </c>
      <c r="B115">
        <v>21.7</v>
      </c>
    </row>
    <row r="116" spans="1:2" x14ac:dyDescent="0.25">
      <c r="A116">
        <v>83</v>
      </c>
      <c r="B116">
        <v>23.01</v>
      </c>
    </row>
    <row r="117" spans="1:2" x14ac:dyDescent="0.25">
      <c r="A117">
        <v>1313</v>
      </c>
      <c r="B117">
        <v>12.92</v>
      </c>
    </row>
    <row r="118" spans="1:2" x14ac:dyDescent="0.25">
      <c r="A118">
        <v>1414</v>
      </c>
      <c r="B118">
        <v>12.95</v>
      </c>
    </row>
    <row r="119" spans="1:2" x14ac:dyDescent="0.25">
      <c r="A119">
        <v>1515</v>
      </c>
      <c r="B119">
        <v>12.93</v>
      </c>
    </row>
    <row r="120" spans="1:2" x14ac:dyDescent="0.25">
      <c r="A120">
        <v>1616</v>
      </c>
      <c r="B120">
        <v>12.93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1717</v>
      </c>
      <c r="B130">
        <v>12.93</v>
      </c>
    </row>
    <row r="131" spans="1:2" x14ac:dyDescent="0.25">
      <c r="A131">
        <v>2112</v>
      </c>
      <c r="B131">
        <v>13.02</v>
      </c>
    </row>
    <row r="132" spans="1:2" x14ac:dyDescent="0.25">
      <c r="A132">
        <v>4444</v>
      </c>
      <c r="B132">
        <v>12.99</v>
      </c>
    </row>
    <row r="133" spans="1:2" x14ac:dyDescent="0.25">
      <c r="A133">
        <v>5555</v>
      </c>
      <c r="B133">
        <v>13.01</v>
      </c>
    </row>
    <row r="134" spans="1:2" x14ac:dyDescent="0.25">
      <c r="A134">
        <v>6666</v>
      </c>
      <c r="B134">
        <v>13.01</v>
      </c>
    </row>
    <row r="135" spans="1:2" x14ac:dyDescent="0.25">
      <c r="A135">
        <v>7777</v>
      </c>
      <c r="B135">
        <v>13.01</v>
      </c>
    </row>
    <row r="136" spans="1:2" x14ac:dyDescent="0.25">
      <c r="A136">
        <v>1050003</v>
      </c>
      <c r="B136">
        <v>17.739999999999998</v>
      </c>
    </row>
    <row r="137" spans="1:2" x14ac:dyDescent="0.25">
      <c r="A137">
        <v>1050023</v>
      </c>
      <c r="B137">
        <v>18.55</v>
      </c>
    </row>
    <row r="138" spans="1:2" x14ac:dyDescent="0.25">
      <c r="A138">
        <v>1060101</v>
      </c>
      <c r="B138">
        <v>15.36</v>
      </c>
    </row>
    <row r="139" spans="1:2" x14ac:dyDescent="0.25">
      <c r="A139">
        <v>195374</v>
      </c>
      <c r="B139">
        <v>17.34</v>
      </c>
    </row>
    <row r="140" spans="1:2" x14ac:dyDescent="0.25">
      <c r="A140">
        <v>50000005</v>
      </c>
      <c r="B140">
        <v>23.81</v>
      </c>
    </row>
    <row r="141" spans="1:2" x14ac:dyDescent="0.25">
      <c r="A141">
        <v>195349</v>
      </c>
      <c r="B141">
        <v>13.97</v>
      </c>
    </row>
    <row r="142" spans="1:2" x14ac:dyDescent="0.25">
      <c r="A142">
        <v>1050002</v>
      </c>
      <c r="B142">
        <v>19.100000000000001</v>
      </c>
    </row>
    <row r="143" spans="1:2" x14ac:dyDescent="0.25">
      <c r="A143">
        <v>1050022</v>
      </c>
      <c r="B143">
        <v>20.239999999999998</v>
      </c>
    </row>
    <row r="144" spans="1:2" x14ac:dyDescent="0.25">
      <c r="A144">
        <v>1060051</v>
      </c>
      <c r="B144">
        <v>14.54</v>
      </c>
    </row>
    <row r="145" spans="1:2" x14ac:dyDescent="0.25">
      <c r="A145">
        <v>1060052</v>
      </c>
      <c r="B145">
        <v>18.649999999999999</v>
      </c>
    </row>
    <row r="146" spans="1:2" x14ac:dyDescent="0.25">
      <c r="A146">
        <v>191</v>
      </c>
      <c r="B146">
        <v>61.81</v>
      </c>
    </row>
    <row r="147" spans="1:2" x14ac:dyDescent="0.25">
      <c r="A147">
        <v>503017</v>
      </c>
      <c r="B147">
        <v>54.98</v>
      </c>
    </row>
    <row r="148" spans="1:2" x14ac:dyDescent="0.25">
      <c r="A148">
        <v>1050222</v>
      </c>
      <c r="B148">
        <v>41.1</v>
      </c>
    </row>
    <row r="149" spans="1:2" x14ac:dyDescent="0.25">
      <c r="A149">
        <v>29</v>
      </c>
      <c r="B149">
        <v>426.3</v>
      </c>
    </row>
    <row r="150" spans="1:2" x14ac:dyDescent="0.25">
      <c r="A150">
        <v>333</v>
      </c>
      <c r="B150">
        <v>372.75</v>
      </c>
    </row>
    <row r="151" spans="1:2" x14ac:dyDescent="0.25">
      <c r="A151">
        <v>335</v>
      </c>
      <c r="B151">
        <v>236.39</v>
      </c>
    </row>
    <row r="152" spans="1:2" x14ac:dyDescent="0.25">
      <c r="A152">
        <v>509</v>
      </c>
      <c r="B152">
        <v>219.94</v>
      </c>
    </row>
    <row r="153" spans="1:2" x14ac:dyDescent="0.25">
      <c r="A153">
        <v>512</v>
      </c>
      <c r="B153">
        <v>296.16000000000003</v>
      </c>
    </row>
    <row r="154" spans="1:2" x14ac:dyDescent="0.25">
      <c r="A154">
        <v>513</v>
      </c>
      <c r="B154">
        <v>298.27999999999997</v>
      </c>
    </row>
    <row r="155" spans="1:2" x14ac:dyDescent="0.25">
      <c r="A155">
        <v>515</v>
      </c>
      <c r="B155">
        <v>296.16000000000003</v>
      </c>
    </row>
    <row r="156" spans="1:2" x14ac:dyDescent="0.25">
      <c r="A156">
        <v>977</v>
      </c>
      <c r="B156">
        <v>509.46</v>
      </c>
    </row>
    <row r="157" spans="1:2" x14ac:dyDescent="0.25">
      <c r="A157">
        <v>9000</v>
      </c>
      <c r="B157">
        <v>134.22999999999999</v>
      </c>
    </row>
    <row r="158" spans="1:2" x14ac:dyDescent="0.25">
      <c r="A158">
        <v>219333</v>
      </c>
      <c r="B158">
        <v>135.96</v>
      </c>
    </row>
    <row r="159" spans="1:2" x14ac:dyDescent="0.25">
      <c r="A159">
        <v>501051</v>
      </c>
      <c r="B159">
        <v>50.72</v>
      </c>
    </row>
    <row r="160" spans="1:2" x14ac:dyDescent="0.25">
      <c r="A160">
        <v>501052</v>
      </c>
      <c r="B160">
        <v>50.72</v>
      </c>
    </row>
    <row r="161" spans="1:2" x14ac:dyDescent="0.25">
      <c r="A161">
        <v>501053</v>
      </c>
      <c r="B161">
        <v>50.72</v>
      </c>
    </row>
    <row r="162" spans="1:2" x14ac:dyDescent="0.25">
      <c r="A162">
        <v>501054</v>
      </c>
      <c r="B162">
        <v>50.72</v>
      </c>
    </row>
    <row r="163" spans="1:2" x14ac:dyDescent="0.25">
      <c r="A163">
        <v>501055</v>
      </c>
      <c r="B163">
        <v>50.72</v>
      </c>
    </row>
    <row r="164" spans="1:2" x14ac:dyDescent="0.25">
      <c r="A164">
        <v>501076</v>
      </c>
      <c r="B164">
        <v>50.72</v>
      </c>
    </row>
    <row r="165" spans="1:2" x14ac:dyDescent="0.25">
      <c r="A165">
        <v>501077</v>
      </c>
      <c r="B165">
        <v>50.72</v>
      </c>
    </row>
    <row r="166" spans="1:2" x14ac:dyDescent="0.25">
      <c r="A166">
        <v>501078</v>
      </c>
      <c r="B166">
        <v>50.72</v>
      </c>
    </row>
    <row r="167" spans="1:2" x14ac:dyDescent="0.25">
      <c r="A167">
        <v>501079</v>
      </c>
      <c r="B167">
        <v>53.41</v>
      </c>
    </row>
    <row r="168" spans="1:2" x14ac:dyDescent="0.25">
      <c r="A168">
        <v>501083</v>
      </c>
      <c r="B168">
        <v>53.41</v>
      </c>
    </row>
    <row r="169" spans="1:2" x14ac:dyDescent="0.25">
      <c r="A169">
        <v>501086</v>
      </c>
      <c r="B169">
        <v>50.72</v>
      </c>
    </row>
    <row r="170" spans="1:2" x14ac:dyDescent="0.25">
      <c r="A170">
        <v>1</v>
      </c>
      <c r="B170">
        <v>73.95</v>
      </c>
    </row>
    <row r="171" spans="1:2" x14ac:dyDescent="0.25">
      <c r="A171">
        <v>43</v>
      </c>
      <c r="B171">
        <v>68.16</v>
      </c>
    </row>
    <row r="172" spans="1:2" x14ac:dyDescent="0.25">
      <c r="A172">
        <v>166</v>
      </c>
      <c r="B172">
        <v>143.69</v>
      </c>
    </row>
    <row r="173" spans="1:2" x14ac:dyDescent="0.25">
      <c r="A173">
        <v>966</v>
      </c>
      <c r="B173">
        <v>91.48</v>
      </c>
    </row>
    <row r="174" spans="1:2" x14ac:dyDescent="0.25">
      <c r="A174">
        <v>5111</v>
      </c>
      <c r="B174">
        <v>215.53</v>
      </c>
    </row>
    <row r="175" spans="1:2" x14ac:dyDescent="0.25">
      <c r="A175">
        <v>170046</v>
      </c>
      <c r="B175">
        <v>66.400000000000006</v>
      </c>
    </row>
    <row r="176" spans="1:2" x14ac:dyDescent="0.25">
      <c r="A176">
        <v>170066</v>
      </c>
      <c r="B176">
        <v>21.11</v>
      </c>
    </row>
    <row r="177" spans="1:2" x14ac:dyDescent="0.25">
      <c r="A177">
        <v>170067</v>
      </c>
      <c r="B177">
        <v>21.11</v>
      </c>
    </row>
    <row r="178" spans="1:2" x14ac:dyDescent="0.25">
      <c r="A178">
        <v>170068</v>
      </c>
      <c r="B178">
        <v>21.11</v>
      </c>
    </row>
    <row r="179" spans="1:2" x14ac:dyDescent="0.25">
      <c r="A179">
        <v>170072</v>
      </c>
      <c r="B179">
        <v>54.01</v>
      </c>
    </row>
    <row r="180" spans="1:2" x14ac:dyDescent="0.25">
      <c r="A180">
        <v>12003</v>
      </c>
      <c r="B180">
        <v>22.06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76.040000000000006</v>
      </c>
    </row>
    <row r="191" spans="1:2" x14ac:dyDescent="0.25">
      <c r="A191">
        <v>12301</v>
      </c>
      <c r="B191">
        <v>122.31</v>
      </c>
    </row>
    <row r="192" spans="1:2" x14ac:dyDescent="0.25">
      <c r="A192">
        <v>81</v>
      </c>
      <c r="B192">
        <v>26.43</v>
      </c>
    </row>
    <row r="193" spans="1:2" x14ac:dyDescent="0.25">
      <c r="A193">
        <v>63101</v>
      </c>
      <c r="B193">
        <v>90.47</v>
      </c>
    </row>
    <row r="194" spans="1:2" x14ac:dyDescent="0.25">
      <c r="A194">
        <v>63102</v>
      </c>
      <c r="B194">
        <v>90.47</v>
      </c>
    </row>
    <row r="195" spans="1:2" x14ac:dyDescent="0.25">
      <c r="A195">
        <v>63103</v>
      </c>
      <c r="B195">
        <v>103.73</v>
      </c>
    </row>
    <row r="196" spans="1:2" x14ac:dyDescent="0.25">
      <c r="A196">
        <v>63104</v>
      </c>
      <c r="B196">
        <v>90.47</v>
      </c>
    </row>
    <row r="197" spans="1:2" x14ac:dyDescent="0.25">
      <c r="A197">
        <v>63105</v>
      </c>
      <c r="B197">
        <v>99.76</v>
      </c>
    </row>
    <row r="198" spans="1:2" x14ac:dyDescent="0.25">
      <c r="A198">
        <v>63106</v>
      </c>
      <c r="B198">
        <v>99.76</v>
      </c>
    </row>
    <row r="199" spans="1:2" x14ac:dyDescent="0.25">
      <c r="A199">
        <v>63107</v>
      </c>
      <c r="B199">
        <v>99.76</v>
      </c>
    </row>
    <row r="200" spans="1:2" x14ac:dyDescent="0.25">
      <c r="A200">
        <v>63108</v>
      </c>
      <c r="B200">
        <v>99.76</v>
      </c>
    </row>
    <row r="201" spans="1:2" x14ac:dyDescent="0.25">
      <c r="A201">
        <v>63109</v>
      </c>
      <c r="B201">
        <v>99.76</v>
      </c>
    </row>
    <row r="202" spans="1:2" x14ac:dyDescent="0.25">
      <c r="A202">
        <v>5010001</v>
      </c>
      <c r="B202">
        <v>76.989999999999995</v>
      </c>
    </row>
    <row r="203" spans="1:2" x14ac:dyDescent="0.25">
      <c r="A203">
        <v>5010016</v>
      </c>
      <c r="B203">
        <v>147.11000000000001</v>
      </c>
    </row>
    <row r="204" spans="1:2" x14ac:dyDescent="0.25">
      <c r="A204">
        <v>5010018</v>
      </c>
      <c r="B204">
        <v>147.11000000000001</v>
      </c>
    </row>
    <row r="205" spans="1:2" x14ac:dyDescent="0.25">
      <c r="A205">
        <v>5003</v>
      </c>
      <c r="B205">
        <v>20.96</v>
      </c>
    </row>
    <row r="206" spans="1:2" x14ac:dyDescent="0.25">
      <c r="A206">
        <v>50000000</v>
      </c>
      <c r="B206">
        <v>26.16</v>
      </c>
    </row>
    <row r="207" spans="1:2" x14ac:dyDescent="0.25">
      <c r="A207">
        <v>50000001</v>
      </c>
      <c r="B207">
        <v>26.16</v>
      </c>
    </row>
    <row r="208" spans="1:2" x14ac:dyDescent="0.25">
      <c r="A208">
        <v>33</v>
      </c>
      <c r="B208">
        <v>29.8</v>
      </c>
    </row>
    <row r="209" spans="1:2" x14ac:dyDescent="0.25">
      <c r="A209">
        <v>35</v>
      </c>
      <c r="B209">
        <v>29.82</v>
      </c>
    </row>
    <row r="210" spans="1:2" x14ac:dyDescent="0.25">
      <c r="A210">
        <v>36</v>
      </c>
      <c r="B210">
        <v>29.82</v>
      </c>
    </row>
    <row r="211" spans="1:2" x14ac:dyDescent="0.25">
      <c r="A211">
        <v>37</v>
      </c>
      <c r="B211">
        <v>29.82</v>
      </c>
    </row>
    <row r="212" spans="1:2" x14ac:dyDescent="0.25">
      <c r="A212">
        <v>38</v>
      </c>
      <c r="B212">
        <v>29.85</v>
      </c>
    </row>
    <row r="213" spans="1:2" x14ac:dyDescent="0.25">
      <c r="A213">
        <v>54</v>
      </c>
      <c r="B213">
        <v>31.48</v>
      </c>
    </row>
    <row r="214" spans="1:2" x14ac:dyDescent="0.25">
      <c r="A214">
        <v>56</v>
      </c>
      <c r="B214">
        <v>31.53</v>
      </c>
    </row>
    <row r="215" spans="1:2" x14ac:dyDescent="0.25">
      <c r="A215">
        <v>57</v>
      </c>
      <c r="B215">
        <v>31.51</v>
      </c>
    </row>
    <row r="216" spans="1:2" x14ac:dyDescent="0.25">
      <c r="A216">
        <v>58</v>
      </c>
      <c r="B216">
        <v>31.51</v>
      </c>
    </row>
    <row r="217" spans="1:2" x14ac:dyDescent="0.25">
      <c r="A217">
        <v>59</v>
      </c>
      <c r="B217">
        <v>31.51</v>
      </c>
    </row>
    <row r="218" spans="1:2" x14ac:dyDescent="0.25">
      <c r="A218">
        <v>435</v>
      </c>
      <c r="B218">
        <v>32.39</v>
      </c>
    </row>
    <row r="219" spans="1:2" x14ac:dyDescent="0.25">
      <c r="A219">
        <v>157</v>
      </c>
      <c r="B219">
        <v>244.88</v>
      </c>
    </row>
    <row r="220" spans="1:2" x14ac:dyDescent="0.25">
      <c r="A220">
        <v>1776</v>
      </c>
      <c r="B220">
        <v>209.76</v>
      </c>
    </row>
    <row r="221" spans="1:2" x14ac:dyDescent="0.25">
      <c r="A221">
        <v>9990043</v>
      </c>
      <c r="B221">
        <v>16.63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160" workbookViewId="0">
      <selection activeCell="A175" sqref="A175"/>
    </sheetView>
  </sheetViews>
  <sheetFormatPr defaultRowHeight="15" x14ac:dyDescent="0.25"/>
  <cols>
    <col min="1" max="1" width="9" bestFit="1" customWidth="1"/>
    <col min="2" max="2" width="7" bestFit="1" customWidth="1"/>
  </cols>
  <sheetData>
    <row r="1" spans="1:2" x14ac:dyDescent="0.25">
      <c r="A1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17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17</v>
      </c>
      <c r="B6" t="s">
        <v>18</v>
      </c>
    </row>
    <row r="8" spans="1:2" x14ac:dyDescent="0.25">
      <c r="A8" t="s">
        <v>20</v>
      </c>
    </row>
    <row r="10" spans="1:2" x14ac:dyDescent="0.25">
      <c r="A10">
        <v>611</v>
      </c>
      <c r="B10">
        <v>126.13</v>
      </c>
    </row>
    <row r="11" spans="1:2" x14ac:dyDescent="0.25">
      <c r="A11">
        <v>617</v>
      </c>
      <c r="B11">
        <v>82.21</v>
      </c>
    </row>
    <row r="12" spans="1:2" x14ac:dyDescent="0.25">
      <c r="A12">
        <v>628</v>
      </c>
      <c r="B12">
        <v>100.28</v>
      </c>
    </row>
    <row r="13" spans="1:2" x14ac:dyDescent="0.25">
      <c r="A13">
        <v>683</v>
      </c>
      <c r="B13">
        <v>113.71</v>
      </c>
    </row>
    <row r="14" spans="1:2" x14ac:dyDescent="0.25">
      <c r="A14">
        <v>900090</v>
      </c>
      <c r="B14">
        <v>76.3</v>
      </c>
    </row>
    <row r="15" spans="1:2" x14ac:dyDescent="0.25">
      <c r="A15">
        <v>902411</v>
      </c>
      <c r="B15">
        <v>80.400000000000006</v>
      </c>
    </row>
    <row r="16" spans="1:2" x14ac:dyDescent="0.25">
      <c r="A16">
        <v>903061</v>
      </c>
      <c r="B16">
        <v>105.3</v>
      </c>
    </row>
    <row r="17" spans="1:2" x14ac:dyDescent="0.25">
      <c r="A17">
        <v>1010037</v>
      </c>
      <c r="B17">
        <v>74.63</v>
      </c>
    </row>
    <row r="18" spans="1:2" x14ac:dyDescent="0.25">
      <c r="A18">
        <v>1010056</v>
      </c>
      <c r="B18">
        <v>104.24</v>
      </c>
    </row>
    <row r="19" spans="1:2" x14ac:dyDescent="0.25">
      <c r="A19">
        <v>1010074</v>
      </c>
      <c r="B19">
        <v>101.23</v>
      </c>
    </row>
    <row r="20" spans="1:2" x14ac:dyDescent="0.25">
      <c r="A20">
        <v>1010113</v>
      </c>
      <c r="B20">
        <v>109.92</v>
      </c>
    </row>
    <row r="21" spans="1:2" x14ac:dyDescent="0.25">
      <c r="A21">
        <v>1010133</v>
      </c>
      <c r="B21">
        <v>111.18</v>
      </c>
    </row>
    <row r="22" spans="1:2" x14ac:dyDescent="0.25">
      <c r="A22">
        <v>1010166</v>
      </c>
      <c r="B22">
        <v>82.65</v>
      </c>
    </row>
    <row r="23" spans="1:2" x14ac:dyDescent="0.25">
      <c r="A23">
        <v>1010176</v>
      </c>
      <c r="B23">
        <v>109.1</v>
      </c>
    </row>
    <row r="24" spans="1:2" x14ac:dyDescent="0.25">
      <c r="A24">
        <v>1010182</v>
      </c>
      <c r="B24">
        <v>114.88</v>
      </c>
    </row>
    <row r="25" spans="1:2" x14ac:dyDescent="0.25">
      <c r="A25">
        <v>1010188</v>
      </c>
      <c r="B25">
        <v>113.58</v>
      </c>
    </row>
    <row r="26" spans="1:2" x14ac:dyDescent="0.25">
      <c r="A26">
        <v>1050551</v>
      </c>
      <c r="B26">
        <v>50.73</v>
      </c>
    </row>
    <row r="27" spans="1:2" x14ac:dyDescent="0.25">
      <c r="A27">
        <v>618</v>
      </c>
      <c r="B27">
        <v>64.39</v>
      </c>
    </row>
    <row r="28" spans="1:2" x14ac:dyDescent="0.25">
      <c r="A28">
        <v>619</v>
      </c>
      <c r="B28">
        <v>59.1</v>
      </c>
    </row>
    <row r="29" spans="1:2" x14ac:dyDescent="0.25">
      <c r="A29">
        <v>901133</v>
      </c>
      <c r="B29">
        <v>50.63</v>
      </c>
    </row>
    <row r="30" spans="1:2" x14ac:dyDescent="0.25">
      <c r="A30">
        <v>903171</v>
      </c>
      <c r="B30">
        <v>66.3</v>
      </c>
    </row>
    <row r="31" spans="1:2" x14ac:dyDescent="0.25">
      <c r="A31">
        <v>1010125</v>
      </c>
      <c r="B31">
        <v>56.13</v>
      </c>
    </row>
    <row r="32" spans="1:2" x14ac:dyDescent="0.25">
      <c r="A32">
        <v>1010135</v>
      </c>
      <c r="B32">
        <v>74.7</v>
      </c>
    </row>
    <row r="33" spans="1:2" x14ac:dyDescent="0.25">
      <c r="A33">
        <v>1010179</v>
      </c>
      <c r="B33">
        <v>76.180000000000007</v>
      </c>
    </row>
    <row r="34" spans="1:2" x14ac:dyDescent="0.25">
      <c r="A34">
        <v>1010189</v>
      </c>
      <c r="B34">
        <v>76.180000000000007</v>
      </c>
    </row>
    <row r="35" spans="1:2" x14ac:dyDescent="0.25">
      <c r="A35">
        <v>657</v>
      </c>
      <c r="B35">
        <v>39.64</v>
      </c>
    </row>
    <row r="36" spans="1:2" x14ac:dyDescent="0.25">
      <c r="A36">
        <v>902391</v>
      </c>
      <c r="B36">
        <v>44.97</v>
      </c>
    </row>
    <row r="37" spans="1:2" x14ac:dyDescent="0.25">
      <c r="A37">
        <v>1010172</v>
      </c>
      <c r="B37">
        <v>30.84</v>
      </c>
    </row>
    <row r="38" spans="1:2" x14ac:dyDescent="0.25">
      <c r="A38">
        <v>1010173</v>
      </c>
      <c r="B38">
        <v>33.880000000000003</v>
      </c>
    </row>
    <row r="39" spans="1:2" x14ac:dyDescent="0.25">
      <c r="A39">
        <v>1010174</v>
      </c>
      <c r="B39">
        <v>35.22</v>
      </c>
    </row>
    <row r="40" spans="1:2" x14ac:dyDescent="0.25">
      <c r="A40">
        <v>1010181</v>
      </c>
      <c r="B40">
        <v>34.18</v>
      </c>
    </row>
    <row r="41" spans="1:2" x14ac:dyDescent="0.25">
      <c r="A41">
        <v>1010190</v>
      </c>
      <c r="B41">
        <v>39.21</v>
      </c>
    </row>
    <row r="42" spans="1:2" x14ac:dyDescent="0.25">
      <c r="A42">
        <v>190</v>
      </c>
      <c r="B42">
        <v>32.22</v>
      </c>
    </row>
    <row r="43" spans="1:2" x14ac:dyDescent="0.25">
      <c r="A43">
        <v>694</v>
      </c>
      <c r="B43">
        <v>105.1</v>
      </c>
    </row>
    <row r="44" spans="1:2" x14ac:dyDescent="0.25">
      <c r="A44">
        <v>603</v>
      </c>
      <c r="B44">
        <v>38.01</v>
      </c>
    </row>
    <row r="45" spans="1:2" x14ac:dyDescent="0.25">
      <c r="A45">
        <v>1010183</v>
      </c>
      <c r="B45">
        <v>41.95</v>
      </c>
    </row>
    <row r="46" spans="1:2" x14ac:dyDescent="0.25">
      <c r="A46">
        <v>1010192</v>
      </c>
      <c r="B46">
        <v>40.380000000000003</v>
      </c>
    </row>
    <row r="47" spans="1:2" x14ac:dyDescent="0.25">
      <c r="A47">
        <v>652</v>
      </c>
      <c r="B47">
        <v>29.48</v>
      </c>
    </row>
    <row r="48" spans="1:2" x14ac:dyDescent="0.25">
      <c r="A48">
        <v>673</v>
      </c>
      <c r="B48">
        <v>37.479999999999997</v>
      </c>
    </row>
    <row r="49" spans="1:2" x14ac:dyDescent="0.25">
      <c r="A49">
        <v>678</v>
      </c>
      <c r="B49">
        <v>34.83</v>
      </c>
    </row>
    <row r="50" spans="1:2" x14ac:dyDescent="0.25">
      <c r="A50">
        <v>1010038</v>
      </c>
      <c r="B50">
        <v>24.32</v>
      </c>
    </row>
    <row r="51" spans="1:2" x14ac:dyDescent="0.25">
      <c r="A51">
        <v>1010103</v>
      </c>
      <c r="B51">
        <v>30.37</v>
      </c>
    </row>
    <row r="52" spans="1:2" x14ac:dyDescent="0.25">
      <c r="A52">
        <v>1010191</v>
      </c>
      <c r="B52">
        <v>31.55</v>
      </c>
    </row>
    <row r="53" spans="1:2" x14ac:dyDescent="0.25">
      <c r="A53">
        <v>1010193</v>
      </c>
      <c r="B53">
        <v>31.98</v>
      </c>
    </row>
    <row r="54" spans="1:2" x14ac:dyDescent="0.25">
      <c r="A54">
        <v>621</v>
      </c>
      <c r="B54">
        <v>41.6</v>
      </c>
    </row>
    <row r="55" spans="1:2" x14ac:dyDescent="0.25">
      <c r="A55">
        <v>623</v>
      </c>
      <c r="B55">
        <v>61.81</v>
      </c>
    </row>
    <row r="56" spans="1:2" x14ac:dyDescent="0.25">
      <c r="A56">
        <v>629</v>
      </c>
      <c r="B56">
        <v>44.65</v>
      </c>
    </row>
    <row r="57" spans="1:2" x14ac:dyDescent="0.25">
      <c r="A57">
        <v>665</v>
      </c>
      <c r="B57">
        <v>61.81</v>
      </c>
    </row>
    <row r="58" spans="1:2" x14ac:dyDescent="0.25">
      <c r="A58">
        <v>681</v>
      </c>
      <c r="B58">
        <v>52.91</v>
      </c>
    </row>
    <row r="59" spans="1:2" x14ac:dyDescent="0.25">
      <c r="A59">
        <v>10101</v>
      </c>
      <c r="B59">
        <v>46.5</v>
      </c>
    </row>
    <row r="60" spans="1:2" x14ac:dyDescent="0.25">
      <c r="A60">
        <v>10317</v>
      </c>
      <c r="B60">
        <v>51.78</v>
      </c>
    </row>
    <row r="61" spans="1:2" x14ac:dyDescent="0.25">
      <c r="A61" t="s">
        <v>21</v>
      </c>
    </row>
    <row r="63" spans="1:2" x14ac:dyDescent="0.25">
      <c r="A63" t="s">
        <v>15</v>
      </c>
      <c r="B63" t="s">
        <v>16</v>
      </c>
    </row>
    <row r="64" spans="1:2" x14ac:dyDescent="0.25">
      <c r="A64" t="s">
        <v>17</v>
      </c>
      <c r="B64" t="s">
        <v>18</v>
      </c>
    </row>
    <row r="65" spans="1:2" x14ac:dyDescent="0.25">
      <c r="A65" t="s">
        <v>0</v>
      </c>
      <c r="B65" t="s">
        <v>19</v>
      </c>
    </row>
    <row r="66" spans="1:2" x14ac:dyDescent="0.25">
      <c r="A66" t="s">
        <v>17</v>
      </c>
      <c r="B66" t="s">
        <v>18</v>
      </c>
    </row>
    <row r="68" spans="1:2" x14ac:dyDescent="0.25">
      <c r="A68" t="s">
        <v>20</v>
      </c>
    </row>
    <row r="70" spans="1:2" x14ac:dyDescent="0.25">
      <c r="A70">
        <v>10318</v>
      </c>
      <c r="B70">
        <v>51.78</v>
      </c>
    </row>
    <row r="71" spans="1:2" x14ac:dyDescent="0.25">
      <c r="A71">
        <v>20101</v>
      </c>
      <c r="B71">
        <v>46.5</v>
      </c>
    </row>
    <row r="72" spans="1:2" x14ac:dyDescent="0.25">
      <c r="A72">
        <v>170021</v>
      </c>
      <c r="B72">
        <v>47.82</v>
      </c>
    </row>
    <row r="73" spans="1:2" x14ac:dyDescent="0.25">
      <c r="A73">
        <v>170022</v>
      </c>
      <c r="B73">
        <v>47.82</v>
      </c>
    </row>
    <row r="74" spans="1:2" x14ac:dyDescent="0.25">
      <c r="A74">
        <v>170065</v>
      </c>
      <c r="B74">
        <v>43.26</v>
      </c>
    </row>
    <row r="75" spans="1:2" x14ac:dyDescent="0.25">
      <c r="A75">
        <v>502431</v>
      </c>
      <c r="B75">
        <v>49.98</v>
      </c>
    </row>
    <row r="76" spans="1:2" x14ac:dyDescent="0.25">
      <c r="A76">
        <v>170069</v>
      </c>
      <c r="B76">
        <v>144.18</v>
      </c>
    </row>
    <row r="77" spans="1:2" x14ac:dyDescent="0.25">
      <c r="A77">
        <v>170071</v>
      </c>
      <c r="B77">
        <v>101.1</v>
      </c>
    </row>
    <row r="78" spans="1:2" x14ac:dyDescent="0.25">
      <c r="A78">
        <v>65</v>
      </c>
      <c r="B78">
        <v>123.89</v>
      </c>
    </row>
    <row r="79" spans="1:2" x14ac:dyDescent="0.25">
      <c r="A79">
        <v>71</v>
      </c>
      <c r="B79">
        <v>123.89</v>
      </c>
    </row>
    <row r="80" spans="1:2" x14ac:dyDescent="0.25">
      <c r="A80">
        <v>510</v>
      </c>
      <c r="B80">
        <v>153.85</v>
      </c>
    </row>
    <row r="81" spans="1:2" x14ac:dyDescent="0.25">
      <c r="A81">
        <v>503013</v>
      </c>
      <c r="B81">
        <v>65.28</v>
      </c>
    </row>
    <row r="82" spans="1:2" x14ac:dyDescent="0.25">
      <c r="A82">
        <v>503020</v>
      </c>
      <c r="B82">
        <v>65.28</v>
      </c>
    </row>
    <row r="83" spans="1:2" x14ac:dyDescent="0.25">
      <c r="A83">
        <v>503023</v>
      </c>
      <c r="B83">
        <v>65.28</v>
      </c>
    </row>
    <row r="84" spans="1:2" x14ac:dyDescent="0.25">
      <c r="A84">
        <v>503030</v>
      </c>
      <c r="B84">
        <v>65.28</v>
      </c>
    </row>
    <row r="85" spans="1:2" x14ac:dyDescent="0.25">
      <c r="A85">
        <v>1008</v>
      </c>
      <c r="B85">
        <v>53.81</v>
      </c>
    </row>
    <row r="86" spans="1:2" x14ac:dyDescent="0.25">
      <c r="A86">
        <v>1010059</v>
      </c>
      <c r="B86">
        <v>477.78</v>
      </c>
    </row>
    <row r="87" spans="1:2" x14ac:dyDescent="0.25">
      <c r="A87">
        <v>121</v>
      </c>
      <c r="B87">
        <v>26.3</v>
      </c>
    </row>
    <row r="88" spans="1:2" x14ac:dyDescent="0.25">
      <c r="A88">
        <v>141</v>
      </c>
      <c r="B88">
        <v>31.72</v>
      </c>
    </row>
    <row r="89" spans="1:2" x14ac:dyDescent="0.25">
      <c r="A89">
        <v>151</v>
      </c>
      <c r="B89">
        <v>31.72</v>
      </c>
    </row>
    <row r="90" spans="1:2" x14ac:dyDescent="0.25">
      <c r="A90">
        <v>161</v>
      </c>
      <c r="B90">
        <v>31.68</v>
      </c>
    </row>
    <row r="91" spans="1:2" x14ac:dyDescent="0.25">
      <c r="A91">
        <v>171</v>
      </c>
      <c r="B91">
        <v>26.72</v>
      </c>
    </row>
    <row r="92" spans="1:2" x14ac:dyDescent="0.25">
      <c r="A92">
        <v>1101</v>
      </c>
      <c r="B92">
        <v>31.68</v>
      </c>
    </row>
    <row r="93" spans="1:2" x14ac:dyDescent="0.25">
      <c r="A93">
        <v>903798</v>
      </c>
      <c r="B93">
        <v>26.2</v>
      </c>
    </row>
    <row r="94" spans="1:2" x14ac:dyDescent="0.25">
      <c r="A94">
        <v>903800</v>
      </c>
      <c r="B94">
        <v>26.11</v>
      </c>
    </row>
    <row r="95" spans="1:2" x14ac:dyDescent="0.25">
      <c r="A95">
        <v>903802</v>
      </c>
      <c r="B95">
        <v>26.14</v>
      </c>
    </row>
    <row r="96" spans="1:2" x14ac:dyDescent="0.25">
      <c r="A96">
        <v>88</v>
      </c>
      <c r="B96">
        <v>19.760000000000002</v>
      </c>
    </row>
    <row r="97" spans="1:2" x14ac:dyDescent="0.25">
      <c r="A97">
        <v>20</v>
      </c>
      <c r="B97">
        <v>24.18</v>
      </c>
    </row>
    <row r="98" spans="1:2" x14ac:dyDescent="0.25">
      <c r="A98">
        <v>1818</v>
      </c>
      <c r="B98">
        <v>24.17</v>
      </c>
    </row>
    <row r="99" spans="1:2" x14ac:dyDescent="0.25">
      <c r="A99">
        <v>1919</v>
      </c>
      <c r="B99">
        <v>24.14</v>
      </c>
    </row>
    <row r="100" spans="1:2" x14ac:dyDescent="0.25">
      <c r="A100">
        <v>22</v>
      </c>
      <c r="B100">
        <v>72.31</v>
      </c>
    </row>
    <row r="101" spans="1:2" x14ac:dyDescent="0.25">
      <c r="A101">
        <v>90</v>
      </c>
      <c r="B101">
        <v>19.45</v>
      </c>
    </row>
    <row r="102" spans="1:2" x14ac:dyDescent="0.25">
      <c r="A102">
        <v>91</v>
      </c>
      <c r="B102">
        <v>19.45</v>
      </c>
    </row>
    <row r="103" spans="1:2" x14ac:dyDescent="0.25">
      <c r="A103">
        <v>4341</v>
      </c>
      <c r="B103">
        <v>19.45</v>
      </c>
    </row>
    <row r="104" spans="1:2" x14ac:dyDescent="0.25">
      <c r="A104">
        <v>4343</v>
      </c>
      <c r="B104">
        <v>19.45</v>
      </c>
    </row>
    <row r="105" spans="1:2" x14ac:dyDescent="0.25">
      <c r="A105">
        <v>4344</v>
      </c>
      <c r="B105">
        <v>19.45</v>
      </c>
    </row>
    <row r="106" spans="1:2" x14ac:dyDescent="0.25">
      <c r="A106">
        <v>4376</v>
      </c>
      <c r="B106">
        <v>19.45</v>
      </c>
    </row>
    <row r="107" spans="1:2" x14ac:dyDescent="0.25">
      <c r="A107">
        <v>4378</v>
      </c>
      <c r="B107">
        <v>19.45</v>
      </c>
    </row>
    <row r="108" spans="1:2" x14ac:dyDescent="0.25">
      <c r="A108">
        <v>9803</v>
      </c>
      <c r="B108">
        <v>19.45</v>
      </c>
    </row>
    <row r="109" spans="1:2" x14ac:dyDescent="0.25">
      <c r="A109">
        <v>9805</v>
      </c>
      <c r="B109">
        <v>19.45</v>
      </c>
    </row>
    <row r="110" spans="1:2" x14ac:dyDescent="0.25">
      <c r="A110">
        <v>98066</v>
      </c>
      <c r="B110">
        <v>19.45</v>
      </c>
    </row>
    <row r="111" spans="1:2" x14ac:dyDescent="0.25">
      <c r="A111">
        <v>107</v>
      </c>
      <c r="B111">
        <v>24.61</v>
      </c>
    </row>
    <row r="112" spans="1:2" x14ac:dyDescent="0.25">
      <c r="A112">
        <v>123</v>
      </c>
      <c r="B112">
        <v>21.27</v>
      </c>
    </row>
    <row r="113" spans="1:2" x14ac:dyDescent="0.25">
      <c r="A113">
        <v>163</v>
      </c>
      <c r="B113">
        <v>21.27</v>
      </c>
    </row>
    <row r="114" spans="1:2" x14ac:dyDescent="0.25">
      <c r="A114">
        <v>173</v>
      </c>
      <c r="B114">
        <v>20.25</v>
      </c>
    </row>
    <row r="115" spans="1:2" x14ac:dyDescent="0.25">
      <c r="A115">
        <v>1153</v>
      </c>
      <c r="B115">
        <v>21.27</v>
      </c>
    </row>
    <row r="116" spans="1:2" x14ac:dyDescent="0.25">
      <c r="A116">
        <v>83</v>
      </c>
      <c r="B116">
        <v>22.55</v>
      </c>
    </row>
    <row r="117" spans="1:2" x14ac:dyDescent="0.25">
      <c r="A117">
        <v>1313</v>
      </c>
      <c r="B117">
        <v>12.67</v>
      </c>
    </row>
    <row r="118" spans="1:2" x14ac:dyDescent="0.25">
      <c r="A118">
        <v>1414</v>
      </c>
      <c r="B118">
        <v>12.69</v>
      </c>
    </row>
    <row r="119" spans="1:2" x14ac:dyDescent="0.25">
      <c r="A119">
        <v>1515</v>
      </c>
      <c r="B119">
        <v>12.68</v>
      </c>
    </row>
    <row r="120" spans="1:2" x14ac:dyDescent="0.25">
      <c r="A120">
        <v>1616</v>
      </c>
      <c r="B120">
        <v>12.68</v>
      </c>
    </row>
    <row r="121" spans="1:2" x14ac:dyDescent="0.25">
      <c r="A121" t="s">
        <v>21</v>
      </c>
    </row>
    <row r="123" spans="1:2" x14ac:dyDescent="0.25">
      <c r="A123" t="s">
        <v>15</v>
      </c>
      <c r="B123" t="s">
        <v>16</v>
      </c>
    </row>
    <row r="124" spans="1:2" x14ac:dyDescent="0.25">
      <c r="A124" t="s">
        <v>17</v>
      </c>
      <c r="B124" t="s">
        <v>18</v>
      </c>
    </row>
    <row r="125" spans="1:2" x14ac:dyDescent="0.25">
      <c r="A125" t="s">
        <v>0</v>
      </c>
      <c r="B125" t="s">
        <v>19</v>
      </c>
    </row>
    <row r="126" spans="1:2" x14ac:dyDescent="0.25">
      <c r="A126" t="s">
        <v>17</v>
      </c>
      <c r="B126" t="s">
        <v>18</v>
      </c>
    </row>
    <row r="128" spans="1:2" x14ac:dyDescent="0.25">
      <c r="A128" t="s">
        <v>20</v>
      </c>
    </row>
    <row r="130" spans="1:2" x14ac:dyDescent="0.25">
      <c r="A130">
        <v>1717</v>
      </c>
      <c r="B130">
        <v>12.68</v>
      </c>
    </row>
    <row r="131" spans="1:2" x14ac:dyDescent="0.25">
      <c r="A131">
        <v>2112</v>
      </c>
      <c r="B131">
        <v>12.77</v>
      </c>
    </row>
    <row r="132" spans="1:2" x14ac:dyDescent="0.25">
      <c r="A132">
        <v>4444</v>
      </c>
      <c r="B132">
        <v>12.74</v>
      </c>
    </row>
    <row r="133" spans="1:2" x14ac:dyDescent="0.25">
      <c r="A133">
        <v>5555</v>
      </c>
      <c r="B133">
        <v>12.75</v>
      </c>
    </row>
    <row r="134" spans="1:2" x14ac:dyDescent="0.25">
      <c r="A134">
        <v>6666</v>
      </c>
      <c r="B134">
        <v>12.75</v>
      </c>
    </row>
    <row r="135" spans="1:2" x14ac:dyDescent="0.25">
      <c r="A135">
        <v>7777</v>
      </c>
      <c r="B135">
        <v>12.75</v>
      </c>
    </row>
    <row r="136" spans="1:2" x14ac:dyDescent="0.25">
      <c r="A136">
        <v>1050003</v>
      </c>
      <c r="B136">
        <v>17.39</v>
      </c>
    </row>
    <row r="137" spans="1:2" x14ac:dyDescent="0.25">
      <c r="A137">
        <v>1050023</v>
      </c>
      <c r="B137">
        <v>18.190000000000001</v>
      </c>
    </row>
    <row r="138" spans="1:2" x14ac:dyDescent="0.25">
      <c r="A138">
        <v>1060101</v>
      </c>
      <c r="B138">
        <v>15.05</v>
      </c>
    </row>
    <row r="139" spans="1:2" x14ac:dyDescent="0.25">
      <c r="A139">
        <v>195374</v>
      </c>
      <c r="B139">
        <v>17</v>
      </c>
    </row>
    <row r="140" spans="1:2" x14ac:dyDescent="0.25">
      <c r="A140">
        <v>50000005</v>
      </c>
      <c r="B140">
        <v>23.34</v>
      </c>
    </row>
    <row r="141" spans="1:2" x14ac:dyDescent="0.25">
      <c r="A141">
        <v>195349</v>
      </c>
      <c r="B141">
        <v>13.7</v>
      </c>
    </row>
    <row r="142" spans="1:2" x14ac:dyDescent="0.25">
      <c r="A142">
        <v>1050002</v>
      </c>
      <c r="B142">
        <v>18.72</v>
      </c>
    </row>
    <row r="143" spans="1:2" x14ac:dyDescent="0.25">
      <c r="A143">
        <v>1050022</v>
      </c>
      <c r="B143">
        <v>19.84</v>
      </c>
    </row>
    <row r="144" spans="1:2" x14ac:dyDescent="0.25">
      <c r="A144">
        <v>1060051</v>
      </c>
      <c r="B144">
        <v>14.26</v>
      </c>
    </row>
    <row r="145" spans="1:2" x14ac:dyDescent="0.25">
      <c r="A145">
        <v>1060052</v>
      </c>
      <c r="B145">
        <v>18.29</v>
      </c>
    </row>
    <row r="146" spans="1:2" x14ac:dyDescent="0.25">
      <c r="A146">
        <v>191</v>
      </c>
      <c r="B146">
        <v>60.6</v>
      </c>
    </row>
    <row r="147" spans="1:2" x14ac:dyDescent="0.25">
      <c r="A147">
        <v>503017</v>
      </c>
      <c r="B147">
        <v>53.9</v>
      </c>
    </row>
    <row r="148" spans="1:2" x14ac:dyDescent="0.25">
      <c r="A148">
        <v>1050222</v>
      </c>
      <c r="B148">
        <v>40.29</v>
      </c>
    </row>
    <row r="149" spans="1:2" x14ac:dyDescent="0.25">
      <c r="A149">
        <v>29</v>
      </c>
      <c r="B149">
        <v>417.95</v>
      </c>
    </row>
    <row r="150" spans="1:2" x14ac:dyDescent="0.25">
      <c r="A150">
        <v>333</v>
      </c>
      <c r="B150">
        <v>365.44</v>
      </c>
    </row>
    <row r="151" spans="1:2" x14ac:dyDescent="0.25">
      <c r="A151">
        <v>335</v>
      </c>
      <c r="B151">
        <v>231.76</v>
      </c>
    </row>
    <row r="152" spans="1:2" x14ac:dyDescent="0.25">
      <c r="A152">
        <v>509</v>
      </c>
      <c r="B152">
        <v>215.62</v>
      </c>
    </row>
    <row r="153" spans="1:2" x14ac:dyDescent="0.25">
      <c r="A153">
        <v>512</v>
      </c>
      <c r="B153">
        <v>290.36</v>
      </c>
    </row>
    <row r="154" spans="1:2" x14ac:dyDescent="0.25">
      <c r="A154">
        <v>513</v>
      </c>
      <c r="B154">
        <v>292.43</v>
      </c>
    </row>
    <row r="155" spans="1:2" x14ac:dyDescent="0.25">
      <c r="A155">
        <v>515</v>
      </c>
      <c r="B155">
        <v>290.36</v>
      </c>
    </row>
    <row r="156" spans="1:2" x14ac:dyDescent="0.25">
      <c r="A156">
        <v>977</v>
      </c>
      <c r="B156">
        <v>499.47</v>
      </c>
    </row>
    <row r="157" spans="1:2" x14ac:dyDescent="0.25">
      <c r="A157">
        <v>9000</v>
      </c>
      <c r="B157">
        <v>131.6</v>
      </c>
    </row>
    <row r="158" spans="1:2" x14ac:dyDescent="0.25">
      <c r="A158">
        <v>219333</v>
      </c>
      <c r="B158">
        <v>133.29</v>
      </c>
    </row>
    <row r="159" spans="1:2" x14ac:dyDescent="0.25">
      <c r="A159">
        <v>501051</v>
      </c>
      <c r="B159">
        <v>49.73</v>
      </c>
    </row>
    <row r="160" spans="1:2" x14ac:dyDescent="0.25">
      <c r="A160">
        <v>501052</v>
      </c>
      <c r="B160">
        <v>49.73</v>
      </c>
    </row>
    <row r="161" spans="1:2" x14ac:dyDescent="0.25">
      <c r="A161">
        <v>501053</v>
      </c>
      <c r="B161">
        <v>49.73</v>
      </c>
    </row>
    <row r="162" spans="1:2" x14ac:dyDescent="0.25">
      <c r="A162">
        <v>501054</v>
      </c>
      <c r="B162">
        <v>49.73</v>
      </c>
    </row>
    <row r="163" spans="1:2" x14ac:dyDescent="0.25">
      <c r="A163">
        <v>501055</v>
      </c>
      <c r="B163">
        <v>49.73</v>
      </c>
    </row>
    <row r="164" spans="1:2" x14ac:dyDescent="0.25">
      <c r="A164">
        <v>501076</v>
      </c>
      <c r="B164">
        <v>49.73</v>
      </c>
    </row>
    <row r="165" spans="1:2" x14ac:dyDescent="0.25">
      <c r="A165">
        <v>501077</v>
      </c>
      <c r="B165">
        <v>49.73</v>
      </c>
    </row>
    <row r="166" spans="1:2" x14ac:dyDescent="0.25">
      <c r="A166">
        <v>501078</v>
      </c>
      <c r="B166">
        <v>49.73</v>
      </c>
    </row>
    <row r="167" spans="1:2" x14ac:dyDescent="0.25">
      <c r="A167">
        <v>501079</v>
      </c>
      <c r="B167">
        <v>52.36</v>
      </c>
    </row>
    <row r="168" spans="1:2" x14ac:dyDescent="0.25">
      <c r="A168">
        <v>501083</v>
      </c>
      <c r="B168">
        <v>52.36</v>
      </c>
    </row>
    <row r="169" spans="1:2" x14ac:dyDescent="0.25">
      <c r="A169">
        <v>501086</v>
      </c>
      <c r="B169">
        <v>49.73</v>
      </c>
    </row>
    <row r="170" spans="1:2" x14ac:dyDescent="0.25">
      <c r="A170">
        <v>1</v>
      </c>
      <c r="B170">
        <v>72.5</v>
      </c>
    </row>
    <row r="171" spans="1:2" x14ac:dyDescent="0.25">
      <c r="A171">
        <v>43</v>
      </c>
      <c r="B171">
        <v>66.819999999999993</v>
      </c>
    </row>
    <row r="172" spans="1:2" x14ac:dyDescent="0.25">
      <c r="A172">
        <v>166</v>
      </c>
      <c r="B172">
        <v>140.87</v>
      </c>
    </row>
    <row r="173" spans="1:2" x14ac:dyDescent="0.25">
      <c r="A173">
        <v>966</v>
      </c>
      <c r="B173">
        <v>89.69</v>
      </c>
    </row>
    <row r="174" spans="1:2" x14ac:dyDescent="0.25">
      <c r="A174">
        <v>5111</v>
      </c>
      <c r="B174">
        <v>211.31</v>
      </c>
    </row>
    <row r="175" spans="1:2" x14ac:dyDescent="0.25">
      <c r="A175">
        <v>170046</v>
      </c>
      <c r="B175">
        <v>65.099999999999994</v>
      </c>
    </row>
    <row r="176" spans="1:2" x14ac:dyDescent="0.25">
      <c r="A176">
        <v>170066</v>
      </c>
      <c r="B176">
        <v>20.7</v>
      </c>
    </row>
    <row r="177" spans="1:2" x14ac:dyDescent="0.25">
      <c r="A177">
        <v>170067</v>
      </c>
      <c r="B177">
        <v>20.7</v>
      </c>
    </row>
    <row r="178" spans="1:2" x14ac:dyDescent="0.25">
      <c r="A178">
        <v>170068</v>
      </c>
      <c r="B178">
        <v>20.7</v>
      </c>
    </row>
    <row r="179" spans="1:2" x14ac:dyDescent="0.25">
      <c r="A179">
        <v>170072</v>
      </c>
      <c r="B179">
        <v>52.95</v>
      </c>
    </row>
    <row r="180" spans="1:2" x14ac:dyDescent="0.25">
      <c r="A180">
        <v>12003</v>
      </c>
      <c r="B180">
        <v>21.63</v>
      </c>
    </row>
    <row r="181" spans="1:2" x14ac:dyDescent="0.25">
      <c r="A181" t="s">
        <v>21</v>
      </c>
    </row>
    <row r="183" spans="1:2" x14ac:dyDescent="0.25">
      <c r="A183" t="s">
        <v>15</v>
      </c>
      <c r="B183" t="s">
        <v>16</v>
      </c>
    </row>
    <row r="184" spans="1:2" x14ac:dyDescent="0.25">
      <c r="A184" t="s">
        <v>17</v>
      </c>
      <c r="B184" t="s">
        <v>18</v>
      </c>
    </row>
    <row r="185" spans="1:2" x14ac:dyDescent="0.25">
      <c r="A185" t="s">
        <v>0</v>
      </c>
      <c r="B185" t="s">
        <v>19</v>
      </c>
    </row>
    <row r="186" spans="1:2" x14ac:dyDescent="0.25">
      <c r="A186" t="s">
        <v>17</v>
      </c>
      <c r="B186" t="s">
        <v>18</v>
      </c>
    </row>
    <row r="188" spans="1:2" x14ac:dyDescent="0.25">
      <c r="A188" t="s">
        <v>20</v>
      </c>
    </row>
    <row r="190" spans="1:2" x14ac:dyDescent="0.25">
      <c r="A190">
        <v>12201</v>
      </c>
      <c r="B190">
        <v>74.55</v>
      </c>
    </row>
    <row r="191" spans="1:2" x14ac:dyDescent="0.25">
      <c r="A191">
        <v>12301</v>
      </c>
      <c r="B191">
        <v>119.91</v>
      </c>
    </row>
    <row r="192" spans="1:2" x14ac:dyDescent="0.25">
      <c r="A192">
        <v>81</v>
      </c>
      <c r="B192">
        <v>25.91</v>
      </c>
    </row>
    <row r="193" spans="1:2" x14ac:dyDescent="0.25">
      <c r="A193">
        <v>63101</v>
      </c>
      <c r="B193">
        <v>88.7</v>
      </c>
    </row>
    <row r="194" spans="1:2" x14ac:dyDescent="0.25">
      <c r="A194">
        <v>63102</v>
      </c>
      <c r="B194">
        <v>88.7</v>
      </c>
    </row>
    <row r="195" spans="1:2" x14ac:dyDescent="0.25">
      <c r="A195">
        <v>63103</v>
      </c>
      <c r="B195">
        <v>101.7</v>
      </c>
    </row>
    <row r="196" spans="1:2" x14ac:dyDescent="0.25">
      <c r="A196">
        <v>63104</v>
      </c>
      <c r="B196">
        <v>88.7</v>
      </c>
    </row>
    <row r="197" spans="1:2" x14ac:dyDescent="0.25">
      <c r="A197">
        <v>63105</v>
      </c>
      <c r="B197">
        <v>97.8</v>
      </c>
    </row>
    <row r="198" spans="1:2" x14ac:dyDescent="0.25">
      <c r="A198">
        <v>63106</v>
      </c>
      <c r="B198">
        <v>97.8</v>
      </c>
    </row>
    <row r="199" spans="1:2" x14ac:dyDescent="0.25">
      <c r="A199">
        <v>63107</v>
      </c>
      <c r="B199">
        <v>97.8</v>
      </c>
    </row>
    <row r="200" spans="1:2" x14ac:dyDescent="0.25">
      <c r="A200">
        <v>63108</v>
      </c>
      <c r="B200">
        <v>97.8</v>
      </c>
    </row>
    <row r="201" spans="1:2" x14ac:dyDescent="0.25">
      <c r="A201">
        <v>63109</v>
      </c>
      <c r="B201">
        <v>97.8</v>
      </c>
    </row>
    <row r="202" spans="1:2" x14ac:dyDescent="0.25">
      <c r="A202">
        <v>5010001</v>
      </c>
      <c r="B202">
        <v>75.48</v>
      </c>
    </row>
    <row r="203" spans="1:2" x14ac:dyDescent="0.25">
      <c r="A203">
        <v>5010016</v>
      </c>
      <c r="B203">
        <v>144.22</v>
      </c>
    </row>
    <row r="204" spans="1:2" x14ac:dyDescent="0.25">
      <c r="A204">
        <v>5010018</v>
      </c>
      <c r="B204">
        <v>144.22</v>
      </c>
    </row>
    <row r="205" spans="1:2" x14ac:dyDescent="0.25">
      <c r="A205">
        <v>5003</v>
      </c>
      <c r="B205">
        <v>20.55</v>
      </c>
    </row>
    <row r="206" spans="1:2" x14ac:dyDescent="0.25">
      <c r="A206">
        <v>50000000</v>
      </c>
      <c r="B206">
        <v>25.65</v>
      </c>
    </row>
    <row r="207" spans="1:2" x14ac:dyDescent="0.25">
      <c r="A207">
        <v>50000001</v>
      </c>
      <c r="B207">
        <v>25.65</v>
      </c>
    </row>
    <row r="208" spans="1:2" x14ac:dyDescent="0.25">
      <c r="A208">
        <v>33</v>
      </c>
      <c r="B208">
        <v>29.21</v>
      </c>
    </row>
    <row r="209" spans="1:2" x14ac:dyDescent="0.25">
      <c r="A209">
        <v>35</v>
      </c>
      <c r="B209">
        <v>29.24</v>
      </c>
    </row>
    <row r="210" spans="1:2" x14ac:dyDescent="0.25">
      <c r="A210">
        <v>36</v>
      </c>
      <c r="B210">
        <v>29.24</v>
      </c>
    </row>
    <row r="211" spans="1:2" x14ac:dyDescent="0.25">
      <c r="A211">
        <v>37</v>
      </c>
      <c r="B211">
        <v>29.24</v>
      </c>
    </row>
    <row r="212" spans="1:2" x14ac:dyDescent="0.25">
      <c r="A212">
        <v>38</v>
      </c>
      <c r="B212">
        <v>29.26</v>
      </c>
    </row>
    <row r="213" spans="1:2" x14ac:dyDescent="0.25">
      <c r="A213">
        <v>54</v>
      </c>
      <c r="B213">
        <v>30.87</v>
      </c>
    </row>
    <row r="214" spans="1:2" x14ac:dyDescent="0.25">
      <c r="A214">
        <v>56</v>
      </c>
      <c r="B214">
        <v>30.91</v>
      </c>
    </row>
    <row r="215" spans="1:2" x14ac:dyDescent="0.25">
      <c r="A215">
        <v>57</v>
      </c>
      <c r="B215">
        <v>30.89</v>
      </c>
    </row>
    <row r="216" spans="1:2" x14ac:dyDescent="0.25">
      <c r="A216">
        <v>58</v>
      </c>
      <c r="B216">
        <v>30.89</v>
      </c>
    </row>
    <row r="217" spans="1:2" x14ac:dyDescent="0.25">
      <c r="A217">
        <v>59</v>
      </c>
      <c r="B217">
        <v>30.89</v>
      </c>
    </row>
    <row r="218" spans="1:2" x14ac:dyDescent="0.25">
      <c r="A218">
        <v>435</v>
      </c>
      <c r="B218">
        <v>31.75</v>
      </c>
    </row>
    <row r="219" spans="1:2" x14ac:dyDescent="0.25">
      <c r="A219">
        <v>157</v>
      </c>
      <c r="B219">
        <v>240.08</v>
      </c>
    </row>
    <row r="220" spans="1:2" x14ac:dyDescent="0.25">
      <c r="A220">
        <v>1776</v>
      </c>
      <c r="B220">
        <v>205.65</v>
      </c>
    </row>
    <row r="221" spans="1:2" x14ac:dyDescent="0.25">
      <c r="A221">
        <v>9990043</v>
      </c>
      <c r="B221">
        <v>16.3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DE PREÇOS</vt:lpstr>
      <vt:lpstr>TAB1</vt:lpstr>
      <vt:lpstr>TAB2</vt:lpstr>
      <vt:lpstr>TAB3</vt:lpstr>
      <vt:lpstr>'TABELA DE PREÇOS'!Area_de_impressao</vt:lpstr>
      <vt:lpstr>'TAB1'!TAB1_</vt:lpstr>
      <vt:lpstr>'TAB2'!TAB1_</vt:lpstr>
      <vt:lpstr>'TAB3'!TAB1_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Distribuidora Aliança</dc:creator>
  <cp:lastModifiedBy>BALCAO</cp:lastModifiedBy>
  <cp:lastPrinted>2021-08-23T20:37:14Z</cp:lastPrinted>
  <dcterms:created xsi:type="dcterms:W3CDTF">2017-01-07T09:38:27Z</dcterms:created>
  <dcterms:modified xsi:type="dcterms:W3CDTF">2021-09-15T20:45:57Z</dcterms:modified>
</cp:coreProperties>
</file>