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Kuliah\S2\07. Selected Topics in Computational Intelligence I\Ant System\"/>
    </mc:Choice>
  </mc:AlternateContent>
  <bookViews>
    <workbookView xWindow="0" yWindow="0" windowWidth="10125" windowHeight="4455" firstSheet="1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J18" i="2"/>
  <c r="J17" i="2"/>
  <c r="G16" i="2" l="1"/>
  <c r="E19" i="2" l="1"/>
  <c r="G14" i="2" l="1"/>
  <c r="F11" i="2"/>
  <c r="F8" i="2"/>
  <c r="K11" i="2"/>
  <c r="K7" i="2"/>
  <c r="J11" i="2"/>
  <c r="E11" i="2"/>
</calcChain>
</file>

<file path=xl/sharedStrings.xml><?xml version="1.0" encoding="utf-8"?>
<sst xmlns="http://schemas.openxmlformats.org/spreadsheetml/2006/main" count="29" uniqueCount="20">
  <si>
    <t>10 cities</t>
  </si>
  <si>
    <t>Berlin52</t>
  </si>
  <si>
    <t>Eil51</t>
  </si>
  <si>
    <t>Shortest Distance</t>
  </si>
  <si>
    <t>Path</t>
  </si>
  <si>
    <t>Grab</t>
  </si>
  <si>
    <t>Taxi</t>
  </si>
  <si>
    <t>HolyCow</t>
  </si>
  <si>
    <t>Bioskop</t>
  </si>
  <si>
    <t>Gyudon</t>
  </si>
  <si>
    <t>Cakwe</t>
  </si>
  <si>
    <t>Lem</t>
  </si>
  <si>
    <t>Netty</t>
  </si>
  <si>
    <t>Michael</t>
  </si>
  <si>
    <t>Utang awal</t>
  </si>
  <si>
    <t>AW</t>
  </si>
  <si>
    <t>Nasgor</t>
  </si>
  <si>
    <t>LaFonte</t>
  </si>
  <si>
    <t>Utang akhir</t>
  </si>
  <si>
    <t>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</si>
</sst>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>
      <selection activeCell="G15" sqref="G15"/>
    </sheetView>
  </sheetViews>
  <sheetFormatPr defaultRowHeight="15" x14ac:dyDescent="0.25"/>
  <cols>
    <col min="1" max="1" width="14.125" bestFit="1" customWidth="1"/>
    <col min="2" max="2" width="9.875" bestFit="1" customWidth="1"/>
    <col min="3" max="4" width="1.875" bestFit="1" customWidth="1"/>
    <col min="5" max="21" width="2.875" bestFit="1" customWidth="1"/>
    <col min="22" max="22" width="1.875" bestFit="1" customWidth="1"/>
    <col min="23" max="23" width="2.875" bestFit="1" customWidth="1"/>
    <col min="24" max="25" width="1.875" bestFit="1" customWidth="1"/>
    <col min="26" max="39" width="2.875" bestFit="1" customWidth="1"/>
    <col min="40" max="41" width="1.875" bestFit="1" customWidth="1"/>
    <col min="42" max="46" width="2.875" bestFit="1" customWidth="1"/>
    <col min="47" max="47" width="1.875" bestFit="1" customWidth="1"/>
    <col min="48" max="50" width="2.875" bestFit="1" customWidth="1"/>
    <col min="51" max="51" width="1.875" bestFit="1" customWidth="1"/>
    <col min="52" max="53" width="2.875" bestFit="1" customWidth="1"/>
  </cols>
  <sheetData>
    <row r="1" spans="1:53" x14ac:dyDescent="0.25">
      <c r="A1" t="s">
        <v>0</v>
      </c>
    </row>
    <row r="2" spans="1:53" x14ac:dyDescent="0.25">
      <c r="A2" t="s">
        <v>3</v>
      </c>
    </row>
    <row r="3" spans="1:53" x14ac:dyDescent="0.25">
      <c r="A3" t="s">
        <v>4</v>
      </c>
    </row>
    <row r="5" spans="1:53" x14ac:dyDescent="0.25">
      <c r="A5" t="s">
        <v>2</v>
      </c>
    </row>
    <row r="6" spans="1:53" x14ac:dyDescent="0.25">
      <c r="A6" t="s">
        <v>3</v>
      </c>
    </row>
    <row r="7" spans="1:53" x14ac:dyDescent="0.25">
      <c r="A7" t="s">
        <v>4</v>
      </c>
    </row>
    <row r="9" spans="1:53" x14ac:dyDescent="0.25">
      <c r="A9" t="s">
        <v>1</v>
      </c>
    </row>
    <row r="10" spans="1:53" x14ac:dyDescent="0.25">
      <c r="A10" t="s">
        <v>3</v>
      </c>
      <c r="B10">
        <v>7548.9926999999998</v>
      </c>
    </row>
    <row r="11" spans="1:53" x14ac:dyDescent="0.25">
      <c r="A11" t="s">
        <v>4</v>
      </c>
      <c r="B11">
        <v>42</v>
      </c>
      <c r="C11">
        <v>7</v>
      </c>
      <c r="D11">
        <v>2</v>
      </c>
      <c r="E11">
        <v>30</v>
      </c>
      <c r="F11">
        <v>23</v>
      </c>
      <c r="G11">
        <v>20</v>
      </c>
      <c r="H11">
        <v>50</v>
      </c>
      <c r="I11">
        <v>29</v>
      </c>
      <c r="J11">
        <v>16</v>
      </c>
      <c r="K11">
        <v>46</v>
      </c>
      <c r="L11">
        <v>44</v>
      </c>
      <c r="M11">
        <v>34</v>
      </c>
      <c r="N11">
        <v>35</v>
      </c>
      <c r="O11">
        <v>36</v>
      </c>
      <c r="P11">
        <v>39</v>
      </c>
      <c r="Q11">
        <v>40</v>
      </c>
      <c r="R11">
        <v>38</v>
      </c>
      <c r="S11">
        <v>37</v>
      </c>
      <c r="T11">
        <v>48</v>
      </c>
      <c r="U11">
        <v>24</v>
      </c>
      <c r="V11">
        <v>5</v>
      </c>
      <c r="W11">
        <v>15</v>
      </c>
      <c r="X11">
        <v>6</v>
      </c>
      <c r="Y11">
        <v>4</v>
      </c>
      <c r="Z11">
        <v>25</v>
      </c>
      <c r="AA11">
        <v>12</v>
      </c>
      <c r="AB11">
        <v>28</v>
      </c>
      <c r="AC11">
        <v>27</v>
      </c>
      <c r="AD11">
        <v>26</v>
      </c>
      <c r="AE11">
        <v>47</v>
      </c>
      <c r="AF11">
        <v>13</v>
      </c>
      <c r="AG11">
        <v>14</v>
      </c>
      <c r="AH11">
        <v>52</v>
      </c>
      <c r="AI11">
        <v>11</v>
      </c>
      <c r="AJ11">
        <v>51</v>
      </c>
      <c r="AK11">
        <v>33</v>
      </c>
      <c r="AL11">
        <v>43</v>
      </c>
      <c r="AM11">
        <v>10</v>
      </c>
      <c r="AN11">
        <v>9</v>
      </c>
      <c r="AO11">
        <v>8</v>
      </c>
      <c r="AP11">
        <v>41</v>
      </c>
      <c r="AQ11">
        <v>19</v>
      </c>
      <c r="AR11">
        <v>45</v>
      </c>
      <c r="AS11">
        <v>32</v>
      </c>
      <c r="AT11">
        <v>49</v>
      </c>
      <c r="AU11">
        <v>1</v>
      </c>
      <c r="AV11">
        <v>22</v>
      </c>
      <c r="AW11">
        <v>31</v>
      </c>
      <c r="AX11">
        <v>18</v>
      </c>
      <c r="AY11">
        <v>3</v>
      </c>
      <c r="AZ11">
        <v>17</v>
      </c>
      <c r="BA11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tabSelected="1" topLeftCell="A3" workbookViewId="0">
      <selection activeCell="F20" sqref="F20"/>
    </sheetView>
  </sheetViews>
  <sheetFormatPr defaultRowHeight="15" x14ac:dyDescent="0.25"/>
  <sheetData>
    <row r="5" spans="4:11" x14ac:dyDescent="0.25">
      <c r="E5" t="s">
        <v>12</v>
      </c>
      <c r="F5" t="s">
        <v>13</v>
      </c>
      <c r="J5" t="s">
        <v>13</v>
      </c>
      <c r="K5" t="s">
        <v>12</v>
      </c>
    </row>
    <row r="6" spans="4:11" x14ac:dyDescent="0.25">
      <c r="D6" t="s">
        <v>5</v>
      </c>
      <c r="E6">
        <v>50000</v>
      </c>
      <c r="F6">
        <v>25000</v>
      </c>
      <c r="I6" t="s">
        <v>8</v>
      </c>
      <c r="J6">
        <v>130000</v>
      </c>
      <c r="K6">
        <v>65000</v>
      </c>
    </row>
    <row r="7" spans="4:11" x14ac:dyDescent="0.25">
      <c r="D7" t="s">
        <v>6</v>
      </c>
      <c r="E7">
        <v>40000</v>
      </c>
      <c r="F7">
        <v>20000</v>
      </c>
      <c r="I7" t="s">
        <v>9</v>
      </c>
      <c r="J7">
        <v>132000</v>
      </c>
      <c r="K7">
        <f>67272+4500</f>
        <v>71772</v>
      </c>
    </row>
    <row r="8" spans="4:11" x14ac:dyDescent="0.25">
      <c r="D8" t="s">
        <v>7</v>
      </c>
      <c r="E8">
        <v>332600</v>
      </c>
      <c r="F8">
        <f>(149000+20000)+7200+15120</f>
        <v>191320</v>
      </c>
      <c r="I8" t="s">
        <v>10</v>
      </c>
      <c r="J8">
        <v>35000</v>
      </c>
      <c r="K8">
        <v>35000</v>
      </c>
    </row>
    <row r="9" spans="4:11" x14ac:dyDescent="0.25">
      <c r="I9" t="s">
        <v>11</v>
      </c>
      <c r="J9">
        <v>23000</v>
      </c>
      <c r="K9">
        <v>23000</v>
      </c>
    </row>
    <row r="11" spans="4:11" x14ac:dyDescent="0.25">
      <c r="D11" t="s">
        <v>12</v>
      </c>
      <c r="E11">
        <f>SUM(E6:E8)</f>
        <v>422600</v>
      </c>
      <c r="F11" s="1">
        <f>SUM(F6:F8)</f>
        <v>236320</v>
      </c>
      <c r="I11" t="s">
        <v>13</v>
      </c>
      <c r="J11">
        <f>SUM(J6:J9)</f>
        <v>320000</v>
      </c>
      <c r="K11" s="1">
        <f>SUM(K6:K9)</f>
        <v>194772</v>
      </c>
    </row>
    <row r="14" spans="4:11" x14ac:dyDescent="0.25">
      <c r="G14" s="2">
        <f>F11-K11</f>
        <v>41548</v>
      </c>
    </row>
    <row r="16" spans="4:11" x14ac:dyDescent="0.25">
      <c r="D16" t="s">
        <v>14</v>
      </c>
      <c r="E16">
        <v>105000</v>
      </c>
      <c r="G16">
        <f>G14-E19</f>
        <v>-125452</v>
      </c>
      <c r="I16" t="s">
        <v>15</v>
      </c>
      <c r="J16">
        <v>8300</v>
      </c>
    </row>
    <row r="17" spans="4:10" x14ac:dyDescent="0.25">
      <c r="D17" t="s">
        <v>15</v>
      </c>
      <c r="E17">
        <v>44000</v>
      </c>
      <c r="I17" t="s">
        <v>17</v>
      </c>
      <c r="J17">
        <f>20700+11200+12900</f>
        <v>44800</v>
      </c>
    </row>
    <row r="18" spans="4:10" x14ac:dyDescent="0.25">
      <c r="D18" t="s">
        <v>16</v>
      </c>
      <c r="E18">
        <v>18000</v>
      </c>
      <c r="J18">
        <f>J16+J17</f>
        <v>53100</v>
      </c>
    </row>
    <row r="19" spans="4:10" x14ac:dyDescent="0.25">
      <c r="E19">
        <f>SUM(E16:E18)</f>
        <v>167000</v>
      </c>
    </row>
    <row r="22" spans="4:10" x14ac:dyDescent="0.25">
      <c r="D22" t="s">
        <v>19</v>
      </c>
      <c r="E22">
        <v>18000</v>
      </c>
      <c r="F22" t="s">
        <v>18</v>
      </c>
      <c r="G22" s="3">
        <f>G16+J18-E22</f>
        <v>-90352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Netty Setiawan</dc:creator>
  <cp:lastModifiedBy>Netty Setiawan</cp:lastModifiedBy>
  <dcterms:created xsi:type="dcterms:W3CDTF">2016-10-03T05:47:46Z</dcterms:created>
  <dcterms:modified xsi:type="dcterms:W3CDTF">2016-10-05T09:50:34Z</dcterms:modified>
</cp:coreProperties>
</file>