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isscom-my.sharepoint.com/personal/simon_wildhaber_swisscom_com/Documents/Dokumente/R/Source-Files/Archive/"/>
    </mc:Choice>
  </mc:AlternateContent>
  <xr:revisionPtr revIDLastSave="0" documentId="8_{29E3128E-784D-4DFA-A2E7-36B5028A9AE8}" xr6:coauthVersionLast="44" xr6:coauthVersionMax="44" xr10:uidLastSave="{00000000-0000-0000-0000-000000000000}"/>
  <bookViews>
    <workbookView xWindow="28680" yWindow="-120" windowWidth="29040" windowHeight="15840" activeTab="1" xr2:uid="{4C65CDB0-867E-4E4C-A819-9364D4845DBC}"/>
  </bookViews>
  <sheets>
    <sheet name="Students" sheetId="2" r:id="rId1"/>
    <sheet name="Professors" sheetId="3" r:id="rId2"/>
  </sheets>
  <definedNames>
    <definedName name="ExterneDaten_1" localSheetId="1" hidden="1">Professors!$A$1:$D$33</definedName>
    <definedName name="ExterneDaten_1" localSheetId="0" hidden="1">Students!$A$1:$D$33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34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BB97FD-10D7-4E1B-AC15-A744896D5788}" keepAlive="1" name="Abfrage - professors" description="Verbindung mit der Abfrage 'professors' in der Arbeitsmappe." type="5" refreshedVersion="6" background="1" saveData="1">
    <dbPr connection="Provider=Microsoft.Mashup.OleDb.1;Data Source=$Workbook$;Location=professors;Extended Properties=&quot;&quot;" command="SELECT * FROM [professors]"/>
  </connection>
  <connection id="2" xr16:uid="{E989EA1A-86E0-42F5-A8AE-E086651B6AF4}" keepAlive="1" name="Abfrage - students" description="Verbindung mit der Abfrage 'students' in der Arbeitsmappe." type="5" refreshedVersion="6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<sst xmlns="http://schemas.openxmlformats.org/spreadsheetml/2006/main" count="10" uniqueCount="5">
  <si>
    <t>Totally Disagree</t>
  </si>
  <si>
    <t>Disagree</t>
  </si>
  <si>
    <t>Agree</t>
  </si>
  <si>
    <t>Totally agree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</si>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</sst>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5A66CA84-3CFD-49B8-B0A0-44FC0371307F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2" name="Totally Disagree" tableColumnId="2"/>
      <queryTableField id="3" name="Disagree" tableColumnId="3"/>
      <queryTableField id="4" name="Agree" tableColumnId="4"/>
      <queryTableField id="5" name="Totally agree" tableColumnId="5"/>
      <queryTableField id="6" dataBound="0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829011E-8C62-4B55-BBBD-D12277A76197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2" name="Totally Disagree" tableColumnId="2"/>
      <queryTableField id="3" name="Disagree" tableColumnId="3"/>
      <queryTableField id="4" name="Agree" tableColumnId="4"/>
      <queryTableField id="5" name="Totally agree" tableColumnId="5"/>
      <queryTableField id="6" dataBound="0" tableColumnId="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FEF7C-2A90-4CCD-B191-A626D5386C77}" name="students" displayName="students" ref="A1:E34" tableType="queryTable" totalsRowCount="1">
  <autoFilter ref="A1:E33" xr:uid="{EBF93BA9-D4CD-45EF-80E5-22AAA771004E}"/>
  <tableColumns count="5">
    <tableColumn id="2" xr3:uid="{5D35CA7C-E57E-44DD-807C-EEC55657DDC5}" uniqueName="2" name="Totally Disagree" queryTableFieldId="2"/>
    <tableColumn id="3" xr3:uid="{29A1ADD5-2548-480C-A12C-329B92E09C4A}" uniqueName="3" name="Disagree" queryTableFieldId="3"/>
    <tableColumn id="4" xr3:uid="{C63A5D55-9337-48E6-8A0E-B31298D85435}" uniqueName="4" name="Agree" queryTableFieldId="4"/>
    <tableColumn id="5" xr3:uid="{1C812BC8-E965-424A-9FF2-DF649D33843B}" uniqueName="5" name="Totally agree" queryTableFieldId="5"/>
    <tableColumn id="6" xr3:uid="{703A8BE8-9063-4AE0-8CAB-BF9F33248300}" uniqueName="6" name="Spalte1" totalsRowFunction="sum" queryTableFieldId="6" dataDxfId="3" totalsRowDxfId="2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BC2803-A4F1-47D4-A36F-436E261011DB}" name="professors" displayName="professors" ref="A1:E34" tableType="queryTable" totalsRowCount="1">
  <autoFilter ref="A1:E33" xr:uid="{59B34621-37CC-40DF-ADE1-DEDE064D4DE4}"/>
  <tableColumns count="5">
    <tableColumn id="2" xr3:uid="{1644E097-4912-427D-810E-92F6A353D07E}" uniqueName="2" name="Totally Disagree" queryTableFieldId="2"/>
    <tableColumn id="3" xr3:uid="{73C8C837-B4D2-40A6-98DA-127120996D17}" uniqueName="3" name="Disagree" queryTableFieldId="3"/>
    <tableColumn id="4" xr3:uid="{624EBFD5-6512-4244-A777-0ED1961E336E}" uniqueName="4" name="Agree" queryTableFieldId="4"/>
    <tableColumn id="5" xr3:uid="{AA2B5EEE-C736-44C0-B99F-3E0ACD3465B6}" uniqueName="5" name="Totally agree" queryTableFieldId="5"/>
    <tableColumn id="6" xr3:uid="{B937577D-B4C0-40D2-8BFF-5C8237935EF5}" uniqueName="6" name="Spalte1" totalsRowFunction="sum" queryTableFieldId="6" dataDxfId="1" totalsRowDxfId="0">
      <calculatedColumnFormula>SUM(professors[[#This Row],[Totally Disagree]:[Totally agree]])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B280-A304-47E8-B3C0-3948E31FB808}">
  <dimension ref="A1:E34"/>
  <sheetViews>
    <sheetView workbookViewId="0">
      <selection activeCell="E27" sqref="E27"/>
    </sheetView>
  </sheetViews>
  <sheetFormatPr baseColWidth="10" defaultRowHeight="15" x14ac:dyDescent="0.25"/>
  <cols>
    <col min="1" max="1" width="17.42578125" bestFit="1" customWidth="1"/>
    <col min="2" max="2" width="11" bestFit="1" customWidth="1"/>
    <col min="3" max="3" width="8.5703125" bestFit="1" customWidth="1"/>
    <col min="4" max="4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9</v>
      </c>
      <c r="C2">
        <v>111</v>
      </c>
      <c r="D2">
        <v>122</v>
      </c>
      <c r="E2">
        <f>SUM(students[[#This Row],[Totally Disagree]:[Totally agree]])</f>
        <v>244</v>
      </c>
    </row>
    <row r="3" spans="1:5" x14ac:dyDescent="0.25">
      <c r="A3">
        <v>2</v>
      </c>
      <c r="B3">
        <v>30</v>
      </c>
      <c r="C3">
        <v>124</v>
      </c>
      <c r="D3">
        <v>88</v>
      </c>
      <c r="E3">
        <f>SUM(students[[#This Row],[Totally Disagree]:[Totally agree]])</f>
        <v>244</v>
      </c>
    </row>
    <row r="4" spans="1:5" x14ac:dyDescent="0.25">
      <c r="A4">
        <v>4</v>
      </c>
      <c r="B4">
        <v>31</v>
      </c>
      <c r="C4">
        <v>119</v>
      </c>
      <c r="D4">
        <v>90</v>
      </c>
      <c r="E4">
        <f>SUM(students[[#This Row],[Totally Disagree]:[Totally agree]])</f>
        <v>244</v>
      </c>
    </row>
    <row r="5" spans="1:5" x14ac:dyDescent="0.25">
      <c r="A5">
        <v>10</v>
      </c>
      <c r="B5">
        <v>43</v>
      </c>
      <c r="C5">
        <v>138</v>
      </c>
      <c r="D5">
        <v>53</v>
      </c>
      <c r="E5">
        <f>SUM(students[[#This Row],[Totally Disagree]:[Totally agree]])</f>
        <v>244</v>
      </c>
    </row>
    <row r="6" spans="1:5" x14ac:dyDescent="0.25">
      <c r="A6">
        <v>33</v>
      </c>
      <c r="B6">
        <v>54</v>
      </c>
      <c r="C6">
        <v>85</v>
      </c>
      <c r="D6">
        <v>72</v>
      </c>
      <c r="E6">
        <f>SUM(students[[#This Row],[Totally Disagree]:[Totally agree]])</f>
        <v>244</v>
      </c>
    </row>
    <row r="7" spans="1:5" x14ac:dyDescent="0.25">
      <c r="A7">
        <v>43</v>
      </c>
      <c r="B7">
        <v>79</v>
      </c>
      <c r="C7">
        <v>89</v>
      </c>
      <c r="D7">
        <v>33</v>
      </c>
      <c r="E7">
        <f>SUM(students[[#This Row],[Totally Disagree]:[Totally agree]])</f>
        <v>244</v>
      </c>
    </row>
    <row r="8" spans="1:5" x14ac:dyDescent="0.25">
      <c r="A8">
        <v>48</v>
      </c>
      <c r="B8">
        <v>83</v>
      </c>
      <c r="C8">
        <v>94</v>
      </c>
      <c r="D8">
        <v>19</v>
      </c>
      <c r="E8">
        <f>SUM(students[[#This Row],[Totally Disagree]:[Totally agree]])</f>
        <v>244</v>
      </c>
    </row>
    <row r="9" spans="1:5" x14ac:dyDescent="0.25">
      <c r="A9">
        <v>51</v>
      </c>
      <c r="B9">
        <v>98</v>
      </c>
      <c r="C9">
        <v>80</v>
      </c>
      <c r="D9">
        <v>15</v>
      </c>
      <c r="E9">
        <f>SUM(students[[#This Row],[Totally Disagree]:[Totally agree]])</f>
        <v>244</v>
      </c>
    </row>
    <row r="10" spans="1:5" x14ac:dyDescent="0.25">
      <c r="A10">
        <v>50</v>
      </c>
      <c r="B10">
        <v>102</v>
      </c>
      <c r="C10">
        <v>75</v>
      </c>
      <c r="D10">
        <v>17</v>
      </c>
      <c r="E10">
        <f>SUM(students[[#This Row],[Totally Disagree]:[Totally agree]])</f>
        <v>244</v>
      </c>
    </row>
    <row r="11" spans="1:5" x14ac:dyDescent="0.25">
      <c r="A11">
        <v>51</v>
      </c>
      <c r="B11">
        <v>96</v>
      </c>
      <c r="C11">
        <v>80</v>
      </c>
      <c r="D11">
        <v>17</v>
      </c>
      <c r="E11">
        <f>SUM(students[[#This Row],[Totally Disagree]:[Totally agree]])</f>
        <v>244</v>
      </c>
    </row>
    <row r="12" spans="1:5" x14ac:dyDescent="0.25">
      <c r="A12">
        <v>26</v>
      </c>
      <c r="B12">
        <v>42</v>
      </c>
      <c r="C12">
        <v>119</v>
      </c>
      <c r="D12">
        <v>57</v>
      </c>
      <c r="E12">
        <f>SUM(students[[#This Row],[Totally Disagree]:[Totally agree]])</f>
        <v>244</v>
      </c>
    </row>
    <row r="13" spans="1:5" x14ac:dyDescent="0.25">
      <c r="A13">
        <v>31</v>
      </c>
      <c r="B13">
        <v>43</v>
      </c>
      <c r="C13">
        <v>101</v>
      </c>
      <c r="D13">
        <v>69</v>
      </c>
      <c r="E13">
        <f>SUM(students[[#This Row],[Totally Disagree]:[Totally agree]])</f>
        <v>244</v>
      </c>
    </row>
    <row r="14" spans="1:5" x14ac:dyDescent="0.25">
      <c r="A14">
        <v>25</v>
      </c>
      <c r="B14">
        <v>51</v>
      </c>
      <c r="C14">
        <v>115</v>
      </c>
      <c r="D14">
        <v>53</v>
      </c>
      <c r="E14">
        <f>SUM(students[[#This Row],[Totally Disagree]:[Totally agree]])</f>
        <v>244</v>
      </c>
    </row>
    <row r="15" spans="1:5" x14ac:dyDescent="0.25">
      <c r="A15">
        <v>54</v>
      </c>
      <c r="B15">
        <v>51</v>
      </c>
      <c r="C15">
        <v>88</v>
      </c>
      <c r="D15">
        <v>51</v>
      </c>
      <c r="E15">
        <f>SUM(students[[#This Row],[Totally Disagree]:[Totally agree]])</f>
        <v>244</v>
      </c>
    </row>
    <row r="16" spans="1:5" x14ac:dyDescent="0.25">
      <c r="A16">
        <v>48</v>
      </c>
      <c r="B16">
        <v>59</v>
      </c>
      <c r="C16">
        <v>90</v>
      </c>
      <c r="D16">
        <v>47</v>
      </c>
      <c r="E16">
        <f>SUM(students[[#This Row],[Totally Disagree]:[Totally agree]])</f>
        <v>244</v>
      </c>
    </row>
    <row r="17" spans="1:5" x14ac:dyDescent="0.25">
      <c r="A17">
        <v>72</v>
      </c>
      <c r="B17">
        <v>59</v>
      </c>
      <c r="C17">
        <v>68</v>
      </c>
      <c r="D17">
        <v>45</v>
      </c>
      <c r="E17">
        <f>SUM(students[[#This Row],[Totally Disagree]:[Totally agree]])</f>
        <v>244</v>
      </c>
    </row>
    <row r="18" spans="1:5" x14ac:dyDescent="0.25">
      <c r="A18">
        <v>86</v>
      </c>
      <c r="B18">
        <v>49</v>
      </c>
      <c r="C18">
        <v>60</v>
      </c>
      <c r="D18">
        <v>49</v>
      </c>
      <c r="E18">
        <f>SUM(students[[#This Row],[Totally Disagree]:[Totally agree]])</f>
        <v>244</v>
      </c>
    </row>
    <row r="19" spans="1:5" x14ac:dyDescent="0.25">
      <c r="A19">
        <v>84</v>
      </c>
      <c r="B19">
        <v>59</v>
      </c>
      <c r="C19">
        <v>68</v>
      </c>
      <c r="D19">
        <v>33</v>
      </c>
      <c r="E19">
        <f>SUM(students[[#This Row],[Totally Disagree]:[Totally agree]])</f>
        <v>244</v>
      </c>
    </row>
    <row r="20" spans="1:5" x14ac:dyDescent="0.25">
      <c r="A20">
        <v>87</v>
      </c>
      <c r="B20">
        <v>57</v>
      </c>
      <c r="C20">
        <v>67</v>
      </c>
      <c r="D20">
        <v>33</v>
      </c>
      <c r="E20">
        <f>SUM(students[[#This Row],[Totally Disagree]:[Totally agree]])</f>
        <v>244</v>
      </c>
    </row>
    <row r="21" spans="1:5" x14ac:dyDescent="0.25">
      <c r="A21">
        <v>86</v>
      </c>
      <c r="B21">
        <v>64</v>
      </c>
      <c r="C21">
        <v>66</v>
      </c>
      <c r="D21">
        <v>28</v>
      </c>
      <c r="E21">
        <f>SUM(students[[#This Row],[Totally Disagree]:[Totally agree]])</f>
        <v>244</v>
      </c>
    </row>
    <row r="22" spans="1:5" x14ac:dyDescent="0.25">
      <c r="A22">
        <v>4</v>
      </c>
      <c r="B22">
        <v>11</v>
      </c>
      <c r="C22">
        <v>93</v>
      </c>
      <c r="D22">
        <v>136</v>
      </c>
      <c r="E22">
        <f>SUM(students[[#This Row],[Totally Disagree]:[Totally agree]])</f>
        <v>244</v>
      </c>
    </row>
    <row r="23" spans="1:5" x14ac:dyDescent="0.25">
      <c r="A23">
        <v>3</v>
      </c>
      <c r="B23">
        <v>15</v>
      </c>
      <c r="C23">
        <v>110</v>
      </c>
      <c r="D23">
        <v>116</v>
      </c>
      <c r="E23">
        <f>SUM(students[[#This Row],[Totally Disagree]:[Totally agree]])</f>
        <v>244</v>
      </c>
    </row>
    <row r="24" spans="1:5" x14ac:dyDescent="0.25">
      <c r="A24">
        <v>2</v>
      </c>
      <c r="B24">
        <v>21</v>
      </c>
      <c r="C24">
        <v>106</v>
      </c>
      <c r="D24">
        <v>115</v>
      </c>
      <c r="E24">
        <f>SUM(students[[#This Row],[Totally Disagree]:[Totally agree]])</f>
        <v>244</v>
      </c>
    </row>
    <row r="25" spans="1:5" x14ac:dyDescent="0.25">
      <c r="A25">
        <v>7</v>
      </c>
      <c r="B25">
        <v>60</v>
      </c>
      <c r="C25">
        <v>85</v>
      </c>
      <c r="D25">
        <v>92</v>
      </c>
      <c r="E25">
        <f>SUM(students[[#This Row],[Totally Disagree]:[Totally agree]])</f>
        <v>244</v>
      </c>
    </row>
    <row r="26" spans="1:5" x14ac:dyDescent="0.25">
      <c r="A26">
        <v>10</v>
      </c>
      <c r="B26">
        <v>59</v>
      </c>
      <c r="C26">
        <v>104</v>
      </c>
      <c r="D26">
        <v>71</v>
      </c>
      <c r="E26">
        <f>SUM(students[[#This Row],[Totally Disagree]:[Totally agree]])</f>
        <v>244</v>
      </c>
    </row>
    <row r="27" spans="1:5" x14ac:dyDescent="0.25">
      <c r="A27">
        <v>8</v>
      </c>
      <c r="B27">
        <v>28</v>
      </c>
      <c r="C27">
        <v>123</v>
      </c>
      <c r="D27">
        <v>74</v>
      </c>
      <c r="E27">
        <f>SUM(students[[#This Row],[Totally Disagree]:[Totally agree]])</f>
        <v>233</v>
      </c>
    </row>
    <row r="28" spans="1:5" x14ac:dyDescent="0.25">
      <c r="A28">
        <v>10</v>
      </c>
      <c r="B28">
        <v>35</v>
      </c>
      <c r="C28">
        <v>133</v>
      </c>
      <c r="D28">
        <v>56</v>
      </c>
      <c r="E28">
        <f>SUM(students[[#This Row],[Totally Disagree]:[Totally agree]])</f>
        <v>234</v>
      </c>
    </row>
    <row r="29" spans="1:5" x14ac:dyDescent="0.25">
      <c r="A29">
        <v>16</v>
      </c>
      <c r="B29">
        <v>50</v>
      </c>
      <c r="C29">
        <v>132</v>
      </c>
      <c r="D29">
        <v>41</v>
      </c>
      <c r="E29">
        <f>SUM(students[[#This Row],[Totally Disagree]:[Totally agree]])</f>
        <v>239</v>
      </c>
    </row>
    <row r="30" spans="1:5" x14ac:dyDescent="0.25">
      <c r="A30">
        <v>14</v>
      </c>
      <c r="B30">
        <v>66</v>
      </c>
      <c r="C30">
        <v>100</v>
      </c>
      <c r="D30">
        <v>53</v>
      </c>
      <c r="E30">
        <f>SUM(students[[#This Row],[Totally Disagree]:[Totally agree]])</f>
        <v>233</v>
      </c>
    </row>
    <row r="31" spans="1:5" x14ac:dyDescent="0.25">
      <c r="A31">
        <v>13</v>
      </c>
      <c r="B31">
        <v>69</v>
      </c>
      <c r="C31">
        <v>131</v>
      </c>
      <c r="D31">
        <v>28</v>
      </c>
      <c r="E31">
        <f>SUM(students[[#This Row],[Totally Disagree]:[Totally agree]])</f>
        <v>241</v>
      </c>
    </row>
    <row r="32" spans="1:5" x14ac:dyDescent="0.25">
      <c r="A32">
        <v>24</v>
      </c>
      <c r="B32">
        <v>82</v>
      </c>
      <c r="C32">
        <v>108</v>
      </c>
      <c r="D32">
        <v>24</v>
      </c>
      <c r="E32">
        <f>SUM(students[[#This Row],[Totally Disagree]:[Totally agree]])</f>
        <v>238</v>
      </c>
    </row>
    <row r="33" spans="1:5" x14ac:dyDescent="0.25">
      <c r="A33">
        <v>36</v>
      </c>
      <c r="B33">
        <v>88</v>
      </c>
      <c r="C33">
        <v>83</v>
      </c>
      <c r="D33">
        <v>23</v>
      </c>
      <c r="E33">
        <f>SUM(students[[#This Row],[Totally Disagree]:[Totally agree]])</f>
        <v>230</v>
      </c>
    </row>
    <row r="34" spans="1:5" x14ac:dyDescent="0.25">
      <c r="E34" s="1">
        <f>SUBTOTAL(109,students[Spalte1])</f>
        <v>7748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E9ED-5035-4A7B-B0A3-9872033D06BE}">
  <dimension ref="A1:E34"/>
  <sheetViews>
    <sheetView tabSelected="1" workbookViewId="0">
      <selection activeCell="K13" sqref="K13"/>
    </sheetView>
  </sheetViews>
  <sheetFormatPr baseColWidth="10" defaultRowHeight="15" x14ac:dyDescent="0.25"/>
  <cols>
    <col min="1" max="1" width="17.42578125" bestFit="1" customWidth="1"/>
    <col min="2" max="2" width="11" bestFit="1" customWidth="1"/>
    <col min="3" max="3" width="8.5703125" bestFit="1" customWidth="1"/>
    <col min="4" max="4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44</v>
      </c>
      <c r="D2">
        <v>70</v>
      </c>
      <c r="E2">
        <f>SUM(professors[[#This Row],[Totally Disagree]:[Totally agree]])</f>
        <v>115</v>
      </c>
    </row>
    <row r="3" spans="1:5" x14ac:dyDescent="0.25">
      <c r="A3">
        <v>1</v>
      </c>
      <c r="B3">
        <v>9</v>
      </c>
      <c r="C3">
        <v>55</v>
      </c>
      <c r="D3">
        <v>50</v>
      </c>
      <c r="E3">
        <f>SUM(professors[[#This Row],[Totally Disagree]:[Totally agree]])</f>
        <v>115</v>
      </c>
    </row>
    <row r="4" spans="1:5" x14ac:dyDescent="0.25">
      <c r="A4">
        <v>2</v>
      </c>
      <c r="B4">
        <v>43</v>
      </c>
      <c r="C4">
        <v>57</v>
      </c>
      <c r="D4">
        <v>13</v>
      </c>
      <c r="E4">
        <f>SUM(professors[[#This Row],[Totally Disagree]:[Totally agree]])</f>
        <v>115</v>
      </c>
    </row>
    <row r="5" spans="1:5" x14ac:dyDescent="0.25">
      <c r="A5">
        <v>4</v>
      </c>
      <c r="B5">
        <v>42</v>
      </c>
      <c r="C5">
        <v>55</v>
      </c>
      <c r="D5">
        <v>14</v>
      </c>
      <c r="E5">
        <f>SUM(professors[[#This Row],[Totally Disagree]:[Totally agree]])</f>
        <v>115</v>
      </c>
    </row>
    <row r="6" spans="1:5" x14ac:dyDescent="0.25">
      <c r="A6">
        <v>2</v>
      </c>
      <c r="B6">
        <v>23</v>
      </c>
      <c r="C6">
        <v>62</v>
      </c>
      <c r="D6">
        <v>28</v>
      </c>
      <c r="E6">
        <f>SUM(professors[[#This Row],[Totally Disagree]:[Totally agree]])</f>
        <v>115</v>
      </c>
    </row>
    <row r="7" spans="1:5" x14ac:dyDescent="0.25">
      <c r="A7">
        <v>19</v>
      </c>
      <c r="B7">
        <v>43</v>
      </c>
      <c r="C7">
        <v>48</v>
      </c>
      <c r="D7">
        <v>5</v>
      </c>
      <c r="E7">
        <f>SUM(professors[[#This Row],[Totally Disagree]:[Totally agree]])</f>
        <v>115</v>
      </c>
    </row>
    <row r="8" spans="1:5" x14ac:dyDescent="0.25">
      <c r="A8">
        <v>17</v>
      </c>
      <c r="B8">
        <v>37</v>
      </c>
      <c r="C8">
        <v>52</v>
      </c>
      <c r="D8">
        <v>9</v>
      </c>
      <c r="E8">
        <f>SUM(professors[[#This Row],[Totally Disagree]:[Totally agree]])</f>
        <v>115</v>
      </c>
    </row>
    <row r="9" spans="1:5" x14ac:dyDescent="0.25">
      <c r="A9">
        <v>18</v>
      </c>
      <c r="B9">
        <v>47</v>
      </c>
      <c r="C9">
        <v>45</v>
      </c>
      <c r="D9">
        <v>5</v>
      </c>
      <c r="E9">
        <f>SUM(professors[[#This Row],[Totally Disagree]:[Totally agree]])</f>
        <v>115</v>
      </c>
    </row>
    <row r="10" spans="1:5" x14ac:dyDescent="0.25">
      <c r="A10">
        <v>20</v>
      </c>
      <c r="B10">
        <v>56</v>
      </c>
      <c r="C10">
        <v>35</v>
      </c>
      <c r="D10">
        <v>4</v>
      </c>
      <c r="E10">
        <f>SUM(professors[[#This Row],[Totally Disagree]:[Totally agree]])</f>
        <v>115</v>
      </c>
    </row>
    <row r="11" spans="1:5" x14ac:dyDescent="0.25">
      <c r="A11">
        <v>23</v>
      </c>
      <c r="B11">
        <v>57</v>
      </c>
      <c r="C11">
        <v>31</v>
      </c>
      <c r="D11">
        <v>4</v>
      </c>
      <c r="E11">
        <f>SUM(professors[[#This Row],[Totally Disagree]:[Totally agree]])</f>
        <v>115</v>
      </c>
    </row>
    <row r="12" spans="1:5" x14ac:dyDescent="0.25">
      <c r="A12">
        <v>4</v>
      </c>
      <c r="B12">
        <v>25</v>
      </c>
      <c r="C12">
        <v>51</v>
      </c>
      <c r="D12">
        <v>35</v>
      </c>
      <c r="E12">
        <f>SUM(professors[[#This Row],[Totally Disagree]:[Totally agree]])</f>
        <v>115</v>
      </c>
    </row>
    <row r="13" spans="1:5" x14ac:dyDescent="0.25">
      <c r="A13">
        <v>3</v>
      </c>
      <c r="B13">
        <v>7</v>
      </c>
      <c r="C13">
        <v>61</v>
      </c>
      <c r="D13">
        <v>44</v>
      </c>
      <c r="E13">
        <f>SUM(professors[[#This Row],[Totally Disagree]:[Totally agree]])</f>
        <v>115</v>
      </c>
    </row>
    <row r="14" spans="1:5" x14ac:dyDescent="0.25">
      <c r="A14">
        <v>5</v>
      </c>
      <c r="B14">
        <v>25</v>
      </c>
      <c r="C14">
        <v>57</v>
      </c>
      <c r="D14">
        <v>28</v>
      </c>
      <c r="E14">
        <f>SUM(professors[[#This Row],[Totally Disagree]:[Totally agree]])</f>
        <v>115</v>
      </c>
    </row>
    <row r="15" spans="1:5" x14ac:dyDescent="0.25">
      <c r="A15">
        <v>2</v>
      </c>
      <c r="B15">
        <v>16</v>
      </c>
      <c r="C15">
        <v>62</v>
      </c>
      <c r="D15">
        <v>35</v>
      </c>
      <c r="E15">
        <f>SUM(professors[[#This Row],[Totally Disagree]:[Totally agree]])</f>
        <v>115</v>
      </c>
    </row>
    <row r="16" spans="1:5" x14ac:dyDescent="0.25">
      <c r="A16">
        <v>1</v>
      </c>
      <c r="B16">
        <v>19</v>
      </c>
      <c r="C16">
        <v>65</v>
      </c>
      <c r="D16">
        <v>30</v>
      </c>
      <c r="E16">
        <f>SUM(professors[[#This Row],[Totally Disagree]:[Totally agree]])</f>
        <v>115</v>
      </c>
    </row>
    <row r="17" spans="1:5" x14ac:dyDescent="0.25">
      <c r="A17">
        <v>1</v>
      </c>
      <c r="B17">
        <v>12</v>
      </c>
      <c r="C17">
        <v>42</v>
      </c>
      <c r="D17">
        <v>60</v>
      </c>
      <c r="E17">
        <f>SUM(professors[[#This Row],[Totally Disagree]:[Totally agree]])</f>
        <v>115</v>
      </c>
    </row>
    <row r="18" spans="1:5" x14ac:dyDescent="0.25">
      <c r="A18">
        <v>1</v>
      </c>
      <c r="B18">
        <v>6</v>
      </c>
      <c r="C18">
        <v>51</v>
      </c>
      <c r="D18">
        <v>57</v>
      </c>
      <c r="E18">
        <f>SUM(professors[[#This Row],[Totally Disagree]:[Totally agree]])</f>
        <v>115</v>
      </c>
    </row>
    <row r="19" spans="1:5" x14ac:dyDescent="0.25">
      <c r="A19">
        <v>3</v>
      </c>
      <c r="B19">
        <v>12</v>
      </c>
      <c r="C19">
        <v>54</v>
      </c>
      <c r="D19">
        <v>46</v>
      </c>
      <c r="E19">
        <f>SUM(professors[[#This Row],[Totally Disagree]:[Totally agree]])</f>
        <v>115</v>
      </c>
    </row>
    <row r="20" spans="1:5" x14ac:dyDescent="0.25">
      <c r="A20">
        <v>2</v>
      </c>
      <c r="B20">
        <v>7</v>
      </c>
      <c r="C20">
        <v>55</v>
      </c>
      <c r="D20">
        <v>51</v>
      </c>
      <c r="E20">
        <f>SUM(professors[[#This Row],[Totally Disagree]:[Totally agree]])</f>
        <v>115</v>
      </c>
    </row>
    <row r="21" spans="1:5" x14ac:dyDescent="0.25">
      <c r="A21">
        <v>11</v>
      </c>
      <c r="B21">
        <v>31</v>
      </c>
      <c r="C21">
        <v>46</v>
      </c>
      <c r="D21">
        <v>27</v>
      </c>
      <c r="E21">
        <f>SUM(professors[[#This Row],[Totally Disagree]:[Totally agree]])</f>
        <v>115</v>
      </c>
    </row>
    <row r="22" spans="1:5" x14ac:dyDescent="0.25">
      <c r="A22">
        <v>0</v>
      </c>
      <c r="B22">
        <v>4</v>
      </c>
      <c r="C22">
        <v>41</v>
      </c>
      <c r="D22">
        <v>70</v>
      </c>
      <c r="E22">
        <f>SUM(professors[[#This Row],[Totally Disagree]:[Totally agree]])</f>
        <v>115</v>
      </c>
    </row>
    <row r="23" spans="1:5" x14ac:dyDescent="0.25">
      <c r="A23">
        <v>2</v>
      </c>
      <c r="B23">
        <v>14</v>
      </c>
      <c r="C23">
        <v>58</v>
      </c>
      <c r="D23">
        <v>41</v>
      </c>
      <c r="E23">
        <f>SUM(professors[[#This Row],[Totally Disagree]:[Totally agree]])</f>
        <v>115</v>
      </c>
    </row>
    <row r="24" spans="1:5" x14ac:dyDescent="0.25">
      <c r="A24">
        <v>0</v>
      </c>
      <c r="B24">
        <v>4</v>
      </c>
      <c r="C24">
        <v>53</v>
      </c>
      <c r="D24">
        <v>58</v>
      </c>
      <c r="E24">
        <f>SUM(professors[[#This Row],[Totally Disagree]:[Totally agree]])</f>
        <v>115</v>
      </c>
    </row>
    <row r="25" spans="1:5" x14ac:dyDescent="0.25">
      <c r="A25">
        <v>7</v>
      </c>
      <c r="B25">
        <v>50</v>
      </c>
      <c r="C25">
        <v>34</v>
      </c>
      <c r="D25">
        <v>24</v>
      </c>
      <c r="E25">
        <f>SUM(professors[[#This Row],[Totally Disagree]:[Totally agree]])</f>
        <v>115</v>
      </c>
    </row>
    <row r="26" spans="1:5" x14ac:dyDescent="0.25">
      <c r="A26">
        <v>0</v>
      </c>
      <c r="B26">
        <v>15</v>
      </c>
      <c r="C26">
        <v>44</v>
      </c>
      <c r="D26">
        <v>56</v>
      </c>
      <c r="E26">
        <f>SUM(professors[[#This Row],[Totally Disagree]:[Totally agree]])</f>
        <v>115</v>
      </c>
    </row>
    <row r="27" spans="1:5" x14ac:dyDescent="0.25">
      <c r="A27">
        <v>0</v>
      </c>
      <c r="B27">
        <v>3</v>
      </c>
      <c r="C27">
        <v>57</v>
      </c>
      <c r="D27">
        <v>53</v>
      </c>
      <c r="E27">
        <f>SUM(professors[[#This Row],[Totally Disagree]:[Totally agree]])</f>
        <v>113</v>
      </c>
    </row>
    <row r="28" spans="1:5" x14ac:dyDescent="0.25">
      <c r="A28">
        <v>0</v>
      </c>
      <c r="B28">
        <v>12</v>
      </c>
      <c r="C28">
        <v>59</v>
      </c>
      <c r="D28">
        <v>41</v>
      </c>
      <c r="E28">
        <f>SUM(professors[[#This Row],[Totally Disagree]:[Totally agree]])</f>
        <v>112</v>
      </c>
    </row>
    <row r="29" spans="1:5" x14ac:dyDescent="0.25">
      <c r="A29">
        <v>3</v>
      </c>
      <c r="B29">
        <v>14</v>
      </c>
      <c r="C29">
        <v>64</v>
      </c>
      <c r="D29">
        <v>32</v>
      </c>
      <c r="E29">
        <f>SUM(professors[[#This Row],[Totally Disagree]:[Totally agree]])</f>
        <v>113</v>
      </c>
    </row>
    <row r="30" spans="1:5" x14ac:dyDescent="0.25">
      <c r="A30">
        <v>1</v>
      </c>
      <c r="B30">
        <v>18</v>
      </c>
      <c r="C30">
        <v>44</v>
      </c>
      <c r="D30">
        <v>48</v>
      </c>
      <c r="E30">
        <f>SUM(professors[[#This Row],[Totally Disagree]:[Totally agree]])</f>
        <v>111</v>
      </c>
    </row>
    <row r="31" spans="1:5" x14ac:dyDescent="0.25">
      <c r="A31">
        <v>4</v>
      </c>
      <c r="B31">
        <v>39</v>
      </c>
      <c r="C31">
        <v>57</v>
      </c>
      <c r="D31">
        <v>12</v>
      </c>
      <c r="E31">
        <f>SUM(professors[[#This Row],[Totally Disagree]:[Totally agree]])</f>
        <v>112</v>
      </c>
    </row>
    <row r="32" spans="1:5" x14ac:dyDescent="0.25">
      <c r="A32">
        <v>11</v>
      </c>
      <c r="B32">
        <v>39</v>
      </c>
      <c r="C32">
        <v>51</v>
      </c>
      <c r="D32">
        <v>14</v>
      </c>
      <c r="E32">
        <f>SUM(professors[[#This Row],[Totally Disagree]:[Totally agree]])</f>
        <v>115</v>
      </c>
    </row>
    <row r="33" spans="1:5" x14ac:dyDescent="0.25">
      <c r="A33">
        <v>4</v>
      </c>
      <c r="B33">
        <v>26</v>
      </c>
      <c r="C33">
        <v>53</v>
      </c>
      <c r="D33">
        <v>20</v>
      </c>
      <c r="E33">
        <f>SUM(professors[[#This Row],[Totally Disagree]:[Totally agree]])</f>
        <v>103</v>
      </c>
    </row>
    <row r="34" spans="1:5" x14ac:dyDescent="0.25">
      <c r="E34" s="1">
        <f>SUBTOTAL(109,professors[Spalte1])</f>
        <v>3654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d Z 1 u T 2 M 9 Y A K p A A A A + A A A A B I A H A B D b 2 5 m a W c v U G F j a 2 F n Z S 5 4 b W w g o h g A K K A U A A A A A A A A A A A A A A A A A A A A A A A A A A A A h Y 8 x D o I w G I W v Q r r T l g p q y E 8 Z W B w k M T E x r g 1 U a I R i a L H c z c E j e Q V J F H V z f C / f S 7 7 3 u N 0 h H d v G u 8 r e q E 4 n K M A U e V I X X a l 0 l a D B n v w 1 S j n s R H E W l f Q m W J t 4 N C p B t b W X m B D n H H Y L 3 P U V Y Z Q G 5 J h v 9 0 U t W + E r b a z Q h U S f V f l / h T g c X j K c 4 R X D U R Q t c R g G Q O Y a c q W / C J u M M Q X y U 0 I 2 N H b o J S + l n 2 2 A z B H I + w V / A l B L A w Q U A A I A C A B 1 n W 5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1 u T 0 9 j / e Z e A Q A A b Q Q A A B M A H A B G b 3 J t d W x h c y 9 T Z W N 0 a W 9 u M S 5 t I K I Y A C i g F A A A A A A A A A A A A A A A A A A A A A A A A A A A A O 1 S z U 4 C M R i 8 b 7 L v 0 N Q L J G U T i H j Q 7 I H s q n j x b 9 c T 9 b B 2 P 6 C x 2 5 J + X Q w h v I 3 P 4 A v w Y h Z X A o l w 1 o O 9 t J n O N 9 9 M M g j C S a N J 1 t z d i z A I A 5 w W F k q C r i 5 B O y Q x U e D C g P j z U I N S 4 J E E 5 1 F q R F 1 5 R u t K K o g S o 9 2 G 3 q L J O X 9 C s M h d K d 4 k y o r f a U i t n A P p k M w j K E z F U / P 6 N Q 3 8 k W e m t g I 6 G x 3 k A y u m n s u 3 + y O B c 9 p m o x S U r K Q D G 1 N G G U m M q i u N c Z + R S y 1 M K f U k 7 v b 6 P e Z N G g e Z W y i I d 8 / o 1 m h 4 b r M m x w k d r j + m Y M k E / J q x A z K E o g R L f b S 8 e P H 0 e 2 s q P 9 v A 2 G q C M z L 6 x g d K Z a J Q h c X Y 2 X p f + B r W 7 9 r P e K M k X 8 x 2 i r k t N I 6 N r R r n / g + w d d Q I W y 6 p T 3 m j 3 d l p t O G u G F n S 3 L h C q Q V J J R Y T C / C T c f x n c B j e S h 6 Y W r X D Q O p j w f a 7 M r N m D I j G / l p b d g 7 + + / J H + / I J U E s B A i 0 A F A A C A A g A d Z 1 u T 2 M 9 Y A K p A A A A + A A A A B I A A A A A A A A A A A A A A A A A A A A A A E N v b m Z p Z y 9 Q Y W N r Y W d l L n h t b F B L A Q I t A B Q A A g A I A H W d b k 8 P y u m r p A A A A O k A A A A T A A A A A A A A A A A A A A A A A P U A A A B b Q 2 9 u d G V u d F 9 U e X B l c 1 0 u e G 1 s U E s B A i 0 A F A A C A A g A d Z 1 u T 0 9 j / e Z e A Q A A b Q Q A A B M A A A A A A A A A A A A A A A A A 5 g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R M A A A A A A A D P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1 Z G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R U M T g 6 N D E 6 M T c u M j I 4 N z Y z N F o i I C 8 + P E V u d H J 5 I F R 5 c G U 9 I k Z p b G x D b 2 x 1 b W 5 U e X B l c y I g V m F s d W U 9 I n N B d 0 1 E Q X d N P S I g L z 4 8 R W 5 0 c n k g V H l w Z T 0 i R m l s b E N v b H V t b k 5 h b W V z I i B W Y W x 1 Z T 0 i c 1 s m c X V v d D t D b 2 x 1 b W 4 x J n F 1 b 3 Q 7 L C Z x d W 9 0 O 1 R v d G F s b H k g R G l z Y W d y Z W U m c X V v d D s s J n F 1 b 3 Q 7 R G l z Y W d y Z W U m c X V v d D s s J n F 1 b 3 Q 7 Q W d y Z W U m c X V v d D s s J n F 1 b 3 Q 7 V G 9 0 Y W x s e S B h Z 3 J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z L 0 d l w 6 R u Z G V y d G V y I F R 5 c C 5 7 L D B 9 J n F 1 b 3 Q 7 L C Z x d W 9 0 O 1 N l Y 3 R p b 2 4 x L 3 N 0 d W R l b n R z L 0 d l w 6 R u Z G V y d G V y I F R 5 c C 5 7 V G 9 0 Y W x s e S B E a X N h Z 3 J l Z S w x f S Z x d W 9 0 O y w m c X V v d D t T Z W N 0 a W 9 u M S 9 z d H V k Z W 5 0 c y 9 H Z c O k b m R l c n R l c i B U e X A u e 0 R p c 2 F n c m V l L D J 9 J n F 1 b 3 Q 7 L C Z x d W 9 0 O 1 N l Y 3 R p b 2 4 x L 3 N 0 d W R l b n R z L 0 d l w 6 R u Z G V y d G V y I F R 5 c C 5 7 Q W d y Z W U s M 3 0 m c X V v d D s s J n F 1 b 3 Q 7 U 2 V j d G l v b j E v c 3 R 1 Z G V u d H M v R 2 X D p G 5 k Z X J 0 Z X I g V H l w L n t U b 3 R h b G x 5 I G F n c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d W R l b n R z L 0 d l w 6 R u Z G V y d G V y I F R 5 c C 5 7 L D B 9 J n F 1 b 3 Q 7 L C Z x d W 9 0 O 1 N l Y 3 R p b 2 4 x L 3 N 0 d W R l b n R z L 0 d l w 6 R u Z G V y d G V y I F R 5 c C 5 7 V G 9 0 Y W x s e S B E a X N h Z 3 J l Z S w x f S Z x d W 9 0 O y w m c X V v d D t T Z W N 0 a W 9 u M S 9 z d H V k Z W 5 0 c y 9 H Z c O k b m R l c n R l c i B U e X A u e 0 R p c 2 F n c m V l L D J 9 J n F 1 b 3 Q 7 L C Z x d W 9 0 O 1 N l Y 3 R p b 2 4 x L 3 N 0 d W R l b n R z L 0 d l w 6 R u Z G V y d G V y I F R 5 c C 5 7 Q W d y Z W U s M 3 0 m c X V v d D s s J n F 1 b 3 Q 7 U 2 V j d G l v b j E v c 3 R 1 Z G V u d H M v R 2 X D p G 5 k Z X J 0 Z X I g V H l w L n t U b 3 R h b G x 5 I G F n c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m V z c 2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F Q x O D o 0 M z o 0 M i 4 2 M z k 2 N z c 4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V G 9 0 Y W x s e S B E a X N h Z 3 J l Z S Z x d W 9 0 O y w m c X V v d D t E a X N h Z 3 J l Z S Z x d W 9 0 O y w m c X V v d D t B Z 3 J l Z S Z x d W 9 0 O y w m c X V v d D t U b 3 R h b G x 5 I G F n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m V z c 2 9 y c y 9 H Z c O k b m R l c n R l c i B U e X A u e y w w f S Z x d W 9 0 O y w m c X V v d D t T Z W N 0 a W 9 u M S 9 w c m 9 m Z X N z b 3 J z L 0 d l w 6 R u Z G V y d G V y I F R 5 c C 5 7 V G 9 0 Y W x s e S B E a X N h Z 3 J l Z S w x f S Z x d W 9 0 O y w m c X V v d D t T Z W N 0 a W 9 u M S 9 w c m 9 m Z X N z b 3 J z L 0 d l w 6 R u Z G V y d G V y I F R 5 c C 5 7 R G l z Y W d y Z W U s M n 0 m c X V v d D s s J n F 1 b 3 Q 7 U 2 V j d G l v b j E v c H J v Z m V z c 2 9 y c y 9 H Z c O k b m R l c n R l c i B U e X A u e 0 F n c m V l L D N 9 J n F 1 b 3 Q 7 L C Z x d W 9 0 O 1 N l Y 3 R p b 2 4 x L 3 B y b 2 Z l c 3 N v c n M v R 2 X D p G 5 k Z X J 0 Z X I g V H l w L n t U b 3 R h b G x 5 I G F n c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Z l c 3 N v c n M v R 2 X D p G 5 k Z X J 0 Z X I g V H l w L n s s M H 0 m c X V v d D s s J n F 1 b 3 Q 7 U 2 V j d G l v b j E v c H J v Z m V z c 2 9 y c y 9 H Z c O k b m R l c n R l c i B U e X A u e 1 R v d G F s b H k g R G l z Y W d y Z W U s M X 0 m c X V v d D s s J n F 1 b 3 Q 7 U 2 V j d G l v b j E v c H J v Z m V z c 2 9 y c y 9 H Z c O k b m R l c n R l c i B U e X A u e 0 R p c 2 F n c m V l L D J 9 J n F 1 b 3 Q 7 L C Z x d W 9 0 O 1 N l Y 3 R p b 2 4 x L 3 B y b 2 Z l c 3 N v c n M v R 2 X D p G 5 k Z X J 0 Z X I g V H l w L n t B Z 3 J l Z S w z f S Z x d W 9 0 O y w m c X V v d D t T Z W N 0 a W 9 u M S 9 w c m 9 m Z X N z b 3 J z L 0 d l w 6 R u Z G V y d G V y I F R 5 c C 5 7 V G 9 0 Y W x s e S B h Z 3 J l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m V z c 2 9 y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b 3 J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v c n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A P C p g w t Y N L m B N T h E O k W 1 w A A A A A A g A A A A A A A 2 Y A A M A A A A A Q A A A A 2 X + u v K k R A V N n S e Y N e B H 3 K g A A A A A E g A A A o A A A A B A A A A C 4 9 y S V r J 2 x P 4 X F j n f o U h T m U A A A A A 3 k a h V F 9 t / X O p b N 6 D q Q T a R i d P Z V K x e M f v P k J X 8 J f 5 H I / Q F t Q Z A 5 6 K N P + 6 S e q j y o 7 r Y s o L Q 0 y X O 1 a d y w E 6 z h y t v M z 1 7 B W 2 D N 3 w w G g s Y v z I Y Q F A A A A G A P P P n a w k R o L m r e d r t h + R W o E 3 x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8792A905D4FBE4781303B372FFF56B7" ma:contentTypeVersion="11" ma:contentTypeDescription="Ein neues Dokument erstellen." ma:contentTypeScope="" ma:versionID="9f2b4cf7546a12c08cad54129ea08a58">
  <xsd:schema xmlns:xsd="http://www.w3.org/2001/XMLSchema" xmlns:xs="http://www.w3.org/2001/XMLSchema" xmlns:p="http://schemas.microsoft.com/office/2006/metadata/properties" xmlns:ns3="3e5e162a-5953-4fde-83b3-9639e6ab13bb" xmlns:ns4="266fa233-377d-43d6-82a1-e70154e55ff7" targetNamespace="http://schemas.microsoft.com/office/2006/metadata/properties" ma:root="true" ma:fieldsID="b4e360ece94f500e862ec152beb34d67" ns3:_="" ns4:_="">
    <xsd:import namespace="3e5e162a-5953-4fde-83b3-9639e6ab13bb"/>
    <xsd:import namespace="266fa233-377d-43d6-82a1-e70154e55f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5e162a-5953-4fde-83b3-9639e6ab1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fa233-377d-43d6-82a1-e70154e55f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481687-C282-462E-9D7A-B6D26B29E36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18D87E6-2F83-4D4B-A336-ECA20B381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5e162a-5953-4fde-83b3-9639e6ab13bb"/>
    <ds:schemaRef ds:uri="266fa233-377d-43d6-82a1-e70154e55f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9008C0-3D1A-4DAB-A117-77453E30EE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36C2995-5AC6-4B32-BF0B-FE26C25EF2E9}">
  <ds:schemaRefs>
    <ds:schemaRef ds:uri="3e5e162a-5953-4fde-83b3-9639e6ab13bb"/>
    <ds:schemaRef ds:uri="266fa233-377d-43d6-82a1-e70154e55ff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Students</vt:lpstr>
      <vt:lpstr>Professors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Wildhaber Simon, SAS-CUC-PTS-OL3</dc:creator>
  <cp:lastModifiedBy>Wildhaber Simon, SAS-CUC-PTS-OL3</cp:lastModifiedBy>
  <dcterms:created xsi:type="dcterms:W3CDTF">2019-11-14T18:40:08Z</dcterms:created>
  <dcterms:modified xsi:type="dcterms:W3CDTF">2019-11-14T18:45:53Z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iteId">
    <vt:lpwstr>364e5b87-c1c7-420d-9bee-c35d19b557a1</vt:lpwstr>
  </property>
  <property fmtid="{D5CDD505-2E9C-101B-9397-08002B2CF9AE}" pid="4" name="MSIP_Label_2e1fccfb-80ca-4fe1-a574-1516544edb53_Owner">
    <vt:lpwstr>Simon.Wildhaber@swisscom.com</vt:lpwstr>
  </property>
  <property fmtid="{D5CDD505-2E9C-101B-9397-08002B2CF9AE}" pid="5" name="MSIP_Label_2e1fccfb-80ca-4fe1-a574-1516544edb53_SetDate">
    <vt:lpwstr>2019-11-14T18:45:49.9382189Z</vt:lpwstr>
  </property>
  <property fmtid="{D5CDD505-2E9C-101B-9397-08002B2CF9AE}" pid="6" name="MSIP_Label_2e1fccfb-80ca-4fe1-a574-1516544edb53_Name">
    <vt:lpwstr>C2 General</vt:lpwstr>
  </property>
  <property fmtid="{D5CDD505-2E9C-101B-9397-08002B2CF9AE}" pid="7" name="MSIP_Label_2e1fccfb-80ca-4fe1-a574-1516544edb53_Application">
    <vt:lpwstr>Microsoft Azure Information Protection</vt:lpwstr>
  </property>
  <property fmtid="{D5CDD505-2E9C-101B-9397-08002B2CF9AE}" pid="8" name="MSIP_Label_2e1fccfb-80ca-4fe1-a574-1516544edb53_Extended_MSFT_Method">
    <vt:lpwstr>Automatic</vt:lpwstr>
  </property>
  <property fmtid="{D5CDD505-2E9C-101B-9397-08002B2CF9AE}" pid="9" name="Sensitivity">
    <vt:lpwstr>C2 General</vt:lpwstr>
  </property>
  <property fmtid="{D5CDD505-2E9C-101B-9397-08002B2CF9AE}" pid="10" name="ContentTypeId">
    <vt:lpwstr>0x01010028792A905D4FBE4781303B372FFF56B7</vt:lpwstr>
  </property>
</Properties>
</file>