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65" windowWidth="14805" windowHeight="7950" firstSheet="0" activeTab="0"/>
  </x:bookViews>
  <x:sheets>
    <x:sheet name="Moneda" sheetId="1" r:id="rId1"/>
    <x:sheet name="Hoja1" sheetId="4" r:id="rId2"/>
  </x:sheets>
  <x:definedNames/>
  <x:calcPr calcId="145621"/>
</x:workbook>
</file>

<file path=xl/calcChain.xml><?xml version="1.0" encoding="utf-8"?>
<x:calcChain xmlns:x="http://schemas.openxmlformats.org/spreadsheetml/2006/main">
  <x:c r="E3" i="4"/>
  <x:c r="F3" i="4"/>
  <x:c r="G3" i="4"/>
  <x:c r="H3" i="4"/>
  <x:c r="M3" i="4"/>
  <x:c r="N3" i="4"/>
  <x:c r="O3" i="4"/>
  <x:c r="E4" i="4"/>
  <x:c r="F4" i="4"/>
  <x:c r="G4" i="4"/>
  <x:c r="H4" i="4"/>
</x:calcChain>
</file>

<file path=xl/sharedStrings.xml><?xml version="1.0" encoding="utf-8"?>
<x:sst xmlns:x="http://schemas.openxmlformats.org/spreadsheetml/2006/main" count="242" uniqueCount="242">
  <x:si>
    <x:t>Fecha</x:t>
  </x:si>
  <x:si>
    <x:t>valorUF</x:t>
  </x:si>
  <x:si>
    <x:t>valorDolar</x:t>
  </x:si>
  <x:si>
    <x:t>valorEuro</x:t>
  </x:si>
  <x:si>
    <x:t>valorCobre</x:t>
  </x:si>
  <x:si>
    <x:t>valorOro</x:t>
  </x:si>
  <x:si>
    <x:t>PCvalorUF</x:t>
  </x:si>
  <x:si>
    <x:t>contador</x:t>
  </x:si>
  <x:si>
    <x:t>47</x:t>
  </x:si>
  <x:si>
    <x:t>PVvalorUF</x:t>
  </x:si>
  <x:si>
    <x:t>10/06/2019</x:t>
  </x:si>
  <x:si>
    <x:t>27792.24</x:t>
  </x:si>
  <x:si>
    <x:t>692.28</x:t>
  </x:si>
  <x:si>
    <x:t>784.81</x:t>
  </x:si>
  <x:si>
    <x:t>2.63</x:t>
  </x:si>
  <x:si>
    <x:t>1339.83</x:t>
  </x:si>
  <x:si>
    <x:t>PCvalorDolar</x:t>
  </x:si>
  <x:si>
    <x:t>PVvalorDolar</x:t>
  </x:si>
  <x:si>
    <x:t>11/06/2019</x:t>
  </x:si>
  <x:si>
    <x:t>27797.78</x:t>
  </x:si>
  <x:si>
    <x:t>697.34</x:t>
  </x:si>
  <x:si>
    <x:t>788.94</x:t>
  </x:si>
  <x:si>
    <x:t>2.62</x:t>
  </x:si>
  <x:si>
    <x:t>1327.47</x:t>
  </x:si>
  <x:si>
    <x:t>PCvalorEuro</x:t>
  </x:si>
  <x:si>
    <x:t>PVvalorEuro</x:t>
  </x:si>
  <x:si>
    <x:t>PCvalorCobre</x:t>
  </x:si>
  <x:si>
    <x:t>PVvalorCobre</x:t>
  </x:si>
  <x:si>
    <x:t>12/06/2019</x:t>
  </x:si>
  <x:si>
    <x:t>27803.33</x:t>
  </x:si>
  <x:si>
    <x:t>693.60</x:t>
  </x:si>
  <x:si>
    <x:t>786.22</x:t>
  </x:si>
  <x:si>
    <x:t>2.66</x:t>
  </x:si>
  <x:si>
    <x:t>1328.08</x:t>
  </x:si>
  <x:si>
    <x:t>PCvalorOro</x:t>
  </x:si>
  <x:si>
    <x:t>PVvalorOro</x:t>
  </x:si>
  <x:si>
    <x:t>17/06/2019</x:t>
  </x:si>
  <x:si>
    <x:t>27831.06</x:t>
  </x:si>
  <x:si>
    <x:t>698.72</x:t>
  </x:si>
  <x:si>
    <x:t>783.23</x:t>
  </x:si>
  <x:si>
    <x:t>2.64</x:t>
  </x:si>
  <x:si>
    <x:t>1340.25</x:t>
  </x:si>
  <x:si>
    <x:t>18/06/2019</x:t>
  </x:si>
  <x:si>
    <x:t>27836.61</x:t>
  </x:si>
  <x:si>
    <x:t>699.52</x:t>
  </x:si>
  <x:si>
    <x:t>784.57</x:t>
  </x:si>
  <x:si>
    <x:t>1338.94</x:t>
  </x:si>
  <x:si>
    <x:t>21/06/2019</x:t>
  </x:si>
  <x:si>
    <x:t>27853.27</x:t>
  </x:si>
  <x:si>
    <x:t>684.19</x:t>
  </x:si>
  <x:si>
    <x:t>772.40</x:t>
  </x:si>
  <x:si>
    <x:t>2.67</x:t>
  </x:si>
  <x:si>
    <x:t>1389.79</x:t>
  </x:si>
  <x:si>
    <x:t>24/06/2019</x:t>
  </x:si>
  <x:si>
    <x:t>27869.94</x:t>
  </x:si>
  <x:si>
    <x:t>683.41</x:t>
  </x:si>
  <x:si>
    <x:t>776.51</x:t>
  </x:si>
  <x:si>
    <x:t>2.70</x:t>
  </x:si>
  <x:si>
    <x:t>1397.67</x:t>
  </x:si>
  <x:si>
    <x:t>28/06/2019</x:t>
  </x:si>
  <x:si>
    <x:t>27892.17</x:t>
  </x:si>
  <x:si>
    <x:t>679.86</x:t>
  </x:si>
  <x:si>
    <x:t>772.92</x:t>
  </x:si>
  <x:si>
    <x:t>2.71</x:t>
  </x:si>
  <x:si>
    <x:t>1407.35</x:t>
  </x:si>
  <x:si>
    <x:t>01/07/2019</x:t>
  </x:si>
  <x:si>
    <x:t>27908.86</x:t>
  </x:si>
  <x:si>
    <x:t>679.15</x:t>
  </x:si>
  <x:si>
    <x:t>772.11</x:t>
  </x:si>
  <x:si>
    <x:t>1410.22</x:t>
  </x:si>
  <x:si>
    <x:t>03/07/2019</x:t>
  </x:si>
  <x:si>
    <x:t>27920.00</x:t>
  </x:si>
  <x:si>
    <x:t>681.30</x:t>
  </x:si>
  <x:si>
    <x:t>769.48</x:t>
  </x:si>
  <x:si>
    <x:t>2.69</x:t>
  </x:si>
  <x:si>
    <x:t>1407.80</x:t>
  </x:si>
  <x:si>
    <x:t>04/07/2019</x:t>
  </x:si>
  <x:si>
    <x:t>27925.56</x:t>
  </x:si>
  <x:si>
    <x:t>680.48</x:t>
  </x:si>
  <x:si>
    <x:t>767.60</x:t>
  </x:si>
  <x:si>
    <x:t>1418.50</x:t>
  </x:si>
  <x:si>
    <x:t>05/07/2019</x:t>
  </x:si>
  <x:si>
    <x:t>27931.13</x:t>
  </x:si>
  <x:si>
    <x:t>677.64</x:t>
  </x:si>
  <x:si>
    <x:t>764.66</x:t>
  </x:si>
  <x:si>
    <x:t>2.68</x:t>
  </x:si>
  <x:si>
    <x:t>1415.44</x:t>
  </x:si>
  <x:si>
    <x:t>08/07/2019</x:t>
  </x:si>
  <x:si>
    <x:t>27947.85</x:t>
  </x:si>
  <x:si>
    <x:t>683.12</x:t>
  </x:si>
  <x:si>
    <x:t>766.43</x:t>
  </x:si>
  <x:si>
    <x:t>1398.48</x:t>
  </x:si>
  <x:si>
    <x:t>09/07/2019</x:t>
  </x:si>
  <x:si>
    <x:t>27953.42</x:t>
  </x:si>
  <x:si>
    <x:t>685.83</x:t>
  </x:si>
  <x:si>
    <x:t>769.13</x:t>
  </x:si>
  <x:si>
    <x:t>1396.97</x:t>
  </x:si>
  <x:si>
    <x:t>10/07/2019</x:t>
  </x:si>
  <x:si>
    <x:t>688.88</x:t>
  </x:si>
  <x:si>
    <x:t>772.20</x:t>
  </x:si>
  <x:si>
    <x:t>1398.45</x:t>
  </x:si>
  <x:si>
    <x:t>11/07/2019</x:t>
  </x:si>
  <x:si>
    <x:t>685.40</x:t>
  </x:si>
  <x:si>
    <x:t>771.24</x:t>
  </x:si>
  <x:si>
    <x:t>1415.28</x:t>
  </x:si>
  <x:si>
    <x:t>23/07/2019</x:t>
  </x:si>
  <x:si>
    <x:t>688.28</x:t>
  </x:si>
  <x:si>
    <x:t>771.79</x:t>
  </x:si>
  <x:si>
    <x:t>2.75</x:t>
  </x:si>
  <x:si>
    <x:t>1427.91</x:t>
  </x:si>
  <x:si>
    <x:t>24/07/2019</x:t>
  </x:si>
  <x:si>
    <x:t>691.57</x:t>
  </x:si>
  <x:si>
    <x:t>2.72</x:t>
  </x:si>
  <x:si>
    <x:t>1419.83</x:t>
  </x:si>
  <x:si>
    <x:t>29/07/2019</x:t>
  </x:si>
  <x:si>
    <x:t>696.62</x:t>
  </x:si>
  <x:si>
    <x:t>775.14</x:t>
  </x:si>
  <x:si>
    <x:t>1419.55</x:t>
  </x:si>
  <x:si>
    <x:t>30/07/2019</x:t>
  </x:si>
  <x:si>
    <x:t>697.22</x:t>
  </x:si>
  <x:si>
    <x:t>776.85</x:t>
  </x:si>
  <x:si>
    <x:t>1422.81</x:t>
  </x:si>
  <x:si>
    <x:t>31/07/2019</x:t>
  </x:si>
  <x:si>
    <x:t>699.98</x:t>
  </x:si>
  <x:si>
    <x:t>780.79</x:t>
  </x:si>
  <x:si>
    <x:t>1430.86</x:t>
  </x:si>
  <x:si>
    <x:t>06/08/2019</x:t>
  </x:si>
  <x:si>
    <x:t>721.70</x:t>
  </x:si>
  <x:si>
    <x:t>808.45</x:t>
  </x:si>
  <x:si>
    <x:t>2.59</x:t>
  </x:si>
  <x:si>
    <x:t>1465.21</x:t>
  </x:si>
  <x:si>
    <x:t>07/08/2019</x:t>
  </x:si>
  <x:si>
    <x:t>716.35</x:t>
  </x:si>
  <x:si>
    <x:t>801.91</x:t>
  </x:si>
  <x:si>
    <x:t>2.57</x:t>
  </x:si>
  <x:si>
    <x:t>1469.88</x:t>
  </x:si>
  <x:si>
    <x:t>03/10/2019</x:t>
  </x:si>
  <x:si>
    <x:t>28054.14</x:t>
  </x:si>
  <x:si>
    <x:t>727.80</x:t>
  </x:si>
  <x:si>
    <x:t>797.68</x:t>
  </x:si>
  <x:si>
    <x:t>1504.21</x:t>
  </x:si>
  <x:si>
    <x:t>08/10/2019</x:t>
  </x:si>
  <x:si>
    <x:t>28063.48</x:t>
  </x:si>
  <x:si>
    <x:t>717.05</x:t>
  </x:si>
  <x:si>
    <x:t>786.93</x:t>
  </x:si>
  <x:si>
    <x:t>2.54</x:t>
  </x:si>
  <x:si>
    <x:t>1491.82</x:t>
  </x:si>
  <x:si>
    <x:t>14/10/2019</x:t>
  </x:si>
  <x:si>
    <x:t>28065.35</x:t>
  </x:si>
  <x:si>
    <x:t>712.98</x:t>
  </x:si>
  <x:si>
    <x:t>787.30</x:t>
  </x:si>
  <x:si>
    <x:t>2.61</x:t>
  </x:si>
  <x:si>
    <x:t>1483.27</x:t>
  </x:si>
  <x:si>
    <x:t>15/10/2019</x:t>
  </x:si>
  <x:si>
    <x:t>712.04</x:t>
  </x:si>
  <x:si>
    <x:t>785.40</x:t>
  </x:si>
  <x:si>
    <x:t>1493.39</x:t>
  </x:si>
  <x:si>
    <x:t>18/10/2019</x:t>
  </x:si>
  <x:si>
    <x:t>713.23</x:t>
  </x:si>
  <x:si>
    <x:t>793.54</x:t>
  </x:si>
  <x:si>
    <x:t>1495.23</x:t>
  </x:si>
  <x:si>
    <x:t>25/10/2019</x:t>
  </x:si>
  <x:si>
    <x:t>723.43</x:t>
  </x:si>
  <x:si>
    <x:t>803.63</x:t>
  </x:si>
  <x:si>
    <x:t>1501.83</x:t>
  </x:si>
  <x:si>
    <x:t>29/10/2019</x:t>
  </x:si>
  <x:si>
    <x:t>724.37</x:t>
  </x:si>
  <x:si>
    <x:t>804.23</x:t>
  </x:si>
  <x:si>
    <x:t>1493.48</x:t>
  </x:si>
  <x:si>
    <x:t>30/10/2019</x:t>
  </x:si>
  <x:si>
    <x:t>726.34</x:t>
  </x:si>
  <x:si>
    <x:t>806.87</x:t>
  </x:si>
  <x:si>
    <x:t>1488.51</x:t>
  </x:si>
  <x:si>
    <x:t>31/10/2019</x:t>
  </x:si>
  <x:si>
    <x:t>04/11/2019</x:t>
  </x:si>
  <x:si>
    <x:t>735.05</x:t>
  </x:si>
  <x:si>
    <x:t>817.54</x:t>
  </x:si>
  <x:si>
    <x:t>1494.31</x:t>
  </x:si>
  <x:si>
    <x:t>08/11/2019</x:t>
  </x:si>
  <x:si>
    <x:t>740.23</x:t>
  </x:si>
  <x:si>
    <x:t>817.66</x:t>
  </x:si>
  <x:si>
    <x:t>1464.12</x:t>
  </x:si>
  <x:si>
    <x:t>11/11/2019</x:t>
  </x:si>
  <x:si>
    <x:t>28080.26</x:t>
  </x:si>
  <x:si>
    <x:t>746.23</x:t>
  </x:si>
  <x:si>
    <x:t>822.38</x:t>
  </x:si>
  <x:si>
    <x:t>1460.92</x:t>
  </x:si>
  <x:si>
    <x:t>13/11/2019</x:t>
  </x:si>
  <x:si>
    <x:t>28095.18</x:t>
  </x:si>
  <x:si>
    <x:t>783.72</x:t>
  </x:si>
  <x:si>
    <x:t>863.51</x:t>
  </x:si>
  <x:si>
    <x:t>1452.92</x:t>
  </x:si>
  <x:si>
    <x:t>14/11/2019</x:t>
  </x:si>
  <x:si>
    <x:t>28102.65</x:t>
  </x:si>
  <x:si>
    <x:t>794.51</x:t>
  </x:si>
  <x:si>
    <x:t>873.95</x:t>
  </x:si>
  <x:si>
    <x:t>2.65</x:t>
  </x:si>
  <x:si>
    <x:t>1462.55</x:t>
  </x:si>
  <x:si>
    <x:t>15/11/2019</x:t>
  </x:si>
  <x:si>
    <x:t>28110.11</x:t>
  </x:si>
  <x:si>
    <x:t>801.83</x:t>
  </x:si>
  <x:si>
    <x:t>883.27</x:t>
  </x:si>
  <x:si>
    <x:t>1471.98</x:t>
  </x:si>
  <x:si>
    <x:t>18/11/2019</x:t>
  </x:si>
  <x:si>
    <x:t>28132.52</x:t>
  </x:si>
  <x:si>
    <x:t>782.82</x:t>
  </x:si>
  <x:si>
    <x:t>865.09</x:t>
  </x:si>
  <x:si>
    <x:t>1467.46</x:t>
  </x:si>
  <x:si>
    <x:t>19/11/2019</x:t>
  </x:si>
  <x:si>
    <x:t>28139.99</x:t>
  </x:si>
  <x:si>
    <x:t>773.81</x:t>
  </x:si>
  <x:si>
    <x:t>857.41</x:t>
  </x:si>
  <x:si>
    <x:t>1472.69</x:t>
  </x:si>
  <x:si>
    <x:t>20/11/2019</x:t>
  </x:si>
  <x:si>
    <x:t>28147.47</x:t>
  </x:si>
  <x:si>
    <x:t>782.71</x:t>
  </x:si>
  <x:si>
    <x:t>867.36</x:t>
  </x:si>
  <x:si>
    <x:t>1474.12</x:t>
  </x:si>
  <x:si>
    <x:t>22/11/2019</x:t>
  </x:si>
  <x:si>
    <x:t>28162.42</x:t>
  </x:si>
  <x:si>
    <x:t>795.14</x:t>
  </x:si>
  <x:si>
    <x:t>879.68</x:t>
  </x:si>
  <x:si>
    <x:t>1466.76</x:t>
  </x:si>
  <x:si>
    <x:t>25/11/2019</x:t>
  </x:si>
  <x:si>
    <x:t>28184.87</x:t>
  </x:si>
  <x:si>
    <x:t>795.94</x:t>
  </x:si>
  <x:si>
    <x:t>877.84</x:t>
  </x:si>
  <x:si>
    <x:t>1463.79</x:t>
  </x:si>
  <x:si>
    <x:t>27/11/2019</x:t>
  </x:si>
  <x:si>
    <x:t>28199.85</x:t>
  </x:si>
  <x:si>
    <x:t>793.49</x:t>
  </x:si>
  <x:si>
    <x:t>874.18</x:t>
  </x:si>
  <x:si>
    <x:t>1459.30</x:t>
  </x:si>
  <x:si>
    <x:t>CLP</x:t>
  </x:si>
  <x:si>
    <x:t>US Hoy</x:t>
  </x:si>
  <x:si>
    <x:t>US Futuro</x:t>
  </x:si>
  <x:si>
    <x:t>BUY</x:t>
  </x:si>
  <x:si>
    <x:t>Dólar Futuro</x:t>
  </x:si>
  <x:si>
    <x:t>UT US</x:t>
  </x:si>
  <x:si>
    <x:t>UT CLP</x:t>
  </x:si>
  <x:si>
    <x:t>CLP Fututro</x:t>
  </x:si>
  <x:si>
    <x:t>UT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</x:si>
</x:sst>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43" formatCode="_-* #,##0.00_-;\-* #,##0.00_-;_-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43" fontId="0" fillId="0" borderId="1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1" fillId="0" borderId="1" xfId="0" applyNumberFormat="1" applyFont="1" applyFill="1" applyBorder="1" applyAlignment="1" applyProtection="1"/>
    <x:xf numFmtId="0" fontId="1" fillId="0" borderId="2" xfId="0" applyNumberFormat="1" applyFont="1" applyFill="1" applyBorder="1" applyAlignment="1" applyProtection="1"/>
    <x:xf numFmtId="3" fontId="1" fillId="0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1" xfId="0" applyBorder="1"/>
    <x:xf numFmtId="43" fontId="0" fillId="0" borderId="1" xfId="1" applyFont="1" applyBorder="1"/>
    <x:xf numFmtId="0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0" fontId="0" fillId="2" borderId="1" xfId="0" applyNumberFormat="1" applyFill="1" applyBorder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43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Millares" xfId="1" builtinId="3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36"/>
  <x:sheetViews>
    <x:sheetView tabSelected="1" topLeftCell="A7" workbookViewId="0">
      <x:selection activeCell="O1" sqref="O1 O1:O1"/>
    </x:sheetView>
  </x:sheetViews>
  <x:sheetFormatPr baseColWidth="10" defaultColWidth="255" defaultRowHeight="15" x14ac:dyDescent="0.25"/>
  <x:cols>
    <x:col min="1" max="1" width="10.710938" style="4" bestFit="1" customWidth="1"/>
    <x:col min="2" max="2" width="12.570312" style="4" bestFit="1" customWidth="1"/>
    <x:col min="3" max="4" width="12.425781" style="4" bestFit="1" customWidth="1"/>
    <x:col min="5" max="5" width="12.570312" style="4" bestFit="1" customWidth="1"/>
    <x:col min="6" max="6" width="9.140625" style="4" customWidth="1"/>
    <x:col min="7" max="7" width="9.855469" style="15" customWidth="1"/>
    <x:col min="8" max="8" width="12.425781" style="15" bestFit="1" customWidth="1"/>
    <x:col min="9" max="9" width="9.855469" style="15" customWidth="1"/>
    <x:col min="10" max="10" width="5.425781" style="15" customWidth="1"/>
    <x:col min="11" max="12" width="9.855469" style="15" customWidth="1"/>
    <x:col min="13" max="13" width="3.710938" style="15" customWidth="1"/>
    <x:col min="14" max="14" width="13" style="15" bestFit="1" customWidth="1"/>
    <x:col min="15" max="15" width="6" style="15" bestFit="1" customWidth="1"/>
  </x:cols>
  <x:sheetData>
    <x:row r="1" spans="1:1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/>
      <x:c r="H1" s="3" t="s">
        <x:v>6</x:v>
      </x:c>
      <x:c r="I1" s="4" t="n">
        <x:v>27000</x:v>
      </x:c>
      <x:c r="J1" s="16" t="s"/>
      <x:c r="K1" s="1" t="s">
        <x:v>7</x:v>
      </x:c>
      <x:c r="L1" s="4" t="s">
        <x:v>8</x:v>
      </x:c>
      <x:c r="N1" s="3" t="s">
        <x:v>9</x:v>
      </x:c>
      <x:c r="O1" s="4" t="n">
        <x:v>28500</x:v>
      </x:c>
    </x:row>
    <x:row r="2" spans="1:15" x14ac:dyDescent="0.25">
      <x:c r="A2" s="4" t="s">
        <x:v>10</x:v>
      </x:c>
      <x:c r="B2" s="4" t="s">
        <x:v>11</x:v>
      </x:c>
      <x:c r="C2" s="4" t="s">
        <x:v>12</x:v>
      </x:c>
      <x:c r="D2" s="4" t="s">
        <x:v>13</x:v>
      </x:c>
      <x:c r="E2" s="4" t="s">
        <x:v>14</x:v>
      </x:c>
      <x:c r="F2" s="4" t="s">
        <x:v>15</x:v>
      </x:c>
      <x:c r="H2" s="3" t="s">
        <x:v>16</x:v>
      </x:c>
      <x:c r="I2" s="4" t="n">
        <x:v>700</x:v>
      </x:c>
      <x:c r="N2" s="3" t="s">
        <x:v>17</x:v>
      </x:c>
      <x:c r="O2" s="4" t="n">
        <x:v>800</x:v>
      </x:c>
    </x:row>
    <x:row r="3" spans="1:15" x14ac:dyDescent="0.25">
      <x:c r="A3" s="4" t="s">
        <x:v>18</x:v>
      </x:c>
      <x:c r="B3" s="4" t="s">
        <x:v>19</x:v>
      </x:c>
      <x:c r="C3" s="4" t="s">
        <x:v>20</x:v>
      </x:c>
      <x:c r="D3" s="4" t="s">
        <x:v>21</x:v>
      </x:c>
      <x:c r="E3" s="4" t="s">
        <x:v>22</x:v>
      </x:c>
      <x:c r="F3" s="4" t="s">
        <x:v>23</x:v>
      </x:c>
      <x:c r="H3" s="3" t="s">
        <x:v>24</x:v>
      </x:c>
      <x:c r="I3" s="4" t="n">
        <x:v>700</x:v>
      </x:c>
      <x:c r="N3" s="3" t="s">
        <x:v>25</x:v>
      </x:c>
      <x:c r="O3" s="4" t="n">
        <x:v>900</x:v>
      </x:c>
    </x:row>
    <x:row r="4" spans="1:15" x14ac:dyDescent="0.25">
      <x:c r="A4" s="4" t="s">
        <x:v>18</x:v>
      </x:c>
      <x:c r="B4" s="4" t="s">
        <x:v>19</x:v>
      </x:c>
      <x:c r="C4" s="4" t="s">
        <x:v>20</x:v>
      </x:c>
      <x:c r="D4" s="17" t="s">
        <x:v>21</x:v>
      </x:c>
      <x:c r="E4" s="4" t="s">
        <x:v>22</x:v>
      </x:c>
      <x:c r="F4" s="4" t="s">
        <x:v>23</x:v>
      </x:c>
      <x:c r="H4" s="3" t="s">
        <x:v>26</x:v>
      </x:c>
      <x:c r="I4" s="4" t="n">
        <x:v>2</x:v>
      </x:c>
      <x:c r="N4" s="3" t="s">
        <x:v>27</x:v>
      </x:c>
      <x:c r="O4" s="4" t="n">
        <x:v>3</x:v>
      </x:c>
    </x:row>
    <x:row r="5" spans="1:15" x14ac:dyDescent="0.25">
      <x:c r="A5" s="4" t="s">
        <x:v>28</x:v>
      </x:c>
      <x:c r="B5" s="4" t="s">
        <x:v>29</x:v>
      </x:c>
      <x:c r="C5" s="4" t="s">
        <x:v>30</x:v>
      </x:c>
      <x:c r="D5" s="4" t="s">
        <x:v>31</x:v>
      </x:c>
      <x:c r="E5" s="4" t="s">
        <x:v>32</x:v>
      </x:c>
      <x:c r="F5" s="4" t="s">
        <x:v>33</x:v>
      </x:c>
      <x:c r="H5" s="3" t="s">
        <x:v>34</x:v>
      </x:c>
      <x:c r="I5" s="4" t="n">
        <x:v>1300</x:v>
      </x:c>
      <x:c r="N5" s="3" t="s">
        <x:v>35</x:v>
      </x:c>
      <x:c r="O5" s="4" t="n">
        <x:v>1400</x:v>
      </x:c>
    </x:row>
    <x:row r="6" spans="1:15" x14ac:dyDescent="0.25">
      <x:c r="A6" s="4" t="s">
        <x:v>36</x:v>
      </x:c>
      <x:c r="B6" s="4" t="s">
        <x:v>37</x:v>
      </x:c>
      <x:c r="C6" s="4" t="s">
        <x:v>38</x:v>
      </x:c>
      <x:c r="D6" s="4" t="s">
        <x:v>39</x:v>
      </x:c>
      <x:c r="E6" s="4" t="s">
        <x:v>40</x:v>
      </x:c>
      <x:c r="F6" s="4" t="s">
        <x:v>41</x:v>
      </x:c>
    </x:row>
    <x:row r="7" spans="1:15" x14ac:dyDescent="0.25">
      <x:c r="A7" s="4" t="s">
        <x:v>42</x:v>
      </x:c>
      <x:c r="B7" s="4" t="s">
        <x:v>43</x:v>
      </x:c>
      <x:c r="C7" s="17" t="s">
        <x:v>44</x:v>
      </x:c>
      <x:c r="D7" s="4" t="s">
        <x:v>45</x:v>
      </x:c>
      <x:c r="E7" s="4" t="s">
        <x:v>14</x:v>
      </x:c>
      <x:c r="F7" s="4" t="s">
        <x:v>46</x:v>
      </x:c>
    </x:row>
    <x:row r="8" spans="1:15" x14ac:dyDescent="0.25">
      <x:c r="A8" s="4" t="s">
        <x:v>47</x:v>
      </x:c>
      <x:c r="B8" s="4" t="s">
        <x:v>48</x:v>
      </x:c>
      <x:c r="C8" s="4" t="s">
        <x:v>49</x:v>
      </x:c>
      <x:c r="D8" s="4" t="s">
        <x:v>50</x:v>
      </x:c>
      <x:c r="E8" s="4" t="s">
        <x:v>51</x:v>
      </x:c>
      <x:c r="F8" s="4" t="s">
        <x:v>52</x:v>
      </x:c>
    </x:row>
    <x:row r="9" spans="1:15" x14ac:dyDescent="0.25">
      <x:c r="A9" s="4" t="s">
        <x:v>53</x:v>
      </x:c>
      <x:c r="B9" s="4" t="s">
        <x:v>54</x:v>
      </x:c>
      <x:c r="C9" s="4" t="s">
        <x:v>55</x:v>
      </x:c>
      <x:c r="D9" s="4" t="s">
        <x:v>56</x:v>
      </x:c>
      <x:c r="E9" s="4" t="s">
        <x:v>57</x:v>
      </x:c>
      <x:c r="F9" s="4" t="s">
        <x:v>58</x:v>
      </x:c>
    </x:row>
    <x:row r="10" spans="1:15" x14ac:dyDescent="0.25">
      <x:c r="A10" s="4" t="s">
        <x:v>59</x:v>
      </x:c>
      <x:c r="B10" s="4" t="s">
        <x:v>60</x:v>
      </x:c>
      <x:c r="C10" s="4" t="s">
        <x:v>61</x:v>
      </x:c>
      <x:c r="D10" s="4" t="s">
        <x:v>62</x:v>
      </x:c>
      <x:c r="E10" s="4" t="s">
        <x:v>63</x:v>
      </x:c>
      <x:c r="F10" s="4" t="s">
        <x:v>64</x:v>
      </x:c>
    </x:row>
    <x:row r="11" spans="1:15" x14ac:dyDescent="0.25">
      <x:c r="A11" s="4" t="s">
        <x:v>65</x:v>
      </x:c>
      <x:c r="B11" s="4" t="s">
        <x:v>66</x:v>
      </x:c>
      <x:c r="C11" s="4" t="s">
        <x:v>67</x:v>
      </x:c>
      <x:c r="D11" s="4" t="s">
        <x:v>68</x:v>
      </x:c>
      <x:c r="E11" s="18" t="s">
        <x:v>63</x:v>
      </x:c>
      <x:c r="F11" s="18" t="s">
        <x:v>69</x:v>
      </x:c>
    </x:row>
    <x:row r="12" spans="1:15" x14ac:dyDescent="0.25">
      <x:c r="A12" s="4" t="s">
        <x:v>70</x:v>
      </x:c>
      <x:c r="B12" s="4" t="s">
        <x:v>71</x:v>
      </x:c>
      <x:c r="C12" s="4" t="s">
        <x:v>72</x:v>
      </x:c>
      <x:c r="D12" s="4" t="s">
        <x:v>73</x:v>
      </x:c>
      <x:c r="E12" s="4" t="s">
        <x:v>74</x:v>
      </x:c>
      <x:c r="F12" s="4" t="s">
        <x:v>75</x:v>
      </x:c>
    </x:row>
    <x:row r="13" spans="1:15" x14ac:dyDescent="0.25">
      <x:c r="A13" s="4" t="s">
        <x:v>76</x:v>
      </x:c>
      <x:c r="B13" s="4" t="s">
        <x:v>77</x:v>
      </x:c>
      <x:c r="C13" s="4" t="s">
        <x:v>78</x:v>
      </x:c>
      <x:c r="D13" s="4" t="s">
        <x:v>79</x:v>
      </x:c>
      <x:c r="E13" s="4" t="s">
        <x:v>32</x:v>
      </x:c>
      <x:c r="F13" s="4" t="s">
        <x:v>80</x:v>
      </x:c>
    </x:row>
    <x:row r="14" spans="1:15" s="20" customFormat="1" x14ac:dyDescent="0.25">
      <x:c r="A14" s="18" t="s">
        <x:v>81</x:v>
      </x:c>
      <x:c r="B14" s="18" t="s">
        <x:v>82</x:v>
      </x:c>
      <x:c r="C14" s="18" t="s">
        <x:v>83</x:v>
      </x:c>
      <x:c r="D14" s="18" t="s">
        <x:v>84</x:v>
      </x:c>
      <x:c r="E14" s="18" t="s">
        <x:v>85</x:v>
      </x:c>
      <x:c r="F14" s="18" t="s">
        <x:v>86</x:v>
      </x:c>
    </x:row>
    <x:row r="15" spans="1:15" x14ac:dyDescent="0.25">
      <x:c r="A15" s="4" t="s">
        <x:v>87</x:v>
      </x:c>
      <x:c r="B15" s="4" t="s">
        <x:v>88</x:v>
      </x:c>
      <x:c r="C15" s="4" t="s">
        <x:v>89</x:v>
      </x:c>
      <x:c r="D15" s="4" t="s">
        <x:v>90</x:v>
      </x:c>
      <x:c r="E15" s="4" t="s">
        <x:v>85</x:v>
      </x:c>
      <x:c r="F15" s="4" t="s">
        <x:v>91</x:v>
      </x:c>
    </x:row>
    <x:row r="16" spans="1:15" x14ac:dyDescent="0.25">
      <x:c r="A16" s="4" t="s">
        <x:v>92</x:v>
      </x:c>
      <x:c r="B16" s="4" t="s">
        <x:v>93</x:v>
      </x:c>
      <x:c r="C16" s="4" t="s">
        <x:v>94</x:v>
      </x:c>
      <x:c r="D16" s="4" t="s">
        <x:v>95</x:v>
      </x:c>
      <x:c r="E16" s="4" t="s">
        <x:v>51</x:v>
      </x:c>
      <x:c r="F16" s="4" t="s">
        <x:v>96</x:v>
      </x:c>
    </x:row>
    <x:row r="17" spans="1:15" x14ac:dyDescent="0.25">
      <x:c r="A17" s="4" t="s">
        <x:v>97</x:v>
      </x:c>
      <x:c r="B17" s="4" t="s">
        <x:v>93</x:v>
      </x:c>
      <x:c r="C17" s="4" t="s">
        <x:v>98</x:v>
      </x:c>
      <x:c r="D17" s="4" t="s">
        <x:v>99</x:v>
      </x:c>
      <x:c r="E17" s="4" t="s">
        <x:v>32</x:v>
      </x:c>
      <x:c r="F17" s="4" t="s">
        <x:v>100</x:v>
      </x:c>
    </x:row>
    <x:row r="18" spans="1:15" x14ac:dyDescent="0.25">
      <x:c r="A18" s="4" t="s">
        <x:v>101</x:v>
      </x:c>
      <x:c r="B18" s="4" t="s">
        <x:v>93</x:v>
      </x:c>
      <x:c r="C18" s="4" t="s">
        <x:v>102</x:v>
      </x:c>
      <x:c r="D18" s="4" t="s">
        <x:v>103</x:v>
      </x:c>
      <x:c r="E18" s="4" t="s">
        <x:v>14</x:v>
      </x:c>
      <x:c r="F18" s="4" t="s">
        <x:v>104</x:v>
      </x:c>
    </x:row>
    <x:row r="19" spans="1:15" x14ac:dyDescent="0.25">
      <x:c r="A19" s="4" t="s">
        <x:v>105</x:v>
      </x:c>
      <x:c r="B19" s="4" t="s">
        <x:v>93</x:v>
      </x:c>
      <x:c r="C19" s="4" t="s">
        <x:v>106</x:v>
      </x:c>
      <x:c r="D19" s="4" t="s">
        <x:v>107</x:v>
      </x:c>
      <x:c r="E19" s="4" t="s">
        <x:v>108</x:v>
      </x:c>
      <x:c r="F19" s="4" t="s">
        <x:v>109</x:v>
      </x:c>
    </x:row>
    <x:row r="20" spans="1:15" x14ac:dyDescent="0.25">
      <x:c r="A20" s="4" t="s">
        <x:v>110</x:v>
      </x:c>
      <x:c r="B20" s="4" t="s">
        <x:v>93</x:v>
      </x:c>
      <x:c r="C20" s="4" t="s">
        <x:v>111</x:v>
      </x:c>
      <x:c r="D20" s="4" t="s">
        <x:v>103</x:v>
      </x:c>
      <x:c r="E20" s="4" t="s">
        <x:v>112</x:v>
      </x:c>
      <x:c r="F20" s="4" t="s">
        <x:v>113</x:v>
      </x:c>
    </x:row>
    <x:row r="21" spans="1:15" x14ac:dyDescent="0.25">
      <x:c r="A21" s="4" t="s">
        <x:v>114</x:v>
      </x:c>
      <x:c r="B21" s="4" t="s">
        <x:v>93</x:v>
      </x:c>
      <x:c r="C21" s="4" t="s">
        <x:v>115</x:v>
      </x:c>
      <x:c r="D21" s="4" t="s">
        <x:v>116</x:v>
      </x:c>
      <x:c r="E21" s="4" t="s">
        <x:v>112</x:v>
      </x:c>
      <x:c r="F21" s="4" t="s">
        <x:v>117</x:v>
      </x:c>
    </x:row>
    <x:row r="22" spans="1:15" x14ac:dyDescent="0.25">
      <x:c r="A22" s="4" t="s">
        <x:v>118</x:v>
      </x:c>
      <x:c r="B22" s="4" t="s">
        <x:v>93</x:v>
      </x:c>
      <x:c r="C22" s="4" t="s">
        <x:v>119</x:v>
      </x:c>
      <x:c r="D22" s="4" t="s">
        <x:v>120</x:v>
      </x:c>
      <x:c r="E22" s="4" t="s">
        <x:v>74</x:v>
      </x:c>
      <x:c r="F22" s="4" t="s">
        <x:v>121</x:v>
      </x:c>
    </x:row>
    <x:row r="23" spans="1:15" x14ac:dyDescent="0.25">
      <x:c r="A23" s="4" t="s">
        <x:v>122</x:v>
      </x:c>
      <x:c r="B23" s="4" t="s">
        <x:v>93</x:v>
      </x:c>
      <x:c r="C23" s="4" t="s">
        <x:v>123</x:v>
      </x:c>
      <x:c r="D23" s="4" t="s">
        <x:v>124</x:v>
      </x:c>
      <x:c r="E23" s="4" t="s">
        <x:v>112</x:v>
      </x:c>
      <x:c r="F23" s="4" t="s">
        <x:v>125</x:v>
      </x:c>
    </x:row>
    <x:row r="24" spans="1:15" s="21" customFormat="1" x14ac:dyDescent="0.25">
      <x:c r="A24" s="19" t="s">
        <x:v>126</x:v>
      </x:c>
      <x:c r="B24" s="19" t="s">
        <x:v>93</x:v>
      </x:c>
      <x:c r="C24" s="19" t="s">
        <x:v>127</x:v>
      </x:c>
      <x:c r="D24" s="19" t="s">
        <x:v>128</x:v>
      </x:c>
      <x:c r="E24" s="19" t="s">
        <x:v>129</x:v>
      </x:c>
      <x:c r="F24" s="19" t="s">
        <x:v>130</x:v>
      </x:c>
    </x:row>
    <x:row r="25" spans="1:15" x14ac:dyDescent="0.25">
      <x:c r="A25" s="4" t="s">
        <x:v>131</x:v>
      </x:c>
      <x:c r="B25" s="4" t="s">
        <x:v>93</x:v>
      </x:c>
      <x:c r="C25" s="4" t="s">
        <x:v>132</x:v>
      </x:c>
      <x:c r="D25" s="4" t="s">
        <x:v>133</x:v>
      </x:c>
      <x:c r="E25" s="4" t="s">
        <x:v>134</x:v>
      </x:c>
      <x:c r="F25" s="4" t="s">
        <x:v>135</x:v>
      </x:c>
    </x:row>
    <x:row r="26" spans="1:15" x14ac:dyDescent="0.25">
      <x:c r="A26" s="4" t="s">
        <x:v>136</x:v>
      </x:c>
      <x:c r="B26" s="4" t="s">
        <x:v>137</x:v>
      </x:c>
      <x:c r="C26" s="4" t="s">
        <x:v>138</x:v>
      </x:c>
      <x:c r="D26" s="4" t="s">
        <x:v>139</x:v>
      </x:c>
      <x:c r="E26" s="4" t="s">
        <x:v>134</x:v>
      </x:c>
      <x:c r="F26" s="4" t="s">
        <x:v>140</x:v>
      </x:c>
    </x:row>
    <x:row r="27" spans="1:15" x14ac:dyDescent="0.25">
      <x:c r="A27" s="4" t="s">
        <x:v>141</x:v>
      </x:c>
      <x:c r="B27" s="4" t="s">
        <x:v>142</x:v>
      </x:c>
      <x:c r="C27" s="4" t="s">
        <x:v>143</x:v>
      </x:c>
      <x:c r="D27" s="4" t="s">
        <x:v>144</x:v>
      </x:c>
      <x:c r="E27" s="4" t="s">
        <x:v>145</x:v>
      </x:c>
      <x:c r="F27" s="4" t="s">
        <x:v>146</x:v>
      </x:c>
    </x:row>
    <x:row r="28" spans="1:15" x14ac:dyDescent="0.25">
      <x:c r="A28" s="4" t="s">
        <x:v>147</x:v>
      </x:c>
      <x:c r="B28" s="4" t="s">
        <x:v>148</x:v>
      </x:c>
      <x:c r="C28" s="4" t="s">
        <x:v>149</x:v>
      </x:c>
      <x:c r="D28" s="4" t="s">
        <x:v>150</x:v>
      </x:c>
      <x:c r="E28" s="4" t="s">
        <x:v>151</x:v>
      </x:c>
      <x:c r="F28" s="4" t="s">
        <x:v>152</x:v>
      </x:c>
    </x:row>
    <x:row r="29" spans="1:15" x14ac:dyDescent="0.25">
      <x:c r="A29" s="4" t="s">
        <x:v>153</x:v>
      </x:c>
      <x:c r="B29" s="4" t="s">
        <x:v>148</x:v>
      </x:c>
      <x:c r="C29" s="4" t="s">
        <x:v>154</x:v>
      </x:c>
      <x:c r="D29" s="4" t="s">
        <x:v>155</x:v>
      </x:c>
      <x:c r="E29" s="4" t="s">
        <x:v>151</x:v>
      </x:c>
      <x:c r="F29" s="4" t="s">
        <x:v>156</x:v>
      </x:c>
    </x:row>
    <x:row r="30" spans="1:15" x14ac:dyDescent="0.25">
      <x:c r="A30" s="4" t="s">
        <x:v>157</x:v>
      </x:c>
      <x:c r="B30" s="4" t="s">
        <x:v>148</x:v>
      </x:c>
      <x:c r="C30" s="4" t="s">
        <x:v>158</x:v>
      </x:c>
      <x:c r="D30" s="4" t="s">
        <x:v>159</x:v>
      </x:c>
      <x:c r="E30" s="4" t="s">
        <x:v>129</x:v>
      </x:c>
      <x:c r="F30" s="4" t="s">
        <x:v>160</x:v>
      </x:c>
    </x:row>
    <x:row r="31" spans="1:15" x14ac:dyDescent="0.25">
      <x:c r="A31" s="4" t="s">
        <x:v>161</x:v>
      </x:c>
      <x:c r="B31" s="4" t="s">
        <x:v>148</x:v>
      </x:c>
      <x:c r="C31" s="4" t="s">
        <x:v>162</x:v>
      </x:c>
      <x:c r="D31" s="4" t="s">
        <x:v>163</x:v>
      </x:c>
      <x:c r="E31" s="4" t="s">
        <x:v>32</x:v>
      </x:c>
      <x:c r="F31" s="4" t="s">
        <x:v>164</x:v>
      </x:c>
    </x:row>
    <x:row r="32" spans="1:15" x14ac:dyDescent="0.25">
      <x:c r="A32" s="4" t="s">
        <x:v>165</x:v>
      </x:c>
      <x:c r="B32" s="4" t="s">
        <x:v>148</x:v>
      </x:c>
      <x:c r="C32" s="4" t="s">
        <x:v>166</x:v>
      </x:c>
      <x:c r="D32" s="4" t="s">
        <x:v>167</x:v>
      </x:c>
      <x:c r="E32" s="4" t="s">
        <x:v>85</x:v>
      </x:c>
      <x:c r="F32" s="4" t="s">
        <x:v>168</x:v>
      </x:c>
    </x:row>
    <x:row r="33" spans="1:15" x14ac:dyDescent="0.25">
      <x:c r="A33" s="4" t="s">
        <x:v>169</x:v>
      </x:c>
      <x:c r="B33" s="4" t="s">
        <x:v>148</x:v>
      </x:c>
      <x:c r="C33" s="4" t="s">
        <x:v>170</x:v>
      </x:c>
      <x:c r="D33" s="4" t="s">
        <x:v>171</x:v>
      </x:c>
      <x:c r="E33" s="4" t="s">
        <x:v>51</x:v>
      </x:c>
      <x:c r="F33" s="4" t="s">
        <x:v>172</x:v>
      </x:c>
    </x:row>
    <x:row r="34" spans="1:15" x14ac:dyDescent="0.25">
      <x:c r="A34" s="4" t="s">
        <x:v>173</x:v>
      </x:c>
      <x:c r="B34" s="4" t="s">
        <x:v>148</x:v>
      </x:c>
      <x:c r="C34" s="4" t="s">
        <x:v>170</x:v>
      </x:c>
      <x:c r="D34" s="4" t="s">
        <x:v>171</x:v>
      </x:c>
      <x:c r="E34" s="4" t="s">
        <x:v>51</x:v>
      </x:c>
      <x:c r="F34" s="4" t="s">
        <x:v>172</x:v>
      </x:c>
    </x:row>
    <x:row r="35" spans="1:15" x14ac:dyDescent="0.25">
      <x:c r="A35" s="4" t="s">
        <x:v>174</x:v>
      </x:c>
      <x:c r="B35" s="4" t="s">
        <x:v>148</x:v>
      </x:c>
      <x:c r="C35" s="4" t="s">
        <x:v>175</x:v>
      </x:c>
      <x:c r="D35" s="4" t="s">
        <x:v>176</x:v>
      </x:c>
      <x:c r="E35" s="4" t="s">
        <x:v>85</x:v>
      </x:c>
      <x:c r="F35" s="4" t="s">
        <x:v>177</x:v>
      </x:c>
    </x:row>
    <x:row r="36" spans="1:15" x14ac:dyDescent="0.25">
      <x:c r="A36" s="4" t="s">
        <x:v>178</x:v>
      </x:c>
      <x:c r="B36" s="4" t="s">
        <x:v>148</x:v>
      </x:c>
      <x:c r="C36" s="4" t="s">
        <x:v>179</x:v>
      </x:c>
      <x:c r="D36" s="4" t="s">
        <x:v>180</x:v>
      </x:c>
      <x:c r="E36" s="4" t="s">
        <x:v>51</x:v>
      </x:c>
      <x:c r="F36" s="4" t="s">
        <x:v>181</x:v>
      </x:c>
    </x:row>
    <x:row r="37" spans="1:15">
      <x:c r="A37" s="4" t="s">
        <x:v>182</x:v>
      </x:c>
      <x:c r="B37" s="4" t="s">
        <x:v>183</x:v>
      </x:c>
      <x:c r="C37" s="4" t="s">
        <x:v>184</x:v>
      </x:c>
      <x:c r="D37" s="4" t="s">
        <x:v>185</x:v>
      </x:c>
      <x:c r="E37" s="4" t="s">
        <x:v>63</x:v>
      </x:c>
      <x:c r="F37" s="4" t="s">
        <x:v>186</x:v>
      </x:c>
    </x:row>
    <x:row r="38" spans="1:15">
      <x:c r="A38" s="4" t="s">
        <x:v>187</x:v>
      </x:c>
      <x:c r="B38" s="4" t="s">
        <x:v>188</x:v>
      </x:c>
      <x:c r="C38" s="4" t="s">
        <x:v>189</x:v>
      </x:c>
      <x:c r="D38" s="4" t="s">
        <x:v>190</x:v>
      </x:c>
      <x:c r="E38" s="4" t="s">
        <x:v>32</x:v>
      </x:c>
      <x:c r="F38" s="4" t="s">
        <x:v>191</x:v>
      </x:c>
    </x:row>
    <x:row r="39" spans="1:15">
      <x:c r="A39" s="4" t="s">
        <x:v>192</x:v>
      </x:c>
      <x:c r="B39" s="4" t="s">
        <x:v>193</x:v>
      </x:c>
      <x:c r="C39" s="4" t="s">
        <x:v>194</x:v>
      </x:c>
      <x:c r="D39" s="4" t="s">
        <x:v>195</x:v>
      </x:c>
      <x:c r="E39" s="4" t="s">
        <x:v>196</x:v>
      </x:c>
      <x:c r="F39" s="4" t="s">
        <x:v>197</x:v>
      </x:c>
    </x:row>
    <x:row r="40" spans="1:15">
      <x:c r="A40" s="4" t="s">
        <x:v>198</x:v>
      </x:c>
      <x:c r="B40" s="4" t="s">
        <x:v>199</x:v>
      </x:c>
      <x:c r="C40" s="4" t="s">
        <x:v>200</x:v>
      </x:c>
      <x:c r="D40" s="4" t="s">
        <x:v>201</x:v>
      </x:c>
      <x:c r="E40" s="4" t="s">
        <x:v>40</x:v>
      </x:c>
      <x:c r="F40" s="4" t="s">
        <x:v>202</x:v>
      </x:c>
    </x:row>
    <x:row r="41" spans="1:15">
      <x:c r="A41" s="4" t="s">
        <x:v>203</x:v>
      </x:c>
      <x:c r="B41" s="4" t="s">
        <x:v>204</x:v>
      </x:c>
      <x:c r="C41" s="4" t="s">
        <x:v>205</x:v>
      </x:c>
      <x:c r="D41" s="4" t="s">
        <x:v>206</x:v>
      </x:c>
      <x:c r="E41" s="4" t="s">
        <x:v>14</x:v>
      </x:c>
      <x:c r="F41" s="4" t="s">
        <x:v>207</x:v>
      </x:c>
    </x:row>
    <x:row r="42" spans="1:15">
      <x:c r="A42" s="4" t="s">
        <x:v>208</x:v>
      </x:c>
      <x:c r="B42" s="4" t="s">
        <x:v>209</x:v>
      </x:c>
      <x:c r="C42" s="4" t="s">
        <x:v>210</x:v>
      </x:c>
      <x:c r="D42" s="4" t="s">
        <x:v>211</x:v>
      </x:c>
      <x:c r="E42" s="4" t="s">
        <x:v>40</x:v>
      </x:c>
      <x:c r="F42" s="4" t="s">
        <x:v>212</x:v>
      </x:c>
    </x:row>
    <x:row r="43" spans="1:15">
      <x:c r="A43" s="4" t="s">
        <x:v>213</x:v>
      </x:c>
      <x:c r="B43" s="4" t="s">
        <x:v>214</x:v>
      </x:c>
      <x:c r="C43" s="4" t="s">
        <x:v>215</x:v>
      </x:c>
      <x:c r="D43" s="4" t="s">
        <x:v>216</x:v>
      </x:c>
      <x:c r="E43" s="4" t="s">
        <x:v>40</x:v>
      </x:c>
      <x:c r="F43" s="4" t="s">
        <x:v>217</x:v>
      </x:c>
    </x:row>
    <x:row r="44" spans="1:15">
      <x:c r="A44" s="4" t="s">
        <x:v>218</x:v>
      </x:c>
      <x:c r="B44" s="4" t="s">
        <x:v>219</x:v>
      </x:c>
      <x:c r="C44" s="4" t="s">
        <x:v>220</x:v>
      </x:c>
      <x:c r="D44" s="4" t="s">
        <x:v>221</x:v>
      </x:c>
      <x:c r="E44" s="4" t="s">
        <x:v>32</x:v>
      </x:c>
      <x:c r="F44" s="4" t="s">
        <x:v>222</x:v>
      </x:c>
    </x:row>
    <x:row r="45" spans="1:15">
      <x:c r="A45" s="4" t="s">
        <x:v>223</x:v>
      </x:c>
      <x:c r="B45" s="4" t="s">
        <x:v>224</x:v>
      </x:c>
      <x:c r="C45" s="4" t="s">
        <x:v>225</x:v>
      </x:c>
      <x:c r="D45" s="4" t="s">
        <x:v>226</x:v>
      </x:c>
      <x:c r="E45" s="4" t="s">
        <x:v>40</x:v>
      </x:c>
      <x:c r="F45" s="4" t="s">
        <x:v>227</x:v>
      </x:c>
    </x:row>
    <x:row r="46" spans="1:15">
      <x:c r="A46" s="4" t="s">
        <x:v>228</x:v>
      </x:c>
      <x:c r="B46" s="4" t="s">
        <x:v>229</x:v>
      </x:c>
      <x:c r="C46" s="4" t="s">
        <x:v>230</x:v>
      </x:c>
      <x:c r="D46" s="4" t="s">
        <x:v>231</x:v>
      </x:c>
      <x:c r="E46" s="4" t="s">
        <x:v>196</x:v>
      </x:c>
      <x:c r="F46" s="4" t="s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O5"/>
  <x:sheetViews>
    <x:sheetView workbookViewId="0">
      <x:selection activeCell="M8" sqref="M8 M8:M8"/>
    </x:sheetView>
  </x:sheetViews>
  <x:sheetFormatPr baseColWidth="10" defaultRowHeight="15" x14ac:dyDescent="0.25"/>
  <x:cols>
    <x:col min="1" max="1" width="3.140625" style="15" customWidth="1"/>
    <x:col min="2" max="2" width="12.425781" style="15" customWidth="1"/>
    <x:col min="3" max="3" width="7.285156" style="15" bestFit="1" customWidth="1"/>
    <x:col min="4" max="4" width="9.710938" style="15" bestFit="1" customWidth="1"/>
    <x:col min="5" max="7" width="12" style="15" bestFit="1" customWidth="1"/>
    <x:col min="8" max="8" width="15.140625" style="15" bestFit="1" customWidth="1"/>
    <x:col min="9" max="9" width="9.140625" style="15" customWidth="1"/>
    <x:col min="10" max="10" width="7.285156" style="15" bestFit="1" customWidth="1"/>
    <x:col min="11" max="11" width="9.710938" style="15" bestFit="1" customWidth="1"/>
    <x:col min="12" max="12" width="6" style="15" bestFit="1" customWidth="1"/>
    <x:col min="13" max="15" width="13.140625" style="15" bestFit="1" customWidth="1"/>
  </x:cols>
  <x:sheetData>
    <x:row r="2" spans="1:15" x14ac:dyDescent="0.25">
      <x:c r="B2" s="1" t="s">
        <x:v>233</x:v>
      </x:c>
      <x:c r="C2" s="1" t="s">
        <x:v>234</x:v>
      </x:c>
      <x:c r="D2" s="1" t="s">
        <x:v>235</x:v>
      </x:c>
      <x:c r="E2" s="1" t="s">
        <x:v>236</x:v>
      </x:c>
      <x:c r="F2" s="1" t="s">
        <x:v>237</x:v>
      </x:c>
      <x:c r="G2" s="1" t="s">
        <x:v>238</x:v>
      </x:c>
      <x:c r="H2" s="1" t="s">
        <x:v>239</x:v>
      </x:c>
      <x:c r="J2" s="1" t="s">
        <x:v>234</x:v>
      </x:c>
      <x:c r="K2" s="1" t="s">
        <x:v>235</x:v>
      </x:c>
      <x:c r="L2" s="1" t="s">
        <x:v>236</x:v>
      </x:c>
      <x:c r="M2" s="4" t="s">
        <x:v>233</x:v>
      </x:c>
      <x:c r="N2" s="4" t="s">
        <x:v>240</x:v>
      </x:c>
      <x:c r="O2" s="4" t="s">
        <x:v>241</x:v>
      </x:c>
    </x:row>
    <x:row r="3" spans="1:15" x14ac:dyDescent="0.25">
      <x:c r="B3" s="4" t="n">
        <x:v>500000000</x:v>
      </x:c>
      <x:c r="C3" s="4" t="n">
        <x:v>700</x:v>
      </x:c>
      <x:c r="D3" s="4" t="n">
        <x:v>850</x:v>
      </x:c>
      <x:c r="E3" s="4">
        <x:f>B3/C3</x:f>
      </x:c>
      <x:c r="F3" s="4">
        <x:f>B3/D3</x:f>
      </x:c>
      <x:c r="G3" s="4">
        <x:f>E3-F3</x:f>
      </x:c>
      <x:c r="H3" s="14">
        <x:f>G3*D3</x:f>
      </x:c>
      <x:c r="J3" s="4" t="n">
        <x:v>750</x:v>
      </x:c>
      <x:c r="K3" s="4" t="n">
        <x:v>850</x:v>
      </x:c>
      <x:c r="L3" s="4" t="n">
        <x:v>10000</x:v>
      </x:c>
      <x:c r="M3" s="14">
        <x:f>J3*L3</x:f>
      </x:c>
      <x:c r="N3" s="14">
        <x:f>L3*K3</x:f>
      </x:c>
      <x:c r="O3" s="14">
        <x:f>N3-M3</x:f>
      </x:c>
    </x:row>
    <x:row r="4" spans="1:15" x14ac:dyDescent="0.25">
      <x:c r="B4" s="4" t="n">
        <x:v>1000000</x:v>
      </x:c>
      <x:c r="C4" s="4" t="n">
        <x:v>700</x:v>
      </x:c>
      <x:c r="D4" s="4" t="n">
        <x:v>750</x:v>
      </x:c>
      <x:c r="E4" s="4">
        <x:f>B4/C4</x:f>
      </x:c>
      <x:c r="F4" s="4">
        <x:f>B4/D4</x:f>
      </x:c>
      <x:c r="G4" s="4">
        <x:f>E4-F4</x:f>
      </x:c>
      <x:c r="H4" s="14">
        <x:f>G4*D4</x:f>
      </x:c>
      <x:c r="J4" s="4" t="s"/>
      <x:c r="K4" s="4" t="s"/>
      <x:c r="L4" s="4" t="s"/>
      <x:c r="M4" s="4" t="s"/>
      <x:c r="N4" s="4" t="s"/>
      <x:c r="O4" s="4" t="s"/>
    </x:row>
    <x:row r="5" spans="1:15" x14ac:dyDescent="0.25">
      <x:c r="B5" s="4" t="s"/>
      <x:c r="C5" s="4" t="s"/>
      <x:c r="D5" s="4" t="s"/>
      <x:c r="E5" s="4" t="s"/>
      <x:c r="F5" s="4" t="s"/>
      <x:c r="G5" s="4" t="s"/>
      <x:c r="H5" s="4" t="s"/>
    </x:row>
    <x:row r="8" spans="1:15">
      <x:c r="M8" s="15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Moneda</vt:lpstr>
      <vt:lpstr>Hoja1</vt:lpstr>
      <vt:lpstr>Moneda!Print_Area</vt:lpstr>
      <vt:lpstr>Moneda!Print_Titles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2019-11-27T18:17:09.4453148Z</dcterms:modified>
</coreProperties>
</file>