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Nikunj\Documents\Work\Neuralaxy\NeuroStimDuino_CrowdSupply\Manufacturing\NeuroStimDuino_v1_1\"/>
    </mc:Choice>
  </mc:AlternateContent>
  <xr:revisionPtr revIDLastSave="14" documentId="13_ncr:1_{F4449015-3A3D-433F-A3CF-8D44C2671CC3}" xr6:coauthVersionLast="47" xr6:coauthVersionMax="47" xr10:uidLastSave="{1008E35A-86C4-45E9-AA86-FD63E0C9685B}"/>
  <bookViews>
    <workbookView xWindow="-108" yWindow="-108" windowWidth="23256" windowHeight="12576" xr2:uid="{00000000-000D-0000-FFFF-FFFF00000000}"/>
  </bookViews>
  <sheets>
    <sheet name="NeuroStimDuino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5" i="1" l="1"/>
</calcChain>
</file>

<file path=xl/sharedStrings.xml><?xml version="1.0" encoding="utf-8"?>
<sst xmlns="http://schemas.openxmlformats.org/spreadsheetml/2006/main" count="304" uniqueCount="227">
  <si>
    <t>Qty</t>
  </si>
  <si>
    <t>Parts</t>
  </si>
  <si>
    <t>Value</t>
  </si>
  <si>
    <t>Device</t>
  </si>
  <si>
    <t>Package</t>
  </si>
  <si>
    <t>Description</t>
  </si>
  <si>
    <t>C1, C3, C4, C5, C7, C8, C13, C14, C19, C21, C25</t>
  </si>
  <si>
    <t>0.1uF</t>
  </si>
  <si>
    <t>C1206C104K3RACTU</t>
  </si>
  <si>
    <t>C1206</t>
  </si>
  <si>
    <t>CAPACITOR, American symbol</t>
  </si>
  <si>
    <t>C2, C9, C10, C17, C18</t>
  </si>
  <si>
    <t>4.7uF</t>
  </si>
  <si>
    <t>F971C475MAAHT3</t>
  </si>
  <si>
    <t>Tantalum Capacitors - Solid SMD 16V 4.7uF 20% 1206 ESR=4Ohm AEC-Q200</t>
  </si>
  <si>
    <t>C26, C31, C32, C35, C36, C37, C38</t>
  </si>
  <si>
    <t>1uF</t>
  </si>
  <si>
    <t>C0805C105K3RACTU</t>
  </si>
  <si>
    <t>C0805</t>
  </si>
  <si>
    <t>C11</t>
  </si>
  <si>
    <t>56nF</t>
  </si>
  <si>
    <t>C0603C563J4RACTU</t>
  </si>
  <si>
    <t>C0603</t>
  </si>
  <si>
    <t>CAPC17595_87N_KEM</t>
  </si>
  <si>
    <t>C27</t>
  </si>
  <si>
    <t>10uF</t>
  </si>
  <si>
    <t>CGA4J1X7S1E106K125AC</t>
  </si>
  <si>
    <t>C29</t>
  </si>
  <si>
    <t>47uF</t>
  </si>
  <si>
    <t>EEE-FK1E470V</t>
  </si>
  <si>
    <t>PANASONIC_D</t>
  </si>
  <si>
    <t>C30, C33, C34</t>
  </si>
  <si>
    <t xml:space="preserve">293D475X9050D2TE3 </t>
  </si>
  <si>
    <t>CAPPM7343X310N</t>
  </si>
  <si>
    <t>Solid Tantalum Surface Mount Chip Capacitors TANTAMOUNT(TM), Molded Case, Low ESR</t>
  </si>
  <si>
    <t>C39, C40</t>
  </si>
  <si>
    <t>100nF</t>
  </si>
  <si>
    <t>CGA4J2X7R2A104K125AA</t>
  </si>
  <si>
    <t>C28</t>
  </si>
  <si>
    <t>10nF</t>
  </si>
  <si>
    <t>CGA5H4X7R2J103K115AA</t>
  </si>
  <si>
    <t>D2</t>
  </si>
  <si>
    <t>SS1P3L</t>
  </si>
  <si>
    <t>SS1P3L-M3/84A</t>
  </si>
  <si>
    <t>DO220AAL</t>
  </si>
  <si>
    <t>1A 30V Schottky Barrier Rectifiers -SS1P3L-M3/84A</t>
  </si>
  <si>
    <t>D3</t>
  </si>
  <si>
    <t>MSS1P3L-M3/89A</t>
  </si>
  <si>
    <t>MICROSMP</t>
  </si>
  <si>
    <t>Surface Mount Schottky Barrier Rectifiers - Case microSMP</t>
  </si>
  <si>
    <t>D4, D5</t>
  </si>
  <si>
    <t>LSM115JE3_TR13</t>
  </si>
  <si>
    <t>DIOM5436X330N</t>
  </si>
  <si>
    <t>Schottky Diodes &amp; Rectifiers Schottky</t>
  </si>
  <si>
    <t>D6, D7, D8, D9</t>
  </si>
  <si>
    <t>GF1J-E3/67A</t>
  </si>
  <si>
    <t>DO-214BA-L</t>
  </si>
  <si>
    <t>F2, F3</t>
  </si>
  <si>
    <t xml:space="preserve">0453.062MR </t>
  </si>
  <si>
    <t>Surface Mount Fuses 125V .062A</t>
  </si>
  <si>
    <t>IC1</t>
  </si>
  <si>
    <t>DSPIC33FJ256GP506A-I_PT</t>
  </si>
  <si>
    <t>QFP50P1200X1200X120-64N</t>
  </si>
  <si>
    <t>MCU&amp;DSP 256K Flash 16K RAM DMA TQFP64</t>
  </si>
  <si>
    <t>IC13</t>
  </si>
  <si>
    <t>TPS73633DBVR</t>
  </si>
  <si>
    <t>SOT95P280X145-5N</t>
  </si>
  <si>
    <t>Single Output LDO, 400mA, Adj.(1.2 to 5.5V), Cap free, Low Noise, Reverse Current Protection</t>
  </si>
  <si>
    <t>IC14</t>
  </si>
  <si>
    <t>MIC3975-5.0YMM-TR</t>
  </si>
  <si>
    <t>SOP65P490X109-8N</t>
  </si>
  <si>
    <t>ic</t>
  </si>
  <si>
    <t>IC3, IC4</t>
  </si>
  <si>
    <t>HCPL0531</t>
  </si>
  <si>
    <t>SOIC127P594X363-8N</t>
  </si>
  <si>
    <t>Optocoupler 2-Ch Transistor 1MBit/s SO8</t>
  </si>
  <si>
    <t>IC5, IC8</t>
  </si>
  <si>
    <t>INA149AID/AD629ARZ-R7</t>
  </si>
  <si>
    <t>INA149AID</t>
  </si>
  <si>
    <t>SOIC127P600X175-8N</t>
  </si>
  <si>
    <t>Texas Instruments INA149AID, Differential Amplifier 8-Pin SOIC</t>
  </si>
  <si>
    <t>IC6</t>
  </si>
  <si>
    <t>TSC2012IST</t>
  </si>
  <si>
    <t>SOP65P490X110-8N</t>
  </si>
  <si>
    <t>SP Amp Current Sense Amp Single 5.5V 8-Pin Mini-SO T/R</t>
  </si>
  <si>
    <t>IC7, IC10</t>
  </si>
  <si>
    <t>OPA140AID</t>
  </si>
  <si>
    <t>11MHz, Single Supply, Low Noise, Precision, Rail-to-Rail Output, JFET Amplifier</t>
  </si>
  <si>
    <t>J1</t>
  </si>
  <si>
    <t>22-27-2051</t>
  </si>
  <si>
    <t>Molex</t>
  </si>
  <si>
    <t>CONNECTOR</t>
  </si>
  <si>
    <t>J3, J4</t>
  </si>
  <si>
    <t>PJ1-022</t>
  </si>
  <si>
    <t>WR-DC DC Power Jack THT Right Angled Low Profile (2.8)</t>
  </si>
  <si>
    <t>J5, J6</t>
  </si>
  <si>
    <t>TMS-103-02-G-S</t>
  </si>
  <si>
    <t>TMS-103-YY-XX-S</t>
  </si>
  <si>
    <t>3 Position, Single-Row .050" x .100" Micro Terminal Strip</t>
  </si>
  <si>
    <t>J7</t>
  </si>
  <si>
    <t>CON-SOCJ-2155</t>
  </si>
  <si>
    <t>CONSOCJ2155</t>
  </si>
  <si>
    <t>DC Power Connectors Power Jack/Connector 2.1mm x 5.5mm</t>
  </si>
  <si>
    <t>JP3</t>
  </si>
  <si>
    <t>PRT-11376</t>
  </si>
  <si>
    <t>Sparkfun</t>
  </si>
  <si>
    <t>Female Gray Connector strip for Arduino 3V3 bases - 10x1 F V h 8,5 p2,54mm</t>
  </si>
  <si>
    <t>JP4, JP5, JP6, JP7</t>
  </si>
  <si>
    <t>LS-00008</t>
  </si>
  <si>
    <t>OSEPP Electronics</t>
  </si>
  <si>
    <t>Female Gray Connector strip for Arduino 3V3 bases - 8x1 F V h 8,5 p2,54mm</t>
  </si>
  <si>
    <t>JP8</t>
  </si>
  <si>
    <t>PRT-09279</t>
  </si>
  <si>
    <t>K1</t>
  </si>
  <si>
    <t>LBB110P</t>
  </si>
  <si>
    <t>SOP254P940X229-8N</t>
  </si>
  <si>
    <t>Solid State Relays - PCB Mount 350V 120mA Dual Sing OptoMOS Relay</t>
  </si>
  <si>
    <t>L1</t>
  </si>
  <si>
    <t>BLM21PG300SN1D</t>
  </si>
  <si>
    <t>L0805</t>
  </si>
  <si>
    <t>BLM21</t>
  </si>
  <si>
    <t xml:space="preserve"> LED5, LED6</t>
  </si>
  <si>
    <t>APTR3216SGC</t>
  </si>
  <si>
    <t>CHIPLED_1206</t>
  </si>
  <si>
    <t>LED</t>
  </si>
  <si>
    <t>LED3, LED4</t>
  </si>
  <si>
    <t>XZMDKVG55W-4</t>
  </si>
  <si>
    <t>LED_KVG55W-4_SLD</t>
  </si>
  <si>
    <t>PS1, PS2</t>
  </si>
  <si>
    <t>NMT0572SC</t>
  </si>
  <si>
    <t>Murata Power Solutions NMT 3W Isolated DC-DC Converter Through Hole, Vin 4.5 5.5 V dc, Vout -72/-48/-24V dc</t>
  </si>
  <si>
    <t>Q1, Q3</t>
  </si>
  <si>
    <t>MJE350</t>
  </si>
  <si>
    <t>TO229P300X760X1364-3P</t>
  </si>
  <si>
    <t>Source: Datasheet</t>
  </si>
  <si>
    <t>Q2, Q4</t>
  </si>
  <si>
    <t>MJE340</t>
  </si>
  <si>
    <t>TO229P290X760X1320-3P</t>
  </si>
  <si>
    <t>MJE340, NPN Bipolar Transistor, 0.5 A 300 V HFE:30 V Power, 3-Pin SOT-32</t>
  </si>
  <si>
    <t>Q8</t>
  </si>
  <si>
    <t>MMBT3906</t>
  </si>
  <si>
    <t>SOT95P240X120-3N</t>
  </si>
  <si>
    <t>Transistor GP BJT PNP 40V 0.2A SOT23 Fairchild MMBT3906 PNP Bipolar Transistor, 0.2 A, 40 V, 3-Pin SOT-23</t>
  </si>
  <si>
    <t>R1, R3, R4</t>
  </si>
  <si>
    <t>10K</t>
  </si>
  <si>
    <t xml:space="preserve">CRGH1206F10K </t>
  </si>
  <si>
    <t>R1206</t>
  </si>
  <si>
    <t>RESISTOR, American symbol</t>
  </si>
  <si>
    <t>R10</t>
  </si>
  <si>
    <t>0.5E</t>
  </si>
  <si>
    <t>RCWE1206R500FKEA</t>
  </si>
  <si>
    <t>R11, R14, R18, R21</t>
  </si>
  <si>
    <t>35.7K</t>
  </si>
  <si>
    <t>RT1206FRE0735K7L</t>
  </si>
  <si>
    <t>R12, R13, R19, R20</t>
  </si>
  <si>
    <t>10K, 1/2W</t>
  </si>
  <si>
    <t>RCS120610K0JNEA</t>
  </si>
  <si>
    <t>R15, R22</t>
  </si>
  <si>
    <t>100E, 0.4W</t>
  </si>
  <si>
    <t xml:space="preserve">MCA1206MD1000BP100 </t>
  </si>
  <si>
    <t>R16, R23</t>
  </si>
  <si>
    <t>10E, 3/4W</t>
  </si>
  <si>
    <t>CRCW120610R0FKEBHP</t>
  </si>
  <si>
    <t>R17</t>
  </si>
  <si>
    <t>3.3K</t>
  </si>
  <si>
    <t xml:space="preserve">ERJ-8ENF3301V </t>
  </si>
  <si>
    <t>R2</t>
  </si>
  <si>
    <t>470E</t>
  </si>
  <si>
    <t xml:space="preserve">ERJ-8ENF4700V </t>
  </si>
  <si>
    <t>R26, R28</t>
  </si>
  <si>
    <t>330E</t>
  </si>
  <si>
    <t>ERJ-UP3J331V</t>
  </si>
  <si>
    <t>R0603</t>
  </si>
  <si>
    <t>R27</t>
  </si>
  <si>
    <t>1K</t>
  </si>
  <si>
    <t>ERJ-UP3D1001V</t>
  </si>
  <si>
    <t>R32</t>
  </si>
  <si>
    <t>100K</t>
  </si>
  <si>
    <t>ERJ-UP8F1003V</t>
  </si>
  <si>
    <t>R33</t>
  </si>
  <si>
    <t>470K</t>
  </si>
  <si>
    <t>ERJ-UP8F4703V</t>
  </si>
  <si>
    <t>R34</t>
  </si>
  <si>
    <t>220E</t>
  </si>
  <si>
    <t xml:space="preserve">ERJ-8ENF2200V </t>
  </si>
  <si>
    <t>R36, R37</t>
  </si>
  <si>
    <t xml:space="preserve">ERJ-8ENF3300V </t>
  </si>
  <si>
    <t>R8</t>
  </si>
  <si>
    <t>4605X-101-221LF</t>
  </si>
  <si>
    <t>BO_4605X</t>
  </si>
  <si>
    <t>R9</t>
  </si>
  <si>
    <t>4605X-101-332LF</t>
  </si>
  <si>
    <t>S1</t>
  </si>
  <si>
    <t xml:space="preserve">COM-12992 </t>
  </si>
  <si>
    <t>S2</t>
  </si>
  <si>
    <t>3006.2115/3006.2101</t>
  </si>
  <si>
    <t>Tactile Switches TACTILE</t>
  </si>
  <si>
    <t>S3</t>
  </si>
  <si>
    <t>CS12ANW03</t>
  </si>
  <si>
    <t>NKK Switches</t>
  </si>
  <si>
    <t>Slide Switches</t>
  </si>
  <si>
    <t>U1</t>
  </si>
  <si>
    <t>AD826ARZ</t>
  </si>
  <si>
    <t>R_8_ADI</t>
  </si>
  <si>
    <t>U2, U3</t>
  </si>
  <si>
    <t>LT1991IMSPBF</t>
  </si>
  <si>
    <t>MSOP-10_MS_LIT</t>
  </si>
  <si>
    <t>U4, U5</t>
  </si>
  <si>
    <t>MCP41HV31-103E/ST</t>
  </si>
  <si>
    <t>TSSOP14_MC_MCH</t>
  </si>
  <si>
    <t>U6</t>
  </si>
  <si>
    <t>LTC4412HS6TRMPBF</t>
  </si>
  <si>
    <t>TSOT-23_S6_ADI</t>
  </si>
  <si>
    <t>U7</t>
  </si>
  <si>
    <t>PMV48XP,215</t>
  </si>
  <si>
    <t>TO-236_SOT23_NEX-L</t>
  </si>
  <si>
    <t>U8</t>
  </si>
  <si>
    <t>PDME1-S5-D5-S</t>
  </si>
  <si>
    <t>CONV_PDME1-S5-D5-S</t>
  </si>
  <si>
    <t>1 W, 1:1 Input Range, Single/Dual Unregulated Output, SIP, 1500 Vdc Isolation, Dc-Dc Converter</t>
  </si>
  <si>
    <t>U9</t>
  </si>
  <si>
    <t>MAX6018BEUR16+T</t>
  </si>
  <si>
    <t>21-0051H_MXM</t>
  </si>
  <si>
    <t>M50-2000005</t>
  </si>
  <si>
    <t>Harwin</t>
  </si>
  <si>
    <t>CONN JUMPER SHORTING 1.27MM GOLD</t>
  </si>
  <si>
    <t>x`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</si>
</sst>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1" fontId="0" fillId="0" borderId="10" xfId="0" applyNumberFormat="1" applyBorder="1" applyAlignment="1">
      <alignment horizontal="left" vertical="top" wrapText="1"/>
    </xf>
    <xf numFmtId="17" fontId="0" fillId="0" borderId="10" xfId="0" applyNumberFormat="1" applyBorder="1" applyAlignment="1">
      <alignment horizontal="left" vertical="top" wrapText="1"/>
    </xf>
    <xf numFmtId="0" fontId="0" fillId="0" borderId="10" xfId="0" applyBorder="1"/>
    <xf numFmtId="0" fontId="0" fillId="0" borderId="10" xfId="0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showGridLines="0" tabSelected="1" topLeftCell="A28" zoomScale="88" zoomScaleNormal="115" workbookViewId="0">
      <pane xSplit="1" topLeftCell="B35" activePane="topRight" state="frozen"/>
      <selection pane="topRight" activeCell="D14" sqref="D14"/>
      <selection activeCell="A18" sqref="A18"/>
    </sheetView>
  </sheetViews>
  <sheetFormatPr defaultColWidth="9.140625" defaultRowHeight="14.45"/>
  <cols>
    <col min="1" max="1" width="10.42578125" customWidth="1"/>
    <col min="2" max="2" width="36.5703125" customWidth="1"/>
    <col min="3" max="3" width="32.42578125" customWidth="1"/>
    <col min="4" max="4" width="36.5703125" customWidth="1"/>
    <col min="5" max="5" width="25.7109375" customWidth="1"/>
    <col min="6" max="6" width="36.57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8.9">
      <c r="A2" s="2">
        <v>11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ht="28.9">
      <c r="A3" s="2">
        <v>5</v>
      </c>
      <c r="B3" s="2" t="s">
        <v>11</v>
      </c>
      <c r="C3" s="2" t="s">
        <v>12</v>
      </c>
      <c r="D3" s="2" t="s">
        <v>13</v>
      </c>
      <c r="E3" s="2" t="s">
        <v>9</v>
      </c>
      <c r="F3" s="2" t="s">
        <v>14</v>
      </c>
    </row>
    <row r="4" spans="1:6">
      <c r="A4" s="2">
        <v>7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10</v>
      </c>
    </row>
    <row r="5" spans="1:6">
      <c r="A5" s="2">
        <v>1</v>
      </c>
      <c r="B5" s="2" t="s">
        <v>19</v>
      </c>
      <c r="C5" s="2" t="s">
        <v>20</v>
      </c>
      <c r="D5" t="s">
        <v>21</v>
      </c>
      <c r="E5" s="2" t="s">
        <v>22</v>
      </c>
      <c r="F5" s="5" t="s">
        <v>23</v>
      </c>
    </row>
    <row r="6" spans="1:6">
      <c r="A6" s="6">
        <v>1</v>
      </c>
      <c r="B6" s="2" t="s">
        <v>24</v>
      </c>
      <c r="C6" s="2" t="s">
        <v>25</v>
      </c>
      <c r="D6" s="2" t="s">
        <v>26</v>
      </c>
      <c r="E6" s="2" t="s">
        <v>18</v>
      </c>
      <c r="F6" s="2" t="s">
        <v>10</v>
      </c>
    </row>
    <row r="7" spans="1:6">
      <c r="A7" s="2">
        <v>1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28</v>
      </c>
    </row>
    <row r="8" spans="1:6" ht="43.15">
      <c r="A8" s="2">
        <v>3</v>
      </c>
      <c r="B8" s="2" t="s">
        <v>31</v>
      </c>
      <c r="C8" s="2" t="s">
        <v>12</v>
      </c>
      <c r="D8" s="2" t="s">
        <v>32</v>
      </c>
      <c r="E8" s="2" t="s">
        <v>33</v>
      </c>
      <c r="F8" s="2" t="s">
        <v>34</v>
      </c>
    </row>
    <row r="9" spans="1:6">
      <c r="A9" s="2">
        <v>2</v>
      </c>
      <c r="B9" s="2" t="s">
        <v>35</v>
      </c>
      <c r="C9" s="2" t="s">
        <v>36</v>
      </c>
      <c r="D9" s="2" t="s">
        <v>37</v>
      </c>
      <c r="E9" s="2" t="s">
        <v>18</v>
      </c>
      <c r="F9" s="2" t="s">
        <v>10</v>
      </c>
    </row>
    <row r="10" spans="1:6">
      <c r="A10" s="2">
        <v>1</v>
      </c>
      <c r="B10" s="2" t="s">
        <v>38</v>
      </c>
      <c r="C10" s="2" t="s">
        <v>39</v>
      </c>
      <c r="D10" s="2" t="s">
        <v>40</v>
      </c>
      <c r="E10" s="2" t="s">
        <v>9</v>
      </c>
      <c r="F10" s="2" t="s">
        <v>10</v>
      </c>
    </row>
    <row r="11" spans="1:6" ht="28.9">
      <c r="A11" s="2">
        <v>1</v>
      </c>
      <c r="B11" s="2" t="s">
        <v>41</v>
      </c>
      <c r="C11" s="2" t="s">
        <v>42</v>
      </c>
      <c r="D11" s="2" t="s">
        <v>43</v>
      </c>
      <c r="E11" s="2" t="s">
        <v>44</v>
      </c>
      <c r="F11" s="2" t="s">
        <v>45</v>
      </c>
    </row>
    <row r="12" spans="1:6" ht="28.9">
      <c r="A12" s="2">
        <v>1</v>
      </c>
      <c r="B12" s="2" t="s">
        <v>46</v>
      </c>
      <c r="C12" s="2" t="s">
        <v>47</v>
      </c>
      <c r="D12" s="2" t="s">
        <v>47</v>
      </c>
      <c r="E12" s="2" t="s">
        <v>48</v>
      </c>
      <c r="F12" s="2" t="s">
        <v>49</v>
      </c>
    </row>
    <row r="13" spans="1:6">
      <c r="A13" s="2">
        <v>2</v>
      </c>
      <c r="B13" s="2" t="s">
        <v>50</v>
      </c>
      <c r="C13" s="2" t="s">
        <v>51</v>
      </c>
      <c r="D13" s="2" t="s">
        <v>51</v>
      </c>
      <c r="E13" s="2" t="s">
        <v>52</v>
      </c>
      <c r="F13" s="2" t="s">
        <v>53</v>
      </c>
    </row>
    <row r="14" spans="1:6">
      <c r="A14" s="2">
        <v>4</v>
      </c>
      <c r="B14" s="2" t="s">
        <v>54</v>
      </c>
      <c r="C14" s="2" t="s">
        <v>55</v>
      </c>
      <c r="D14" s="2" t="s">
        <v>55</v>
      </c>
      <c r="E14" s="2" t="s">
        <v>56</v>
      </c>
      <c r="F14" s="2"/>
    </row>
    <row r="15" spans="1:6">
      <c r="A15" s="2">
        <v>2</v>
      </c>
      <c r="B15" s="2" t="s">
        <v>57</v>
      </c>
      <c r="C15" t="s">
        <v>58</v>
      </c>
      <c r="D15" s="2" t="s">
        <v>58</v>
      </c>
      <c r="E15" s="2" t="s">
        <v>58</v>
      </c>
      <c r="F15" s="2" t="s">
        <v>59</v>
      </c>
    </row>
    <row r="16" spans="1:6" ht="28.9">
      <c r="A16" s="6">
        <v>1</v>
      </c>
      <c r="B16" s="2" t="s">
        <v>60</v>
      </c>
      <c r="C16" s="2" t="s">
        <v>61</v>
      </c>
      <c r="D16" s="2" t="s">
        <v>61</v>
      </c>
      <c r="E16" s="2" t="s">
        <v>62</v>
      </c>
      <c r="F16" s="2" t="s">
        <v>63</v>
      </c>
    </row>
    <row r="17" spans="1:6" ht="43.15">
      <c r="A17" s="6">
        <v>1</v>
      </c>
      <c r="B17" s="2" t="s">
        <v>64</v>
      </c>
      <c r="C17" s="2" t="s">
        <v>65</v>
      </c>
      <c r="D17" s="2" t="s">
        <v>65</v>
      </c>
      <c r="E17" s="2" t="s">
        <v>66</v>
      </c>
      <c r="F17" s="2" t="s">
        <v>67</v>
      </c>
    </row>
    <row r="18" spans="1:6">
      <c r="A18" s="6">
        <v>1</v>
      </c>
      <c r="B18" s="2" t="s">
        <v>68</v>
      </c>
      <c r="C18" s="2" t="s">
        <v>69</v>
      </c>
      <c r="D18" s="2" t="s">
        <v>69</v>
      </c>
      <c r="E18" s="2" t="s">
        <v>70</v>
      </c>
      <c r="F18" s="2" t="s">
        <v>71</v>
      </c>
    </row>
    <row r="19" spans="1:6">
      <c r="A19" s="6">
        <v>2</v>
      </c>
      <c r="B19" s="2" t="s">
        <v>72</v>
      </c>
      <c r="C19" s="2" t="s">
        <v>73</v>
      </c>
      <c r="D19" s="2" t="s">
        <v>73</v>
      </c>
      <c r="E19" s="2" t="s">
        <v>74</v>
      </c>
      <c r="F19" s="2" t="s">
        <v>75</v>
      </c>
    </row>
    <row r="20" spans="1:6" ht="28.9">
      <c r="A20" s="6">
        <v>2</v>
      </c>
      <c r="B20" s="2" t="s">
        <v>76</v>
      </c>
      <c r="C20" s="2" t="s">
        <v>77</v>
      </c>
      <c r="D20" s="2" t="s">
        <v>78</v>
      </c>
      <c r="E20" s="2" t="s">
        <v>79</v>
      </c>
      <c r="F20" s="2" t="s">
        <v>80</v>
      </c>
    </row>
    <row r="21" spans="1:6" ht="28.9">
      <c r="A21" s="6">
        <v>1</v>
      </c>
      <c r="B21" s="2" t="s">
        <v>81</v>
      </c>
      <c r="C21" s="2" t="s">
        <v>82</v>
      </c>
      <c r="D21" s="2" t="s">
        <v>82</v>
      </c>
      <c r="E21" s="2" t="s">
        <v>83</v>
      </c>
      <c r="F21" s="2" t="s">
        <v>84</v>
      </c>
    </row>
    <row r="22" spans="1:6" ht="43.15">
      <c r="A22" s="6">
        <v>2</v>
      </c>
      <c r="B22" s="2" t="s">
        <v>85</v>
      </c>
      <c r="C22" s="2" t="s">
        <v>86</v>
      </c>
      <c r="D22" s="2" t="s">
        <v>86</v>
      </c>
      <c r="E22" s="2" t="s">
        <v>79</v>
      </c>
      <c r="F22" s="2" t="s">
        <v>87</v>
      </c>
    </row>
    <row r="23" spans="1:6">
      <c r="A23" s="2">
        <v>1</v>
      </c>
      <c r="B23" s="2" t="s">
        <v>88</v>
      </c>
      <c r="C23" s="2" t="s">
        <v>89</v>
      </c>
      <c r="D23" s="2" t="s">
        <v>89</v>
      </c>
      <c r="E23" s="4" t="s">
        <v>90</v>
      </c>
      <c r="F23" s="2" t="s">
        <v>91</v>
      </c>
    </row>
    <row r="24" spans="1:6" ht="28.9">
      <c r="A24" s="2">
        <v>2</v>
      </c>
      <c r="B24" s="2" t="s">
        <v>92</v>
      </c>
      <c r="C24" s="3" t="s">
        <v>93</v>
      </c>
      <c r="D24" s="3" t="s">
        <v>93</v>
      </c>
      <c r="E24" s="3" t="s">
        <v>93</v>
      </c>
      <c r="F24" s="2" t="s">
        <v>94</v>
      </c>
    </row>
    <row r="25" spans="1:6" ht="28.9">
      <c r="A25" s="2">
        <v>2</v>
      </c>
      <c r="B25" s="2" t="s">
        <v>95</v>
      </c>
      <c r="C25" s="2" t="s">
        <v>96</v>
      </c>
      <c r="D25" s="2" t="s">
        <v>96</v>
      </c>
      <c r="E25" s="2" t="s">
        <v>97</v>
      </c>
      <c r="F25" s="2" t="s">
        <v>98</v>
      </c>
    </row>
    <row r="26" spans="1:6" ht="28.9">
      <c r="A26" s="2">
        <v>1</v>
      </c>
      <c r="B26" s="2" t="s">
        <v>99</v>
      </c>
      <c r="C26" s="2" t="s">
        <v>100</v>
      </c>
      <c r="D26" s="2" t="s">
        <v>100</v>
      </c>
      <c r="E26" s="2" t="s">
        <v>101</v>
      </c>
      <c r="F26" s="2" t="s">
        <v>102</v>
      </c>
    </row>
    <row r="27" spans="1:6" ht="28.9">
      <c r="A27" s="2">
        <v>1</v>
      </c>
      <c r="B27" s="2" t="s">
        <v>103</v>
      </c>
      <c r="C27" s="2" t="s">
        <v>104</v>
      </c>
      <c r="D27" s="2" t="s">
        <v>104</v>
      </c>
      <c r="E27" s="2" t="s">
        <v>105</v>
      </c>
      <c r="F27" s="2" t="s">
        <v>106</v>
      </c>
    </row>
    <row r="28" spans="1:6" ht="28.9">
      <c r="A28" s="2">
        <v>4</v>
      </c>
      <c r="B28" s="2" t="s">
        <v>107</v>
      </c>
      <c r="C28" s="2" t="s">
        <v>108</v>
      </c>
      <c r="D28" s="2" t="s">
        <v>108</v>
      </c>
      <c r="E28" s="2" t="s">
        <v>109</v>
      </c>
      <c r="F28" s="2" t="s">
        <v>110</v>
      </c>
    </row>
    <row r="29" spans="1:6">
      <c r="A29" s="2">
        <v>1</v>
      </c>
      <c r="B29" s="2" t="s">
        <v>111</v>
      </c>
      <c r="C29" s="2" t="s">
        <v>112</v>
      </c>
      <c r="D29" s="2" t="s">
        <v>112</v>
      </c>
      <c r="E29" s="2" t="s">
        <v>105</v>
      </c>
      <c r="F29" s="2"/>
    </row>
    <row r="30" spans="1:6" ht="28.9">
      <c r="A30" s="6">
        <v>1</v>
      </c>
      <c r="B30" s="2" t="s">
        <v>113</v>
      </c>
      <c r="C30" s="2" t="s">
        <v>114</v>
      </c>
      <c r="D30" s="2" t="s">
        <v>114</v>
      </c>
      <c r="E30" s="2" t="s">
        <v>115</v>
      </c>
      <c r="F30" s="2" t="s">
        <v>116</v>
      </c>
    </row>
    <row r="31" spans="1:6">
      <c r="A31" s="6">
        <v>1</v>
      </c>
      <c r="B31" s="2" t="s">
        <v>117</v>
      </c>
      <c r="C31" s="2" t="s">
        <v>118</v>
      </c>
      <c r="D31" s="2" t="s">
        <v>118</v>
      </c>
      <c r="E31" s="2" t="s">
        <v>119</v>
      </c>
      <c r="F31" s="2" t="s">
        <v>120</v>
      </c>
    </row>
    <row r="32" spans="1:6">
      <c r="A32" s="6">
        <v>2</v>
      </c>
      <c r="B32" s="2" t="s">
        <v>121</v>
      </c>
      <c r="C32" s="2" t="s">
        <v>122</v>
      </c>
      <c r="D32" s="2" t="s">
        <v>122</v>
      </c>
      <c r="E32" s="2" t="s">
        <v>123</v>
      </c>
      <c r="F32" s="2" t="s">
        <v>124</v>
      </c>
    </row>
    <row r="33" spans="1:6">
      <c r="A33" s="6">
        <v>2</v>
      </c>
      <c r="B33" s="6" t="s">
        <v>125</v>
      </c>
      <c r="C33" s="6" t="s">
        <v>126</v>
      </c>
      <c r="D33" s="6" t="s">
        <v>126</v>
      </c>
      <c r="E33" s="6" t="s">
        <v>127</v>
      </c>
      <c r="F33" s="6"/>
    </row>
    <row r="34" spans="1:6" ht="43.15">
      <c r="A34" s="6">
        <v>2</v>
      </c>
      <c r="B34" s="2" t="s">
        <v>128</v>
      </c>
      <c r="C34" s="2" t="s">
        <v>129</v>
      </c>
      <c r="D34" s="2" t="s">
        <v>129</v>
      </c>
      <c r="E34" s="2"/>
      <c r="F34" s="2" t="s">
        <v>130</v>
      </c>
    </row>
    <row r="35" spans="1:6">
      <c r="A35" s="6">
        <v>2</v>
      </c>
      <c r="B35" s="2" t="s">
        <v>131</v>
      </c>
      <c r="C35" s="2" t="s">
        <v>132</v>
      </c>
      <c r="D35" s="2" t="s">
        <v>132</v>
      </c>
      <c r="E35" s="2" t="s">
        <v>133</v>
      </c>
      <c r="F35" s="2" t="s">
        <v>134</v>
      </c>
    </row>
    <row r="36" spans="1:6" ht="28.9">
      <c r="A36" s="6">
        <v>2</v>
      </c>
      <c r="B36" s="2" t="s">
        <v>135</v>
      </c>
      <c r="C36" s="2" t="s">
        <v>136</v>
      </c>
      <c r="D36" s="2" t="s">
        <v>136</v>
      </c>
      <c r="E36" s="2" t="s">
        <v>137</v>
      </c>
      <c r="F36" s="2" t="s">
        <v>138</v>
      </c>
    </row>
    <row r="37" spans="1:6" ht="43.15">
      <c r="A37" s="6">
        <v>1</v>
      </c>
      <c r="B37" s="2" t="s">
        <v>139</v>
      </c>
      <c r="C37" s="2" t="s">
        <v>140</v>
      </c>
      <c r="D37" s="2" t="s">
        <v>140</v>
      </c>
      <c r="E37" s="2" t="s">
        <v>141</v>
      </c>
      <c r="F37" s="2" t="s">
        <v>142</v>
      </c>
    </row>
    <row r="38" spans="1:6">
      <c r="A38" s="2">
        <v>3</v>
      </c>
      <c r="B38" s="2" t="s">
        <v>143</v>
      </c>
      <c r="C38" s="2" t="s">
        <v>144</v>
      </c>
      <c r="D38" s="2" t="s">
        <v>145</v>
      </c>
      <c r="E38" s="2" t="s">
        <v>146</v>
      </c>
      <c r="F38" s="2" t="s">
        <v>147</v>
      </c>
    </row>
    <row r="39" spans="1:6">
      <c r="A39" s="6">
        <v>1</v>
      </c>
      <c r="B39" s="2" t="s">
        <v>148</v>
      </c>
      <c r="C39" s="2" t="s">
        <v>149</v>
      </c>
      <c r="D39" s="2" t="s">
        <v>150</v>
      </c>
      <c r="E39" s="2" t="s">
        <v>146</v>
      </c>
      <c r="F39" s="2" t="s">
        <v>147</v>
      </c>
    </row>
    <row r="40" spans="1:6">
      <c r="A40" s="6">
        <v>4</v>
      </c>
      <c r="B40" s="2" t="s">
        <v>151</v>
      </c>
      <c r="C40" s="2" t="s">
        <v>152</v>
      </c>
      <c r="D40" s="2" t="s">
        <v>153</v>
      </c>
      <c r="E40" s="2" t="s">
        <v>146</v>
      </c>
      <c r="F40" s="2" t="s">
        <v>147</v>
      </c>
    </row>
    <row r="41" spans="1:6">
      <c r="A41" s="6">
        <v>4</v>
      </c>
      <c r="B41" s="2" t="s">
        <v>154</v>
      </c>
      <c r="C41" s="2" t="s">
        <v>155</v>
      </c>
      <c r="D41" s="2" t="s">
        <v>156</v>
      </c>
      <c r="E41" s="2" t="s">
        <v>146</v>
      </c>
      <c r="F41" s="2" t="s">
        <v>147</v>
      </c>
    </row>
    <row r="42" spans="1:6">
      <c r="A42" s="6">
        <v>2</v>
      </c>
      <c r="B42" s="2" t="s">
        <v>157</v>
      </c>
      <c r="C42" s="2" t="s">
        <v>158</v>
      </c>
      <c r="D42" s="2" t="s">
        <v>159</v>
      </c>
      <c r="E42" s="2" t="s">
        <v>146</v>
      </c>
      <c r="F42" s="2" t="s">
        <v>147</v>
      </c>
    </row>
    <row r="43" spans="1:6">
      <c r="A43" s="6">
        <v>2</v>
      </c>
      <c r="B43" s="2" t="s">
        <v>160</v>
      </c>
      <c r="C43" s="2" t="s">
        <v>161</v>
      </c>
      <c r="D43" s="2" t="s">
        <v>162</v>
      </c>
      <c r="E43" s="2" t="s">
        <v>146</v>
      </c>
      <c r="F43" s="2" t="s">
        <v>147</v>
      </c>
    </row>
    <row r="44" spans="1:6">
      <c r="A44" s="6">
        <v>1</v>
      </c>
      <c r="B44" s="2" t="s">
        <v>163</v>
      </c>
      <c r="C44" s="2" t="s">
        <v>164</v>
      </c>
      <c r="D44" s="2" t="s">
        <v>165</v>
      </c>
      <c r="E44" s="2" t="s">
        <v>146</v>
      </c>
      <c r="F44" s="2" t="s">
        <v>147</v>
      </c>
    </row>
    <row r="45" spans="1:6">
      <c r="A45" s="6">
        <v>1</v>
      </c>
      <c r="B45" s="2" t="s">
        <v>166</v>
      </c>
      <c r="C45" s="2" t="s">
        <v>167</v>
      </c>
      <c r="D45" s="2" t="s">
        <v>168</v>
      </c>
      <c r="E45" s="2" t="s">
        <v>146</v>
      </c>
      <c r="F45" s="2" t="s">
        <v>147</v>
      </c>
    </row>
    <row r="46" spans="1:6">
      <c r="A46" s="6">
        <v>2</v>
      </c>
      <c r="B46" s="2" t="s">
        <v>169</v>
      </c>
      <c r="C46" s="2" t="s">
        <v>170</v>
      </c>
      <c r="D46" s="2" t="s">
        <v>171</v>
      </c>
      <c r="E46" s="2" t="s">
        <v>172</v>
      </c>
      <c r="F46" s="2" t="s">
        <v>147</v>
      </c>
    </row>
    <row r="47" spans="1:6">
      <c r="A47" s="6">
        <v>1</v>
      </c>
      <c r="B47" s="2" t="s">
        <v>173</v>
      </c>
      <c r="C47" s="2" t="s">
        <v>174</v>
      </c>
      <c r="D47" s="2" t="s">
        <v>175</v>
      </c>
      <c r="E47" s="2" t="s">
        <v>172</v>
      </c>
      <c r="F47" s="2" t="s">
        <v>147</v>
      </c>
    </row>
    <row r="48" spans="1:6">
      <c r="A48" s="6">
        <v>1</v>
      </c>
      <c r="B48" s="2" t="s">
        <v>176</v>
      </c>
      <c r="C48" s="2" t="s">
        <v>177</v>
      </c>
      <c r="D48" s="2" t="s">
        <v>178</v>
      </c>
      <c r="E48" s="2" t="s">
        <v>146</v>
      </c>
      <c r="F48" s="2" t="s">
        <v>147</v>
      </c>
    </row>
    <row r="49" spans="1:6">
      <c r="A49" s="6">
        <v>1</v>
      </c>
      <c r="B49" s="2" t="s">
        <v>179</v>
      </c>
      <c r="C49" s="2" t="s">
        <v>180</v>
      </c>
      <c r="D49" s="2" t="s">
        <v>181</v>
      </c>
      <c r="E49" s="2" t="s">
        <v>146</v>
      </c>
      <c r="F49" s="2" t="s">
        <v>147</v>
      </c>
    </row>
    <row r="50" spans="1:6">
      <c r="A50" s="6">
        <v>1</v>
      </c>
      <c r="B50" s="2" t="s">
        <v>182</v>
      </c>
      <c r="C50" s="2" t="s">
        <v>183</v>
      </c>
      <c r="D50" s="2" t="s">
        <v>184</v>
      </c>
      <c r="E50" s="2" t="s">
        <v>146</v>
      </c>
      <c r="F50" s="2" t="s">
        <v>147</v>
      </c>
    </row>
    <row r="51" spans="1:6">
      <c r="A51" s="6">
        <v>2</v>
      </c>
      <c r="B51" s="2" t="s">
        <v>185</v>
      </c>
      <c r="C51" s="2" t="s">
        <v>170</v>
      </c>
      <c r="D51" s="2" t="s">
        <v>186</v>
      </c>
      <c r="E51" s="2" t="s">
        <v>146</v>
      </c>
      <c r="F51" s="2" t="s">
        <v>147</v>
      </c>
    </row>
    <row r="52" spans="1:6">
      <c r="A52" s="6">
        <v>1</v>
      </c>
      <c r="B52" s="2" t="s">
        <v>187</v>
      </c>
      <c r="C52" s="2" t="s">
        <v>188</v>
      </c>
      <c r="D52" s="2" t="s">
        <v>188</v>
      </c>
      <c r="E52" s="2" t="s">
        <v>189</v>
      </c>
      <c r="F52" s="2"/>
    </row>
    <row r="53" spans="1:6">
      <c r="A53" s="6">
        <v>1</v>
      </c>
      <c r="B53" s="2" t="s">
        <v>190</v>
      </c>
      <c r="C53" s="2" t="s">
        <v>191</v>
      </c>
      <c r="D53" s="2" t="s">
        <v>191</v>
      </c>
      <c r="E53" s="2" t="s">
        <v>189</v>
      </c>
      <c r="F53" s="2"/>
    </row>
    <row r="54" spans="1:6">
      <c r="A54" s="6">
        <v>1</v>
      </c>
      <c r="B54" s="2" t="s">
        <v>192</v>
      </c>
      <c r="C54" s="2" t="s">
        <v>193</v>
      </c>
      <c r="D54" s="2" t="s">
        <v>105</v>
      </c>
      <c r="E54" s="2"/>
      <c r="F54" s="2"/>
    </row>
    <row r="55" spans="1:6">
      <c r="A55" s="6">
        <v>1</v>
      </c>
      <c r="B55" s="2" t="s">
        <v>194</v>
      </c>
      <c r="C55" s="2" t="s">
        <v>195</v>
      </c>
      <c r="D55" s="2">
        <v>3006.2114999999999</v>
      </c>
      <c r="E55" s="2">
        <v>30062115</v>
      </c>
      <c r="F55" s="2" t="s">
        <v>196</v>
      </c>
    </row>
    <row r="56" spans="1:6">
      <c r="A56" s="6">
        <v>1</v>
      </c>
      <c r="B56" s="2" t="s">
        <v>197</v>
      </c>
      <c r="C56" s="2" t="s">
        <v>198</v>
      </c>
      <c r="D56" s="2" t="s">
        <v>198</v>
      </c>
      <c r="E56" s="2" t="s">
        <v>199</v>
      </c>
      <c r="F56" s="2" t="s">
        <v>200</v>
      </c>
    </row>
    <row r="57" spans="1:6">
      <c r="A57" s="6">
        <v>1</v>
      </c>
      <c r="B57" s="2" t="s">
        <v>201</v>
      </c>
      <c r="C57" s="2" t="s">
        <v>202</v>
      </c>
      <c r="D57" s="2" t="s">
        <v>202</v>
      </c>
      <c r="E57" s="2" t="s">
        <v>203</v>
      </c>
      <c r="F57" s="2"/>
    </row>
    <row r="58" spans="1:6">
      <c r="A58" s="6">
        <v>2</v>
      </c>
      <c r="B58" s="2" t="s">
        <v>204</v>
      </c>
      <c r="C58" s="2" t="s">
        <v>205</v>
      </c>
      <c r="D58" s="2" t="s">
        <v>205</v>
      </c>
      <c r="E58" s="2" t="s">
        <v>206</v>
      </c>
      <c r="F58" s="2"/>
    </row>
    <row r="59" spans="1:6">
      <c r="A59" s="6">
        <v>2</v>
      </c>
      <c r="B59" s="2" t="s">
        <v>207</v>
      </c>
      <c r="C59" s="2" t="s">
        <v>208</v>
      </c>
      <c r="D59" s="2" t="s">
        <v>208</v>
      </c>
      <c r="E59" s="2" t="s">
        <v>209</v>
      </c>
      <c r="F59" s="2"/>
    </row>
    <row r="60" spans="1:6">
      <c r="A60" s="6">
        <v>1</v>
      </c>
      <c r="B60" s="2" t="s">
        <v>210</v>
      </c>
      <c r="C60" s="2" t="s">
        <v>211</v>
      </c>
      <c r="D60" s="2" t="s">
        <v>211</v>
      </c>
      <c r="E60" s="2" t="s">
        <v>212</v>
      </c>
      <c r="F60" s="2"/>
    </row>
    <row r="61" spans="1:6">
      <c r="A61" s="6">
        <v>1</v>
      </c>
      <c r="B61" s="2" t="s">
        <v>213</v>
      </c>
      <c r="C61" s="2" t="s">
        <v>214</v>
      </c>
      <c r="D61" s="2" t="s">
        <v>214</v>
      </c>
      <c r="E61" s="2" t="s">
        <v>215</v>
      </c>
      <c r="F61" s="2"/>
    </row>
    <row r="62" spans="1:6" ht="45" customHeight="1">
      <c r="A62" s="6">
        <v>1</v>
      </c>
      <c r="B62" s="2" t="s">
        <v>216</v>
      </c>
      <c r="C62" s="2" t="s">
        <v>217</v>
      </c>
      <c r="D62" s="2" t="s">
        <v>217</v>
      </c>
      <c r="E62" s="2" t="s">
        <v>218</v>
      </c>
      <c r="F62" s="2" t="s">
        <v>219</v>
      </c>
    </row>
    <row r="63" spans="1:6">
      <c r="A63" s="2">
        <v>1</v>
      </c>
      <c r="B63" s="2" t="s">
        <v>220</v>
      </c>
      <c r="C63" s="2" t="s">
        <v>221</v>
      </c>
      <c r="D63" s="2" t="s">
        <v>221</v>
      </c>
      <c r="E63" s="2" t="s">
        <v>222</v>
      </c>
      <c r="F63" s="2"/>
    </row>
    <row r="64" spans="1:6">
      <c r="A64" s="2">
        <v>2</v>
      </c>
      <c r="B64" s="2"/>
      <c r="C64" s="2" t="s">
        <v>223</v>
      </c>
      <c r="D64" s="2" t="s">
        <v>224</v>
      </c>
      <c r="E64" s="5" t="s">
        <v>225</v>
      </c>
      <c r="F64" s="2"/>
    </row>
    <row r="65" spans="1:5">
      <c r="A65">
        <f>SUM(A2:A64)</f>
        <v>119</v>
      </c>
    </row>
    <row r="70" spans="1:5">
      <c r="E70" t="s">
        <v>226</v>
      </c>
    </row>
  </sheetData>
  <sortState xmlns:xlrd2="http://schemas.microsoft.com/office/spreadsheetml/2017/richdata2" ref="A2:J64">
    <sortCondition ref="B2:B64"/>
    <sortCondition ref="A2:A64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Bhagat</dc:creator>
  <cp:keywords/>
  <dc:description/>
  <cp:lastModifiedBy>Nikunj Bhagat</cp:lastModifiedBy>
  <cp:revision/>
  <dcterms:created xsi:type="dcterms:W3CDTF">2020-07-17T15:44:49Z</dcterms:created>
  <dcterms:modified xsi:type="dcterms:W3CDTF">2021-12-07T04:33:17Z</dcterms:modified>
  <cp:category/>
  <cp:contentStatus/>
</cp:coreProperties>
</file>