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/brain_data/cvnconnect2017/"/>
    </mc:Choice>
  </mc:AlternateContent>
  <bookViews>
    <workbookView xWindow="3720" yWindow="6460" windowWidth="44820" windowHeight="26380" tabRatio="500"/>
  </bookViews>
  <sheets>
    <sheet name="predictors" sheetId="1" r:id="rId1"/>
    <sheet name="ROIguideLR" sheetId="5" r:id="rId2"/>
    <sheet name="ontology" sheetId="6" r:id="rId3"/>
    <sheet name="labelkey" sheetId="3" r:id="rId4"/>
    <sheet name="8nodes" sheetId="7" r:id="rId5"/>
    <sheet name="2015ConnectomeListOutdated" sheetId="8" r:id="rId6"/>
    <sheet name="leaves_compiledbyjames" sheetId="2" r:id="rId7"/>
  </sheets>
  <definedNames>
    <definedName name="chass_Structure_Lists" localSheetId="6">leaves_compiledbyjames!$A$1:$CN$76</definedName>
    <definedName name="chass_symmetric2_labelskey" localSheetId="3">labelkey!$A$1:$M$169</definedName>
    <definedName name="civm_mouse_v2_ontology_1" localSheetId="2">ontology!$A$1:$K$167</definedName>
    <definedName name="predictors" localSheetId="0">predictors!$A$1:$F$28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2" i="5" l="1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2" i="5"/>
</calcChain>
</file>

<file path=xl/connections.xml><?xml version="1.0" encoding="utf-8"?>
<connections xmlns="http://schemas.openxmlformats.org/spreadsheetml/2006/main">
  <connection id="1" name="chass_Structure_Lists" type="6" refreshedVersion="0" background="1" saveData="1">
    <textPr fileType="mac" sourceFile="/Volumes/workstation_data/data/atlas/chass_symmetric2/chass_Structure_Lists.csv" comma="1">
      <textFields count="9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hass_symmetric2_labelskey" type="6" refreshedVersion="0" background="1" saveData="1">
    <textPr fileType="mac" sourceFile="/Volumes/workstation_data/data/atlas/chass_symmetric2/chass_symmetric2_labelskey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ivm_mouse_v2_ontology1" type="6" refreshedVersion="0" background="1" saveData="1">
    <textPr fileType="mac" sourceFile="/Volumes/workstation_data/data/atlas/chass_symmetric2/civm_mouse_v2_ontology.csv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nnection1" type="6" refreshedVersion="0" background="1" saveData="1">
    <textPr fileType="mac" sourceFile="cretespace:alex:cvn_corrected_labels:predictors.txt" space="1" comma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<sst xmlns="http://schemas.openxmlformats.org/spreadsheetml/2006/main" count="2861" uniqueCount="1261">
  <si>
    <t>WEIGHT</t>
  </si>
  <si>
    <t>AGE_WEEKS</t>
  </si>
  <si>
    <t>Age2</t>
  </si>
  <si>
    <t>GENOTYPE</t>
  </si>
  <si>
    <t>RUNNO</t>
  </si>
  <si>
    <t>index</t>
  </si>
  <si>
    <t>civmid</t>
  </si>
  <si>
    <t>N51124</t>
  </si>
  <si>
    <t xml:space="preserve">130212-1:1 </t>
  </si>
  <si>
    <t>N51130</t>
  </si>
  <si>
    <t xml:space="preserve">130213-1:1 </t>
  </si>
  <si>
    <t>N51133</t>
  </si>
  <si>
    <t xml:space="preserve">130828-3:1 </t>
  </si>
  <si>
    <t>N51136</t>
  </si>
  <si>
    <t xml:space="preserve">130828-4:1 </t>
  </si>
  <si>
    <t>N51201</t>
  </si>
  <si>
    <t xml:space="preserve">130930-2:1 </t>
  </si>
  <si>
    <t>N51234</t>
  </si>
  <si>
    <t xml:space="preserve">130930-1:1 </t>
  </si>
  <si>
    <t>N51241</t>
  </si>
  <si>
    <t xml:space="preserve">130123-1:1 </t>
  </si>
  <si>
    <t>N51252</t>
  </si>
  <si>
    <t xml:space="preserve">130111-1:1 </t>
  </si>
  <si>
    <t>N51282</t>
  </si>
  <si>
    <t xml:space="preserve">130604-2:1 </t>
  </si>
  <si>
    <t>N51388</t>
  </si>
  <si>
    <t>140227-1:1</t>
  </si>
  <si>
    <t>N51390</t>
  </si>
  <si>
    <t>140227-2:1</t>
  </si>
  <si>
    <t>N51392</t>
  </si>
  <si>
    <t>140227-3:1</t>
  </si>
  <si>
    <t>N51393</t>
  </si>
  <si>
    <t xml:space="preserve">140227-4:1 </t>
  </si>
  <si>
    <t>N51211</t>
  </si>
  <si>
    <t xml:space="preserve">131001-5:1 </t>
  </si>
  <si>
    <t>N51221</t>
  </si>
  <si>
    <t xml:space="preserve">131001-6:1 </t>
  </si>
  <si>
    <t>N51231</t>
  </si>
  <si>
    <t xml:space="preserve">130911-1:1 </t>
  </si>
  <si>
    <t>N51383</t>
  </si>
  <si>
    <t xml:space="preserve">140228-1:1 </t>
  </si>
  <si>
    <t>N51386</t>
  </si>
  <si>
    <t xml:space="preserve">140228-2:1 </t>
  </si>
  <si>
    <t>N51404</t>
  </si>
  <si>
    <t xml:space="preserve">140313-1:1 </t>
  </si>
  <si>
    <t>N51406</t>
  </si>
  <si>
    <t xml:space="preserve">140313-2:1 </t>
  </si>
  <si>
    <t>N51616</t>
  </si>
  <si>
    <t xml:space="preserve">141009-3:1 </t>
  </si>
  <si>
    <t>N51620</t>
  </si>
  <si>
    <t xml:space="preserve">141009-2:1 </t>
  </si>
  <si>
    <t>N51622</t>
  </si>
  <si>
    <t>141009-1:1</t>
  </si>
  <si>
    <t>N51131</t>
  </si>
  <si>
    <t xml:space="preserve">130904-1:1 </t>
  </si>
  <si>
    <t>N51151</t>
  </si>
  <si>
    <t>131001-3:1</t>
  </si>
  <si>
    <t>N51164</t>
  </si>
  <si>
    <t>130904-2:1</t>
  </si>
  <si>
    <t>N51182</t>
  </si>
  <si>
    <t xml:space="preserve">130911-2:1 </t>
  </si>
  <si>
    <t>genotype</t>
  </si>
  <si>
    <t>NOS</t>
  </si>
  <si>
    <t>CVN</t>
  </si>
  <si>
    <t>C57</t>
  </si>
  <si>
    <t>sex</t>
  </si>
  <si>
    <t>female</t>
  </si>
  <si>
    <t>male</t>
  </si>
  <si>
    <t xml:space="preserve">outliers in terms of age </t>
  </si>
  <si>
    <t>Name</t>
  </si>
  <si>
    <t>Values</t>
  </si>
  <si>
    <t>forebrain</t>
  </si>
  <si>
    <t>secondary_prosencephalon</t>
  </si>
  <si>
    <t>isocortex</t>
  </si>
  <si>
    <t>hindbrain</t>
  </si>
  <si>
    <t>white_matter</t>
  </si>
  <si>
    <t>white_matter_tracts</t>
  </si>
  <si>
    <t>prepontine_hindbrain</t>
  </si>
  <si>
    <t>diencephalon</t>
  </si>
  <si>
    <t>frontal_cortex</t>
  </si>
  <si>
    <t>pontomedullary_hindbrain</t>
  </si>
  <si>
    <t>hindbrain_white_matter</t>
  </si>
  <si>
    <t>forebrain_white_matter</t>
  </si>
  <si>
    <t>axial_hindbrain_white_matter</t>
  </si>
  <si>
    <t>pons</t>
  </si>
  <si>
    <t>isthmus</t>
  </si>
  <si>
    <t>midbrain</t>
  </si>
  <si>
    <t>cingulate_cortex</t>
  </si>
  <si>
    <t>thalamus</t>
  </si>
  <si>
    <t>temporal_cortex</t>
  </si>
  <si>
    <t>p2</t>
  </si>
  <si>
    <t>medial_pallium</t>
  </si>
  <si>
    <t>prosencephalon_white_matter</t>
  </si>
  <si>
    <t>subpallium</t>
  </si>
  <si>
    <t>r1</t>
  </si>
  <si>
    <t>p1</t>
  </si>
  <si>
    <t>r2</t>
  </si>
  <si>
    <t>m1</t>
  </si>
  <si>
    <t>pontine_hindbrain</t>
  </si>
  <si>
    <t>occipital_cortex</t>
  </si>
  <si>
    <t>r3</t>
  </si>
  <si>
    <t>midbrain_tectum</t>
  </si>
  <si>
    <t>r4</t>
  </si>
  <si>
    <t>r5</t>
  </si>
  <si>
    <t>lateral_pallium</t>
  </si>
  <si>
    <t>cerebellum</t>
  </si>
  <si>
    <t>r9</t>
  </si>
  <si>
    <t>diencephalon_white_matter</t>
  </si>
  <si>
    <t>dorsal_pallium</t>
  </si>
  <si>
    <t>r6</t>
  </si>
  <si>
    <t>r7</t>
  </si>
  <si>
    <t>subpallial_amygdala</t>
  </si>
  <si>
    <t>cerebellar_white_matter</t>
  </si>
  <si>
    <t>p3</t>
  </si>
  <si>
    <t>parietal_cortex</t>
  </si>
  <si>
    <t>rostral_secondary_prosencephalon</t>
  </si>
  <si>
    <t>hypothalamus</t>
  </si>
  <si>
    <t>r8</t>
  </si>
  <si>
    <t>r10</t>
  </si>
  <si>
    <t>pallial</t>
  </si>
  <si>
    <t>m2</t>
  </si>
  <si>
    <t>ventricular_system</t>
  </si>
  <si>
    <t>pretectal_tegmentum</t>
  </si>
  <si>
    <t>midbrain_tegmentum</t>
  </si>
  <si>
    <t>combo</t>
  </si>
  <si>
    <t>pretectum</t>
  </si>
  <si>
    <t>pallidum</t>
  </si>
  <si>
    <t>cerebrospinal_fluid</t>
  </si>
  <si>
    <t>midbrain_white_matter</t>
  </si>
  <si>
    <t>ventral_pallium</t>
  </si>
  <si>
    <t>medulla</t>
  </si>
  <si>
    <t>medullary_hindbrain</t>
  </si>
  <si>
    <t>r11</t>
  </si>
  <si>
    <t>insular_cortex</t>
  </si>
  <si>
    <t>striatum</t>
  </si>
  <si>
    <t>prethalamus</t>
  </si>
  <si>
    <t>CSF</t>
  </si>
  <si>
    <t>other_midbrain_white_matter</t>
  </si>
  <si>
    <t>forebrain_CSF</t>
  </si>
  <si>
    <t>caudal_secondary_prosencephalon</t>
  </si>
  <si>
    <t>colliculi_white_matter</t>
  </si>
  <si>
    <t>hindbrain_CSF</t>
  </si>
  <si>
    <t>subpallial_septum</t>
  </si>
  <si>
    <t>paraseptal_subpallium</t>
  </si>
  <si>
    <t>pallium</t>
  </si>
  <si>
    <t>tegmentum</t>
  </si>
  <si>
    <t>Table1</t>
  </si>
  <si>
    <t>Nr</t>
  </si>
  <si>
    <t>Material</t>
  </si>
  <si>
    <t>Count</t>
  </si>
  <si>
    <t>Volume</t>
  </si>
  <si>
    <t>CenterX</t>
  </si>
  <si>
    <t>CenterY</t>
  </si>
  <si>
    <t>CenterZ</t>
  </si>
  <si>
    <t>Mean</t>
  </si>
  <si>
    <t>Deviation</t>
  </si>
  <si>
    <t>Variance</t>
  </si>
  <si>
    <t>Min</t>
  </si>
  <si>
    <t>Max</t>
  </si>
  <si>
    <t>CumulativeSum</t>
  </si>
  <si>
    <t>Exterior</t>
  </si>
  <si>
    <t>_1_CingulateCortexArea24a</t>
  </si>
  <si>
    <t>_2_CingulateCortexArea24a__prime__</t>
  </si>
  <si>
    <t>_3_Cingulate_Cortex__Area_24b</t>
  </si>
  <si>
    <t>_4_Cingulate_Cortex__Area_24b__prime__</t>
  </si>
  <si>
    <t>_5_Cingulate_Cortex__Area_29a</t>
  </si>
  <si>
    <t>_6_Cingulate_Cortex__Area_29b</t>
  </si>
  <si>
    <t>_7_Cingulate_Cortex__Area_29c</t>
  </si>
  <si>
    <t>_8_Cingulate_Cortex_Area_30</t>
  </si>
  <si>
    <t>_9_Cingulate_Cortex__Area_32</t>
  </si>
  <si>
    <t>_10_Primary_Auditory_Cortex</t>
  </si>
  <si>
    <t>_11_Secondary_Auditory_Cortex__Dorsal_Part</t>
  </si>
  <si>
    <t>_12_Secondary_Auditory_Cortex__Ventral_Part</t>
  </si>
  <si>
    <t>_13_dorsolateral_orbital_cortex</t>
  </si>
  <si>
    <t>_14_frontal_cortex__area_3</t>
  </si>
  <si>
    <t>_15_frontal_association_cortex</t>
  </si>
  <si>
    <t>_16_insular_cortex</t>
  </si>
  <si>
    <t>_17_lateral_orbital_cortex</t>
  </si>
  <si>
    <t>_18_lateral_parietal_association_cortex</t>
  </si>
  <si>
    <t>_19_primary_motor_cortex</t>
  </si>
  <si>
    <t>_20_secondary_motor_cortex</t>
  </si>
  <si>
    <t>_21_medial_orbital_cortex</t>
  </si>
  <si>
    <t>_22_medial_parietal_association_cortex</t>
  </si>
  <si>
    <t>_23_parietal_cortex__posterior_area__rostral_part</t>
  </si>
  <si>
    <t>_24_primary_somatosensory_cortex</t>
  </si>
  <si>
    <t>_25_primary_somatosensory_cortex__barrel_field</t>
  </si>
  <si>
    <t>_26_primary_somatosensory_cortex__dysgranular_zone</t>
  </si>
  <si>
    <t>_27_primary_somatosensory_cortex__forelimb_region</t>
  </si>
  <si>
    <t>_28_primary_somatosensory_cortex__hindlimb_region</t>
  </si>
  <si>
    <t>_29_primary_somatosensory_cortex__jaw_region</t>
  </si>
  <si>
    <t>_30_primary_somatosensory_cortex__shoulder_region</t>
  </si>
  <si>
    <t>_31_primary_somatosensory_cortex__trunk_region</t>
  </si>
  <si>
    <t>_32_primary_somatosensory_cortex__upper_lip_region</t>
  </si>
  <si>
    <t>_33_secondary_somatosensory_cortex</t>
  </si>
  <si>
    <t>_34_temporal_association_cortex</t>
  </si>
  <si>
    <t>_35_primary_visual_cortex</t>
  </si>
  <si>
    <t>_36_primary_visual_cortex__binocular_area</t>
  </si>
  <si>
    <t>_37_primary_visual_cortex__monocular_area</t>
  </si>
  <si>
    <t>_38_secondary_visual_cortex__lateral_area</t>
  </si>
  <si>
    <t>_39_secondary_visual_cortex__mediolateral_area</t>
  </si>
  <si>
    <t>_40_secondary_visual_cortex__mediomedial_area</t>
  </si>
  <si>
    <t>_41_ventral_orbital_cortex</t>
  </si>
  <si>
    <t>_42_caudomedial_entorhinal_cortex</t>
  </si>
  <si>
    <t>_43_dorsal_intermediate_entorhinal_cortex</t>
  </si>
  <si>
    <t>_44_dorsolateral_entorhinal_cortex</t>
  </si>
  <si>
    <t>_45_medial_entorhinal_cortex</t>
  </si>
  <si>
    <t>_46_ventral_intermediate_entorhinal_cortex</t>
  </si>
  <si>
    <t>_47_claustrum</t>
  </si>
  <si>
    <t>_48_dorsal_claustrum</t>
  </si>
  <si>
    <t>_49_posterolateral_cortical_amygdaloid_area</t>
  </si>
  <si>
    <t>_50_Ventral_Claustrum</t>
  </si>
  <si>
    <t>_51_Hippocampus</t>
  </si>
  <si>
    <t>_52_dorsal_tenia_tecta</t>
  </si>
  <si>
    <t>_53_ectorhinal_cortex</t>
  </si>
  <si>
    <t>_54_parasubiculum</t>
  </si>
  <si>
    <t>_55_perirhinal_cortex</t>
  </si>
  <si>
    <t>_56_presubiculum</t>
  </si>
  <si>
    <t>_57_Piriform_Cortex</t>
  </si>
  <si>
    <t>_58_Amygdalopiriform_Transition_Area</t>
  </si>
  <si>
    <t>_59_Hypothalamus</t>
  </si>
  <si>
    <t>_60_Preoptic_Telencephalon</t>
  </si>
  <si>
    <t>_61_Subthalamic_Nucleus</t>
  </si>
  <si>
    <t>_62_Septum</t>
  </si>
  <si>
    <t>_63_Globus_Pallidus</t>
  </si>
  <si>
    <t>_64_Striatum</t>
  </si>
  <si>
    <t>_65_Amygdala</t>
  </si>
  <si>
    <t>_66_Accumbens</t>
  </si>
  <si>
    <t>_67_Bed_Nucleus_of_the_Stria_Terminalis</t>
  </si>
  <si>
    <t>_68_Ventral_Pallidum</t>
  </si>
  <si>
    <t>_69_Periaquaductal_Grey</t>
  </si>
  <si>
    <t>_70_Anterior_Pretectal_Nucleus</t>
  </si>
  <si>
    <t>_71_Ventral_Tegmental_Area</t>
  </si>
  <si>
    <t>_72_Thalamus_Rest</t>
  </si>
  <si>
    <t>_73_Ventral_Thalamic_Nuclei</t>
  </si>
  <si>
    <t>_74_Latero_Dorsal_Nucleus_of_Thalamus</t>
  </si>
  <si>
    <t>_75_Medial_Geniculate_Nucleus</t>
  </si>
  <si>
    <t>_76_Lateral_Geniculate_Nucleus</t>
  </si>
  <si>
    <t>_77_Zona_Incerta</t>
  </si>
  <si>
    <t>_78_Reticular_Nucleus_of_Thalamus</t>
  </si>
  <si>
    <t>_79_Subbrachial_Nucleus_and_Peripeduncular_Nucleus</t>
  </si>
  <si>
    <t>_80_Deep_Mesencephalic_Nuclei</t>
  </si>
  <si>
    <t>_81_Superior_Colliculus</t>
  </si>
  <si>
    <t>_82_Inferior_Colliculus</t>
  </si>
  <si>
    <t>_83_Substantia_Nigra</t>
  </si>
  <si>
    <t>_84_Red_Nucleus_Parvicellular</t>
  </si>
  <si>
    <t>_85_Midbrain_Reticular_Nucleus_</t>
  </si>
  <si>
    <t>_86_Rostral_Linear_Nucleus</t>
  </si>
  <si>
    <t>_87_Cuneiform_Nucleus</t>
  </si>
  <si>
    <t>_88_Precuneiform_Nucleus</t>
  </si>
  <si>
    <t>_89_Brain_Stem_Rest</t>
  </si>
  <si>
    <t>_90_Interpeduncular_Nucleus</t>
  </si>
  <si>
    <t>_91_Cerebellar_Cortex</t>
  </si>
  <si>
    <t>_92_Dentate_orLateral_Nucleus_of_Cerebellum</t>
  </si>
  <si>
    <t>_93_Interposed_Nucleus_of_Cerebellum</t>
  </si>
  <si>
    <t>_94_Fastigial_Medial_Dorsolateral_Nucleus_of_Cerebellum</t>
  </si>
  <si>
    <t>_95_Fastigial_Medial_Nucleus_of_Cerebellum</t>
  </si>
  <si>
    <t>_96_Ventral_Lateral_Lemniscus_Nucleus</t>
  </si>
  <si>
    <t>_97_ParabrachialNucleus</t>
  </si>
  <si>
    <t>_98_Parabrachial_Medial_Nucleus_and_Koelliker_Fuse_Nucleus</t>
  </si>
  <si>
    <t>_99_Parvicellular_Reticular_Nucleus_and_Principal_Sensory_Trigeminal_Nucleus</t>
  </si>
  <si>
    <t>_100_Central_Gray</t>
  </si>
  <si>
    <t>_101_Pedunculotegmental__Medial_Paralemniscial__and_Supratrigemnial_Nuclei</t>
  </si>
  <si>
    <t>_102_Motor_Root_of_Trigeminal_Nerve</t>
  </si>
  <si>
    <t>_103_Trigeminal_Motor_Nucleus</t>
  </si>
  <si>
    <t>_104_Pontine_Reticular_Nucleus</t>
  </si>
  <si>
    <t>_105_Raphe_Nucleus</t>
  </si>
  <si>
    <t>_106_Trigeminal_Sensory_Nucleus</t>
  </si>
  <si>
    <t>_108_Dorsal_Tegmental_Nucleus</t>
  </si>
  <si>
    <t>_109_Tegmental_Nucleus</t>
  </si>
  <si>
    <t>_110_CochealrNucleus</t>
  </si>
  <si>
    <t>_111_Pontine_Nucleus</t>
  </si>
  <si>
    <t>_112_Reticulotegmental_Nucleus_of_Pons</t>
  </si>
  <si>
    <t>_113_Olivary_Complex</t>
  </si>
  <si>
    <t>_114_Pontine_Reticular_Nucleus_and_Intermediate_Reticular_Nucleus</t>
  </si>
  <si>
    <t>_115_Spinal_Trigeminal_Nucleus</t>
  </si>
  <si>
    <t>_116_Vestibular_Nuclei</t>
  </si>
  <si>
    <t>_117_Gigantocellular_Reticular_Nucleus</t>
  </si>
  <si>
    <t>_118_Cuneate_Nucleus</t>
  </si>
  <si>
    <t>_119_Anterior_Commisure</t>
  </si>
  <si>
    <t>_120_Optic_Tracts</t>
  </si>
  <si>
    <t>_121_Fimbria</t>
  </si>
  <si>
    <t>_122_Corpus_Callosum</t>
  </si>
  <si>
    <t>_123_Fornix</t>
  </si>
  <si>
    <t>_124_Stria_Terminalis</t>
  </si>
  <si>
    <t>_125_Cingulum</t>
  </si>
  <si>
    <t>_126_lateral_olfactory_tract</t>
  </si>
  <si>
    <t>_127_Ventral_Hippocampal_Commissure</t>
  </si>
  <si>
    <t>_128_Internal_Capsule</t>
  </si>
  <si>
    <t>_129_Fasciculus_Retroflexus</t>
  </si>
  <si>
    <t>_130_Stria_Medularis</t>
  </si>
  <si>
    <t>_131_Mamillothalamic_Tract</t>
  </si>
  <si>
    <t>_132_Posterior_Commissure</t>
  </si>
  <si>
    <t>_133_Brachium_of_Superior_Colliculus</t>
  </si>
  <si>
    <t>_134_Cerebral_Peduncle</t>
  </si>
  <si>
    <t>_135_Lateral_Lemniscus</t>
  </si>
  <si>
    <t>_136_Spinal_Trigeminal_Nerve</t>
  </si>
  <si>
    <t>_137_Pyramidal_Tract</t>
  </si>
  <si>
    <t>_138_Vestibulocochlear_Nerve</t>
  </si>
  <si>
    <t>_139_Facial_Nerve</t>
  </si>
  <si>
    <t>_140_Longitudinal_Fasciculus_of_Pons</t>
  </si>
  <si>
    <t>_141_Medial_Longitudinal_Fasciculus_and_Tectospinal_Tract</t>
  </si>
  <si>
    <t>_142_Spinocerebellar_Tract</t>
  </si>
  <si>
    <t>_143_Medial_Lemniscus</t>
  </si>
  <si>
    <t>_144_Ventral_Spinocerebellar_Tract</t>
  </si>
  <si>
    <t>_145_Middle_Cerebellar_Peduncle</t>
  </si>
  <si>
    <t>_146_Superior_Cerebellar_Peduncle_dtgx_vtgx</t>
  </si>
  <si>
    <t>_147_Inferior_Cerebellar_Peduncle</t>
  </si>
  <si>
    <t>_148_Cerebellar_White_Matter</t>
  </si>
  <si>
    <t>_150_LateralVentricles</t>
  </si>
  <si>
    <t>_151_Cingulate_Cortex_Area_25</t>
  </si>
  <si>
    <t>_152_Dorsal_Acoustic_Stria</t>
  </si>
  <si>
    <t>_153_PostSubiculum</t>
  </si>
  <si>
    <t>_154_Fourth_Ventricle</t>
  </si>
  <si>
    <t>_156_Microcellular_Tegmental_Nucleus</t>
  </si>
  <si>
    <t>_157_Pretectal_Nucleus</t>
  </si>
  <si>
    <t>_158_LDVL_laterodorsal_ThalamicNucleus_VentroLateral</t>
  </si>
  <si>
    <t>_159_LaterposteriorNucleusofThalamus</t>
  </si>
  <si>
    <t>_160_AnteriorThalamicNuclei</t>
  </si>
  <si>
    <t>_161_RedNucleus_magnocellular</t>
  </si>
  <si>
    <t>_162_PararubralNucleus</t>
  </si>
  <si>
    <t>_163_RetroRubralField_partmidbrainreicular</t>
  </si>
  <si>
    <t>_164_CSF</t>
  </si>
  <si>
    <t>_165_IntermediateReticularNucleus</t>
  </si>
  <si>
    <t>_166_PHD_PaMP_Post_and_LateralHypothalamus</t>
  </si>
  <si>
    <t>_167_Prerubral_Forel</t>
  </si>
  <si>
    <t>_168_PVG_ofHypothalamus</t>
  </si>
  <si>
    <t>_169_BasalateralAmygdala_BLA</t>
  </si>
  <si>
    <t>Value</t>
  </si>
  <si>
    <t>Structure</t>
  </si>
  <si>
    <t>Abbrev</t>
  </si>
  <si>
    <t>c_R</t>
  </si>
  <si>
    <t>c_G</t>
  </si>
  <si>
    <t>c_B</t>
  </si>
  <si>
    <t>c_A</t>
  </si>
  <si>
    <t>Level_1</t>
  </si>
  <si>
    <t>Level_2</t>
  </si>
  <si>
    <t>Level_3</t>
  </si>
  <si>
    <t>Level_4</t>
  </si>
  <si>
    <t>A24a</t>
  </si>
  <si>
    <t>A24aPrime</t>
  </si>
  <si>
    <t>A24b</t>
  </si>
  <si>
    <t>A24bPrime</t>
  </si>
  <si>
    <t>A29a</t>
  </si>
  <si>
    <t>A29b</t>
  </si>
  <si>
    <t>A29c</t>
  </si>
  <si>
    <t>A30</t>
  </si>
  <si>
    <t>A32</t>
  </si>
  <si>
    <t>Au1__Primary_Auditory_Cortex</t>
  </si>
  <si>
    <t>Au1</t>
  </si>
  <si>
    <t>AuD</t>
  </si>
  <si>
    <t>AuV</t>
  </si>
  <si>
    <t>DLO__Dorsolateral_Orbital_Cortex</t>
  </si>
  <si>
    <t>DLO</t>
  </si>
  <si>
    <t>Fr3</t>
  </si>
  <si>
    <t>FrA__Frontal_Association_Cortex</t>
  </si>
  <si>
    <t>FrA</t>
  </si>
  <si>
    <t>Ins__Insular_Cortex</t>
  </si>
  <si>
    <t>Ins</t>
  </si>
  <si>
    <t>LO__Lateral_Orbital_Cortex</t>
  </si>
  <si>
    <t>LO</t>
  </si>
  <si>
    <t>LPtA__Lateral_Parietal_Association_Cortex</t>
  </si>
  <si>
    <t>LPtA</t>
  </si>
  <si>
    <t>M1__Primary_Motor_Cortex</t>
  </si>
  <si>
    <t>M1</t>
  </si>
  <si>
    <t>M2__Secondary_Motor_Cortex</t>
  </si>
  <si>
    <t>M2</t>
  </si>
  <si>
    <t>MO__Medial_Orbital_Cortex</t>
  </si>
  <si>
    <t>MO</t>
  </si>
  <si>
    <t>MPtA__Medial_Parietal_Association_Cortex</t>
  </si>
  <si>
    <t>MPtA</t>
  </si>
  <si>
    <t>PtPR</t>
  </si>
  <si>
    <t>S1__Primary_Somatosensory_Cortex</t>
  </si>
  <si>
    <t>S1</t>
  </si>
  <si>
    <t>S1BF</t>
  </si>
  <si>
    <t>S1DZ</t>
  </si>
  <si>
    <t>S1FL</t>
  </si>
  <si>
    <t>S1HL</t>
  </si>
  <si>
    <t>S1J</t>
  </si>
  <si>
    <t>S1Sh</t>
  </si>
  <si>
    <t>S1Tr</t>
  </si>
  <si>
    <t>S1ULp</t>
  </si>
  <si>
    <t>S2__Secondary_Somatosensory_Cortex</t>
  </si>
  <si>
    <t>S2</t>
  </si>
  <si>
    <t>TeA__Temporal_Association_Cortex</t>
  </si>
  <si>
    <t>TeA</t>
  </si>
  <si>
    <t>V1__Primary_Visual_Cortex</t>
  </si>
  <si>
    <t>V1</t>
  </si>
  <si>
    <t>V1B</t>
  </si>
  <si>
    <t>V1M</t>
  </si>
  <si>
    <t>V2L</t>
  </si>
  <si>
    <t>V2ML</t>
  </si>
  <si>
    <t>V2MM</t>
  </si>
  <si>
    <t>VO__Ventral_Orbital_Cortex</t>
  </si>
  <si>
    <t>VO</t>
  </si>
  <si>
    <t>CEnt__Caudomedial_Entorhinal_Cortex</t>
  </si>
  <si>
    <t>CEnt</t>
  </si>
  <si>
    <t>DIEnt__Dorsal_Intermediate_Entorhinal_Cortex</t>
  </si>
  <si>
    <t>DIEnt</t>
  </si>
  <si>
    <t>DLEnt__Dorsolateral_Entorhinal_Cortex</t>
  </si>
  <si>
    <t>DLEnt</t>
  </si>
  <si>
    <t>MEnt__Medial_Entorhinal_Cortex</t>
  </si>
  <si>
    <t>MEnt</t>
  </si>
  <si>
    <t>VIEnt__Ventral_Intermediate_Entorhinal_Cortex</t>
  </si>
  <si>
    <t>VIEnt</t>
  </si>
  <si>
    <t>Cl__Claustrum</t>
  </si>
  <si>
    <t>Cl</t>
  </si>
  <si>
    <t>DCl__Dorsal_Claustrum</t>
  </si>
  <si>
    <t>DCl</t>
  </si>
  <si>
    <t>PLCo__Posterolateral_Cortical_Amygdaloid_Area</t>
  </si>
  <si>
    <t>PLCo</t>
  </si>
  <si>
    <t>VCl__Ventral_Claustrum</t>
  </si>
  <si>
    <t>VCl</t>
  </si>
  <si>
    <t>Hc__Hippocampus</t>
  </si>
  <si>
    <t>Hc</t>
  </si>
  <si>
    <t>DTT__Dorsal_Tenia_Tecta</t>
  </si>
  <si>
    <t>DTT</t>
  </si>
  <si>
    <t>Ect__Ectorhinal_Cortex</t>
  </si>
  <si>
    <t>Ect</t>
  </si>
  <si>
    <t>PaS__Parasubiculum</t>
  </si>
  <si>
    <t>PaS</t>
  </si>
  <si>
    <t>PRh__Perirhinal_Cortex</t>
  </si>
  <si>
    <t>PRh</t>
  </si>
  <si>
    <t>PrS__Presubiculum</t>
  </si>
  <si>
    <t>PrS</t>
  </si>
  <si>
    <t>Pir__Piriform_Cortex</t>
  </si>
  <si>
    <t>Pir</t>
  </si>
  <si>
    <t>APir__Amygdalopiriform_Transition_Area</t>
  </si>
  <si>
    <t>APir</t>
  </si>
  <si>
    <t>Hyp__Hypothalamus</t>
  </si>
  <si>
    <t>Hyp</t>
  </si>
  <si>
    <t>Preoptic_Telencephalon</t>
  </si>
  <si>
    <t>Sthal__Subthalamic_Nucleus</t>
  </si>
  <si>
    <t>Sthal</t>
  </si>
  <si>
    <t>SPT__Septum</t>
  </si>
  <si>
    <t>SPT</t>
  </si>
  <si>
    <t>GP__Globus_Pallidus</t>
  </si>
  <si>
    <t>GP</t>
  </si>
  <si>
    <t>Cpu__Striatum</t>
  </si>
  <si>
    <t>Cpu</t>
  </si>
  <si>
    <t>Amy__Amygdala</t>
  </si>
  <si>
    <t>Amy</t>
  </si>
  <si>
    <t>Acb__Accumbens</t>
  </si>
  <si>
    <t>Acb</t>
  </si>
  <si>
    <t>BNst__Bed_Nucleus_of_the_Stria_Terminalis</t>
  </si>
  <si>
    <t>BNst</t>
  </si>
  <si>
    <t>Vpal__Ventral_Pallidum</t>
  </si>
  <si>
    <t>Vpal</t>
  </si>
  <si>
    <t>PAG__Periaquaductal_Grey</t>
  </si>
  <si>
    <t>PAG</t>
  </si>
  <si>
    <t>APT__Anterior_Pretectal_Nucleus</t>
  </si>
  <si>
    <t>APT</t>
  </si>
  <si>
    <t>VTA__Ventral_Tegmental_Area</t>
  </si>
  <si>
    <t>VTA</t>
  </si>
  <si>
    <t>Thalamus_Rest</t>
  </si>
  <si>
    <t>VT__Ventral_Thalamic_Nuclei</t>
  </si>
  <si>
    <t>VT</t>
  </si>
  <si>
    <t>LDNT__Latero_Dorsal_Nucleus_of_Thalamus</t>
  </si>
  <si>
    <t>LDNT</t>
  </si>
  <si>
    <t>MGN__Medial_Geniculate_Nucleus</t>
  </si>
  <si>
    <t>MGN</t>
  </si>
  <si>
    <t>LGN__Lateral_Geniculate_Nucleus</t>
  </si>
  <si>
    <t>LGN</t>
  </si>
  <si>
    <t>ZI__Zona_Incerta</t>
  </si>
  <si>
    <t>ZI</t>
  </si>
  <si>
    <t>RTN__Reticular_Nucleus_of_Thalamus</t>
  </si>
  <si>
    <t>RTN</t>
  </si>
  <si>
    <t>Sub_PP__Subbrachial_Nucleus_and_Peripeduncular_Nucleus</t>
  </si>
  <si>
    <t>Sub_PP</t>
  </si>
  <si>
    <t>DpMe__Deep_Mesencephalic_Nuclei</t>
  </si>
  <si>
    <t>DpMe</t>
  </si>
  <si>
    <t>SC__Superior_Colliculus</t>
  </si>
  <si>
    <t>SC</t>
  </si>
  <si>
    <t>IC__Inferior_Colliculus</t>
  </si>
  <si>
    <t>IC</t>
  </si>
  <si>
    <t>SN__Substantia_Nigra</t>
  </si>
  <si>
    <t>SN</t>
  </si>
  <si>
    <t>RPC__Red_Nucleus_Parvicellular</t>
  </si>
  <si>
    <t>RPC</t>
  </si>
  <si>
    <t>MRN__Midbrain_Reticular_Nucleus</t>
  </si>
  <si>
    <t>MRN</t>
  </si>
  <si>
    <t>RI__Rostral_Linear_Nucleus</t>
  </si>
  <si>
    <t>RI</t>
  </si>
  <si>
    <t>Cn__Cuneiform_Nucleus</t>
  </si>
  <si>
    <t>Cn</t>
  </si>
  <si>
    <t>PrCn__Precuneiform_Nucleus</t>
  </si>
  <si>
    <t>PrCn</t>
  </si>
  <si>
    <t>Brain_Stem_Rest</t>
  </si>
  <si>
    <t>Iped__Interpeduncular_Nucleus</t>
  </si>
  <si>
    <t>Iped</t>
  </si>
  <si>
    <t>1Cb-10Cb__Cerebellar_Cortex</t>
  </si>
  <si>
    <t>1Cb-10Cb</t>
  </si>
  <si>
    <t>Den__Dentate_(Lateral)_Nucleus_of_Cerebellum</t>
  </si>
  <si>
    <t>Den</t>
  </si>
  <si>
    <t>Int__Interposed_Nucleus_of_Cerebellum</t>
  </si>
  <si>
    <t>Int</t>
  </si>
  <si>
    <t>FasDL__Fastigial_Medial_Dorsolateral_Nucleus_of_Cerebellum</t>
  </si>
  <si>
    <t>FasDL</t>
  </si>
  <si>
    <t>FasMed__Fastigial_Medial_Nucleus_of_Cerebellum</t>
  </si>
  <si>
    <t>FasMed</t>
  </si>
  <si>
    <t>Vll__Ventral_Lateral_Lemniscus_Nucleus</t>
  </si>
  <si>
    <t>Vll</t>
  </si>
  <si>
    <t>ParB__Parabrachial_Nucleus</t>
  </si>
  <si>
    <t>ParB</t>
  </si>
  <si>
    <t>KF__Parabrachial_Medial_Nucleus_and_Koelliker_Fuse_Nucleus</t>
  </si>
  <si>
    <t>KF</t>
  </si>
  <si>
    <t>PCRt_Pr5__Parvicellular_Reticular_Nucleus_and_Principal_Sensory_Trigeminal_Nucleus</t>
  </si>
  <si>
    <t>PCRt_Pr5</t>
  </si>
  <si>
    <t>CG__Central_Gray</t>
  </si>
  <si>
    <t>CG</t>
  </si>
  <si>
    <t>Su5</t>
  </si>
  <si>
    <t>m5__Motor_Root_of_Trigeminal_Nerve</t>
  </si>
  <si>
    <t>m5</t>
  </si>
  <si>
    <t>5N__Trigeminal_Motor_Nucleus</t>
  </si>
  <si>
    <t>5N</t>
  </si>
  <si>
    <t>PnC_PnO_PnV__Pontine_Reticular_Nucleus</t>
  </si>
  <si>
    <t>PnC_PnO_PnV</t>
  </si>
  <si>
    <t>Raphe_Nucleus</t>
  </si>
  <si>
    <t>Pr5__Trigeminal_Sensory_Nucleus</t>
  </si>
  <si>
    <t>Pr5</t>
  </si>
  <si>
    <t>Dorsal_Tegmentum</t>
  </si>
  <si>
    <t>Tg__Tegmental_Nucleus</t>
  </si>
  <si>
    <t>Tg</t>
  </si>
  <si>
    <t>CoN__Cochlear_Nucleus</t>
  </si>
  <si>
    <t>CoN</t>
  </si>
  <si>
    <t>Pn__Pontine_Nucleus</t>
  </si>
  <si>
    <t>Pn</t>
  </si>
  <si>
    <t>RTg__Reticulotegmental_Nucleus_of_Pons</t>
  </si>
  <si>
    <t>RTg</t>
  </si>
  <si>
    <t>Olivary_Complex</t>
  </si>
  <si>
    <t>PnRt__Pontine_Reticular_Nucleus</t>
  </si>
  <si>
    <t>PnRt</t>
  </si>
  <si>
    <t>Sp5__Spinal_Trigeminal_Nucleus</t>
  </si>
  <si>
    <t>Sp5</t>
  </si>
  <si>
    <t>Ve__Vestibular_Nuclei</t>
  </si>
  <si>
    <t>Ve</t>
  </si>
  <si>
    <t>Gi__Gigantocellular_Reticular_Nucleus</t>
  </si>
  <si>
    <t>Gi</t>
  </si>
  <si>
    <t>Cu__Cuneate_Nucleus</t>
  </si>
  <si>
    <t>Cu</t>
  </si>
  <si>
    <t>ac__Anterior_Commisure</t>
  </si>
  <si>
    <t>ac</t>
  </si>
  <si>
    <t>ot__Optic_Tracts</t>
  </si>
  <si>
    <t>ot</t>
  </si>
  <si>
    <t>fi__Fimbria</t>
  </si>
  <si>
    <t>fi</t>
  </si>
  <si>
    <t>cc__Corpus_Callosum</t>
  </si>
  <si>
    <t>cc</t>
  </si>
  <si>
    <t>fx__Fornix</t>
  </si>
  <si>
    <t>fx</t>
  </si>
  <si>
    <t>st__Stria_Terminalis</t>
  </si>
  <si>
    <t>st</t>
  </si>
  <si>
    <t>cg__Cingulum</t>
  </si>
  <si>
    <t>cg</t>
  </si>
  <si>
    <t>lo__Lateral_Olfactory_Tract</t>
  </si>
  <si>
    <t>lo</t>
  </si>
  <si>
    <t>vhc__Ventral_Hippocampal_Commissure</t>
  </si>
  <si>
    <t>vhc</t>
  </si>
  <si>
    <t>ic__Internal_Capsule</t>
  </si>
  <si>
    <t>ic</t>
  </si>
  <si>
    <t>fr__Fasciculus_Retroflexus</t>
  </si>
  <si>
    <t>fr</t>
  </si>
  <si>
    <t>sm__Stria_Medularis</t>
  </si>
  <si>
    <t>sm</t>
  </si>
  <si>
    <t>mt__Mamillothalamic_Tract</t>
  </si>
  <si>
    <t>mt</t>
  </si>
  <si>
    <t>pc__Posterior_Commissure</t>
  </si>
  <si>
    <t>pc</t>
  </si>
  <si>
    <t>bsc__Brachium_of_Superior_Colliculus</t>
  </si>
  <si>
    <t>bsc</t>
  </si>
  <si>
    <t>cp__Cerebral_Peduncle</t>
  </si>
  <si>
    <t>cp</t>
  </si>
  <si>
    <t>ll__Lateral_Lemniscus</t>
  </si>
  <si>
    <t>ll</t>
  </si>
  <si>
    <t>sp5__Spinal_Trigeminal_Nerve</t>
  </si>
  <si>
    <t>sp5</t>
  </si>
  <si>
    <t>py__Pyramidal_Tract</t>
  </si>
  <si>
    <t>py</t>
  </si>
  <si>
    <t>n8__Vestibulocochlear_Nerve</t>
  </si>
  <si>
    <t>n8</t>
  </si>
  <si>
    <t>n7__Facial_Nerve</t>
  </si>
  <si>
    <t>n7</t>
  </si>
  <si>
    <t>lfp__Longitudinal_Fasciculus_of_Pons</t>
  </si>
  <si>
    <t>lfp</t>
  </si>
  <si>
    <t>mlf_ts__Medial_Longitudinal_Fasciculus_and_Tectospinal_Tract</t>
  </si>
  <si>
    <t>mlf_ts</t>
  </si>
  <si>
    <t>sc__Spinocerebellar_Tract</t>
  </si>
  <si>
    <t>sc</t>
  </si>
  <si>
    <t>ml__Medial_Lemniscus</t>
  </si>
  <si>
    <t>ml</t>
  </si>
  <si>
    <t>vsc__Ventral_Spinocerebellar_Tract</t>
  </si>
  <si>
    <t>vsc</t>
  </si>
  <si>
    <t>mcp__Middle_Cerebellar_Peduncle</t>
  </si>
  <si>
    <t>mcp</t>
  </si>
  <si>
    <t>scp__Superior_Cerebellar_Peduncle</t>
  </si>
  <si>
    <t>scp</t>
  </si>
  <si>
    <t>icp_oc_tz__Inferior_Cerebellar_Peduncle</t>
  </si>
  <si>
    <t>icp_oc_tz</t>
  </si>
  <si>
    <t>cbw__Cerebellar_White_Matter</t>
  </si>
  <si>
    <t>cbw</t>
  </si>
  <si>
    <t>LV__Lateral_Ventricle</t>
  </si>
  <si>
    <t>LV</t>
  </si>
  <si>
    <t>A25</t>
  </si>
  <si>
    <t>das__Dorsal_Acustic_Stria</t>
  </si>
  <si>
    <t>das</t>
  </si>
  <si>
    <t>Post__Postsubiculum</t>
  </si>
  <si>
    <t>Post</t>
  </si>
  <si>
    <t>4V__Ventricular_System_4thVentricle</t>
  </si>
  <si>
    <t>4V</t>
  </si>
  <si>
    <t>MiTg__Microcellular_Tegmental_Nucleus</t>
  </si>
  <si>
    <t>MiTg</t>
  </si>
  <si>
    <t>APT__Pretectal_Nucleus</t>
  </si>
  <si>
    <t>Pretectal_Nucleus</t>
  </si>
  <si>
    <t>LDVL__Latero_Dorsal_Thalamic_Nucleus_Ventro_Lateral</t>
  </si>
  <si>
    <t>LDVL</t>
  </si>
  <si>
    <t>LP__Latero_Posterior_Nuclei_of_Thalamus</t>
  </si>
  <si>
    <t>LP</t>
  </si>
  <si>
    <t>Athal__Anterior_Thalamic_Nuclei</t>
  </si>
  <si>
    <t>Athal</t>
  </si>
  <si>
    <t>RMC__Red_Nucleus_Magnocellular</t>
  </si>
  <si>
    <t>RMC</t>
  </si>
  <si>
    <t>PaR__Pararubral_Nucleus</t>
  </si>
  <si>
    <t>PaR</t>
  </si>
  <si>
    <t>Retro_Rubral_Field</t>
  </si>
  <si>
    <t>Intermediate_Reticular_Nucleus</t>
  </si>
  <si>
    <t>PHD_PaMP_Post_and_Lateral_Hypothalamus</t>
  </si>
  <si>
    <t>Prerubral_Forel</t>
  </si>
  <si>
    <t>PVG_of_Hypothalamus</t>
  </si>
  <si>
    <t>BLA_Basalateral_Amygdala</t>
  </si>
  <si>
    <t>Number</t>
  </si>
  <si>
    <t>Abbreviation</t>
  </si>
  <si>
    <t>voxcount</t>
  </si>
  <si>
    <t>volume</t>
  </si>
  <si>
    <t>x</t>
  </si>
  <si>
    <t>y</t>
  </si>
  <si>
    <t>z</t>
  </si>
  <si>
    <t>A24a_L</t>
  </si>
  <si>
    <t>A24a_R</t>
  </si>
  <si>
    <t>A24aPrime_L</t>
  </si>
  <si>
    <t>A24aPrime_R</t>
  </si>
  <si>
    <t>A24b_L</t>
  </si>
  <si>
    <t>A24b_R</t>
  </si>
  <si>
    <t>A29bPrime_L</t>
  </si>
  <si>
    <t>A29bPrime_R</t>
  </si>
  <si>
    <t>A29a_L</t>
  </si>
  <si>
    <t>A29a_R</t>
  </si>
  <si>
    <t>A29b_L</t>
  </si>
  <si>
    <t>A29b_R</t>
  </si>
  <si>
    <t>A29c_L</t>
  </si>
  <si>
    <t>A29c_R</t>
  </si>
  <si>
    <t>A30_L</t>
  </si>
  <si>
    <t>A30_R</t>
  </si>
  <si>
    <t>A32_L</t>
  </si>
  <si>
    <t>A32_R</t>
  </si>
  <si>
    <t>Au1_l</t>
  </si>
  <si>
    <t>Au1_R</t>
  </si>
  <si>
    <t>AuD_L</t>
  </si>
  <si>
    <t>AuD_R</t>
  </si>
  <si>
    <t>AuV_L</t>
  </si>
  <si>
    <t>AuV_R</t>
  </si>
  <si>
    <t>DLO_L</t>
  </si>
  <si>
    <t>DLO_R</t>
  </si>
  <si>
    <t>Fr3_L</t>
  </si>
  <si>
    <t>Fr3_R</t>
  </si>
  <si>
    <t>FrA_L</t>
  </si>
  <si>
    <t>FrA_R</t>
  </si>
  <si>
    <t>Ins_L</t>
  </si>
  <si>
    <t>Ins_R</t>
  </si>
  <si>
    <t>LO_L</t>
  </si>
  <si>
    <t>LO_R</t>
  </si>
  <si>
    <t>LPtA_L</t>
  </si>
  <si>
    <t>Lpta_R</t>
  </si>
  <si>
    <t>M1_L</t>
  </si>
  <si>
    <t>M1_R</t>
  </si>
  <si>
    <t>M2_L</t>
  </si>
  <si>
    <t>M2_R</t>
  </si>
  <si>
    <t>M0_L</t>
  </si>
  <si>
    <t>MO_R</t>
  </si>
  <si>
    <t>MPtA_L</t>
  </si>
  <si>
    <t>MPtA_R</t>
  </si>
  <si>
    <t>PtPR_L</t>
  </si>
  <si>
    <t>PtPR_R</t>
  </si>
  <si>
    <t>S1_L</t>
  </si>
  <si>
    <t>S1_R</t>
  </si>
  <si>
    <t>S1BF_L</t>
  </si>
  <si>
    <t>S1BF_R</t>
  </si>
  <si>
    <t>S1DZ_L</t>
  </si>
  <si>
    <t>S1DZ_R</t>
  </si>
  <si>
    <t>S1FL_L</t>
  </si>
  <si>
    <t>S1FL_R</t>
  </si>
  <si>
    <t>S1HL_L</t>
  </si>
  <si>
    <t>S1HL_R</t>
  </si>
  <si>
    <t>S1J_L</t>
  </si>
  <si>
    <t>S1J_R</t>
  </si>
  <si>
    <t>S1Sh_L</t>
  </si>
  <si>
    <t>S1Sh_R</t>
  </si>
  <si>
    <t>S1Tr_L</t>
  </si>
  <si>
    <t>S1Tr_R</t>
  </si>
  <si>
    <t>S1ULp_L</t>
  </si>
  <si>
    <t>S1ULp_R</t>
  </si>
  <si>
    <t>S2_L</t>
  </si>
  <si>
    <t>S2_R</t>
  </si>
  <si>
    <t>TeA_L</t>
  </si>
  <si>
    <t>TeA_R</t>
  </si>
  <si>
    <t>V1_L</t>
  </si>
  <si>
    <t>V1_R</t>
  </si>
  <si>
    <t>V1B_L</t>
  </si>
  <si>
    <t>V1B_R</t>
  </si>
  <si>
    <t>V1M_L</t>
  </si>
  <si>
    <t>V1M_R</t>
  </si>
  <si>
    <t>V2L_L</t>
  </si>
  <si>
    <t>V2L_R</t>
  </si>
  <si>
    <t>V2ML_L</t>
  </si>
  <si>
    <t>V2ML_R</t>
  </si>
  <si>
    <t>V2MM_L</t>
  </si>
  <si>
    <t>V2MM_R</t>
  </si>
  <si>
    <t>V0_L</t>
  </si>
  <si>
    <t>VO_R</t>
  </si>
  <si>
    <t>Cent_L</t>
  </si>
  <si>
    <t>Cent_R</t>
  </si>
  <si>
    <t>DIEnt_L</t>
  </si>
  <si>
    <t>DIEnt_R</t>
  </si>
  <si>
    <t>DLEnt_L</t>
  </si>
  <si>
    <t>DLEnt_R</t>
  </si>
  <si>
    <t>MEnt_L</t>
  </si>
  <si>
    <t>MEnt_R</t>
  </si>
  <si>
    <t>VIEnt_L</t>
  </si>
  <si>
    <t>VIEnt_R</t>
  </si>
  <si>
    <t>Cl_L</t>
  </si>
  <si>
    <t>Cl_R</t>
  </si>
  <si>
    <t>DCl_L</t>
  </si>
  <si>
    <t>DCl_R</t>
  </si>
  <si>
    <t>PLCo_L</t>
  </si>
  <si>
    <t>PLCo_R</t>
  </si>
  <si>
    <t>VCl_L</t>
  </si>
  <si>
    <t>VCl_R</t>
  </si>
  <si>
    <t>Hc_L</t>
  </si>
  <si>
    <t>Hc_R</t>
  </si>
  <si>
    <t>DTT_L</t>
  </si>
  <si>
    <t>DTT_R</t>
  </si>
  <si>
    <t>Ect_L</t>
  </si>
  <si>
    <t>Ect_R</t>
  </si>
  <si>
    <t>PaS_L</t>
  </si>
  <si>
    <t>PaS_R</t>
  </si>
  <si>
    <t>PRh_L</t>
  </si>
  <si>
    <t>PRh_R</t>
  </si>
  <si>
    <t>PrS_L</t>
  </si>
  <si>
    <t>PrS_R</t>
  </si>
  <si>
    <t>Pir_L</t>
  </si>
  <si>
    <t>Pir_R</t>
  </si>
  <si>
    <t>APir_L</t>
  </si>
  <si>
    <t>APir_R</t>
  </si>
  <si>
    <t>Hyp_L</t>
  </si>
  <si>
    <t>Hyp_R</t>
  </si>
  <si>
    <t>Preopt_L</t>
  </si>
  <si>
    <t>Preopt_R</t>
  </si>
  <si>
    <t>Sthal_L</t>
  </si>
  <si>
    <t>Sthal_R</t>
  </si>
  <si>
    <t>SPT_L</t>
  </si>
  <si>
    <t>SPT_R</t>
  </si>
  <si>
    <t>GP_L</t>
  </si>
  <si>
    <t>GP_R</t>
  </si>
  <si>
    <t>Cpu_L</t>
  </si>
  <si>
    <t>Cpu_R</t>
  </si>
  <si>
    <t>Amy_L</t>
  </si>
  <si>
    <t>Amy_R</t>
  </si>
  <si>
    <t>Acb_L</t>
  </si>
  <si>
    <t>Acb_R</t>
  </si>
  <si>
    <t>BNst_L</t>
  </si>
  <si>
    <t>BNst_R</t>
  </si>
  <si>
    <t>Vpal_L</t>
  </si>
  <si>
    <t>Vpal_R</t>
  </si>
  <si>
    <t>PAG_L</t>
  </si>
  <si>
    <t>PAG_R</t>
  </si>
  <si>
    <t>APT_L</t>
  </si>
  <si>
    <t>APT_R</t>
  </si>
  <si>
    <t>VTA_L</t>
  </si>
  <si>
    <t>VTA_R</t>
  </si>
  <si>
    <t>ThalRest_L</t>
  </si>
  <si>
    <t>ThalRest_R</t>
  </si>
  <si>
    <t>VT_L</t>
  </si>
  <si>
    <t>VT_R</t>
  </si>
  <si>
    <t>LDNT_L</t>
  </si>
  <si>
    <t>LDNT_R</t>
  </si>
  <si>
    <t>MGN_L</t>
  </si>
  <si>
    <t>MGN_R</t>
  </si>
  <si>
    <t>LGN_L</t>
  </si>
  <si>
    <t>LGN_R</t>
  </si>
  <si>
    <t>ZI_L</t>
  </si>
  <si>
    <t>ZI_R</t>
  </si>
  <si>
    <t>RTN_L</t>
  </si>
  <si>
    <t>RTN_R</t>
  </si>
  <si>
    <t>Sub_PP_L</t>
  </si>
  <si>
    <t>Sub_PP_R</t>
  </si>
  <si>
    <t>DpMe_L</t>
  </si>
  <si>
    <t>DpMe_R</t>
  </si>
  <si>
    <t>SC_L</t>
  </si>
  <si>
    <t>SC_R</t>
  </si>
  <si>
    <t>IC_L</t>
  </si>
  <si>
    <t>IC_R</t>
  </si>
  <si>
    <t>SN_L</t>
  </si>
  <si>
    <t>SN_R</t>
  </si>
  <si>
    <t>RPC_L</t>
  </si>
  <si>
    <t>RPC_R</t>
  </si>
  <si>
    <t>MRN_L</t>
  </si>
  <si>
    <t>MRN_R</t>
  </si>
  <si>
    <t>RI_L</t>
  </si>
  <si>
    <t>RI_R</t>
  </si>
  <si>
    <t>Cn_L</t>
  </si>
  <si>
    <t>Cn_R</t>
  </si>
  <si>
    <t>PrCn_L</t>
  </si>
  <si>
    <t>PrCn_R</t>
  </si>
  <si>
    <t>BrainStem_L</t>
  </si>
  <si>
    <t>BrainStem_R</t>
  </si>
  <si>
    <t>Iped_L</t>
  </si>
  <si>
    <t>Iped_R</t>
  </si>
  <si>
    <t>CC_L</t>
  </si>
  <si>
    <t>CC_R</t>
  </si>
  <si>
    <t>Den_L</t>
  </si>
  <si>
    <t>Den_R</t>
  </si>
  <si>
    <t>Int_L</t>
  </si>
  <si>
    <t>Int_R</t>
  </si>
  <si>
    <t>FasDl_L</t>
  </si>
  <si>
    <t>FasDl_R</t>
  </si>
  <si>
    <t>FasMed_L</t>
  </si>
  <si>
    <t>FasMed_R</t>
  </si>
  <si>
    <t>VII_L</t>
  </si>
  <si>
    <t>VII_R</t>
  </si>
  <si>
    <t>ParB_L</t>
  </si>
  <si>
    <t>ParB_R</t>
  </si>
  <si>
    <t>KF_L</t>
  </si>
  <si>
    <t>KF_R</t>
  </si>
  <si>
    <t>PCRt_L</t>
  </si>
  <si>
    <t>PCRt_R</t>
  </si>
  <si>
    <t>CG_L</t>
  </si>
  <si>
    <t>CG_R</t>
  </si>
  <si>
    <t>Su5_L</t>
  </si>
  <si>
    <t>Su5_R</t>
  </si>
  <si>
    <t>m5_L</t>
  </si>
  <si>
    <t>m5_R</t>
  </si>
  <si>
    <t>5N_L</t>
  </si>
  <si>
    <t>5N_R</t>
  </si>
  <si>
    <t>PnC_</t>
  </si>
  <si>
    <t>PnC_R</t>
  </si>
  <si>
    <t>NA</t>
  </si>
  <si>
    <t>Pr5_L</t>
  </si>
  <si>
    <t>Pr5_R</t>
  </si>
  <si>
    <t>Dteg_L</t>
  </si>
  <si>
    <t>Dteg_R</t>
  </si>
  <si>
    <t>Tg_L</t>
  </si>
  <si>
    <t>Tg_R</t>
  </si>
  <si>
    <t>CoN_L</t>
  </si>
  <si>
    <t>CoN_R</t>
  </si>
  <si>
    <t>Pn_L</t>
  </si>
  <si>
    <t>Pn_R</t>
  </si>
  <si>
    <t>RTg_L</t>
  </si>
  <si>
    <t>Rtg_R</t>
  </si>
  <si>
    <t>Ma</t>
  </si>
  <si>
    <t>PnRt_L</t>
  </si>
  <si>
    <t>PnRt_R</t>
  </si>
  <si>
    <t>Sp5_L</t>
  </si>
  <si>
    <t>Sp5_R</t>
  </si>
  <si>
    <t>Ve_L</t>
  </si>
  <si>
    <t>Ve_R</t>
  </si>
  <si>
    <t>Gi_L</t>
  </si>
  <si>
    <t>Gi_R</t>
  </si>
  <si>
    <t>Cu_L</t>
  </si>
  <si>
    <t>Cu_R</t>
  </si>
  <si>
    <t>ac_L</t>
  </si>
  <si>
    <t>ac_R</t>
  </si>
  <si>
    <t>ot_L</t>
  </si>
  <si>
    <t>ot_R</t>
  </si>
  <si>
    <t>fi_L</t>
  </si>
  <si>
    <t>fi_R</t>
  </si>
  <si>
    <t>cc_L</t>
  </si>
  <si>
    <t>cc_R</t>
  </si>
  <si>
    <t>fx_L</t>
  </si>
  <si>
    <t>fx_R</t>
  </si>
  <si>
    <t>st_L</t>
  </si>
  <si>
    <t>st_R</t>
  </si>
  <si>
    <t>cg_L</t>
  </si>
  <si>
    <t>cg_R</t>
  </si>
  <si>
    <t>lo_L</t>
  </si>
  <si>
    <t>lo_R</t>
  </si>
  <si>
    <t>vhc_L</t>
  </si>
  <si>
    <t>vhc_R</t>
  </si>
  <si>
    <t>ic_L</t>
  </si>
  <si>
    <t>ic_R</t>
  </si>
  <si>
    <t>fr_L</t>
  </si>
  <si>
    <t>fr_R</t>
  </si>
  <si>
    <t>sm_L</t>
  </si>
  <si>
    <t>sm_R</t>
  </si>
  <si>
    <t>mt_L</t>
  </si>
  <si>
    <t>mt_R</t>
  </si>
  <si>
    <t>pc_L</t>
  </si>
  <si>
    <t>pc_R</t>
  </si>
  <si>
    <t>bsc_L</t>
  </si>
  <si>
    <t>bsc_R</t>
  </si>
  <si>
    <t>cp_L</t>
  </si>
  <si>
    <t>cp_R</t>
  </si>
  <si>
    <t>ll_L</t>
  </si>
  <si>
    <t>ll_R</t>
  </si>
  <si>
    <t>sp5_L</t>
  </si>
  <si>
    <t>sp5_R</t>
  </si>
  <si>
    <t>py_L</t>
  </si>
  <si>
    <t>py_R</t>
  </si>
  <si>
    <t>n8_L</t>
  </si>
  <si>
    <t>n8_R</t>
  </si>
  <si>
    <t>n7_L</t>
  </si>
  <si>
    <t>n7_R</t>
  </si>
  <si>
    <t>lfp_L</t>
  </si>
  <si>
    <t>lfp_R</t>
  </si>
  <si>
    <t>mlf_ts_R</t>
  </si>
  <si>
    <t>sc_L</t>
  </si>
  <si>
    <t>sc_R</t>
  </si>
  <si>
    <t>ml_L</t>
  </si>
  <si>
    <t>ml_R</t>
  </si>
  <si>
    <t>vsc_L</t>
  </si>
  <si>
    <t>vsc_R</t>
  </si>
  <si>
    <t>mcp_L</t>
  </si>
  <si>
    <t>mcp_R</t>
  </si>
  <si>
    <t>scp_L</t>
  </si>
  <si>
    <t>scp_R</t>
  </si>
  <si>
    <t>icp_oc_tz_L</t>
  </si>
  <si>
    <t>icp_oc_tz_R</t>
  </si>
  <si>
    <t>cbw_L</t>
  </si>
  <si>
    <t>cbw_R</t>
  </si>
  <si>
    <t>LV_L</t>
  </si>
  <si>
    <t>LV_R</t>
  </si>
  <si>
    <t>A25_L</t>
  </si>
  <si>
    <t>A25_R</t>
  </si>
  <si>
    <t>das_L</t>
  </si>
  <si>
    <t>das_R</t>
  </si>
  <si>
    <t>Post_L</t>
  </si>
  <si>
    <t>Post_R</t>
  </si>
  <si>
    <t>4V_L</t>
  </si>
  <si>
    <t>4V_R</t>
  </si>
  <si>
    <t>MiTg_L</t>
  </si>
  <si>
    <t>MiTg_R</t>
  </si>
  <si>
    <t>LDVL_L</t>
  </si>
  <si>
    <t>LDVL_R</t>
  </si>
  <si>
    <t>LP_L</t>
  </si>
  <si>
    <t>LP_R</t>
  </si>
  <si>
    <t>Athal_L</t>
  </si>
  <si>
    <t>Athal_R</t>
  </si>
  <si>
    <t>RMC_L</t>
  </si>
  <si>
    <t>RMC_R</t>
  </si>
  <si>
    <t>PaR_L</t>
  </si>
  <si>
    <t>PaR_R</t>
  </si>
  <si>
    <t>CSF_L</t>
  </si>
  <si>
    <t>CSF_R</t>
  </si>
  <si>
    <t>IRN_L</t>
  </si>
  <si>
    <t>IRN_R</t>
  </si>
  <si>
    <t>BLA_L</t>
  </si>
  <si>
    <t>BLA_R</t>
  </si>
  <si>
    <t>A24a__Cingulate_Cortex,_Area_24a</t>
  </si>
  <si>
    <t>A24aPrime__Cingulate_Cortex,_Area_24a_prime</t>
  </si>
  <si>
    <t>A24b__Cingulate_Cortex,_Area_24b</t>
  </si>
  <si>
    <t>A24bPrime__Cingulate_Cortex,_Area_24b_prime</t>
  </si>
  <si>
    <t>A29a__Cingulate_Cortex,_Area_29a</t>
  </si>
  <si>
    <t>A29b__Cingulate_Cortex,_Area_29b</t>
  </si>
  <si>
    <t>A29c__Cingulate_Cortex,_Area_29c</t>
  </si>
  <si>
    <t>A30__Cingulate_Cortex,_Area_30</t>
  </si>
  <si>
    <t>A32__Cingulate_Cortex,_Area_32</t>
  </si>
  <si>
    <t>AuD__Secondary_Auditory_Cortex,_Dorsal_Part</t>
  </si>
  <si>
    <t>AuV__Secondary_Auditory_Cortex,_Ventral_Part</t>
  </si>
  <si>
    <t>Fr3__Frontal_Cortex,_Area_3</t>
  </si>
  <si>
    <t>PtPR__Parietal_Cortex,_Posterior_Area,_Rostral_Part</t>
  </si>
  <si>
    <t>S1BF__Primary_Somatosensory_Cortex,_Barrel_Field</t>
  </si>
  <si>
    <t>S1DZ__Primary_Somatosensory_Cortex,_Dysgranular_Zone</t>
  </si>
  <si>
    <t>S1FL__Primary_Somatosensory_Cortex,Forelimb_Region</t>
  </si>
  <si>
    <t>S1HL__Primary_Somatosensory_Cortex,_Hindlimb_Region</t>
  </si>
  <si>
    <t>S1J__Primary_Somatosensory_Cortex,_Jaw_Region</t>
  </si>
  <si>
    <t>S1Sh__Primary_Somatosensory_Cortex,_Shoulder_Region</t>
  </si>
  <si>
    <t>S1Tr__Primary_Somatosensory_Cortex,_Trunk_Region</t>
  </si>
  <si>
    <t>S1ULp__Primary_Somatosensory_Cortex,_Upper_Lip_Region</t>
  </si>
  <si>
    <t>V1B__Primary_Visual_Cortex,_Binocular_Area</t>
  </si>
  <si>
    <t>V1M__Primary_Visual_Cortex,_Monocular_Area</t>
  </si>
  <si>
    <t>V2L__Secondary_Visual_Cortex,Lateral_Area</t>
  </si>
  <si>
    <t>V2ML__Secondary_Visual_Cortex,_Mediolateral_Area</t>
  </si>
  <si>
    <t>V2MM__Secondary_Visual_Cortex,_Mediomedial_Area</t>
  </si>
  <si>
    <t>lateral_pallium,subpallial_amygdala</t>
  </si>
  <si>
    <t>lateral_pallium,ventral_pallium</t>
  </si>
  <si>
    <t>rostral_secondary_prosencephalon,hypothalamus</t>
  </si>
  <si>
    <t>medial_pallium,rostral_secondary_prosencephalon</t>
  </si>
  <si>
    <t>subpallium,subpallial_amygdala</t>
  </si>
  <si>
    <t>forebrain,p1</t>
  </si>
  <si>
    <t>thalamus,p3</t>
  </si>
  <si>
    <t>hindbrain,combo</t>
  </si>
  <si>
    <t>prepontine_hindbrain,pons</t>
  </si>
  <si>
    <t>prepontine_hindbrain,pontomedullary_hindbrain</t>
  </si>
  <si>
    <t>prepontine_hindbrain,pontomedullary_hindbrain,r1,r2</t>
  </si>
  <si>
    <t>prepontine_hindbrain,pons,r1</t>
  </si>
  <si>
    <t>Su5__Pedunculotegmental,_Medial_Paralemniscial,_and_Supratrigemnial_Nuclei</t>
  </si>
  <si>
    <t>prepontine_hindbrain,pontomedullary_hindbrain,r1</t>
  </si>
  <si>
    <t>white_matter_tracts,white_matter</t>
  </si>
  <si>
    <t>hindbrain_white_matter,axial_hindbrain_white_matter</t>
  </si>
  <si>
    <t>prepontine_hindbrain,pontomedullary_hindbrain,r2</t>
  </si>
  <si>
    <t>prepontine_hindbrain,pons,r1,r2</t>
  </si>
  <si>
    <t>hindbrain,pontine_hindbrain</t>
  </si>
  <si>
    <t>pons,r1</t>
  </si>
  <si>
    <t>r3,r4</t>
  </si>
  <si>
    <t>pontomedullary_hindbrain,pons</t>
  </si>
  <si>
    <t>pontomedullary_hindbrain,pons,r9,r6,r7,r8,r10</t>
  </si>
  <si>
    <t>r3,r4,r5,r11</t>
  </si>
  <si>
    <t>pontomedullary_hindbrain,pons,r9,r6,r7,r8</t>
  </si>
  <si>
    <t>r3,r4,r5</t>
  </si>
  <si>
    <t>medullary_hindbrain,medulla</t>
  </si>
  <si>
    <t>forebrain,ventricular_system</t>
  </si>
  <si>
    <t>A25__Cingulate_Cortex,_Area_25</t>
  </si>
  <si>
    <t>white_matter_tracts,white_matter,pontine_hindbrain</t>
  </si>
  <si>
    <t>hindbrain,ventricular_system</t>
  </si>
  <si>
    <t>midbrain,pretectal_tegmentum</t>
  </si>
  <si>
    <t>midbrain,p1</t>
  </si>
  <si>
    <t>m1,m2</t>
  </si>
  <si>
    <t>ventricular_system,combo</t>
  </si>
  <si>
    <t>pons,r1,r2,r9,r6,r7,r8,r10</t>
  </si>
  <si>
    <t>Level5</t>
  </si>
  <si>
    <t>temporal_cortex/dorsal_pallium</t>
  </si>
  <si>
    <t>midbrain,</t>
  </si>
  <si>
    <t>Thalamus_p2</t>
  </si>
  <si>
    <t>Thalamus_p3</t>
  </si>
  <si>
    <t>Amygdala,pallial</t>
  </si>
  <si>
    <t>Hypothalamus</t>
  </si>
  <si>
    <t>Thalamus,p2</t>
  </si>
  <si>
    <t>basal_ganglia</t>
  </si>
  <si>
    <t>striatum_telencephalon</t>
  </si>
  <si>
    <t>x_caudaL_rostral</t>
  </si>
  <si>
    <t>y_Right_left</t>
  </si>
  <si>
    <t>z_infgerior_superior</t>
  </si>
  <si>
    <t>volume_voxels</t>
  </si>
  <si>
    <t>volume_mm3</t>
  </si>
  <si>
    <t>too young</t>
  </si>
  <si>
    <t>too old</t>
  </si>
  <si>
    <t>diencephallon</t>
  </si>
  <si>
    <t>Parent</t>
  </si>
  <si>
    <t>Children</t>
  </si>
  <si>
    <t>secondaryprosencephalon</t>
  </si>
  <si>
    <t>Dataset ID</t>
    <phoneticPr fontId="2" type="noConversion"/>
  </si>
  <si>
    <t>P&amp;F abbreviation</t>
    <phoneticPr fontId="2" type="noConversion"/>
  </si>
  <si>
    <t>Name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</si>
  <si>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</si>
  <si>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</si>
  <si>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</si>
  <si>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>Cingulate Cortex, Area 24a</t>
    <phoneticPr fontId="2" type="noConversion"/>
  </si>
  <si>
    <t>forebrain</t>
    <phoneticPr fontId="2" type="noConversion"/>
  </si>
  <si>
    <t>secondary prosencephalon</t>
  </si>
  <si>
    <t>isocortex</t>
    <phoneticPr fontId="2" type="noConversion"/>
  </si>
  <si>
    <t>A24aPrime</t>
    <phoneticPr fontId="2" type="noConversion"/>
  </si>
  <si>
    <t>Cingulate Cortex, Area 24a'</t>
    <phoneticPr fontId="2" type="noConversion"/>
  </si>
  <si>
    <t>Cingulate Cortex, Area 24b</t>
    <phoneticPr fontId="2" type="noConversion"/>
  </si>
  <si>
    <t>A24bPrime</t>
    <phoneticPr fontId="2" type="noConversion"/>
  </si>
  <si>
    <t>Cingulate Cortex, Area 24b'</t>
    <phoneticPr fontId="2" type="noConversion"/>
  </si>
  <si>
    <t>Cingulate Cortex, Area 29a</t>
    <phoneticPr fontId="2" type="noConversion"/>
  </si>
  <si>
    <t>Cingulate Cortex, Area 29b</t>
    <phoneticPr fontId="2" type="noConversion"/>
  </si>
  <si>
    <t>Cingulate Cortex, Area 29c</t>
    <phoneticPr fontId="2" type="noConversion"/>
  </si>
  <si>
    <t>Cingulate Cortex, Area 30</t>
    <phoneticPr fontId="2" type="noConversion"/>
  </si>
  <si>
    <t>Cingulate Cortex, Area 32</t>
    <phoneticPr fontId="2" type="noConversion"/>
  </si>
  <si>
    <t>Primary Auditory Cortex</t>
    <phoneticPr fontId="2" type="noConversion"/>
  </si>
  <si>
    <t>Secondary Auditory Cortex, Dorsal Part</t>
    <phoneticPr fontId="2" type="noConversion"/>
  </si>
  <si>
    <t>Secondary Auditory Cortex, Ventral Part</t>
    <phoneticPr fontId="2" type="noConversion"/>
  </si>
  <si>
    <t>dorsolateral orbital cortex</t>
  </si>
  <si>
    <t>frontal cortex, area 3</t>
  </si>
  <si>
    <t>frontal association cortex</t>
  </si>
  <si>
    <t>insular cortex</t>
    <phoneticPr fontId="2" type="noConversion"/>
  </si>
  <si>
    <t>lateral orbital cortex</t>
  </si>
  <si>
    <t>lateral parietal association cortex</t>
  </si>
  <si>
    <t>primary motor cortex</t>
  </si>
  <si>
    <t>secondary motor cortex</t>
  </si>
  <si>
    <t>medial orbital cortex</t>
  </si>
  <si>
    <t>medial parietal association cortex</t>
    <phoneticPr fontId="2" type="noConversion"/>
  </si>
  <si>
    <t>parietal cortex, posterior area, rostral part</t>
  </si>
  <si>
    <t>primary somatosensory cortex</t>
  </si>
  <si>
    <t>primary somatosensory cortex, barrel field</t>
  </si>
  <si>
    <t>primary somatosensory cortex, dysgranular zone</t>
  </si>
  <si>
    <t>primary somatosensory cortex, forelimb region</t>
  </si>
  <si>
    <t>primary somatosensory cortex, hindlimb region</t>
  </si>
  <si>
    <t>primary somatosensory cortex, jaw region</t>
  </si>
  <si>
    <t>primary somatosensory cortex, shoulder region</t>
  </si>
  <si>
    <t>primary somatosensory cortex, trunk region</t>
  </si>
  <si>
    <t>primary somatosensory cortex, upper lip region</t>
  </si>
  <si>
    <t>secondary somatosensory cortex</t>
  </si>
  <si>
    <t>temporal association cortex</t>
  </si>
  <si>
    <t>primary visual cortex</t>
  </si>
  <si>
    <t>primary visual cortex, binocular area</t>
  </si>
  <si>
    <t>primary visual cortex, monocular area</t>
  </si>
  <si>
    <t>secondary visual cortex, lateral area</t>
  </si>
  <si>
    <t>secondary visual cortex, mediolateral area</t>
  </si>
  <si>
    <t>secondary visual cortex, mediomedial area</t>
  </si>
  <si>
    <t>ventral orbital cortex</t>
  </si>
  <si>
    <t>caudomedial entorhinal cortex</t>
  </si>
  <si>
    <t>dorsal pallium</t>
    <phoneticPr fontId="2" type="noConversion"/>
  </si>
  <si>
    <t>dorsal intermediate entorhinal cortex</t>
  </si>
  <si>
    <t>dorsolateral entorhinal cortex</t>
  </si>
  <si>
    <t>medial entorhinal cortex</t>
  </si>
  <si>
    <t>ventral intermediate entorhinal cortex</t>
  </si>
  <si>
    <t>claustrum</t>
    <phoneticPr fontId="2" type="noConversion"/>
  </si>
  <si>
    <t>lateral pallium</t>
    <phoneticPr fontId="2" type="noConversion"/>
  </si>
  <si>
    <t>dorsal claustrum</t>
  </si>
  <si>
    <t>posterolateral cortical amygdaloid area</t>
  </si>
  <si>
    <t>ventral claustrum</t>
  </si>
  <si>
    <t>Hippocampus</t>
    <phoneticPr fontId="2" type="noConversion"/>
  </si>
  <si>
    <t>medial pallium</t>
    <phoneticPr fontId="2" type="noConversion"/>
  </si>
  <si>
    <t>dorsal tenia tecta</t>
  </si>
  <si>
    <t>ectorhinal cortex</t>
  </si>
  <si>
    <t>parasubiculum</t>
  </si>
  <si>
    <t>perirhinal cortex</t>
  </si>
  <si>
    <t>presubiculum</t>
  </si>
  <si>
    <t>Piriform Cortex</t>
    <phoneticPr fontId="2" type="noConversion"/>
  </si>
  <si>
    <t>ventral pallium</t>
    <phoneticPr fontId="2" type="noConversion"/>
  </si>
  <si>
    <t>Amygdalopiriform Transition Area</t>
    <phoneticPr fontId="2" type="noConversion"/>
  </si>
  <si>
    <t>rostral secondary prosencephalon</t>
  </si>
  <si>
    <t>NA</t>
    <phoneticPr fontId="2" type="noConversion"/>
  </si>
  <si>
    <t>Preoptic Telencephalon</t>
    <phoneticPr fontId="2" type="noConversion"/>
  </si>
  <si>
    <t>Subthalamic Nucleus</t>
    <phoneticPr fontId="2" type="noConversion"/>
  </si>
  <si>
    <t>caudal secondary prosencephalon</t>
  </si>
  <si>
    <t>Septum</t>
    <phoneticPr fontId="2" type="noConversion"/>
  </si>
  <si>
    <t>subpallium</t>
    <phoneticPr fontId="2" type="noConversion"/>
  </si>
  <si>
    <t>Globus Pallidus</t>
    <phoneticPr fontId="2" type="noConversion"/>
  </si>
  <si>
    <t>Striatum</t>
    <phoneticPr fontId="2" type="noConversion"/>
  </si>
  <si>
    <t>Amygdala</t>
    <phoneticPr fontId="2" type="noConversion"/>
  </si>
  <si>
    <t>Accumbens</t>
    <phoneticPr fontId="2" type="noConversion"/>
  </si>
  <si>
    <t>secondary prosencephalon</t>
    <phoneticPr fontId="2" type="noConversion"/>
  </si>
  <si>
    <t>Bed Nucleus of the Stria Terminalis</t>
    <phoneticPr fontId="2" type="noConversion"/>
  </si>
  <si>
    <t>Ventral Pallidum</t>
    <phoneticPr fontId="2" type="noConversion"/>
  </si>
  <si>
    <t>Periaquaductal Grey</t>
    <phoneticPr fontId="2" type="noConversion"/>
  </si>
  <si>
    <t>Anterior Pretectal Nucleus</t>
    <phoneticPr fontId="2" type="noConversion"/>
  </si>
  <si>
    <t>Ventral Tegmental Area</t>
    <phoneticPr fontId="2" type="noConversion"/>
  </si>
  <si>
    <t>Thalamus Rest</t>
    <phoneticPr fontId="2" type="noConversion"/>
  </si>
  <si>
    <t>Ventral Thalamic Nuclei</t>
    <phoneticPr fontId="2" type="noConversion"/>
  </si>
  <si>
    <t>Latero Dorsal Nucleus of Thalamus</t>
    <phoneticPr fontId="2" type="noConversion"/>
  </si>
  <si>
    <t>Medial Geniculate Nucleus</t>
    <phoneticPr fontId="2" type="noConversion"/>
  </si>
  <si>
    <t>Lateral Geniculate Nucleus</t>
    <phoneticPr fontId="2" type="noConversion"/>
  </si>
  <si>
    <t>Zona Incerta</t>
    <phoneticPr fontId="2" type="noConversion"/>
  </si>
  <si>
    <t>Reticular Nucleus of Thalamus</t>
    <phoneticPr fontId="2" type="noConversion"/>
  </si>
  <si>
    <t>Sub_PP</t>
    <phoneticPr fontId="2" type="noConversion"/>
  </si>
  <si>
    <t>Subbrachial Nucleus and Peripeduncular Nucleus</t>
    <phoneticPr fontId="2" type="noConversion"/>
  </si>
  <si>
    <t>Deep Mesencephalic Nuclei</t>
    <phoneticPr fontId="2" type="noConversion"/>
  </si>
  <si>
    <t>midbrain</t>
    <phoneticPr fontId="2" type="noConversion"/>
  </si>
  <si>
    <t>combo</t>
    <phoneticPr fontId="2" type="noConversion"/>
  </si>
  <si>
    <t>Superior Colliculus</t>
    <phoneticPr fontId="2" type="noConversion"/>
  </si>
  <si>
    <t>Inferior Colliculus</t>
    <phoneticPr fontId="2" type="noConversion"/>
  </si>
  <si>
    <t>SN</t>
    <phoneticPr fontId="2" type="noConversion"/>
  </si>
  <si>
    <t>Substantia Nigra</t>
    <phoneticPr fontId="2" type="noConversion"/>
  </si>
  <si>
    <t>RN</t>
  </si>
  <si>
    <t>Red Nucleus</t>
    <phoneticPr fontId="2" type="noConversion"/>
  </si>
  <si>
    <t>Midbrain Reticular Nucleus</t>
    <phoneticPr fontId="2" type="noConversion"/>
  </si>
  <si>
    <t>Rostral Linear Nucleus</t>
    <phoneticPr fontId="2" type="noConversion"/>
  </si>
  <si>
    <t>Cuneiform Nucleus</t>
    <phoneticPr fontId="2" type="noConversion"/>
  </si>
  <si>
    <t>Precuneiform Nucleus</t>
    <phoneticPr fontId="2" type="noConversion"/>
  </si>
  <si>
    <t>Brain Stem Rest</t>
    <phoneticPr fontId="2" type="noConversion"/>
  </si>
  <si>
    <t>hindbrain</t>
    <phoneticPr fontId="2" type="noConversion"/>
  </si>
  <si>
    <t>Interpeduncular Nucleus</t>
    <phoneticPr fontId="2" type="noConversion"/>
  </si>
  <si>
    <t>prepontine hindbrain</t>
  </si>
  <si>
    <t>1Cb-10Cb</t>
    <phoneticPr fontId="2" type="noConversion"/>
  </si>
  <si>
    <t>Cerebellar Cortex</t>
    <phoneticPr fontId="2" type="noConversion"/>
  </si>
  <si>
    <t>Den</t>
    <phoneticPr fontId="2" type="noConversion"/>
  </si>
  <si>
    <t>Dentate Nucleus of Cerebellum</t>
    <phoneticPr fontId="2" type="noConversion"/>
  </si>
  <si>
    <t>Int</t>
    <phoneticPr fontId="2" type="noConversion"/>
  </si>
  <si>
    <t>Interposed Nucleus of Cerebellum</t>
    <phoneticPr fontId="2" type="noConversion"/>
  </si>
  <si>
    <t>FasDL</t>
    <phoneticPr fontId="2" type="noConversion"/>
  </si>
  <si>
    <t>Fastigial Medial Dorsolateral Nucleus of Cerebellum</t>
    <phoneticPr fontId="2" type="noConversion"/>
  </si>
  <si>
    <t>FasMed</t>
    <phoneticPr fontId="2" type="noConversion"/>
  </si>
  <si>
    <t>Fastigial Medial Nucleus of Cerebellum</t>
    <phoneticPr fontId="2" type="noConversion"/>
  </si>
  <si>
    <t>Ventral Lateral Lemniscus Nucleus</t>
    <phoneticPr fontId="2" type="noConversion"/>
  </si>
  <si>
    <t>Parabrachial Nucleus</t>
    <phoneticPr fontId="2" type="noConversion"/>
  </si>
  <si>
    <t>Parabrachial Medial Nucleus and Koelliker Fuse Nucleus</t>
    <phoneticPr fontId="2" type="noConversion"/>
  </si>
  <si>
    <t>PCRt_ Pr5</t>
    <phoneticPr fontId="2" type="noConversion"/>
  </si>
  <si>
    <t>Parvicellular Reticular Nucleus and Principal Sensory Trigeminal Nucleus</t>
    <phoneticPr fontId="2" type="noConversion"/>
  </si>
  <si>
    <t>CG</t>
    <phoneticPr fontId="2" type="noConversion"/>
  </si>
  <si>
    <t>Central Gray</t>
    <phoneticPr fontId="2" type="noConversion"/>
  </si>
  <si>
    <t>Pedunculotegmental, Medial Paralemniscial, and Supratrigemnial Nuclei</t>
    <phoneticPr fontId="2" type="noConversion"/>
  </si>
  <si>
    <t>m5</t>
    <phoneticPr fontId="2" type="noConversion"/>
  </si>
  <si>
    <t>Motor Root of Trigeminal Nerve</t>
    <phoneticPr fontId="2" type="noConversion"/>
  </si>
  <si>
    <t>5N</t>
    <phoneticPr fontId="2" type="noConversion"/>
  </si>
  <si>
    <t>Trigeminal Motor Nucleus</t>
    <phoneticPr fontId="2" type="noConversion"/>
  </si>
  <si>
    <t>PnC_ PnO_PnV</t>
    <phoneticPr fontId="2" type="noConversion"/>
  </si>
  <si>
    <t>Pontine Reticular Nucleus</t>
    <phoneticPr fontId="2" type="noConversion"/>
  </si>
  <si>
    <t>Raphe Nucleus</t>
    <phoneticPr fontId="2" type="noConversion"/>
  </si>
  <si>
    <t>r1,r2</t>
  </si>
  <si>
    <t>Irt</t>
  </si>
  <si>
    <t>Intermediate Reticular Nucleus</t>
    <phoneticPr fontId="2" type="noConversion"/>
  </si>
  <si>
    <t>medullary hindbrain</t>
  </si>
  <si>
    <t>Pr5</t>
    <phoneticPr fontId="2" type="noConversion"/>
  </si>
  <si>
    <t>Trigeminal Sensory Nucleus</t>
    <phoneticPr fontId="2" type="noConversion"/>
  </si>
  <si>
    <t>Dorsal Tegmentum</t>
    <phoneticPr fontId="2" type="noConversion"/>
  </si>
  <si>
    <t>Tg</t>
    <phoneticPr fontId="2" type="noConversion"/>
  </si>
  <si>
    <t>Tegmental Nucleus</t>
    <phoneticPr fontId="2" type="noConversion"/>
  </si>
  <si>
    <t>pontine hindbrain</t>
  </si>
  <si>
    <t>Cochlear Nucleus</t>
    <phoneticPr fontId="2" type="noConversion"/>
  </si>
  <si>
    <t>Pontine Nucleus</t>
    <phoneticPr fontId="2" type="noConversion"/>
  </si>
  <si>
    <t>Reticulotegmental Nucleus of Pons</t>
    <phoneticPr fontId="2" type="noConversion"/>
  </si>
  <si>
    <t>Olivary Complex</t>
    <phoneticPr fontId="2" type="noConversion"/>
  </si>
  <si>
    <t>pontomedullary hindbrain</t>
  </si>
  <si>
    <t>Pontine Reticular Nucleus and Intermediate Reticular Nucleus</t>
    <phoneticPr fontId="2" type="noConversion"/>
  </si>
  <si>
    <t>Sp5</t>
    <phoneticPr fontId="2" type="noConversion"/>
  </si>
  <si>
    <t>Spinal Trigeminal Nucleus</t>
    <phoneticPr fontId="2" type="noConversion"/>
  </si>
  <si>
    <t>r3-r11</t>
    <phoneticPr fontId="2" type="noConversion"/>
  </si>
  <si>
    <t>Vestibular Nuclei</t>
    <phoneticPr fontId="2" type="noConversion"/>
  </si>
  <si>
    <t>r3-r9</t>
    <phoneticPr fontId="2" type="noConversion"/>
  </si>
  <si>
    <t>Gigantocellular Reticular Nucleus</t>
    <phoneticPr fontId="2" type="noConversion"/>
  </si>
  <si>
    <t>r6-r10</t>
  </si>
  <si>
    <t>Cuneate Nucleus</t>
    <phoneticPr fontId="2" type="noConversion"/>
  </si>
  <si>
    <t>medullary hindbrain</t>
    <phoneticPr fontId="2" type="noConversion"/>
  </si>
  <si>
    <t>r9-r10</t>
    <phoneticPr fontId="2" type="noConversion"/>
  </si>
  <si>
    <t>Anterior Commisure</t>
    <phoneticPr fontId="2" type="noConversion"/>
  </si>
  <si>
    <t>white matter</t>
    <phoneticPr fontId="2" type="noConversion"/>
  </si>
  <si>
    <t>forebrain white matter</t>
    <phoneticPr fontId="2" type="noConversion"/>
  </si>
  <si>
    <t>prosencephalon white matter</t>
    <phoneticPr fontId="2" type="noConversion"/>
  </si>
  <si>
    <t>Optic Tracts</t>
    <phoneticPr fontId="2" type="noConversion"/>
  </si>
  <si>
    <t>Fimbria</t>
    <phoneticPr fontId="2" type="noConversion"/>
  </si>
  <si>
    <t>white matter</t>
  </si>
  <si>
    <t>Corpus Callosum</t>
    <phoneticPr fontId="2" type="noConversion"/>
  </si>
  <si>
    <t>Fornix</t>
    <phoneticPr fontId="2" type="noConversion"/>
  </si>
  <si>
    <t>Stria Terminalis</t>
    <phoneticPr fontId="2" type="noConversion"/>
  </si>
  <si>
    <t>Cingulum</t>
    <phoneticPr fontId="2" type="noConversion"/>
  </si>
  <si>
    <t>Lateral Olfactory Tract</t>
    <phoneticPr fontId="2" type="noConversion"/>
  </si>
  <si>
    <t>vhc</t>
    <phoneticPr fontId="2" type="noConversion"/>
  </si>
  <si>
    <t>Ventral Hippocampal Commissure</t>
    <phoneticPr fontId="2" type="noConversion"/>
  </si>
  <si>
    <t>Internal Capsule</t>
    <phoneticPr fontId="2" type="noConversion"/>
  </si>
  <si>
    <t>diencephalon white matter</t>
    <phoneticPr fontId="2" type="noConversion"/>
  </si>
  <si>
    <t>Fasciculus Retroflexus</t>
    <phoneticPr fontId="2" type="noConversion"/>
  </si>
  <si>
    <t>Stria Medularis</t>
    <phoneticPr fontId="2" type="noConversion"/>
  </si>
  <si>
    <t>Mamillothalamic Tract</t>
    <phoneticPr fontId="2" type="noConversion"/>
  </si>
  <si>
    <t>Posterior Commissure</t>
    <phoneticPr fontId="2" type="noConversion"/>
  </si>
  <si>
    <t>midbrain white matter</t>
    <phoneticPr fontId="2" type="noConversion"/>
  </si>
  <si>
    <t>colliculi white matter</t>
    <phoneticPr fontId="2" type="noConversion"/>
  </si>
  <si>
    <t>Brachium of Superior Colliculus</t>
    <phoneticPr fontId="2" type="noConversion"/>
  </si>
  <si>
    <t>Cerebral Peduncle</t>
    <phoneticPr fontId="2" type="noConversion"/>
  </si>
  <si>
    <t>other midbrain white matter</t>
    <phoneticPr fontId="2" type="noConversion"/>
  </si>
  <si>
    <t>Lateral Lemniscus</t>
    <phoneticPr fontId="2" type="noConversion"/>
  </si>
  <si>
    <t>hindbrain white matter</t>
    <phoneticPr fontId="2" type="noConversion"/>
  </si>
  <si>
    <t>axial hindbrain white matter</t>
    <phoneticPr fontId="2" type="noConversion"/>
  </si>
  <si>
    <t>Spinal Trigeminal Nerve</t>
    <phoneticPr fontId="2" type="noConversion"/>
  </si>
  <si>
    <t>Pyramidal Tract</t>
    <phoneticPr fontId="2" type="noConversion"/>
  </si>
  <si>
    <t>Vestibulocochlear Nerve</t>
    <phoneticPr fontId="2" type="noConversion"/>
  </si>
  <si>
    <t>Facial Nerve</t>
    <phoneticPr fontId="2" type="noConversion"/>
  </si>
  <si>
    <t>Longitudinal Fasciculus of Pons</t>
    <phoneticPr fontId="2" type="noConversion"/>
  </si>
  <si>
    <t>mlf_ts</t>
    <phoneticPr fontId="2" type="noConversion"/>
  </si>
  <si>
    <t>Medial Longitudinal Fasciculus and Tectospinal Tract</t>
    <phoneticPr fontId="2" type="noConversion"/>
  </si>
  <si>
    <t>Spinocerebellar Tract</t>
    <phoneticPr fontId="2" type="noConversion"/>
  </si>
  <si>
    <t>Medial Lemniscus</t>
    <phoneticPr fontId="2" type="noConversion"/>
  </si>
  <si>
    <t>vsc</t>
    <phoneticPr fontId="2" type="noConversion"/>
  </si>
  <si>
    <t>Ventral Spinocerebellar Tract</t>
    <phoneticPr fontId="2" type="noConversion"/>
  </si>
  <si>
    <t>Middle Cerebellar Peduncle</t>
    <phoneticPr fontId="2" type="noConversion"/>
  </si>
  <si>
    <t>cerebellar white matter</t>
    <phoneticPr fontId="2" type="noConversion"/>
  </si>
  <si>
    <t>Superior Cerebellar Peduncle</t>
    <phoneticPr fontId="2" type="noConversion"/>
  </si>
  <si>
    <t>icp_oc_tz</t>
    <phoneticPr fontId="2" type="noConversion"/>
  </si>
  <si>
    <t>Inferior Cerebellar Peduncle</t>
    <phoneticPr fontId="2" type="noConversion"/>
  </si>
  <si>
    <t>cbw</t>
    <phoneticPr fontId="2" type="noConversion"/>
  </si>
  <si>
    <t>Cerebellar White Matter</t>
    <phoneticPr fontId="2" type="noConversion"/>
  </si>
  <si>
    <t>_110_CochlearNucleus</t>
  </si>
  <si>
    <t>pontomedullary hindbrain, r9,r6,r7,r8,r10</t>
  </si>
  <si>
    <t>medullary hindbrain, r9,r10</t>
  </si>
  <si>
    <t>pretectal tegmentum</t>
  </si>
  <si>
    <t>diencephalon, m1</t>
  </si>
  <si>
    <t xml:space="preserve">           </t>
  </si>
  <si>
    <t xml:space="preserve">            </t>
  </si>
  <si>
    <t xml:space="preserve"> </t>
  </si>
  <si>
    <t>b0</t>
  </si>
  <si>
    <t>too old/lowB0</t>
  </si>
  <si>
    <t>too young/bias in tractography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</si>
</sst>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Verdana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color rgb="FFFF0000"/>
      <name val="Verdana"/>
    </font>
    <font>
      <b/>
      <sz val="10"/>
      <name val="Verdana"/>
    </font>
    <font>
      <b/>
      <sz val="12"/>
      <color indexed="9"/>
      <name val="Arial"/>
    </font>
    <font>
      <b/>
      <sz val="12"/>
      <name val="Arial"/>
    </font>
    <font>
      <sz val="10"/>
      <name val="Arial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6" fillId="3" borderId="0" xfId="0" applyFont="1" applyFill="1"/>
    <xf numFmtId="0" fontId="6" fillId="0" borderId="0" xfId="0" applyFont="1"/>
    <xf numFmtId="0" fontId="6" fillId="2" borderId="0" xfId="0" applyFont="1" applyFill="1"/>
    <xf numFmtId="0" fontId="0" fillId="3" borderId="0" xfId="0" applyFont="1" applyFill="1"/>
    <xf numFmtId="11" fontId="0" fillId="0" borderId="0" xfId="0" applyNumberFormat="1"/>
    <xf numFmtId="0" fontId="2" fillId="0" borderId="0" xfId="5"/>
    <xf numFmtId="11" fontId="2" fillId="0" borderId="0" xfId="5" applyNumberFormat="1"/>
    <xf numFmtId="0" fontId="0" fillId="4" borderId="0" xfId="0" applyFill="1"/>
    <xf numFmtId="0" fontId="7" fillId="4" borderId="0" xfId="0" applyFont="1" applyFill="1"/>
    <xf numFmtId="11" fontId="0" fillId="4" borderId="0" xfId="0" applyNumberFormat="1" applyFill="1"/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9" fillId="0" borderId="0" xfId="0" applyFont="1" applyFill="1"/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Fill="1"/>
    <xf numFmtId="0" fontId="10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/>
    <xf numFmtId="0" fontId="11" fillId="0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" fillId="0" borderId="0" xfId="5" applyFill="1"/>
    <xf numFmtId="0" fontId="1" fillId="0" borderId="0" xfId="5" applyFont="1"/>
  </cellXfs>
  <cellStyles count="28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 2" xfId="5"/>
  </cellStyles>
  <dxfs count="1">
    <dxf>
      <fill>
        <patternFill>
          <bgColor indexed="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redictors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ivm_mouse_v2_ontology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hass_symmetric2_labelskey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hass_Structure_Lis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8"/>
  <sheetViews>
    <sheetView tabSelected="1" view="pageLayout" workbookViewId="0">
      <selection activeCell="N19" sqref="N19"/>
    </sheetView>
  </sheetViews>
  <sheetFormatPr baseColWidth="10" defaultRowHeight="13" x14ac:dyDescent="0.15"/>
  <sheetData>
    <row r="1" spans="1:14" x14ac:dyDescent="0.15">
      <c r="A1" t="s">
        <v>1257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1258</v>
      </c>
    </row>
    <row r="2" spans="1:14" s="4" customFormat="1" x14ac:dyDescent="0.15">
      <c r="A2" s="3">
        <v>2</v>
      </c>
      <c r="B2" s="3">
        <v>29.3</v>
      </c>
      <c r="C2" s="3">
        <v>88.1</v>
      </c>
      <c r="D2" s="3">
        <v>7761.6099999999988</v>
      </c>
      <c r="E2" s="3">
        <v>2</v>
      </c>
      <c r="F2" s="3" t="s">
        <v>7</v>
      </c>
      <c r="G2" s="3">
        <v>1</v>
      </c>
      <c r="H2" s="3" t="s">
        <v>8</v>
      </c>
      <c r="I2" s="4" t="s">
        <v>1259</v>
      </c>
      <c r="J2" s="4">
        <v>1000</v>
      </c>
      <c r="K2" s="4" t="s">
        <v>61</v>
      </c>
      <c r="M2" s="4" t="s">
        <v>65</v>
      </c>
    </row>
    <row r="3" spans="1:14" s="4" customFormat="1" x14ac:dyDescent="0.15">
      <c r="A3" s="3">
        <v>2</v>
      </c>
      <c r="B3" s="3">
        <v>28.5</v>
      </c>
      <c r="C3" s="3">
        <v>94</v>
      </c>
      <c r="D3" s="3">
        <v>8836</v>
      </c>
      <c r="E3" s="3">
        <v>2</v>
      </c>
      <c r="F3" s="3" t="s">
        <v>9</v>
      </c>
      <c r="G3" s="3">
        <v>2</v>
      </c>
      <c r="H3" s="3" t="s">
        <v>10</v>
      </c>
      <c r="I3" s="4" t="s">
        <v>1032</v>
      </c>
      <c r="J3" s="4">
        <v>1595</v>
      </c>
      <c r="K3" s="4">
        <v>0</v>
      </c>
      <c r="L3" s="4" t="s">
        <v>64</v>
      </c>
      <c r="M3" s="4">
        <v>1</v>
      </c>
      <c r="N3" s="4" t="s">
        <v>67</v>
      </c>
    </row>
    <row r="4" spans="1:14" x14ac:dyDescent="0.15">
      <c r="A4" s="2">
        <v>1</v>
      </c>
      <c r="B4" s="2">
        <v>28.7</v>
      </c>
      <c r="C4" s="2">
        <v>68.7</v>
      </c>
      <c r="D4" s="2">
        <v>4719.6900000000005</v>
      </c>
      <c r="E4" s="2">
        <v>2</v>
      </c>
      <c r="F4" s="2" t="s">
        <v>11</v>
      </c>
      <c r="G4" s="2">
        <v>8</v>
      </c>
      <c r="H4" s="2" t="s">
        <v>12</v>
      </c>
      <c r="J4" s="4">
        <v>1595</v>
      </c>
      <c r="K4">
        <v>1</v>
      </c>
      <c r="L4" t="s">
        <v>62</v>
      </c>
      <c r="M4">
        <v>2</v>
      </c>
      <c r="N4" t="s">
        <v>66</v>
      </c>
    </row>
    <row r="5" spans="1:14" x14ac:dyDescent="0.15">
      <c r="A5" s="2">
        <v>1</v>
      </c>
      <c r="B5" s="2">
        <v>59.4</v>
      </c>
      <c r="C5" s="2">
        <v>68.7</v>
      </c>
      <c r="D5" s="2">
        <v>4719.6900000000005</v>
      </c>
      <c r="E5" s="2">
        <v>2</v>
      </c>
      <c r="F5" s="2" t="s">
        <v>13</v>
      </c>
      <c r="G5" s="2">
        <v>7</v>
      </c>
      <c r="H5" s="2" t="s">
        <v>14</v>
      </c>
      <c r="J5" s="4">
        <v>1595</v>
      </c>
      <c r="K5">
        <v>2</v>
      </c>
      <c r="L5" t="s">
        <v>63</v>
      </c>
    </row>
    <row r="6" spans="1:14" x14ac:dyDescent="0.15">
      <c r="A6" s="2">
        <v>2</v>
      </c>
      <c r="B6" s="2">
        <v>27.9</v>
      </c>
      <c r="C6" s="2">
        <v>61.7</v>
      </c>
      <c r="D6" s="2">
        <v>3806.8900000000003</v>
      </c>
      <c r="E6" s="2">
        <v>2</v>
      </c>
      <c r="F6" s="2" t="s">
        <v>15</v>
      </c>
      <c r="G6" s="2">
        <v>11</v>
      </c>
      <c r="H6" s="2" t="s">
        <v>16</v>
      </c>
      <c r="J6" s="4">
        <v>1595</v>
      </c>
    </row>
    <row r="7" spans="1:14" x14ac:dyDescent="0.15">
      <c r="A7" s="2">
        <v>2</v>
      </c>
      <c r="B7" s="2">
        <v>29.7</v>
      </c>
      <c r="C7" s="2">
        <v>61.7</v>
      </c>
      <c r="D7" s="2">
        <v>3806.8900000000003</v>
      </c>
      <c r="E7" s="2">
        <v>2</v>
      </c>
      <c r="F7" s="2" t="s">
        <v>17</v>
      </c>
      <c r="G7" s="2">
        <v>10</v>
      </c>
      <c r="H7" s="2" t="s">
        <v>18</v>
      </c>
      <c r="J7" s="4">
        <v>1595</v>
      </c>
      <c r="K7" t="s">
        <v>68</v>
      </c>
    </row>
    <row r="8" spans="1:14" s="4" customFormat="1" x14ac:dyDescent="0.15">
      <c r="A8" s="3">
        <v>1</v>
      </c>
      <c r="B8" s="3">
        <v>28.1</v>
      </c>
      <c r="C8" s="3">
        <v>50</v>
      </c>
      <c r="D8" s="3">
        <v>2500</v>
      </c>
      <c r="E8" s="3">
        <v>2</v>
      </c>
      <c r="F8" s="3" t="s">
        <v>19</v>
      </c>
      <c r="G8" s="3">
        <v>12</v>
      </c>
      <c r="H8" s="3" t="s">
        <v>20</v>
      </c>
      <c r="I8" s="4" t="s">
        <v>1260</v>
      </c>
      <c r="J8" s="4">
        <v>1595</v>
      </c>
      <c r="K8" s="3" t="s">
        <v>7</v>
      </c>
    </row>
    <row r="9" spans="1:14" s="4" customFormat="1" x14ac:dyDescent="0.15">
      <c r="A9" s="3">
        <v>1</v>
      </c>
      <c r="B9" s="3">
        <v>37.4</v>
      </c>
      <c r="C9" s="3">
        <v>48.3</v>
      </c>
      <c r="D9" s="3">
        <v>2332.89</v>
      </c>
      <c r="E9" s="3">
        <v>2</v>
      </c>
      <c r="F9" s="3" t="s">
        <v>21</v>
      </c>
      <c r="G9" s="3">
        <v>13</v>
      </c>
      <c r="H9" s="3" t="s">
        <v>22</v>
      </c>
      <c r="I9" s="4" t="s">
        <v>1031</v>
      </c>
      <c r="J9" s="4">
        <v>1595</v>
      </c>
      <c r="K9" s="3" t="s">
        <v>9</v>
      </c>
    </row>
    <row r="10" spans="1:14" x14ac:dyDescent="0.15">
      <c r="A10" s="2">
        <v>1</v>
      </c>
      <c r="B10" s="2">
        <v>33.700000000000003</v>
      </c>
      <c r="C10" s="2">
        <v>68.900000000000006</v>
      </c>
      <c r="D10" s="2">
        <v>4747.2100000000009</v>
      </c>
      <c r="E10" s="2">
        <v>2</v>
      </c>
      <c r="F10" s="2" t="s">
        <v>23</v>
      </c>
      <c r="G10" s="2">
        <v>9</v>
      </c>
      <c r="H10" s="2" t="s">
        <v>24</v>
      </c>
      <c r="J10" s="4">
        <v>1595</v>
      </c>
      <c r="K10" s="5" t="s">
        <v>47</v>
      </c>
    </row>
    <row r="11" spans="1:14" x14ac:dyDescent="0.15">
      <c r="A11" s="2">
        <v>2</v>
      </c>
      <c r="B11" s="2">
        <v>30</v>
      </c>
      <c r="C11" s="2">
        <v>78</v>
      </c>
      <c r="D11" s="2">
        <v>6084</v>
      </c>
      <c r="E11" s="2">
        <v>2</v>
      </c>
      <c r="F11" s="2" t="s">
        <v>25</v>
      </c>
      <c r="G11" s="2">
        <v>6</v>
      </c>
      <c r="H11" s="2" t="s">
        <v>26</v>
      </c>
      <c r="J11" s="4">
        <v>1595</v>
      </c>
      <c r="K11" s="5" t="s">
        <v>49</v>
      </c>
    </row>
    <row r="12" spans="1:14" x14ac:dyDescent="0.15">
      <c r="A12" s="2">
        <v>2</v>
      </c>
      <c r="B12" s="2">
        <v>37</v>
      </c>
      <c r="C12" s="2">
        <v>78</v>
      </c>
      <c r="D12" s="2">
        <v>6084</v>
      </c>
      <c r="E12" s="2">
        <v>2</v>
      </c>
      <c r="F12" s="2" t="s">
        <v>27</v>
      </c>
      <c r="G12" s="2">
        <v>5</v>
      </c>
      <c r="H12" s="2" t="s">
        <v>28</v>
      </c>
      <c r="J12" s="4">
        <v>1595</v>
      </c>
      <c r="K12" s="5" t="s">
        <v>51</v>
      </c>
    </row>
    <row r="13" spans="1:14" x14ac:dyDescent="0.15">
      <c r="A13" s="2">
        <v>2</v>
      </c>
      <c r="B13" s="2">
        <v>34.799999999999997</v>
      </c>
      <c r="C13" s="2">
        <v>78</v>
      </c>
      <c r="D13" s="2">
        <v>6084</v>
      </c>
      <c r="E13" s="2">
        <v>2</v>
      </c>
      <c r="F13" s="2" t="s">
        <v>29</v>
      </c>
      <c r="G13" s="2">
        <v>4</v>
      </c>
      <c r="H13" s="2" t="s">
        <v>30</v>
      </c>
      <c r="J13" s="4">
        <v>1595</v>
      </c>
      <c r="K13" s="5"/>
    </row>
    <row r="14" spans="1:14" s="4" customFormat="1" x14ac:dyDescent="0.15">
      <c r="A14" s="6">
        <v>2</v>
      </c>
      <c r="B14" s="6">
        <v>33.1</v>
      </c>
      <c r="C14" s="6">
        <v>78</v>
      </c>
      <c r="D14" s="6">
        <v>6084</v>
      </c>
      <c r="E14" s="6">
        <v>2</v>
      </c>
      <c r="F14" s="6" t="s">
        <v>31</v>
      </c>
      <c r="G14" s="6">
        <v>3</v>
      </c>
      <c r="H14" s="6" t="s">
        <v>32</v>
      </c>
      <c r="J14" s="4">
        <v>1595</v>
      </c>
      <c r="K14" s="3"/>
    </row>
    <row r="15" spans="1:14" x14ac:dyDescent="0.15">
      <c r="A15" s="1">
        <v>1</v>
      </c>
      <c r="B15" s="1">
        <v>33.9</v>
      </c>
      <c r="C15" s="1">
        <v>62.7</v>
      </c>
      <c r="D15" s="1">
        <v>3931.2900000000004</v>
      </c>
      <c r="E15" s="1">
        <v>1</v>
      </c>
      <c r="F15" s="1" t="s">
        <v>33</v>
      </c>
      <c r="G15" s="1">
        <v>19</v>
      </c>
      <c r="H15" s="1" t="s">
        <v>34</v>
      </c>
      <c r="J15" s="4">
        <v>1595</v>
      </c>
    </row>
    <row r="16" spans="1:14" x14ac:dyDescent="0.15">
      <c r="A16" s="1">
        <v>2</v>
      </c>
      <c r="B16" s="1">
        <v>29.9</v>
      </c>
      <c r="C16" s="1">
        <v>62.7</v>
      </c>
      <c r="D16" s="1">
        <v>3931.2900000000004</v>
      </c>
      <c r="E16" s="1">
        <v>1</v>
      </c>
      <c r="F16" s="1" t="s">
        <v>35</v>
      </c>
      <c r="G16" s="1">
        <v>20</v>
      </c>
      <c r="H16" s="1" t="s">
        <v>36</v>
      </c>
      <c r="J16" s="4">
        <v>1595</v>
      </c>
    </row>
    <row r="17" spans="1:10" x14ac:dyDescent="0.15">
      <c r="A17" s="1">
        <v>1</v>
      </c>
      <c r="B17" s="1">
        <v>33</v>
      </c>
      <c r="C17" s="1">
        <v>67.7</v>
      </c>
      <c r="D17" s="1">
        <v>4583.29</v>
      </c>
      <c r="E17" s="1">
        <v>1</v>
      </c>
      <c r="F17" s="1" t="s">
        <v>37</v>
      </c>
      <c r="G17" s="1">
        <v>16</v>
      </c>
      <c r="H17" s="1" t="s">
        <v>38</v>
      </c>
      <c r="J17" s="4">
        <v>1595</v>
      </c>
    </row>
    <row r="18" spans="1:10" x14ac:dyDescent="0.15">
      <c r="A18" s="1">
        <v>1</v>
      </c>
      <c r="B18" s="1">
        <v>40</v>
      </c>
      <c r="C18" s="1">
        <v>75.400000000000006</v>
      </c>
      <c r="D18" s="1">
        <v>5685.1600000000008</v>
      </c>
      <c r="E18" s="1">
        <v>1</v>
      </c>
      <c r="F18" s="1" t="s">
        <v>39</v>
      </c>
      <c r="G18" s="1">
        <v>14</v>
      </c>
      <c r="H18" s="1" t="s">
        <v>40</v>
      </c>
      <c r="J18" s="4">
        <v>1595</v>
      </c>
    </row>
    <row r="19" spans="1:10" x14ac:dyDescent="0.15">
      <c r="A19" s="1">
        <v>1</v>
      </c>
      <c r="B19" s="1">
        <v>49</v>
      </c>
      <c r="C19" s="1">
        <v>75.400000000000006</v>
      </c>
      <c r="D19" s="1">
        <v>5685.1600000000008</v>
      </c>
      <c r="E19" s="1">
        <v>1</v>
      </c>
      <c r="F19" s="1" t="s">
        <v>41</v>
      </c>
      <c r="G19" s="1">
        <v>15</v>
      </c>
      <c r="H19" s="1" t="s">
        <v>42</v>
      </c>
      <c r="J19" s="4">
        <v>1595</v>
      </c>
    </row>
    <row r="20" spans="1:10" x14ac:dyDescent="0.15">
      <c r="A20" s="1">
        <v>2</v>
      </c>
      <c r="B20" s="1">
        <v>33.1</v>
      </c>
      <c r="C20" s="1">
        <v>62</v>
      </c>
      <c r="D20" s="1">
        <v>3844</v>
      </c>
      <c r="E20" s="1">
        <v>1</v>
      </c>
      <c r="F20" s="1" t="s">
        <v>43</v>
      </c>
      <c r="G20" s="1">
        <v>17</v>
      </c>
      <c r="H20" s="1" t="s">
        <v>44</v>
      </c>
      <c r="J20" s="4">
        <v>1595</v>
      </c>
    </row>
    <row r="21" spans="1:10" x14ac:dyDescent="0.15">
      <c r="A21" s="1">
        <v>2</v>
      </c>
      <c r="B21" s="1">
        <v>23.2</v>
      </c>
      <c r="C21" s="1">
        <v>62</v>
      </c>
      <c r="D21" s="1">
        <v>3844</v>
      </c>
      <c r="E21" s="1">
        <v>1</v>
      </c>
      <c r="F21" s="1" t="s">
        <v>45</v>
      </c>
      <c r="G21" s="1">
        <v>18</v>
      </c>
      <c r="H21" s="1" t="s">
        <v>46</v>
      </c>
      <c r="J21" s="4">
        <v>1595</v>
      </c>
    </row>
    <row r="22" spans="1:10" s="4" customFormat="1" x14ac:dyDescent="0.15">
      <c r="A22" s="5">
        <v>1</v>
      </c>
      <c r="B22" s="5">
        <v>34.9</v>
      </c>
      <c r="C22" s="5">
        <v>95</v>
      </c>
      <c r="D22" s="5">
        <v>9025</v>
      </c>
      <c r="E22" s="5">
        <v>1</v>
      </c>
      <c r="F22" s="5" t="s">
        <v>47</v>
      </c>
      <c r="G22" s="5">
        <v>26</v>
      </c>
      <c r="H22" s="5" t="s">
        <v>48</v>
      </c>
      <c r="I22" s="4" t="s">
        <v>1032</v>
      </c>
      <c r="J22" s="4">
        <v>1595</v>
      </c>
    </row>
    <row r="23" spans="1:10" s="4" customFormat="1" x14ac:dyDescent="0.15">
      <c r="A23" s="5">
        <v>1</v>
      </c>
      <c r="B23" s="5">
        <v>37.5</v>
      </c>
      <c r="C23" s="5">
        <v>95</v>
      </c>
      <c r="D23" s="5">
        <v>9025</v>
      </c>
      <c r="E23" s="5">
        <v>1</v>
      </c>
      <c r="F23" s="5" t="s">
        <v>49</v>
      </c>
      <c r="G23" s="5">
        <v>27</v>
      </c>
      <c r="H23" s="5" t="s">
        <v>50</v>
      </c>
      <c r="I23" s="4" t="s">
        <v>1032</v>
      </c>
      <c r="J23" s="4">
        <v>1595</v>
      </c>
    </row>
    <row r="24" spans="1:10" s="4" customFormat="1" x14ac:dyDescent="0.15">
      <c r="A24" s="5">
        <v>1</v>
      </c>
      <c r="B24" s="5">
        <v>31.3</v>
      </c>
      <c r="C24" s="5">
        <v>95</v>
      </c>
      <c r="D24" s="5">
        <v>9025</v>
      </c>
      <c r="E24" s="5">
        <v>1</v>
      </c>
      <c r="F24" s="5" t="s">
        <v>51</v>
      </c>
      <c r="G24" s="5">
        <v>28</v>
      </c>
      <c r="H24" s="5" t="s">
        <v>52</v>
      </c>
      <c r="I24" s="4" t="s">
        <v>1032</v>
      </c>
      <c r="J24" s="4">
        <v>1595</v>
      </c>
    </row>
    <row r="25" spans="1:10" x14ac:dyDescent="0.15">
      <c r="A25">
        <v>2</v>
      </c>
      <c r="B25">
        <v>28.9</v>
      </c>
      <c r="C25">
        <v>68</v>
      </c>
      <c r="D25">
        <v>4624</v>
      </c>
      <c r="E25">
        <v>0</v>
      </c>
      <c r="F25" t="s">
        <v>53</v>
      </c>
      <c r="G25">
        <v>24</v>
      </c>
      <c r="H25" t="s">
        <v>54</v>
      </c>
      <c r="J25" s="4">
        <v>1595</v>
      </c>
    </row>
    <row r="26" spans="1:10" x14ac:dyDescent="0.15">
      <c r="A26">
        <v>1</v>
      </c>
      <c r="B26">
        <v>33.700000000000003</v>
      </c>
      <c r="C26">
        <v>63</v>
      </c>
      <c r="D26">
        <v>3969</v>
      </c>
      <c r="E26">
        <v>0</v>
      </c>
      <c r="F26" t="s">
        <v>55</v>
      </c>
      <c r="G26">
        <v>23</v>
      </c>
      <c r="H26" t="s">
        <v>56</v>
      </c>
      <c r="J26" s="4">
        <v>1595</v>
      </c>
    </row>
    <row r="27" spans="1:10" x14ac:dyDescent="0.15">
      <c r="A27">
        <v>1</v>
      </c>
      <c r="B27">
        <v>35.5</v>
      </c>
      <c r="C27">
        <v>68</v>
      </c>
      <c r="D27">
        <v>4624</v>
      </c>
      <c r="E27">
        <v>0</v>
      </c>
      <c r="F27" t="s">
        <v>57</v>
      </c>
      <c r="G27">
        <v>25</v>
      </c>
      <c r="H27" t="s">
        <v>58</v>
      </c>
      <c r="J27" s="4">
        <v>1595</v>
      </c>
    </row>
    <row r="28" spans="1:10" x14ac:dyDescent="0.15">
      <c r="A28">
        <v>2</v>
      </c>
      <c r="B28">
        <v>30.5</v>
      </c>
      <c r="C28">
        <v>65</v>
      </c>
      <c r="D28">
        <v>4225</v>
      </c>
      <c r="E28">
        <v>0</v>
      </c>
      <c r="F28" t="s">
        <v>59</v>
      </c>
      <c r="G28">
        <v>22</v>
      </c>
      <c r="H28" t="s">
        <v>60</v>
      </c>
      <c r="J28" s="4">
        <v>1595</v>
      </c>
    </row>
  </sheetData>
  <phoneticPr fontId="3" type="noConversion"/>
  <pageMargins left="0.75" right="0.75" top="1" bottom="1" header="0.5" footer="0.5"/>
  <pageSetup scale="75" orientation="landscape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3"/>
  <sheetViews>
    <sheetView topLeftCell="A209" workbookViewId="0">
      <selection activeCell="U103" sqref="U103"/>
    </sheetView>
  </sheetViews>
  <sheetFormatPr baseColWidth="10" defaultRowHeight="16" x14ac:dyDescent="0.2"/>
  <cols>
    <col min="1" max="1" width="10.83203125" style="8"/>
    <col min="2" max="2" width="46.83203125" style="8" customWidth="1"/>
    <col min="3" max="3" width="44.83203125" style="8" customWidth="1"/>
    <col min="4" max="15" width="10.83203125" style="8"/>
    <col min="16" max="20" width="10.83203125" style="10"/>
    <col min="21" max="16384" width="10.83203125" style="8"/>
  </cols>
  <sheetData>
    <row r="1" spans="1:21" x14ac:dyDescent="0.2">
      <c r="A1" s="8" t="s">
        <v>628</v>
      </c>
      <c r="B1" s="8" t="s">
        <v>328</v>
      </c>
      <c r="C1" s="8" t="s">
        <v>629</v>
      </c>
      <c r="D1" s="8" t="s">
        <v>630</v>
      </c>
      <c r="E1" s="8" t="s">
        <v>631</v>
      </c>
      <c r="F1" s="8" t="s">
        <v>632</v>
      </c>
      <c r="G1" s="8" t="s">
        <v>633</v>
      </c>
      <c r="H1" s="8" t="s">
        <v>634</v>
      </c>
      <c r="O1" s="8" t="s">
        <v>631</v>
      </c>
      <c r="P1" s="10" t="s">
        <v>1026</v>
      </c>
      <c r="Q1" s="10" t="s">
        <v>1027</v>
      </c>
      <c r="R1" s="10" t="s">
        <v>1028</v>
      </c>
      <c r="S1" s="10" t="s">
        <v>1029</v>
      </c>
      <c r="T1" s="10" t="s">
        <v>1030</v>
      </c>
    </row>
    <row r="2" spans="1:21" x14ac:dyDescent="0.2">
      <c r="A2" s="8">
        <v>1</v>
      </c>
      <c r="B2" s="8" t="s">
        <v>161</v>
      </c>
      <c r="C2" s="8" t="s">
        <v>635</v>
      </c>
      <c r="D2" s="8">
        <v>24865</v>
      </c>
      <c r="E2" s="8">
        <v>1.97264752</v>
      </c>
      <c r="F2" s="8">
        <v>6.1013064000000004</v>
      </c>
      <c r="G2" s="8">
        <v>11.514589000000001</v>
      </c>
      <c r="H2" s="8">
        <v>6.5666045999999998</v>
      </c>
      <c r="I2" s="8">
        <v>1</v>
      </c>
      <c r="J2" s="8">
        <v>0</v>
      </c>
      <c r="K2" s="8">
        <v>0</v>
      </c>
      <c r="L2" s="8">
        <v>1</v>
      </c>
      <c r="M2" s="8">
        <v>1</v>
      </c>
      <c r="N2" s="8">
        <v>24865</v>
      </c>
      <c r="O2" s="8">
        <f>E2/2</f>
        <v>0.98632375999999999</v>
      </c>
      <c r="P2" s="10">
        <v>268.14999999999998</v>
      </c>
      <c r="Q2" s="10">
        <v>150.07</v>
      </c>
      <c r="R2" s="10">
        <v>153.5</v>
      </c>
      <c r="S2" s="10">
        <v>12089</v>
      </c>
      <c r="T2" s="10">
        <v>0.96116000000000001</v>
      </c>
      <c r="U2" s="8">
        <f>A2-1</f>
        <v>0</v>
      </c>
    </row>
    <row r="3" spans="1:21" x14ac:dyDescent="0.2">
      <c r="A3" s="8">
        <v>1</v>
      </c>
      <c r="B3" s="8" t="s">
        <v>161</v>
      </c>
      <c r="C3" s="8" t="s">
        <v>636</v>
      </c>
      <c r="D3" s="8">
        <v>24865</v>
      </c>
      <c r="E3" s="8">
        <v>1.97264752</v>
      </c>
      <c r="F3" s="8">
        <v>6.1013064000000004</v>
      </c>
      <c r="G3" s="8">
        <v>11.514589000000001</v>
      </c>
      <c r="H3" s="8">
        <v>6.5666045999999998</v>
      </c>
      <c r="I3" s="8">
        <v>1</v>
      </c>
      <c r="J3" s="8">
        <v>0</v>
      </c>
      <c r="K3" s="8">
        <v>0</v>
      </c>
      <c r="L3" s="8">
        <v>1</v>
      </c>
      <c r="M3" s="8">
        <v>1</v>
      </c>
      <c r="N3" s="8">
        <v>24865</v>
      </c>
      <c r="O3" s="8">
        <f t="shared" ref="O3:O66" si="0">E3/2</f>
        <v>0.98632375999999999</v>
      </c>
      <c r="P3" s="10">
        <v>268.14999999999998</v>
      </c>
      <c r="Q3" s="10">
        <v>134.93</v>
      </c>
      <c r="R3" s="10">
        <v>153.5</v>
      </c>
      <c r="S3" s="10">
        <v>12089</v>
      </c>
      <c r="T3" s="10">
        <v>0.96116000000000001</v>
      </c>
      <c r="U3" s="8">
        <f t="shared" ref="U3:U66" si="1">A3-1</f>
        <v>0</v>
      </c>
    </row>
    <row r="4" spans="1:21" x14ac:dyDescent="0.2">
      <c r="A4" s="8">
        <v>2</v>
      </c>
      <c r="B4" s="8" t="s">
        <v>162</v>
      </c>
      <c r="C4" s="8" t="s">
        <v>637</v>
      </c>
      <c r="D4" s="8">
        <v>10607</v>
      </c>
      <c r="E4" s="8">
        <v>0.84149898400000001</v>
      </c>
      <c r="F4" s="8">
        <v>6.1287222000000003</v>
      </c>
      <c r="G4" s="8">
        <v>9.8263225999999992</v>
      </c>
      <c r="H4" s="8">
        <v>7.3873652999999999</v>
      </c>
      <c r="I4" s="8">
        <v>2</v>
      </c>
      <c r="J4" s="8">
        <v>0</v>
      </c>
      <c r="K4" s="8">
        <v>0</v>
      </c>
      <c r="L4" s="8">
        <v>2</v>
      </c>
      <c r="M4" s="8">
        <v>2</v>
      </c>
      <c r="N4" s="8">
        <v>21214</v>
      </c>
      <c r="O4" s="8">
        <f t="shared" si="0"/>
        <v>0.420749492</v>
      </c>
      <c r="P4" s="10">
        <v>228.71</v>
      </c>
      <c r="Q4" s="10">
        <v>148.91</v>
      </c>
      <c r="R4" s="10">
        <v>172.76</v>
      </c>
      <c r="S4" s="10">
        <v>4806</v>
      </c>
      <c r="T4" s="10">
        <v>0.38211000000000001</v>
      </c>
      <c r="U4" s="8">
        <f t="shared" si="1"/>
        <v>1</v>
      </c>
    </row>
    <row r="5" spans="1:21" x14ac:dyDescent="0.2">
      <c r="A5" s="8">
        <v>2</v>
      </c>
      <c r="B5" s="8" t="s">
        <v>162</v>
      </c>
      <c r="C5" s="8" t="s">
        <v>638</v>
      </c>
      <c r="D5" s="8">
        <v>10607</v>
      </c>
      <c r="E5" s="8">
        <v>0.84149898400000001</v>
      </c>
      <c r="F5" s="8">
        <v>6.1287222000000003</v>
      </c>
      <c r="G5" s="8">
        <v>9.8263225999999992</v>
      </c>
      <c r="H5" s="8">
        <v>7.3873652999999999</v>
      </c>
      <c r="I5" s="8">
        <v>2</v>
      </c>
      <c r="J5" s="8">
        <v>0</v>
      </c>
      <c r="K5" s="8">
        <v>0</v>
      </c>
      <c r="L5" s="8">
        <v>2</v>
      </c>
      <c r="M5" s="8">
        <v>2</v>
      </c>
      <c r="N5" s="8">
        <v>21214</v>
      </c>
      <c r="O5" s="8">
        <f t="shared" si="0"/>
        <v>0.420749492</v>
      </c>
      <c r="P5" s="10">
        <v>228.71</v>
      </c>
      <c r="Q5" s="10">
        <v>136.09</v>
      </c>
      <c r="R5" s="10">
        <v>172.76</v>
      </c>
      <c r="S5" s="10">
        <v>4806</v>
      </c>
      <c r="T5" s="10">
        <v>0.38211000000000001</v>
      </c>
      <c r="U5" s="8">
        <f t="shared" si="1"/>
        <v>1</v>
      </c>
    </row>
    <row r="6" spans="1:21" x14ac:dyDescent="0.2">
      <c r="A6" s="8">
        <v>3</v>
      </c>
      <c r="B6" s="8" t="s">
        <v>163</v>
      </c>
      <c r="C6" s="8" t="s">
        <v>639</v>
      </c>
      <c r="D6" s="8">
        <v>23367</v>
      </c>
      <c r="E6" s="8">
        <v>1.85380473</v>
      </c>
      <c r="F6" s="8">
        <v>6.1108522000000001</v>
      </c>
      <c r="G6" s="8">
        <v>11.245996999999999</v>
      </c>
      <c r="H6" s="8">
        <v>7.4394045000000002</v>
      </c>
      <c r="I6" s="8">
        <v>3</v>
      </c>
      <c r="J6" s="8">
        <v>0</v>
      </c>
      <c r="K6" s="8">
        <v>0</v>
      </c>
      <c r="L6" s="8">
        <v>3</v>
      </c>
      <c r="M6" s="8">
        <v>3</v>
      </c>
      <c r="N6" s="8">
        <v>70101</v>
      </c>
      <c r="O6" s="8">
        <f t="shared" si="0"/>
        <v>0.92690236500000001</v>
      </c>
      <c r="P6" s="10">
        <v>261.91000000000003</v>
      </c>
      <c r="Q6" s="10">
        <v>150.22999999999999</v>
      </c>
      <c r="R6" s="10">
        <v>173.8</v>
      </c>
      <c r="S6" s="10">
        <v>11079</v>
      </c>
      <c r="T6" s="10">
        <v>0.88085999999999998</v>
      </c>
      <c r="U6" s="8">
        <f t="shared" si="1"/>
        <v>2</v>
      </c>
    </row>
    <row r="7" spans="1:21" x14ac:dyDescent="0.2">
      <c r="A7" s="8">
        <v>3</v>
      </c>
      <c r="B7" s="8" t="s">
        <v>163</v>
      </c>
      <c r="C7" s="8" t="s">
        <v>640</v>
      </c>
      <c r="D7" s="8">
        <v>23367</v>
      </c>
      <c r="E7" s="8">
        <v>1.85380473</v>
      </c>
      <c r="F7" s="8">
        <v>6.1108522000000001</v>
      </c>
      <c r="G7" s="8">
        <v>11.245996999999999</v>
      </c>
      <c r="H7" s="8">
        <v>7.4394045000000002</v>
      </c>
      <c r="I7" s="8">
        <v>3</v>
      </c>
      <c r="J7" s="8">
        <v>0</v>
      </c>
      <c r="K7" s="8">
        <v>0</v>
      </c>
      <c r="L7" s="8">
        <v>3</v>
      </c>
      <c r="M7" s="8">
        <v>3</v>
      </c>
      <c r="N7" s="8">
        <v>70101</v>
      </c>
      <c r="O7" s="8">
        <f t="shared" si="0"/>
        <v>0.92690236500000001</v>
      </c>
      <c r="P7" s="10">
        <v>261.91000000000003</v>
      </c>
      <c r="Q7" s="10">
        <v>134.77000000000001</v>
      </c>
      <c r="R7" s="10">
        <v>173.8</v>
      </c>
      <c r="S7" s="10">
        <v>11079</v>
      </c>
      <c r="T7" s="10">
        <v>0.88085999999999998</v>
      </c>
      <c r="U7" s="8">
        <f t="shared" si="1"/>
        <v>2</v>
      </c>
    </row>
    <row r="8" spans="1:21" x14ac:dyDescent="0.2">
      <c r="A8" s="8">
        <v>4</v>
      </c>
      <c r="B8" s="8" t="s">
        <v>164</v>
      </c>
      <c r="C8" s="8" t="s">
        <v>641</v>
      </c>
      <c r="D8" s="8">
        <v>8284</v>
      </c>
      <c r="E8" s="8">
        <v>0.65720539099999997</v>
      </c>
      <c r="F8" s="8">
        <v>6.1289043000000003</v>
      </c>
      <c r="G8" s="8">
        <v>9.7132254000000007</v>
      </c>
      <c r="H8" s="8">
        <v>7.9852843</v>
      </c>
      <c r="I8" s="8">
        <v>4</v>
      </c>
      <c r="J8" s="8">
        <v>0</v>
      </c>
      <c r="K8" s="8">
        <v>0</v>
      </c>
      <c r="L8" s="8">
        <v>4</v>
      </c>
      <c r="M8" s="8">
        <v>4</v>
      </c>
      <c r="N8" s="8">
        <v>33136</v>
      </c>
      <c r="O8" s="8">
        <f t="shared" si="0"/>
        <v>0.32860269549999999</v>
      </c>
      <c r="P8" s="10">
        <v>225.96</v>
      </c>
      <c r="Q8" s="10">
        <v>149.43</v>
      </c>
      <c r="R8" s="10">
        <v>186.6</v>
      </c>
      <c r="S8" s="10">
        <v>3849</v>
      </c>
      <c r="T8" s="10">
        <v>0.30602000000000001</v>
      </c>
      <c r="U8" s="8">
        <f t="shared" si="1"/>
        <v>3</v>
      </c>
    </row>
    <row r="9" spans="1:21" x14ac:dyDescent="0.2">
      <c r="A9" s="8">
        <v>4</v>
      </c>
      <c r="B9" s="8" t="s">
        <v>164</v>
      </c>
      <c r="C9" s="8" t="s">
        <v>642</v>
      </c>
      <c r="D9" s="8">
        <v>8284</v>
      </c>
      <c r="E9" s="8">
        <v>0.65720539099999997</v>
      </c>
      <c r="F9" s="8">
        <v>6.1289043000000003</v>
      </c>
      <c r="G9" s="8">
        <v>9.7132254000000007</v>
      </c>
      <c r="H9" s="8">
        <v>7.9852843</v>
      </c>
      <c r="I9" s="8">
        <v>4</v>
      </c>
      <c r="J9" s="8">
        <v>0</v>
      </c>
      <c r="K9" s="8">
        <v>0</v>
      </c>
      <c r="L9" s="8">
        <v>4</v>
      </c>
      <c r="M9" s="8">
        <v>4</v>
      </c>
      <c r="N9" s="8">
        <v>33136</v>
      </c>
      <c r="O9" s="8">
        <f t="shared" si="0"/>
        <v>0.32860269549999999</v>
      </c>
      <c r="P9" s="10">
        <v>225.96</v>
      </c>
      <c r="Q9" s="10">
        <v>135.57</v>
      </c>
      <c r="R9" s="10">
        <v>186.6</v>
      </c>
      <c r="S9" s="10">
        <v>3849</v>
      </c>
      <c r="T9" s="10">
        <v>0.30602000000000001</v>
      </c>
      <c r="U9" s="8">
        <f t="shared" si="1"/>
        <v>3</v>
      </c>
    </row>
    <row r="10" spans="1:21" x14ac:dyDescent="0.2">
      <c r="A10" s="8">
        <v>5</v>
      </c>
      <c r="B10" s="8" t="s">
        <v>165</v>
      </c>
      <c r="C10" s="8" t="s">
        <v>643</v>
      </c>
      <c r="D10" s="8">
        <v>7182</v>
      </c>
      <c r="E10" s="8">
        <v>0.56977898599999999</v>
      </c>
      <c r="F10" s="8">
        <v>6.1794514999999999</v>
      </c>
      <c r="G10" s="8">
        <v>7.4962149</v>
      </c>
      <c r="H10" s="8">
        <v>7.3489361000000004</v>
      </c>
      <c r="I10" s="8">
        <v>5</v>
      </c>
      <c r="J10" s="8">
        <v>0</v>
      </c>
      <c r="K10" s="8">
        <v>0</v>
      </c>
      <c r="L10" s="8">
        <v>5</v>
      </c>
      <c r="M10" s="8">
        <v>5</v>
      </c>
      <c r="N10" s="8">
        <v>35910</v>
      </c>
      <c r="O10" s="8">
        <f t="shared" si="0"/>
        <v>0.28488949299999999</v>
      </c>
      <c r="P10" s="10">
        <v>174.46</v>
      </c>
      <c r="Q10" s="10">
        <v>155.99</v>
      </c>
      <c r="R10" s="10">
        <v>172.2</v>
      </c>
      <c r="S10" s="10">
        <v>3485</v>
      </c>
      <c r="T10" s="10">
        <v>0.27707999999999999</v>
      </c>
      <c r="U10" s="8">
        <f t="shared" si="1"/>
        <v>4</v>
      </c>
    </row>
    <row r="11" spans="1:21" x14ac:dyDescent="0.2">
      <c r="A11" s="8">
        <v>5</v>
      </c>
      <c r="B11" s="8" t="s">
        <v>165</v>
      </c>
      <c r="C11" s="8" t="s">
        <v>644</v>
      </c>
      <c r="D11" s="8">
        <v>7182</v>
      </c>
      <c r="E11" s="8">
        <v>0.56977898599999999</v>
      </c>
      <c r="F11" s="8">
        <v>6.1794514999999999</v>
      </c>
      <c r="G11" s="8">
        <v>7.4962149</v>
      </c>
      <c r="H11" s="8">
        <v>7.3489361000000004</v>
      </c>
      <c r="I11" s="8">
        <v>5</v>
      </c>
      <c r="J11" s="8">
        <v>0</v>
      </c>
      <c r="K11" s="8">
        <v>0</v>
      </c>
      <c r="L11" s="8">
        <v>5</v>
      </c>
      <c r="M11" s="8">
        <v>5</v>
      </c>
      <c r="N11" s="8">
        <v>35910</v>
      </c>
      <c r="O11" s="8">
        <f t="shared" si="0"/>
        <v>0.28488949299999999</v>
      </c>
      <c r="P11" s="10">
        <v>174.46</v>
      </c>
      <c r="Q11" s="10">
        <v>129.01</v>
      </c>
      <c r="R11" s="10">
        <v>172.2</v>
      </c>
      <c r="S11" s="10">
        <v>3485</v>
      </c>
      <c r="T11" s="10">
        <v>0.27707999999999999</v>
      </c>
      <c r="U11" s="8">
        <f t="shared" si="1"/>
        <v>4</v>
      </c>
    </row>
    <row r="12" spans="1:21" x14ac:dyDescent="0.2">
      <c r="A12" s="8">
        <v>6</v>
      </c>
      <c r="B12" s="8" t="s">
        <v>166</v>
      </c>
      <c r="C12" s="8" t="s">
        <v>645</v>
      </c>
      <c r="D12" s="8">
        <v>5206</v>
      </c>
      <c r="E12" s="8">
        <v>0.41301439699999998</v>
      </c>
      <c r="F12" s="8">
        <v>6.1058516999999997</v>
      </c>
      <c r="G12" s="8">
        <v>6.7397203000000001</v>
      </c>
      <c r="H12" s="8">
        <v>7.6013802999999998</v>
      </c>
      <c r="I12" s="8">
        <v>6</v>
      </c>
      <c r="J12" s="8">
        <v>0</v>
      </c>
      <c r="K12" s="8">
        <v>0</v>
      </c>
      <c r="L12" s="8">
        <v>6</v>
      </c>
      <c r="M12" s="8">
        <v>6</v>
      </c>
      <c r="N12" s="8">
        <v>31236</v>
      </c>
      <c r="O12" s="8">
        <f t="shared" si="0"/>
        <v>0.20650719849999999</v>
      </c>
      <c r="P12" s="10">
        <v>156.66</v>
      </c>
      <c r="Q12" s="10">
        <v>165.6</v>
      </c>
      <c r="R12" s="10">
        <v>177.88</v>
      </c>
      <c r="S12" s="10">
        <v>2719</v>
      </c>
      <c r="T12" s="10">
        <v>0.21618000000000001</v>
      </c>
      <c r="U12" s="8">
        <f t="shared" si="1"/>
        <v>5</v>
      </c>
    </row>
    <row r="13" spans="1:21" x14ac:dyDescent="0.2">
      <c r="A13" s="8">
        <v>6</v>
      </c>
      <c r="B13" s="8" t="s">
        <v>166</v>
      </c>
      <c r="C13" s="8" t="s">
        <v>646</v>
      </c>
      <c r="D13" s="8">
        <v>5206</v>
      </c>
      <c r="E13" s="8">
        <v>0.41301439699999998</v>
      </c>
      <c r="F13" s="8">
        <v>6.1058516999999997</v>
      </c>
      <c r="G13" s="8">
        <v>6.7397203000000001</v>
      </c>
      <c r="H13" s="8">
        <v>7.6013802999999998</v>
      </c>
      <c r="I13" s="8">
        <v>6</v>
      </c>
      <c r="J13" s="8">
        <v>0</v>
      </c>
      <c r="K13" s="8">
        <v>0</v>
      </c>
      <c r="L13" s="8">
        <v>6</v>
      </c>
      <c r="M13" s="8">
        <v>6</v>
      </c>
      <c r="N13" s="8">
        <v>31236</v>
      </c>
      <c r="O13" s="8">
        <f t="shared" si="0"/>
        <v>0.20650719849999999</v>
      </c>
      <c r="P13" s="10">
        <v>156.66</v>
      </c>
      <c r="Q13" s="10">
        <v>119.4</v>
      </c>
      <c r="R13" s="10">
        <v>177.88</v>
      </c>
      <c r="S13" s="10">
        <v>2719</v>
      </c>
      <c r="T13" s="10">
        <v>0.21618000000000001</v>
      </c>
      <c r="U13" s="8">
        <f t="shared" si="1"/>
        <v>5</v>
      </c>
    </row>
    <row r="14" spans="1:21" x14ac:dyDescent="0.2">
      <c r="A14" s="8">
        <v>7</v>
      </c>
      <c r="B14" s="8" t="s">
        <v>167</v>
      </c>
      <c r="C14" s="8" t="s">
        <v>647</v>
      </c>
      <c r="D14" s="8">
        <v>25563</v>
      </c>
      <c r="E14" s="8">
        <v>2.0280228660000001</v>
      </c>
      <c r="F14" s="8">
        <v>6.1518755000000001</v>
      </c>
      <c r="G14" s="8">
        <v>8.2172394000000004</v>
      </c>
      <c r="H14" s="8">
        <v>7.8645711</v>
      </c>
      <c r="I14" s="8">
        <v>7</v>
      </c>
      <c r="J14" s="8">
        <v>0</v>
      </c>
      <c r="K14" s="8">
        <v>0</v>
      </c>
      <c r="L14" s="8">
        <v>7</v>
      </c>
      <c r="M14" s="8">
        <v>7</v>
      </c>
      <c r="N14" s="8">
        <v>178941</v>
      </c>
      <c r="O14" s="8">
        <f t="shared" si="0"/>
        <v>1.0140114330000001</v>
      </c>
      <c r="P14" s="10">
        <v>191.27</v>
      </c>
      <c r="Q14" s="10">
        <v>148.74</v>
      </c>
      <c r="R14" s="10">
        <v>183.76</v>
      </c>
      <c r="S14" s="10">
        <v>11065</v>
      </c>
      <c r="T14" s="10">
        <v>0.87973999999999997</v>
      </c>
      <c r="U14" s="8">
        <f t="shared" si="1"/>
        <v>6</v>
      </c>
    </row>
    <row r="15" spans="1:21" x14ac:dyDescent="0.2">
      <c r="A15" s="8">
        <v>7</v>
      </c>
      <c r="B15" s="8" t="s">
        <v>167</v>
      </c>
      <c r="C15" s="8" t="s">
        <v>648</v>
      </c>
      <c r="D15" s="8">
        <v>25563</v>
      </c>
      <c r="E15" s="8">
        <v>2.0280228660000001</v>
      </c>
      <c r="F15" s="8">
        <v>6.1518755000000001</v>
      </c>
      <c r="G15" s="8">
        <v>8.2172394000000004</v>
      </c>
      <c r="H15" s="8">
        <v>7.8645711</v>
      </c>
      <c r="I15" s="8">
        <v>7</v>
      </c>
      <c r="J15" s="8">
        <v>0</v>
      </c>
      <c r="K15" s="8">
        <v>0</v>
      </c>
      <c r="L15" s="8">
        <v>7</v>
      </c>
      <c r="M15" s="8">
        <v>7</v>
      </c>
      <c r="N15" s="8">
        <v>178941</v>
      </c>
      <c r="O15" s="8">
        <f t="shared" si="0"/>
        <v>1.0140114330000001</v>
      </c>
      <c r="P15" s="10">
        <v>191.27</v>
      </c>
      <c r="Q15" s="10">
        <v>136.26</v>
      </c>
      <c r="R15" s="10">
        <v>183.76</v>
      </c>
      <c r="S15" s="10">
        <v>11065</v>
      </c>
      <c r="T15" s="10">
        <v>0.87973999999999997</v>
      </c>
      <c r="U15" s="8">
        <f t="shared" si="1"/>
        <v>6</v>
      </c>
    </row>
    <row r="16" spans="1:21" x14ac:dyDescent="0.2">
      <c r="A16" s="8">
        <v>8</v>
      </c>
      <c r="B16" s="8" t="s">
        <v>168</v>
      </c>
      <c r="C16" s="8" t="s">
        <v>649</v>
      </c>
      <c r="D16" s="8">
        <v>42255</v>
      </c>
      <c r="E16" s="8">
        <v>3.3522711030000001</v>
      </c>
      <c r="F16" s="8">
        <v>6.1273112000000003</v>
      </c>
      <c r="G16" s="8">
        <v>7.4629630999999996</v>
      </c>
      <c r="H16" s="8">
        <v>8.0158415000000005</v>
      </c>
      <c r="I16" s="8">
        <v>8</v>
      </c>
      <c r="J16" s="8">
        <v>0</v>
      </c>
      <c r="K16" s="8">
        <v>0</v>
      </c>
      <c r="L16" s="8">
        <v>8</v>
      </c>
      <c r="M16" s="8">
        <v>8</v>
      </c>
      <c r="N16" s="8">
        <v>338040</v>
      </c>
      <c r="O16" s="8">
        <f t="shared" si="0"/>
        <v>1.6761355515</v>
      </c>
      <c r="P16" s="10">
        <v>173.08</v>
      </c>
      <c r="Q16" s="10">
        <v>163.38</v>
      </c>
      <c r="R16" s="10">
        <v>186.88</v>
      </c>
      <c r="S16" s="10">
        <v>21006</v>
      </c>
      <c r="T16" s="10">
        <v>1.6700999999999999</v>
      </c>
      <c r="U16" s="8">
        <f t="shared" si="1"/>
        <v>7</v>
      </c>
    </row>
    <row r="17" spans="1:21" x14ac:dyDescent="0.2">
      <c r="A17" s="8">
        <v>8</v>
      </c>
      <c r="B17" s="8" t="s">
        <v>168</v>
      </c>
      <c r="C17" s="8" t="s">
        <v>650</v>
      </c>
      <c r="D17" s="8">
        <v>42255</v>
      </c>
      <c r="E17" s="8">
        <v>3.3522711030000001</v>
      </c>
      <c r="F17" s="8">
        <v>6.1273112000000003</v>
      </c>
      <c r="G17" s="8">
        <v>7.4629630999999996</v>
      </c>
      <c r="H17" s="8">
        <v>8.0158415000000005</v>
      </c>
      <c r="I17" s="8">
        <v>8</v>
      </c>
      <c r="J17" s="8">
        <v>0</v>
      </c>
      <c r="K17" s="8">
        <v>0</v>
      </c>
      <c r="L17" s="8">
        <v>8</v>
      </c>
      <c r="M17" s="8">
        <v>8</v>
      </c>
      <c r="N17" s="8">
        <v>338040</v>
      </c>
      <c r="O17" s="8">
        <f t="shared" si="0"/>
        <v>1.6761355515</v>
      </c>
      <c r="P17" s="10">
        <v>173.08</v>
      </c>
      <c r="Q17" s="10">
        <v>121.62</v>
      </c>
      <c r="R17" s="10">
        <v>186.88</v>
      </c>
      <c r="S17" s="10">
        <v>21006</v>
      </c>
      <c r="T17" s="10">
        <v>1.6700999999999999</v>
      </c>
      <c r="U17" s="8">
        <f t="shared" si="1"/>
        <v>7</v>
      </c>
    </row>
    <row r="18" spans="1:21" x14ac:dyDescent="0.2">
      <c r="A18" s="8">
        <v>9</v>
      </c>
      <c r="B18" s="8" t="s">
        <v>169</v>
      </c>
      <c r="C18" s="8" t="s">
        <v>651</v>
      </c>
      <c r="D18" s="8">
        <v>32544</v>
      </c>
      <c r="E18" s="8">
        <v>2.5818556570000002</v>
      </c>
      <c r="F18" s="8">
        <v>6.0927581999999996</v>
      </c>
      <c r="G18" s="8">
        <v>12.718762999999999</v>
      </c>
      <c r="H18" s="8">
        <v>6.9074125000000004</v>
      </c>
      <c r="I18" s="8">
        <v>9</v>
      </c>
      <c r="J18" s="8">
        <v>0</v>
      </c>
      <c r="K18" s="8">
        <v>0</v>
      </c>
      <c r="L18" s="8">
        <v>9</v>
      </c>
      <c r="M18" s="8">
        <v>9</v>
      </c>
      <c r="N18" s="8">
        <v>292896</v>
      </c>
      <c r="O18" s="8">
        <f t="shared" si="0"/>
        <v>1.2909278285000001</v>
      </c>
      <c r="P18" s="10">
        <v>296.08</v>
      </c>
      <c r="Q18" s="10">
        <v>150.9</v>
      </c>
      <c r="R18" s="10">
        <v>161.69999999999999</v>
      </c>
      <c r="S18" s="10">
        <v>16007</v>
      </c>
      <c r="T18" s="10">
        <v>1.2726999999999999</v>
      </c>
      <c r="U18" s="8">
        <f t="shared" si="1"/>
        <v>8</v>
      </c>
    </row>
    <row r="19" spans="1:21" x14ac:dyDescent="0.2">
      <c r="A19" s="8">
        <v>9</v>
      </c>
      <c r="B19" s="8" t="s">
        <v>169</v>
      </c>
      <c r="C19" s="8" t="s">
        <v>652</v>
      </c>
      <c r="D19" s="8">
        <v>32544</v>
      </c>
      <c r="E19" s="8">
        <v>2.5818556570000002</v>
      </c>
      <c r="F19" s="8">
        <v>6.0927581999999996</v>
      </c>
      <c r="G19" s="8">
        <v>12.718762999999999</v>
      </c>
      <c r="H19" s="8">
        <v>6.9074125000000004</v>
      </c>
      <c r="I19" s="8">
        <v>9</v>
      </c>
      <c r="J19" s="8">
        <v>0</v>
      </c>
      <c r="K19" s="8">
        <v>0</v>
      </c>
      <c r="L19" s="8">
        <v>9</v>
      </c>
      <c r="M19" s="8">
        <v>9</v>
      </c>
      <c r="N19" s="8">
        <v>292896</v>
      </c>
      <c r="O19" s="8">
        <f t="shared" si="0"/>
        <v>1.2909278285000001</v>
      </c>
      <c r="P19" s="10">
        <v>296.08</v>
      </c>
      <c r="Q19" s="10">
        <v>134.1</v>
      </c>
      <c r="R19" s="10">
        <v>161.69999999999999</v>
      </c>
      <c r="S19" s="10">
        <v>16007</v>
      </c>
      <c r="T19" s="10">
        <v>1.2726999999999999</v>
      </c>
      <c r="U19" s="8">
        <f t="shared" si="1"/>
        <v>8</v>
      </c>
    </row>
    <row r="20" spans="1:21" x14ac:dyDescent="0.2">
      <c r="A20" s="8">
        <v>10</v>
      </c>
      <c r="B20" s="8" t="s">
        <v>170</v>
      </c>
      <c r="C20" s="8" t="s">
        <v>653</v>
      </c>
      <c r="D20" s="8">
        <v>21489</v>
      </c>
      <c r="E20" s="8">
        <v>1.7048149029999999</v>
      </c>
      <c r="F20" s="8">
        <v>5.9809178999999997</v>
      </c>
      <c r="G20" s="8">
        <v>7.7709745999999997</v>
      </c>
      <c r="H20" s="8">
        <v>6.5637759999999998</v>
      </c>
      <c r="I20" s="8">
        <v>10</v>
      </c>
      <c r="J20" s="8">
        <v>0</v>
      </c>
      <c r="K20" s="8">
        <v>0</v>
      </c>
      <c r="L20" s="8">
        <v>10</v>
      </c>
      <c r="M20" s="8">
        <v>10</v>
      </c>
      <c r="N20" s="8">
        <v>214890</v>
      </c>
      <c r="O20" s="8">
        <f t="shared" si="0"/>
        <v>0.85240745149999997</v>
      </c>
      <c r="P20" s="10">
        <v>180.63</v>
      </c>
      <c r="Q20" s="10">
        <v>242.8</v>
      </c>
      <c r="R20" s="10">
        <v>152.68</v>
      </c>
      <c r="S20" s="10">
        <v>11074</v>
      </c>
      <c r="T20" s="10">
        <v>0.88046000000000002</v>
      </c>
      <c r="U20" s="8">
        <f t="shared" si="1"/>
        <v>9</v>
      </c>
    </row>
    <row r="21" spans="1:21" x14ac:dyDescent="0.2">
      <c r="A21" s="8">
        <v>10</v>
      </c>
      <c r="B21" s="8" t="s">
        <v>170</v>
      </c>
      <c r="C21" s="8" t="s">
        <v>654</v>
      </c>
      <c r="D21" s="8">
        <v>21489</v>
      </c>
      <c r="E21" s="8">
        <v>1.7048149029999999</v>
      </c>
      <c r="F21" s="8">
        <v>5.9809178999999997</v>
      </c>
      <c r="G21" s="8">
        <v>7.7709745999999997</v>
      </c>
      <c r="H21" s="8">
        <v>6.5637759999999998</v>
      </c>
      <c r="I21" s="8">
        <v>10</v>
      </c>
      <c r="J21" s="8">
        <v>0</v>
      </c>
      <c r="K21" s="8">
        <v>0</v>
      </c>
      <c r="L21" s="8">
        <v>10</v>
      </c>
      <c r="M21" s="8">
        <v>10</v>
      </c>
      <c r="N21" s="8">
        <v>214890</v>
      </c>
      <c r="O21" s="8">
        <f t="shared" si="0"/>
        <v>0.85240745149999997</v>
      </c>
      <c r="P21" s="10">
        <v>180.63</v>
      </c>
      <c r="Q21" s="10">
        <v>42.195999999999998</v>
      </c>
      <c r="R21" s="10">
        <v>152.68</v>
      </c>
      <c r="S21" s="10">
        <v>11074</v>
      </c>
      <c r="T21" s="10">
        <v>0.88046000000000002</v>
      </c>
      <c r="U21" s="8">
        <f t="shared" si="1"/>
        <v>9</v>
      </c>
    </row>
    <row r="22" spans="1:21" x14ac:dyDescent="0.2">
      <c r="A22" s="8">
        <v>11</v>
      </c>
      <c r="B22" s="8" t="s">
        <v>171</v>
      </c>
      <c r="C22" s="8" t="s">
        <v>655</v>
      </c>
      <c r="D22" s="8">
        <v>22555</v>
      </c>
      <c r="E22" s="8">
        <v>1.7893852729999999</v>
      </c>
      <c r="F22" s="8">
        <v>6.1203475000000003</v>
      </c>
      <c r="G22" s="8">
        <v>7.8939570999999997</v>
      </c>
      <c r="H22" s="8">
        <v>6.9967999000000001</v>
      </c>
      <c r="I22" s="8">
        <v>11</v>
      </c>
      <c r="J22" s="8">
        <v>0</v>
      </c>
      <c r="K22" s="8">
        <v>0</v>
      </c>
      <c r="L22" s="8">
        <v>11</v>
      </c>
      <c r="M22" s="8">
        <v>11</v>
      </c>
      <c r="N22" s="8">
        <v>248105</v>
      </c>
      <c r="O22" s="8">
        <f t="shared" si="0"/>
        <v>0.89469263649999997</v>
      </c>
      <c r="P22" s="10">
        <v>183.7</v>
      </c>
      <c r="Q22" s="10">
        <v>235.4</v>
      </c>
      <c r="R22" s="10">
        <v>162.71</v>
      </c>
      <c r="S22" s="10">
        <v>11282</v>
      </c>
      <c r="T22" s="10">
        <v>0.89700000000000002</v>
      </c>
      <c r="U22" s="8">
        <f t="shared" si="1"/>
        <v>10</v>
      </c>
    </row>
    <row r="23" spans="1:21" x14ac:dyDescent="0.2">
      <c r="A23" s="8">
        <v>11</v>
      </c>
      <c r="B23" s="8" t="s">
        <v>171</v>
      </c>
      <c r="C23" s="8" t="s">
        <v>656</v>
      </c>
      <c r="D23" s="8">
        <v>22555</v>
      </c>
      <c r="E23" s="8">
        <v>1.7893852729999999</v>
      </c>
      <c r="F23" s="8">
        <v>6.1203475000000003</v>
      </c>
      <c r="G23" s="8">
        <v>7.8939570999999997</v>
      </c>
      <c r="H23" s="8">
        <v>6.9967999000000001</v>
      </c>
      <c r="I23" s="8">
        <v>11</v>
      </c>
      <c r="J23" s="8">
        <v>0</v>
      </c>
      <c r="K23" s="8">
        <v>0</v>
      </c>
      <c r="L23" s="8">
        <v>11</v>
      </c>
      <c r="M23" s="8">
        <v>11</v>
      </c>
      <c r="N23" s="8">
        <v>248105</v>
      </c>
      <c r="O23" s="8">
        <f t="shared" si="0"/>
        <v>0.89469263649999997</v>
      </c>
      <c r="P23" s="10">
        <v>183.7</v>
      </c>
      <c r="Q23" s="10">
        <v>49.594999999999999</v>
      </c>
      <c r="R23" s="10">
        <v>162.71</v>
      </c>
      <c r="S23" s="10">
        <v>11282</v>
      </c>
      <c r="T23" s="10">
        <v>0.89700000000000002</v>
      </c>
      <c r="U23" s="8">
        <f t="shared" si="1"/>
        <v>10</v>
      </c>
    </row>
    <row r="24" spans="1:21" x14ac:dyDescent="0.2">
      <c r="A24" s="8">
        <v>12</v>
      </c>
      <c r="B24" s="8" t="s">
        <v>172</v>
      </c>
      <c r="C24" s="8" t="s">
        <v>657</v>
      </c>
      <c r="D24" s="8">
        <v>23763</v>
      </c>
      <c r="E24" s="8">
        <v>1.885221115</v>
      </c>
      <c r="F24" s="8">
        <v>6.3313417000000003</v>
      </c>
      <c r="G24" s="8">
        <v>8.1520995999999997</v>
      </c>
      <c r="H24" s="8">
        <v>6.0725036000000001</v>
      </c>
      <c r="I24" s="8">
        <v>12</v>
      </c>
      <c r="J24" s="8">
        <v>0</v>
      </c>
      <c r="K24" s="8">
        <v>0</v>
      </c>
      <c r="L24" s="8">
        <v>12</v>
      </c>
      <c r="M24" s="8">
        <v>12</v>
      </c>
      <c r="N24" s="8">
        <v>285156</v>
      </c>
      <c r="O24" s="8">
        <f t="shared" si="0"/>
        <v>0.9426105575</v>
      </c>
      <c r="P24" s="10">
        <v>189.69</v>
      </c>
      <c r="Q24" s="10">
        <v>247.05</v>
      </c>
      <c r="R24" s="10">
        <v>140.66999999999999</v>
      </c>
      <c r="S24" s="10">
        <v>11382</v>
      </c>
      <c r="T24" s="10">
        <v>0.90495000000000003</v>
      </c>
      <c r="U24" s="8">
        <f t="shared" si="1"/>
        <v>11</v>
      </c>
    </row>
    <row r="25" spans="1:21" x14ac:dyDescent="0.2">
      <c r="A25" s="8">
        <v>12</v>
      </c>
      <c r="B25" s="8" t="s">
        <v>172</v>
      </c>
      <c r="C25" s="8" t="s">
        <v>658</v>
      </c>
      <c r="D25" s="8">
        <v>23763</v>
      </c>
      <c r="E25" s="8">
        <v>1.885221115</v>
      </c>
      <c r="F25" s="8">
        <v>6.3313417000000003</v>
      </c>
      <c r="G25" s="8">
        <v>8.1520995999999997</v>
      </c>
      <c r="H25" s="8">
        <v>6.0725036000000001</v>
      </c>
      <c r="I25" s="8">
        <v>12</v>
      </c>
      <c r="J25" s="8">
        <v>0</v>
      </c>
      <c r="K25" s="8">
        <v>0</v>
      </c>
      <c r="L25" s="8">
        <v>12</v>
      </c>
      <c r="M25" s="8">
        <v>12</v>
      </c>
      <c r="N25" s="8">
        <v>285156</v>
      </c>
      <c r="O25" s="8">
        <f t="shared" si="0"/>
        <v>0.9426105575</v>
      </c>
      <c r="P25" s="10">
        <v>189.69</v>
      </c>
      <c r="Q25" s="10">
        <v>37.945999999999998</v>
      </c>
      <c r="R25" s="10">
        <v>140.66999999999999</v>
      </c>
      <c r="S25" s="10">
        <v>11382</v>
      </c>
      <c r="T25" s="10">
        <v>0.90495000000000003</v>
      </c>
      <c r="U25" s="8">
        <f t="shared" si="1"/>
        <v>11</v>
      </c>
    </row>
    <row r="26" spans="1:21" x14ac:dyDescent="0.2">
      <c r="A26" s="8">
        <v>13</v>
      </c>
      <c r="B26" s="8" t="s">
        <v>173</v>
      </c>
      <c r="C26" s="8" t="s">
        <v>659</v>
      </c>
      <c r="D26" s="8">
        <v>9592</v>
      </c>
      <c r="E26" s="8">
        <v>0.76097466400000002</v>
      </c>
      <c r="F26" s="8">
        <v>6.0882396999999999</v>
      </c>
      <c r="G26" s="8">
        <v>13.3711</v>
      </c>
      <c r="H26" s="8">
        <v>5.6814384000000002</v>
      </c>
      <c r="I26" s="8">
        <v>13</v>
      </c>
      <c r="J26" s="8">
        <v>0</v>
      </c>
      <c r="K26" s="8">
        <v>0</v>
      </c>
      <c r="L26" s="8">
        <v>13</v>
      </c>
      <c r="M26" s="8">
        <v>13</v>
      </c>
      <c r="N26" s="8">
        <v>124696</v>
      </c>
      <c r="O26" s="8">
        <f t="shared" si="0"/>
        <v>0.38048733200000001</v>
      </c>
      <c r="P26" s="10">
        <v>310.89999999999998</v>
      </c>
      <c r="Q26" s="10">
        <v>193.32</v>
      </c>
      <c r="R26" s="10">
        <v>132.41</v>
      </c>
      <c r="S26" s="10">
        <v>4834</v>
      </c>
      <c r="T26" s="10">
        <v>0.38434000000000001</v>
      </c>
      <c r="U26" s="8">
        <f t="shared" si="1"/>
        <v>12</v>
      </c>
    </row>
    <row r="27" spans="1:21" x14ac:dyDescent="0.2">
      <c r="A27" s="8">
        <v>13</v>
      </c>
      <c r="B27" s="8" t="s">
        <v>173</v>
      </c>
      <c r="C27" s="8" t="s">
        <v>660</v>
      </c>
      <c r="D27" s="8">
        <v>9592</v>
      </c>
      <c r="E27" s="8">
        <v>0.76097466400000002</v>
      </c>
      <c r="F27" s="8">
        <v>6.0882396999999999</v>
      </c>
      <c r="G27" s="8">
        <v>13.3711</v>
      </c>
      <c r="H27" s="8">
        <v>5.6814384000000002</v>
      </c>
      <c r="I27" s="8">
        <v>13</v>
      </c>
      <c r="J27" s="8">
        <v>0</v>
      </c>
      <c r="K27" s="8">
        <v>0</v>
      </c>
      <c r="L27" s="8">
        <v>13</v>
      </c>
      <c r="M27" s="8">
        <v>13</v>
      </c>
      <c r="N27" s="8">
        <v>124696</v>
      </c>
      <c r="O27" s="8">
        <f t="shared" si="0"/>
        <v>0.38048733200000001</v>
      </c>
      <c r="P27" s="10">
        <v>310.89999999999998</v>
      </c>
      <c r="Q27" s="10">
        <v>91.683000000000007</v>
      </c>
      <c r="R27" s="10">
        <v>132.41</v>
      </c>
      <c r="S27" s="10">
        <v>4834</v>
      </c>
      <c r="T27" s="10">
        <v>0.38434000000000001</v>
      </c>
      <c r="U27" s="8">
        <f t="shared" si="1"/>
        <v>12</v>
      </c>
    </row>
    <row r="28" spans="1:21" x14ac:dyDescent="0.2">
      <c r="A28" s="8">
        <v>14</v>
      </c>
      <c r="B28" s="8" t="s">
        <v>174</v>
      </c>
      <c r="C28" s="8" t="s">
        <v>661</v>
      </c>
      <c r="D28" s="8">
        <v>15315</v>
      </c>
      <c r="E28" s="8">
        <v>1.215004897</v>
      </c>
      <c r="F28" s="8">
        <v>6.1641592999999997</v>
      </c>
      <c r="G28" s="8">
        <v>12.48221</v>
      </c>
      <c r="H28" s="8">
        <v>6.3083724999999999</v>
      </c>
      <c r="I28" s="8">
        <v>14</v>
      </c>
      <c r="J28" s="8">
        <v>0</v>
      </c>
      <c r="K28" s="8">
        <v>0</v>
      </c>
      <c r="L28" s="8">
        <v>14</v>
      </c>
      <c r="M28" s="8">
        <v>14</v>
      </c>
      <c r="N28" s="8">
        <v>214410</v>
      </c>
      <c r="O28" s="8">
        <f t="shared" si="0"/>
        <v>0.60750244850000001</v>
      </c>
      <c r="P28" s="10">
        <v>290.48</v>
      </c>
      <c r="Q28" s="10">
        <v>204.51</v>
      </c>
      <c r="R28" s="10">
        <v>147.13999999999999</v>
      </c>
      <c r="S28" s="10">
        <v>7521</v>
      </c>
      <c r="T28" s="10">
        <v>0.59797</v>
      </c>
      <c r="U28" s="8">
        <f t="shared" si="1"/>
        <v>13</v>
      </c>
    </row>
    <row r="29" spans="1:21" x14ac:dyDescent="0.2">
      <c r="A29" s="8">
        <v>14</v>
      </c>
      <c r="B29" s="8" t="s">
        <v>174</v>
      </c>
      <c r="C29" s="8" t="s">
        <v>662</v>
      </c>
      <c r="D29" s="8">
        <v>15315</v>
      </c>
      <c r="E29" s="8">
        <v>1.215004897</v>
      </c>
      <c r="F29" s="8">
        <v>6.1641592999999997</v>
      </c>
      <c r="G29" s="8">
        <v>12.48221</v>
      </c>
      <c r="H29" s="8">
        <v>6.3083724999999999</v>
      </c>
      <c r="I29" s="8">
        <v>14</v>
      </c>
      <c r="J29" s="8">
        <v>0</v>
      </c>
      <c r="K29" s="8">
        <v>0</v>
      </c>
      <c r="L29" s="8">
        <v>14</v>
      </c>
      <c r="M29" s="8">
        <v>14</v>
      </c>
      <c r="N29" s="8">
        <v>214410</v>
      </c>
      <c r="O29" s="8">
        <f t="shared" si="0"/>
        <v>0.60750244850000001</v>
      </c>
      <c r="P29" s="10">
        <v>290.48</v>
      </c>
      <c r="Q29" s="10">
        <v>80.492000000000004</v>
      </c>
      <c r="R29" s="10">
        <v>147.13999999999999</v>
      </c>
      <c r="S29" s="10">
        <v>7521</v>
      </c>
      <c r="T29" s="10">
        <v>0.59797</v>
      </c>
      <c r="U29" s="8">
        <f t="shared" si="1"/>
        <v>13</v>
      </c>
    </row>
    <row r="30" spans="1:21" x14ac:dyDescent="0.2">
      <c r="A30" s="8">
        <v>15</v>
      </c>
      <c r="B30" s="8" t="s">
        <v>175</v>
      </c>
      <c r="C30" s="8" t="s">
        <v>663</v>
      </c>
      <c r="D30" s="8">
        <v>106037</v>
      </c>
      <c r="E30" s="8">
        <v>8.4123718119999999</v>
      </c>
      <c r="F30" s="8">
        <v>6.0575285000000001</v>
      </c>
      <c r="G30" s="8">
        <v>13.435517000000001</v>
      </c>
      <c r="H30" s="8">
        <v>6.9796357000000002</v>
      </c>
      <c r="I30" s="8">
        <v>15</v>
      </c>
      <c r="J30" s="9">
        <v>2.65E-7</v>
      </c>
      <c r="K30" s="9">
        <v>7.0300000000000001E-14</v>
      </c>
      <c r="L30" s="8">
        <v>15</v>
      </c>
      <c r="M30" s="8">
        <v>15</v>
      </c>
      <c r="N30" s="8">
        <v>1590555</v>
      </c>
      <c r="O30" s="8">
        <f t="shared" si="0"/>
        <v>4.206185906</v>
      </c>
      <c r="P30" s="10">
        <v>312.33</v>
      </c>
      <c r="Q30" s="10">
        <v>182.87</v>
      </c>
      <c r="R30" s="10">
        <v>163.08000000000001</v>
      </c>
      <c r="S30" s="10">
        <v>53705</v>
      </c>
      <c r="T30" s="10">
        <v>4.2698999999999998</v>
      </c>
      <c r="U30" s="8">
        <f t="shared" si="1"/>
        <v>14</v>
      </c>
    </row>
    <row r="31" spans="1:21" x14ac:dyDescent="0.2">
      <c r="A31" s="8">
        <v>15</v>
      </c>
      <c r="B31" s="8" t="s">
        <v>175</v>
      </c>
      <c r="C31" s="8" t="s">
        <v>664</v>
      </c>
      <c r="D31" s="8">
        <v>106037</v>
      </c>
      <c r="E31" s="8">
        <v>8.4123718119999999</v>
      </c>
      <c r="F31" s="8">
        <v>6.0575285000000001</v>
      </c>
      <c r="G31" s="8">
        <v>13.435517000000001</v>
      </c>
      <c r="H31" s="8">
        <v>6.9796357000000002</v>
      </c>
      <c r="I31" s="8">
        <v>15</v>
      </c>
      <c r="J31" s="9">
        <v>2.65E-7</v>
      </c>
      <c r="K31" s="9">
        <v>7.0300000000000001E-14</v>
      </c>
      <c r="L31" s="8">
        <v>15</v>
      </c>
      <c r="M31" s="8">
        <v>15</v>
      </c>
      <c r="N31" s="8">
        <v>1590555</v>
      </c>
      <c r="O31" s="8">
        <f t="shared" si="0"/>
        <v>4.206185906</v>
      </c>
      <c r="P31" s="10">
        <v>312.33</v>
      </c>
      <c r="Q31" s="10">
        <v>102.13</v>
      </c>
      <c r="R31" s="10">
        <v>163.08000000000001</v>
      </c>
      <c r="S31" s="10">
        <v>53705</v>
      </c>
      <c r="T31" s="10">
        <v>4.2698999999999998</v>
      </c>
      <c r="U31" s="8">
        <f t="shared" si="1"/>
        <v>14</v>
      </c>
    </row>
    <row r="32" spans="1:21" x14ac:dyDescent="0.2">
      <c r="A32" s="8">
        <v>16</v>
      </c>
      <c r="B32" s="8" t="s">
        <v>176</v>
      </c>
      <c r="C32" s="8" t="s">
        <v>665</v>
      </c>
      <c r="D32" s="8">
        <v>107250</v>
      </c>
      <c r="E32" s="8">
        <v>8.5086043250000003</v>
      </c>
      <c r="F32" s="8">
        <v>6.3033241999999996</v>
      </c>
      <c r="G32" s="8">
        <v>11.346954</v>
      </c>
      <c r="H32" s="8">
        <v>4.8802772000000001</v>
      </c>
      <c r="I32" s="8">
        <v>16</v>
      </c>
      <c r="J32" s="8">
        <v>0</v>
      </c>
      <c r="K32" s="8">
        <v>0</v>
      </c>
      <c r="L32" s="8">
        <v>16</v>
      </c>
      <c r="M32" s="8">
        <v>16</v>
      </c>
      <c r="N32" s="8">
        <v>1716000</v>
      </c>
      <c r="O32" s="8">
        <f t="shared" si="0"/>
        <v>4.2543021625000002</v>
      </c>
      <c r="P32" s="10">
        <v>264.58999999999997</v>
      </c>
      <c r="Q32" s="10">
        <v>228.09</v>
      </c>
      <c r="R32" s="10">
        <v>113.66</v>
      </c>
      <c r="S32" s="10">
        <v>51236</v>
      </c>
      <c r="T32" s="10">
        <v>4.0735999999999999</v>
      </c>
      <c r="U32" s="8">
        <f t="shared" si="1"/>
        <v>15</v>
      </c>
    </row>
    <row r="33" spans="1:21" x14ac:dyDescent="0.2">
      <c r="A33" s="8">
        <v>16</v>
      </c>
      <c r="B33" s="8" t="s">
        <v>176</v>
      </c>
      <c r="C33" s="8" t="s">
        <v>666</v>
      </c>
      <c r="D33" s="8">
        <v>107250</v>
      </c>
      <c r="E33" s="8">
        <v>8.5086043250000003</v>
      </c>
      <c r="F33" s="8">
        <v>6.3033241999999996</v>
      </c>
      <c r="G33" s="8">
        <v>11.346954</v>
      </c>
      <c r="H33" s="8">
        <v>4.8802772000000001</v>
      </c>
      <c r="I33" s="8">
        <v>16</v>
      </c>
      <c r="J33" s="8">
        <v>0</v>
      </c>
      <c r="K33" s="8">
        <v>0</v>
      </c>
      <c r="L33" s="8">
        <v>16</v>
      </c>
      <c r="M33" s="8">
        <v>16</v>
      </c>
      <c r="N33" s="8">
        <v>1716000</v>
      </c>
      <c r="O33" s="8">
        <f t="shared" si="0"/>
        <v>4.2543021625000002</v>
      </c>
      <c r="P33" s="10">
        <v>264.58999999999997</v>
      </c>
      <c r="Q33" s="10">
        <v>56.912999999999997</v>
      </c>
      <c r="R33" s="10">
        <v>113.66</v>
      </c>
      <c r="S33" s="10">
        <v>51236</v>
      </c>
      <c r="T33" s="10">
        <v>4.0735999999999999</v>
      </c>
      <c r="U33" s="8">
        <f t="shared" si="1"/>
        <v>15</v>
      </c>
    </row>
    <row r="34" spans="1:21" x14ac:dyDescent="0.2">
      <c r="A34" s="8">
        <v>17</v>
      </c>
      <c r="B34" s="8" t="s">
        <v>177</v>
      </c>
      <c r="C34" s="8" t="s">
        <v>667</v>
      </c>
      <c r="D34" s="8">
        <v>44798</v>
      </c>
      <c r="E34" s="8">
        <v>3.5540182429999998</v>
      </c>
      <c r="F34" s="8">
        <v>6.1108541000000001</v>
      </c>
      <c r="G34" s="8">
        <v>13.152851</v>
      </c>
      <c r="H34" s="8">
        <v>5.7879348000000004</v>
      </c>
      <c r="I34" s="8">
        <v>17</v>
      </c>
      <c r="J34" s="8">
        <v>0</v>
      </c>
      <c r="K34" s="8">
        <v>0</v>
      </c>
      <c r="L34" s="8">
        <v>17</v>
      </c>
      <c r="M34" s="8">
        <v>17</v>
      </c>
      <c r="N34" s="8">
        <v>761566</v>
      </c>
      <c r="O34" s="8">
        <f t="shared" si="0"/>
        <v>1.7770091214999999</v>
      </c>
      <c r="P34" s="10">
        <v>306.38</v>
      </c>
      <c r="Q34" s="10">
        <v>181.24</v>
      </c>
      <c r="R34" s="10">
        <v>135.69999999999999</v>
      </c>
      <c r="S34" s="10">
        <v>22393</v>
      </c>
      <c r="T34" s="10">
        <v>1.7804</v>
      </c>
      <c r="U34" s="8">
        <f t="shared" si="1"/>
        <v>16</v>
      </c>
    </row>
    <row r="35" spans="1:21" x14ac:dyDescent="0.2">
      <c r="A35" s="8">
        <v>17</v>
      </c>
      <c r="B35" s="8" t="s">
        <v>177</v>
      </c>
      <c r="C35" s="8" t="s">
        <v>668</v>
      </c>
      <c r="D35" s="8">
        <v>44798</v>
      </c>
      <c r="E35" s="8">
        <v>3.5540182429999998</v>
      </c>
      <c r="F35" s="8">
        <v>6.1108541000000001</v>
      </c>
      <c r="G35" s="8">
        <v>13.152851</v>
      </c>
      <c r="H35" s="8">
        <v>5.7879348000000004</v>
      </c>
      <c r="I35" s="8">
        <v>17</v>
      </c>
      <c r="J35" s="8">
        <v>0</v>
      </c>
      <c r="K35" s="8">
        <v>0</v>
      </c>
      <c r="L35" s="8">
        <v>17</v>
      </c>
      <c r="M35" s="8">
        <v>17</v>
      </c>
      <c r="N35" s="8">
        <v>761566</v>
      </c>
      <c r="O35" s="8">
        <f t="shared" si="0"/>
        <v>1.7770091214999999</v>
      </c>
      <c r="P35" s="10">
        <v>306.38</v>
      </c>
      <c r="Q35" s="10">
        <v>103.76</v>
      </c>
      <c r="R35" s="10">
        <v>135.69999999999999</v>
      </c>
      <c r="S35" s="10">
        <v>22393</v>
      </c>
      <c r="T35" s="10">
        <v>1.7804</v>
      </c>
      <c r="U35" s="8">
        <f t="shared" si="1"/>
        <v>16</v>
      </c>
    </row>
    <row r="36" spans="1:21" x14ac:dyDescent="0.2">
      <c r="A36" s="36">
        <v>18</v>
      </c>
      <c r="B36" s="8" t="s">
        <v>178</v>
      </c>
      <c r="C36" s="8" t="s">
        <v>669</v>
      </c>
      <c r="D36" s="8">
        <v>3315</v>
      </c>
      <c r="E36" s="8">
        <v>0.262993225</v>
      </c>
      <c r="F36" s="8">
        <v>6.1440476999999998</v>
      </c>
      <c r="G36" s="8">
        <v>8.3650169000000005</v>
      </c>
      <c r="H36" s="8">
        <v>8.1609058000000001</v>
      </c>
      <c r="I36" s="8">
        <v>18</v>
      </c>
      <c r="J36" s="8">
        <v>0</v>
      </c>
      <c r="K36" s="8">
        <v>0</v>
      </c>
      <c r="L36" s="8">
        <v>18</v>
      </c>
      <c r="M36" s="8">
        <v>18</v>
      </c>
      <c r="N36" s="8">
        <v>59670</v>
      </c>
      <c r="O36" s="8">
        <f t="shared" si="0"/>
        <v>0.1314966125</v>
      </c>
      <c r="P36" s="10">
        <v>194.62</v>
      </c>
      <c r="Q36" s="10">
        <v>182</v>
      </c>
      <c r="R36" s="10">
        <v>190.41</v>
      </c>
      <c r="S36" s="10">
        <v>1648</v>
      </c>
      <c r="T36" s="10">
        <v>0.13103000000000001</v>
      </c>
      <c r="U36" s="8">
        <f t="shared" si="1"/>
        <v>17</v>
      </c>
    </row>
    <row r="37" spans="1:21" x14ac:dyDescent="0.2">
      <c r="A37" s="8">
        <v>18</v>
      </c>
      <c r="B37" s="8" t="s">
        <v>178</v>
      </c>
      <c r="C37" s="8" t="s">
        <v>670</v>
      </c>
      <c r="D37" s="8">
        <v>3315</v>
      </c>
      <c r="E37" s="8">
        <v>0.262993225</v>
      </c>
      <c r="F37" s="8">
        <v>6.1440476999999998</v>
      </c>
      <c r="G37" s="8">
        <v>8.3650169000000005</v>
      </c>
      <c r="H37" s="8">
        <v>8.1609058000000001</v>
      </c>
      <c r="I37" s="8">
        <v>18</v>
      </c>
      <c r="J37" s="8">
        <v>0</v>
      </c>
      <c r="K37" s="8">
        <v>0</v>
      </c>
      <c r="L37" s="8">
        <v>18</v>
      </c>
      <c r="M37" s="8">
        <v>18</v>
      </c>
      <c r="N37" s="8">
        <v>59670</v>
      </c>
      <c r="O37" s="8">
        <f t="shared" si="0"/>
        <v>0.1314966125</v>
      </c>
      <c r="P37" s="10">
        <v>194.62</v>
      </c>
      <c r="Q37" s="10">
        <v>103</v>
      </c>
      <c r="R37" s="10">
        <v>190.41</v>
      </c>
      <c r="S37" s="10">
        <v>1648</v>
      </c>
      <c r="T37" s="10">
        <v>0.13103000000000001</v>
      </c>
      <c r="U37" s="8">
        <f t="shared" si="1"/>
        <v>17</v>
      </c>
    </row>
    <row r="38" spans="1:21" x14ac:dyDescent="0.2">
      <c r="A38" s="8">
        <v>19</v>
      </c>
      <c r="B38" s="8" t="s">
        <v>179</v>
      </c>
      <c r="C38" s="8" t="s">
        <v>671</v>
      </c>
      <c r="D38" s="8">
        <v>108783</v>
      </c>
      <c r="E38" s="8">
        <v>8.6302238169999992</v>
      </c>
      <c r="F38" s="8">
        <v>6.1114392000000004</v>
      </c>
      <c r="G38" s="8">
        <v>11.263636</v>
      </c>
      <c r="H38" s="8">
        <v>7.4465094000000001</v>
      </c>
      <c r="I38" s="8">
        <v>19</v>
      </c>
      <c r="J38" s="8">
        <v>0</v>
      </c>
      <c r="K38" s="8">
        <v>0</v>
      </c>
      <c r="L38" s="8">
        <v>19</v>
      </c>
      <c r="M38" s="8">
        <v>19</v>
      </c>
      <c r="N38" s="8">
        <v>2066877</v>
      </c>
      <c r="O38" s="8">
        <f t="shared" si="0"/>
        <v>4.3151119084999996</v>
      </c>
      <c r="P38" s="10">
        <v>261.83999999999997</v>
      </c>
      <c r="Q38" s="10">
        <v>180.45</v>
      </c>
      <c r="R38" s="10">
        <v>174.37</v>
      </c>
      <c r="S38" s="10">
        <v>54361</v>
      </c>
      <c r="T38" s="10">
        <v>4.3220999999999998</v>
      </c>
      <c r="U38" s="8">
        <f t="shared" si="1"/>
        <v>18</v>
      </c>
    </row>
    <row r="39" spans="1:21" x14ac:dyDescent="0.2">
      <c r="A39" s="8">
        <v>19</v>
      </c>
      <c r="B39" s="8" t="s">
        <v>179</v>
      </c>
      <c r="C39" s="8" t="s">
        <v>672</v>
      </c>
      <c r="D39" s="8">
        <v>108783</v>
      </c>
      <c r="E39" s="8">
        <v>8.6302238169999992</v>
      </c>
      <c r="F39" s="8">
        <v>6.1114392000000004</v>
      </c>
      <c r="G39" s="8">
        <v>11.263636</v>
      </c>
      <c r="H39" s="8">
        <v>7.4465094000000001</v>
      </c>
      <c r="I39" s="8">
        <v>19</v>
      </c>
      <c r="J39" s="8">
        <v>0</v>
      </c>
      <c r="K39" s="8">
        <v>0</v>
      </c>
      <c r="L39" s="8">
        <v>19</v>
      </c>
      <c r="M39" s="8">
        <v>19</v>
      </c>
      <c r="N39" s="8">
        <v>2066877</v>
      </c>
      <c r="O39" s="8">
        <f t="shared" si="0"/>
        <v>4.3151119084999996</v>
      </c>
      <c r="P39" s="10">
        <v>261.83999999999997</v>
      </c>
      <c r="Q39" s="10">
        <v>104.55</v>
      </c>
      <c r="R39" s="10">
        <v>174.37</v>
      </c>
      <c r="S39" s="10">
        <v>54361</v>
      </c>
      <c r="T39" s="10">
        <v>4.3220999999999998</v>
      </c>
      <c r="U39" s="8">
        <f t="shared" si="1"/>
        <v>18</v>
      </c>
    </row>
    <row r="40" spans="1:21" x14ac:dyDescent="0.2">
      <c r="A40" s="8">
        <v>20</v>
      </c>
      <c r="B40" s="8" t="s">
        <v>180</v>
      </c>
      <c r="C40" s="8" t="s">
        <v>673</v>
      </c>
      <c r="D40" s="8">
        <v>96162</v>
      </c>
      <c r="E40" s="8">
        <v>7.6289455400000001</v>
      </c>
      <c r="F40" s="8">
        <v>6.0977755</v>
      </c>
      <c r="G40" s="8">
        <v>11.532406999999999</v>
      </c>
      <c r="H40" s="8">
        <v>7.6686548999999999</v>
      </c>
      <c r="I40" s="8">
        <v>20</v>
      </c>
      <c r="J40" s="8">
        <v>0</v>
      </c>
      <c r="K40" s="8">
        <v>0</v>
      </c>
      <c r="L40" s="8">
        <v>20</v>
      </c>
      <c r="M40" s="8">
        <v>20</v>
      </c>
      <c r="N40" s="8">
        <v>1923240</v>
      </c>
      <c r="O40" s="8">
        <f t="shared" si="0"/>
        <v>3.8144727700000001</v>
      </c>
      <c r="P40" s="10">
        <v>268.58</v>
      </c>
      <c r="Q40" s="10">
        <v>164.61</v>
      </c>
      <c r="R40" s="10">
        <v>179.15</v>
      </c>
      <c r="S40" s="10">
        <v>47818</v>
      </c>
      <c r="T40" s="10">
        <v>3.8018999999999998</v>
      </c>
      <c r="U40" s="8">
        <f t="shared" si="1"/>
        <v>19</v>
      </c>
    </row>
    <row r="41" spans="1:21" x14ac:dyDescent="0.2">
      <c r="A41" s="8">
        <v>20</v>
      </c>
      <c r="B41" s="8" t="s">
        <v>180</v>
      </c>
      <c r="C41" s="8" t="s">
        <v>674</v>
      </c>
      <c r="D41" s="8">
        <v>96162</v>
      </c>
      <c r="E41" s="8">
        <v>7.6289455400000001</v>
      </c>
      <c r="F41" s="8">
        <v>6.0977755</v>
      </c>
      <c r="G41" s="8">
        <v>11.532406999999999</v>
      </c>
      <c r="H41" s="8">
        <v>7.6686548999999999</v>
      </c>
      <c r="I41" s="8">
        <v>20</v>
      </c>
      <c r="J41" s="8">
        <v>0</v>
      </c>
      <c r="K41" s="8">
        <v>0</v>
      </c>
      <c r="L41" s="8">
        <v>20</v>
      </c>
      <c r="M41" s="8">
        <v>20</v>
      </c>
      <c r="N41" s="8">
        <v>1923240</v>
      </c>
      <c r="O41" s="8">
        <f t="shared" si="0"/>
        <v>3.8144727700000001</v>
      </c>
      <c r="P41" s="10">
        <v>268.58</v>
      </c>
      <c r="Q41" s="10">
        <v>120.39</v>
      </c>
      <c r="R41" s="10">
        <v>179.15</v>
      </c>
      <c r="S41" s="10">
        <v>47818</v>
      </c>
      <c r="T41" s="10">
        <v>3.8018999999999998</v>
      </c>
      <c r="U41" s="8">
        <f t="shared" si="1"/>
        <v>19</v>
      </c>
    </row>
    <row r="42" spans="1:21" x14ac:dyDescent="0.2">
      <c r="A42" s="8">
        <v>21</v>
      </c>
      <c r="B42" s="8" t="s">
        <v>181</v>
      </c>
      <c r="C42" s="8" t="s">
        <v>675</v>
      </c>
      <c r="D42" s="8">
        <v>20399</v>
      </c>
      <c r="E42" s="8">
        <v>1.618340509</v>
      </c>
      <c r="F42" s="8">
        <v>6.0987115000000003</v>
      </c>
      <c r="G42" s="8">
        <v>13.258384</v>
      </c>
      <c r="H42" s="8">
        <v>6.3314424000000002</v>
      </c>
      <c r="I42" s="8">
        <v>21</v>
      </c>
      <c r="J42" s="8">
        <v>0</v>
      </c>
      <c r="K42" s="8">
        <v>0</v>
      </c>
      <c r="L42" s="8">
        <v>21</v>
      </c>
      <c r="M42" s="8">
        <v>21</v>
      </c>
      <c r="N42" s="8">
        <v>428379</v>
      </c>
      <c r="O42" s="8">
        <f t="shared" si="0"/>
        <v>0.80917025450000002</v>
      </c>
      <c r="P42" s="10">
        <v>308.56</v>
      </c>
      <c r="Q42" s="10">
        <v>149.5</v>
      </c>
      <c r="R42" s="10">
        <v>148.41</v>
      </c>
      <c r="S42" s="10">
        <v>9862</v>
      </c>
      <c r="T42" s="10">
        <v>0.78410000000000002</v>
      </c>
      <c r="U42" s="8">
        <f t="shared" si="1"/>
        <v>20</v>
      </c>
    </row>
    <row r="43" spans="1:21" x14ac:dyDescent="0.2">
      <c r="A43" s="8">
        <v>21</v>
      </c>
      <c r="B43" s="8" t="s">
        <v>181</v>
      </c>
      <c r="C43" s="8" t="s">
        <v>676</v>
      </c>
      <c r="D43" s="8">
        <v>20399</v>
      </c>
      <c r="E43" s="8">
        <v>1.618340509</v>
      </c>
      <c r="F43" s="8">
        <v>6.0987115000000003</v>
      </c>
      <c r="G43" s="8">
        <v>13.258384</v>
      </c>
      <c r="H43" s="8">
        <v>6.3314424000000002</v>
      </c>
      <c r="I43" s="8">
        <v>21</v>
      </c>
      <c r="J43" s="8">
        <v>0</v>
      </c>
      <c r="K43" s="8">
        <v>0</v>
      </c>
      <c r="L43" s="8">
        <v>21</v>
      </c>
      <c r="M43" s="8">
        <v>21</v>
      </c>
      <c r="N43" s="8">
        <v>428379</v>
      </c>
      <c r="O43" s="8">
        <f t="shared" si="0"/>
        <v>0.80917025450000002</v>
      </c>
      <c r="P43" s="10">
        <v>308.56</v>
      </c>
      <c r="Q43" s="10">
        <v>135.5</v>
      </c>
      <c r="R43" s="10">
        <v>148.41</v>
      </c>
      <c r="S43" s="10">
        <v>9862</v>
      </c>
      <c r="T43" s="10">
        <v>0.78410000000000002</v>
      </c>
      <c r="U43" s="8">
        <f t="shared" si="1"/>
        <v>20</v>
      </c>
    </row>
    <row r="44" spans="1:21" x14ac:dyDescent="0.2">
      <c r="A44" s="8">
        <v>22</v>
      </c>
      <c r="B44" s="8" t="s">
        <v>182</v>
      </c>
      <c r="C44" s="8" t="s">
        <v>677</v>
      </c>
      <c r="D44" s="8">
        <v>6174</v>
      </c>
      <c r="E44" s="8">
        <v>0.48981000600000002</v>
      </c>
      <c r="F44" s="8">
        <v>6.1608109000000004</v>
      </c>
      <c r="G44" s="8">
        <v>8.4410819999999998</v>
      </c>
      <c r="H44" s="8">
        <v>8.2373323000000003</v>
      </c>
      <c r="I44" s="8">
        <v>22</v>
      </c>
      <c r="J44" s="8">
        <v>0</v>
      </c>
      <c r="K44" s="8">
        <v>0</v>
      </c>
      <c r="L44" s="8">
        <v>22</v>
      </c>
      <c r="M44" s="8">
        <v>22</v>
      </c>
      <c r="N44" s="8">
        <v>135828</v>
      </c>
      <c r="O44" s="8">
        <f t="shared" si="0"/>
        <v>0.24490500300000001</v>
      </c>
      <c r="P44" s="10">
        <v>196.36</v>
      </c>
      <c r="Q44" s="10">
        <v>169.37</v>
      </c>
      <c r="R44" s="10">
        <v>192.17</v>
      </c>
      <c r="S44" s="10">
        <v>3036</v>
      </c>
      <c r="T44" s="10">
        <v>0.24138000000000001</v>
      </c>
      <c r="U44" s="8">
        <f t="shared" si="1"/>
        <v>21</v>
      </c>
    </row>
    <row r="45" spans="1:21" x14ac:dyDescent="0.2">
      <c r="A45" s="8">
        <v>22</v>
      </c>
      <c r="B45" s="8" t="s">
        <v>182</v>
      </c>
      <c r="C45" s="8" t="s">
        <v>678</v>
      </c>
      <c r="D45" s="8">
        <v>6174</v>
      </c>
      <c r="E45" s="8">
        <v>0.48981000600000002</v>
      </c>
      <c r="F45" s="8">
        <v>6.1608109000000004</v>
      </c>
      <c r="G45" s="8">
        <v>8.4410819999999998</v>
      </c>
      <c r="H45" s="8">
        <v>8.2373323000000003</v>
      </c>
      <c r="I45" s="8">
        <v>22</v>
      </c>
      <c r="J45" s="8">
        <v>0</v>
      </c>
      <c r="K45" s="8">
        <v>0</v>
      </c>
      <c r="L45" s="8">
        <v>22</v>
      </c>
      <c r="M45" s="8">
        <v>22</v>
      </c>
      <c r="N45" s="8">
        <v>135828</v>
      </c>
      <c r="O45" s="8">
        <f t="shared" si="0"/>
        <v>0.24490500300000001</v>
      </c>
      <c r="P45" s="10">
        <v>196.36</v>
      </c>
      <c r="Q45" s="10">
        <v>115.63</v>
      </c>
      <c r="R45" s="10">
        <v>192.17</v>
      </c>
      <c r="S45" s="10">
        <v>3036</v>
      </c>
      <c r="T45" s="10">
        <v>0.24138000000000001</v>
      </c>
      <c r="U45" s="8">
        <f t="shared" si="1"/>
        <v>21</v>
      </c>
    </row>
    <row r="46" spans="1:21" x14ac:dyDescent="0.2">
      <c r="A46" s="8">
        <v>23</v>
      </c>
      <c r="B46" s="8" t="s">
        <v>183</v>
      </c>
      <c r="C46" s="8" t="s">
        <v>679</v>
      </c>
      <c r="D46" s="8">
        <v>1400</v>
      </c>
      <c r="E46" s="8">
        <v>0.111068029</v>
      </c>
      <c r="F46" s="8">
        <v>6.1742939999999997</v>
      </c>
      <c r="G46" s="8">
        <v>8.2681885000000008</v>
      </c>
      <c r="H46" s="8">
        <v>8.0335350000000005</v>
      </c>
      <c r="I46" s="8">
        <v>23</v>
      </c>
      <c r="J46" s="8">
        <v>0</v>
      </c>
      <c r="K46" s="8">
        <v>0</v>
      </c>
      <c r="L46" s="8">
        <v>23</v>
      </c>
      <c r="M46" s="8">
        <v>23</v>
      </c>
      <c r="N46" s="8">
        <v>32200</v>
      </c>
      <c r="O46" s="8">
        <f t="shared" si="0"/>
        <v>5.5534014499999999E-2</v>
      </c>
      <c r="P46" s="10">
        <v>192.43</v>
      </c>
      <c r="Q46" s="10">
        <v>192.53</v>
      </c>
      <c r="R46" s="10">
        <v>187.16</v>
      </c>
      <c r="S46" s="10">
        <v>687</v>
      </c>
      <c r="T46" s="10">
        <v>5.4621000000000003E-2</v>
      </c>
      <c r="U46" s="8">
        <f t="shared" si="1"/>
        <v>22</v>
      </c>
    </row>
    <row r="47" spans="1:21" x14ac:dyDescent="0.2">
      <c r="A47" s="8">
        <v>23</v>
      </c>
      <c r="B47" s="8" t="s">
        <v>183</v>
      </c>
      <c r="C47" s="8" t="s">
        <v>680</v>
      </c>
      <c r="D47" s="8">
        <v>1400</v>
      </c>
      <c r="E47" s="8">
        <v>0.111068029</v>
      </c>
      <c r="F47" s="8">
        <v>6.1742939999999997</v>
      </c>
      <c r="G47" s="8">
        <v>8.2681885000000008</v>
      </c>
      <c r="H47" s="8">
        <v>8.0335350000000005</v>
      </c>
      <c r="I47" s="8">
        <v>23</v>
      </c>
      <c r="J47" s="8">
        <v>0</v>
      </c>
      <c r="K47" s="8">
        <v>0</v>
      </c>
      <c r="L47" s="8">
        <v>23</v>
      </c>
      <c r="M47" s="8">
        <v>23</v>
      </c>
      <c r="N47" s="8">
        <v>32200</v>
      </c>
      <c r="O47" s="8">
        <f t="shared" si="0"/>
        <v>5.5534014499999999E-2</v>
      </c>
      <c r="P47" s="10">
        <v>192.43</v>
      </c>
      <c r="Q47" s="10">
        <v>92.468999999999994</v>
      </c>
      <c r="R47" s="10">
        <v>187.16</v>
      </c>
      <c r="S47" s="10">
        <v>687</v>
      </c>
      <c r="T47" s="10">
        <v>5.4621000000000003E-2</v>
      </c>
      <c r="U47" s="8">
        <f t="shared" si="1"/>
        <v>22</v>
      </c>
    </row>
    <row r="48" spans="1:21" x14ac:dyDescent="0.2">
      <c r="A48" s="8">
        <v>24</v>
      </c>
      <c r="B48" s="8" t="s">
        <v>184</v>
      </c>
      <c r="C48" s="8" t="s">
        <v>681</v>
      </c>
      <c r="D48" s="8">
        <v>11742</v>
      </c>
      <c r="E48" s="8">
        <v>0.93154342199999995</v>
      </c>
      <c r="F48" s="8">
        <v>6.3122901999999996</v>
      </c>
      <c r="G48" s="8">
        <v>8.1714248999999999</v>
      </c>
      <c r="H48" s="8">
        <v>7.4788183999999998</v>
      </c>
      <c r="I48" s="8">
        <v>24</v>
      </c>
      <c r="J48" s="8">
        <v>0</v>
      </c>
      <c r="K48" s="8">
        <v>0</v>
      </c>
      <c r="L48" s="8">
        <v>24</v>
      </c>
      <c r="M48" s="8">
        <v>24</v>
      </c>
      <c r="N48" s="8">
        <v>281808</v>
      </c>
      <c r="O48" s="8">
        <f t="shared" si="0"/>
        <v>0.46577171099999998</v>
      </c>
      <c r="P48" s="10">
        <v>189.93</v>
      </c>
      <c r="Q48" s="10">
        <v>220.29</v>
      </c>
      <c r="R48" s="10">
        <v>173.91</v>
      </c>
      <c r="S48" s="10">
        <v>5532</v>
      </c>
      <c r="T48" s="10">
        <v>0.43983</v>
      </c>
      <c r="U48" s="8">
        <f t="shared" si="1"/>
        <v>23</v>
      </c>
    </row>
    <row r="49" spans="1:21" x14ac:dyDescent="0.2">
      <c r="A49" s="8">
        <v>24</v>
      </c>
      <c r="B49" s="8" t="s">
        <v>184</v>
      </c>
      <c r="C49" s="8" t="s">
        <v>682</v>
      </c>
      <c r="D49" s="8">
        <v>11742</v>
      </c>
      <c r="E49" s="8">
        <v>0.93154342199999995</v>
      </c>
      <c r="F49" s="8">
        <v>6.3122901999999996</v>
      </c>
      <c r="G49" s="8">
        <v>8.1714248999999999</v>
      </c>
      <c r="H49" s="8">
        <v>7.4788183999999998</v>
      </c>
      <c r="I49" s="8">
        <v>24</v>
      </c>
      <c r="J49" s="8">
        <v>0</v>
      </c>
      <c r="K49" s="8">
        <v>0</v>
      </c>
      <c r="L49" s="8">
        <v>24</v>
      </c>
      <c r="M49" s="8">
        <v>24</v>
      </c>
      <c r="N49" s="8">
        <v>281808</v>
      </c>
      <c r="O49" s="8">
        <f t="shared" si="0"/>
        <v>0.46577171099999998</v>
      </c>
      <c r="P49" s="10">
        <v>189.93</v>
      </c>
      <c r="Q49" s="10">
        <v>64.707999999999998</v>
      </c>
      <c r="R49" s="10">
        <v>173.91</v>
      </c>
      <c r="S49" s="10">
        <v>5532</v>
      </c>
      <c r="T49" s="10">
        <v>0.43983</v>
      </c>
      <c r="U49" s="8">
        <f t="shared" si="1"/>
        <v>23</v>
      </c>
    </row>
    <row r="50" spans="1:21" x14ac:dyDescent="0.2">
      <c r="A50" s="8">
        <v>25</v>
      </c>
      <c r="B50" s="8" t="s">
        <v>185</v>
      </c>
      <c r="C50" s="8" t="s">
        <v>683</v>
      </c>
      <c r="D50" s="8">
        <v>125242</v>
      </c>
      <c r="E50" s="8">
        <v>9.9359871599999998</v>
      </c>
      <c r="F50" s="8">
        <v>6.0777067999999996</v>
      </c>
      <c r="G50" s="8">
        <v>9.5570488000000005</v>
      </c>
      <c r="H50" s="8">
        <v>7.1021074999999998</v>
      </c>
      <c r="I50" s="8">
        <v>25</v>
      </c>
      <c r="J50" s="8">
        <v>0</v>
      </c>
      <c r="K50" s="8">
        <v>0</v>
      </c>
      <c r="L50" s="8">
        <v>25</v>
      </c>
      <c r="M50" s="8">
        <v>25</v>
      </c>
      <c r="N50" s="8">
        <v>3131050</v>
      </c>
      <c r="O50" s="8">
        <f t="shared" si="0"/>
        <v>4.9679935799999999</v>
      </c>
      <c r="P50" s="10">
        <v>222.3</v>
      </c>
      <c r="Q50" s="10">
        <v>221.06</v>
      </c>
      <c r="R50" s="10">
        <v>165.55</v>
      </c>
      <c r="S50" s="10">
        <v>63306</v>
      </c>
      <c r="T50" s="10">
        <v>5.0332999999999997</v>
      </c>
      <c r="U50" s="8">
        <f t="shared" si="1"/>
        <v>24</v>
      </c>
    </row>
    <row r="51" spans="1:21" x14ac:dyDescent="0.2">
      <c r="A51" s="8">
        <v>25</v>
      </c>
      <c r="B51" s="8" t="s">
        <v>185</v>
      </c>
      <c r="C51" s="8" t="s">
        <v>684</v>
      </c>
      <c r="D51" s="8">
        <v>125242</v>
      </c>
      <c r="E51" s="8">
        <v>9.9359871599999998</v>
      </c>
      <c r="F51" s="8">
        <v>6.0777067999999996</v>
      </c>
      <c r="G51" s="8">
        <v>9.5570488000000005</v>
      </c>
      <c r="H51" s="8">
        <v>7.1021074999999998</v>
      </c>
      <c r="I51" s="8">
        <v>25</v>
      </c>
      <c r="J51" s="8">
        <v>0</v>
      </c>
      <c r="K51" s="8">
        <v>0</v>
      </c>
      <c r="L51" s="8">
        <v>25</v>
      </c>
      <c r="M51" s="8">
        <v>25</v>
      </c>
      <c r="N51" s="8">
        <v>3131050</v>
      </c>
      <c r="O51" s="8">
        <f t="shared" si="0"/>
        <v>4.9679935799999999</v>
      </c>
      <c r="P51" s="10">
        <v>222.3</v>
      </c>
      <c r="Q51" s="10">
        <v>63.942</v>
      </c>
      <c r="R51" s="10">
        <v>165.55</v>
      </c>
      <c r="S51" s="10">
        <v>63306</v>
      </c>
      <c r="T51" s="10">
        <v>5.0332999999999997</v>
      </c>
      <c r="U51" s="8">
        <f t="shared" si="1"/>
        <v>24</v>
      </c>
    </row>
    <row r="52" spans="1:21" x14ac:dyDescent="0.2">
      <c r="A52" s="8">
        <v>26</v>
      </c>
      <c r="B52" s="8" t="s">
        <v>186</v>
      </c>
      <c r="C52" s="8" t="s">
        <v>685</v>
      </c>
      <c r="D52" s="8">
        <v>21492</v>
      </c>
      <c r="E52" s="8">
        <v>1.7050529059999999</v>
      </c>
      <c r="F52" s="8">
        <v>6.1432238000000003</v>
      </c>
      <c r="G52" s="8">
        <v>10.001690999999999</v>
      </c>
      <c r="H52" s="8">
        <v>7.4209576000000004</v>
      </c>
      <c r="I52" s="8">
        <v>26</v>
      </c>
      <c r="J52" s="8">
        <v>0</v>
      </c>
      <c r="K52" s="8">
        <v>0</v>
      </c>
      <c r="L52" s="8">
        <v>26</v>
      </c>
      <c r="M52" s="8">
        <v>26</v>
      </c>
      <c r="N52" s="8">
        <v>558792</v>
      </c>
      <c r="O52" s="8">
        <f t="shared" si="0"/>
        <v>0.85252645299999996</v>
      </c>
      <c r="P52" s="10">
        <v>232.87</v>
      </c>
      <c r="Q52" s="10">
        <v>205.37</v>
      </c>
      <c r="R52" s="10">
        <v>173.51</v>
      </c>
      <c r="S52" s="10">
        <v>10633</v>
      </c>
      <c r="T52" s="10">
        <v>0.84540000000000004</v>
      </c>
      <c r="U52" s="8">
        <f t="shared" si="1"/>
        <v>25</v>
      </c>
    </row>
    <row r="53" spans="1:21" x14ac:dyDescent="0.2">
      <c r="A53" s="8">
        <v>26</v>
      </c>
      <c r="B53" s="8" t="s">
        <v>186</v>
      </c>
      <c r="C53" s="8" t="s">
        <v>686</v>
      </c>
      <c r="D53" s="8">
        <v>21492</v>
      </c>
      <c r="E53" s="8">
        <v>1.7050529059999999</v>
      </c>
      <c r="F53" s="8">
        <v>6.1432238000000003</v>
      </c>
      <c r="G53" s="8">
        <v>10.001690999999999</v>
      </c>
      <c r="H53" s="8">
        <v>7.4209576000000004</v>
      </c>
      <c r="I53" s="8">
        <v>26</v>
      </c>
      <c r="J53" s="8">
        <v>0</v>
      </c>
      <c r="K53" s="8">
        <v>0</v>
      </c>
      <c r="L53" s="8">
        <v>26</v>
      </c>
      <c r="M53" s="8">
        <v>26</v>
      </c>
      <c r="N53" s="8">
        <v>558792</v>
      </c>
      <c r="O53" s="8">
        <f t="shared" si="0"/>
        <v>0.85252645299999996</v>
      </c>
      <c r="P53" s="10">
        <v>232.87</v>
      </c>
      <c r="Q53" s="10">
        <v>79.625</v>
      </c>
      <c r="R53" s="10">
        <v>173.51</v>
      </c>
      <c r="S53" s="10">
        <v>10633</v>
      </c>
      <c r="T53" s="10">
        <v>0.84540000000000004</v>
      </c>
      <c r="U53" s="8">
        <f t="shared" si="1"/>
        <v>25</v>
      </c>
    </row>
    <row r="54" spans="1:21" x14ac:dyDescent="0.2">
      <c r="A54" s="8">
        <v>27</v>
      </c>
      <c r="B54" s="8" t="s">
        <v>187</v>
      </c>
      <c r="C54" s="8" t="s">
        <v>687</v>
      </c>
      <c r="D54" s="8">
        <v>52514</v>
      </c>
      <c r="E54" s="8">
        <v>4.1661617489999996</v>
      </c>
      <c r="F54" s="8">
        <v>6.1349897000000002</v>
      </c>
      <c r="G54" s="8">
        <v>10.430456</v>
      </c>
      <c r="H54" s="8">
        <v>7.4583963999999998</v>
      </c>
      <c r="I54" s="8">
        <v>27</v>
      </c>
      <c r="J54" s="8">
        <v>0</v>
      </c>
      <c r="K54" s="8">
        <v>0</v>
      </c>
      <c r="L54" s="8">
        <v>27</v>
      </c>
      <c r="M54" s="8">
        <v>27</v>
      </c>
      <c r="N54" s="8">
        <v>1417878</v>
      </c>
      <c r="O54" s="8">
        <f t="shared" si="0"/>
        <v>2.0830808744999998</v>
      </c>
      <c r="P54" s="10">
        <v>242.46</v>
      </c>
      <c r="Q54" s="10">
        <v>197.99</v>
      </c>
      <c r="R54" s="10">
        <v>174.36</v>
      </c>
      <c r="S54" s="10">
        <v>25932</v>
      </c>
      <c r="T54" s="10">
        <v>2.0617999999999999</v>
      </c>
      <c r="U54" s="8">
        <f t="shared" si="1"/>
        <v>26</v>
      </c>
    </row>
    <row r="55" spans="1:21" x14ac:dyDescent="0.2">
      <c r="A55" s="8">
        <v>27</v>
      </c>
      <c r="B55" s="8" t="s">
        <v>187</v>
      </c>
      <c r="C55" s="8" t="s">
        <v>688</v>
      </c>
      <c r="D55" s="8">
        <v>52514</v>
      </c>
      <c r="E55" s="8">
        <v>4.1661617489999996</v>
      </c>
      <c r="F55" s="8">
        <v>6.1349897000000002</v>
      </c>
      <c r="G55" s="8">
        <v>10.430456</v>
      </c>
      <c r="H55" s="8">
        <v>7.4583963999999998</v>
      </c>
      <c r="I55" s="8">
        <v>27</v>
      </c>
      <c r="J55" s="8">
        <v>0</v>
      </c>
      <c r="K55" s="8">
        <v>0</v>
      </c>
      <c r="L55" s="8">
        <v>27</v>
      </c>
      <c r="M55" s="8">
        <v>27</v>
      </c>
      <c r="N55" s="8">
        <v>1417878</v>
      </c>
      <c r="O55" s="8">
        <f t="shared" si="0"/>
        <v>2.0830808744999998</v>
      </c>
      <c r="P55" s="10">
        <v>242.46</v>
      </c>
      <c r="Q55" s="10">
        <v>87.013000000000005</v>
      </c>
      <c r="R55" s="10">
        <v>174.36</v>
      </c>
      <c r="S55" s="10">
        <v>25932</v>
      </c>
      <c r="T55" s="10">
        <v>2.0617999999999999</v>
      </c>
      <c r="U55" s="8">
        <f t="shared" si="1"/>
        <v>26</v>
      </c>
    </row>
    <row r="56" spans="1:21" x14ac:dyDescent="0.2">
      <c r="A56" s="8">
        <v>28</v>
      </c>
      <c r="B56" s="8" t="s">
        <v>188</v>
      </c>
      <c r="C56" s="8" t="s">
        <v>689</v>
      </c>
      <c r="D56" s="8">
        <v>42704</v>
      </c>
      <c r="E56" s="8">
        <v>3.3878922060000001</v>
      </c>
      <c r="F56" s="8">
        <v>6.0361079999999996</v>
      </c>
      <c r="G56" s="8">
        <v>9.8634272000000003</v>
      </c>
      <c r="H56" s="8">
        <v>7.8156303999999999</v>
      </c>
      <c r="I56" s="8">
        <v>28</v>
      </c>
      <c r="J56" s="8">
        <v>0</v>
      </c>
      <c r="K56" s="8">
        <v>0</v>
      </c>
      <c r="L56" s="8">
        <v>28</v>
      </c>
      <c r="M56" s="8">
        <v>28</v>
      </c>
      <c r="N56" s="8">
        <v>1195712</v>
      </c>
      <c r="O56" s="8">
        <f t="shared" si="0"/>
        <v>1.693946103</v>
      </c>
      <c r="P56" s="10">
        <v>230.35</v>
      </c>
      <c r="Q56" s="10">
        <v>183.72</v>
      </c>
      <c r="R56" s="10">
        <v>182.49</v>
      </c>
      <c r="S56" s="10">
        <v>22203</v>
      </c>
      <c r="T56" s="10">
        <v>1.7653000000000001</v>
      </c>
      <c r="U56" s="8">
        <f t="shared" si="1"/>
        <v>27</v>
      </c>
    </row>
    <row r="57" spans="1:21" x14ac:dyDescent="0.2">
      <c r="A57" s="8">
        <v>28</v>
      </c>
      <c r="B57" s="8" t="s">
        <v>188</v>
      </c>
      <c r="C57" s="8" t="s">
        <v>690</v>
      </c>
      <c r="D57" s="8">
        <v>42704</v>
      </c>
      <c r="E57" s="8">
        <v>3.3878922060000001</v>
      </c>
      <c r="F57" s="8">
        <v>6.0361079999999996</v>
      </c>
      <c r="G57" s="8">
        <v>9.8634272000000003</v>
      </c>
      <c r="H57" s="8">
        <v>7.8156303999999999</v>
      </c>
      <c r="I57" s="8">
        <v>28</v>
      </c>
      <c r="J57" s="8">
        <v>0</v>
      </c>
      <c r="K57" s="8">
        <v>0</v>
      </c>
      <c r="L57" s="8">
        <v>28</v>
      </c>
      <c r="M57" s="8">
        <v>28</v>
      </c>
      <c r="N57" s="8">
        <v>1195712</v>
      </c>
      <c r="O57" s="8">
        <f t="shared" si="0"/>
        <v>1.693946103</v>
      </c>
      <c r="P57" s="10">
        <v>230.35</v>
      </c>
      <c r="Q57" s="10">
        <v>101.28</v>
      </c>
      <c r="R57" s="10">
        <v>182.49</v>
      </c>
      <c r="S57" s="10">
        <v>22203</v>
      </c>
      <c r="T57" s="10">
        <v>1.7653000000000001</v>
      </c>
      <c r="U57" s="8">
        <f t="shared" si="1"/>
        <v>27</v>
      </c>
    </row>
    <row r="58" spans="1:21" x14ac:dyDescent="0.2">
      <c r="A58" s="8">
        <v>29</v>
      </c>
      <c r="B58" s="8" t="s">
        <v>189</v>
      </c>
      <c r="C58" s="8" t="s">
        <v>691</v>
      </c>
      <c r="D58" s="8">
        <v>48878</v>
      </c>
      <c r="E58" s="8">
        <v>3.877702212</v>
      </c>
      <c r="F58" s="8">
        <v>6.1349844999999998</v>
      </c>
      <c r="G58" s="8">
        <v>11.948823000000001</v>
      </c>
      <c r="H58" s="8">
        <v>6.3973769999999996</v>
      </c>
      <c r="I58" s="8">
        <v>29</v>
      </c>
      <c r="J58" s="9">
        <v>5.5199999999999997E-7</v>
      </c>
      <c r="K58" s="9">
        <v>3.0500000000000001E-13</v>
      </c>
      <c r="L58" s="8">
        <v>29</v>
      </c>
      <c r="M58" s="8">
        <v>29</v>
      </c>
      <c r="N58" s="8">
        <v>1417462</v>
      </c>
      <c r="O58" s="8">
        <f t="shared" si="0"/>
        <v>1.938851106</v>
      </c>
      <c r="P58" s="10">
        <v>278.04000000000002</v>
      </c>
      <c r="Q58" s="10">
        <v>212.72</v>
      </c>
      <c r="R58" s="10">
        <v>148.93</v>
      </c>
      <c r="S58" s="10">
        <v>24210</v>
      </c>
      <c r="T58" s="10">
        <v>1.9249000000000001</v>
      </c>
      <c r="U58" s="8">
        <f t="shared" si="1"/>
        <v>28</v>
      </c>
    </row>
    <row r="59" spans="1:21" x14ac:dyDescent="0.2">
      <c r="A59" s="8">
        <v>29</v>
      </c>
      <c r="B59" s="8" t="s">
        <v>189</v>
      </c>
      <c r="C59" s="8" t="s">
        <v>692</v>
      </c>
      <c r="D59" s="8">
        <v>48878</v>
      </c>
      <c r="E59" s="8">
        <v>3.877702212</v>
      </c>
      <c r="F59" s="8">
        <v>6.1349844999999998</v>
      </c>
      <c r="G59" s="8">
        <v>11.948823000000001</v>
      </c>
      <c r="H59" s="8">
        <v>6.3973769999999996</v>
      </c>
      <c r="I59" s="8">
        <v>29</v>
      </c>
      <c r="J59" s="9">
        <v>5.5199999999999997E-7</v>
      </c>
      <c r="K59" s="9">
        <v>3.0500000000000001E-13</v>
      </c>
      <c r="L59" s="8">
        <v>29</v>
      </c>
      <c r="M59" s="8">
        <v>29</v>
      </c>
      <c r="N59" s="8">
        <v>1417462</v>
      </c>
      <c r="O59" s="8">
        <f t="shared" si="0"/>
        <v>1.938851106</v>
      </c>
      <c r="P59" s="10">
        <v>278.04000000000002</v>
      </c>
      <c r="Q59" s="10">
        <v>72.278999999999996</v>
      </c>
      <c r="R59" s="10">
        <v>148.93</v>
      </c>
      <c r="S59" s="10">
        <v>24210</v>
      </c>
      <c r="T59" s="10">
        <v>1.9249000000000001</v>
      </c>
      <c r="U59" s="8">
        <f t="shared" si="1"/>
        <v>28</v>
      </c>
    </row>
    <row r="60" spans="1:21" x14ac:dyDescent="0.2">
      <c r="A60" s="36">
        <v>30</v>
      </c>
      <c r="B60" s="8" t="s">
        <v>190</v>
      </c>
      <c r="C60" s="8" t="s">
        <v>693</v>
      </c>
      <c r="D60" s="8">
        <v>2166</v>
      </c>
      <c r="E60" s="8">
        <v>0.17183810699999999</v>
      </c>
      <c r="F60" s="8">
        <v>6.1380667999999998</v>
      </c>
      <c r="G60" s="8">
        <v>9.0216322000000009</v>
      </c>
      <c r="H60" s="8">
        <v>7.8779668999999997</v>
      </c>
      <c r="I60" s="8">
        <v>30</v>
      </c>
      <c r="J60" s="8">
        <v>0</v>
      </c>
      <c r="K60" s="8">
        <v>0</v>
      </c>
      <c r="L60" s="8">
        <v>30</v>
      </c>
      <c r="M60" s="8">
        <v>30</v>
      </c>
      <c r="N60" s="8">
        <v>64980</v>
      </c>
      <c r="O60" s="8">
        <f t="shared" si="0"/>
        <v>8.5919053499999995E-2</v>
      </c>
      <c r="P60" s="10">
        <v>209.88</v>
      </c>
      <c r="Q60" s="10">
        <v>193.44</v>
      </c>
      <c r="R60" s="10">
        <v>183.8</v>
      </c>
      <c r="S60" s="10">
        <v>1075</v>
      </c>
      <c r="T60" s="10">
        <v>8.5470000000000004E-2</v>
      </c>
      <c r="U60" s="8">
        <f t="shared" si="1"/>
        <v>29</v>
      </c>
    </row>
    <row r="61" spans="1:21" x14ac:dyDescent="0.2">
      <c r="A61" s="8">
        <v>30</v>
      </c>
      <c r="B61" s="8" t="s">
        <v>190</v>
      </c>
      <c r="C61" s="8" t="s">
        <v>694</v>
      </c>
      <c r="D61" s="8">
        <v>2166</v>
      </c>
      <c r="E61" s="8">
        <v>0.17183810699999999</v>
      </c>
      <c r="F61" s="8">
        <v>6.1380667999999998</v>
      </c>
      <c r="G61" s="8">
        <v>9.0216322000000009</v>
      </c>
      <c r="H61" s="8">
        <v>7.8779668999999997</v>
      </c>
      <c r="I61" s="8">
        <v>30</v>
      </c>
      <c r="J61" s="8">
        <v>0</v>
      </c>
      <c r="K61" s="8">
        <v>0</v>
      </c>
      <c r="L61" s="8">
        <v>30</v>
      </c>
      <c r="M61" s="8">
        <v>30</v>
      </c>
      <c r="N61" s="8">
        <v>64980</v>
      </c>
      <c r="O61" s="8">
        <f t="shared" si="0"/>
        <v>8.5919053499999995E-2</v>
      </c>
      <c r="P61" s="10">
        <v>209.88</v>
      </c>
      <c r="Q61" s="10">
        <v>91.558999999999997</v>
      </c>
      <c r="R61" s="10">
        <v>183.8</v>
      </c>
      <c r="S61" s="10">
        <v>1075</v>
      </c>
      <c r="T61" s="10">
        <v>8.5470000000000004E-2</v>
      </c>
      <c r="U61" s="8">
        <f t="shared" si="1"/>
        <v>29</v>
      </c>
    </row>
    <row r="62" spans="1:21" x14ac:dyDescent="0.2">
      <c r="A62" s="8">
        <v>31</v>
      </c>
      <c r="B62" s="8" t="s">
        <v>191</v>
      </c>
      <c r="C62" s="8" t="s">
        <v>695</v>
      </c>
      <c r="D62" s="8">
        <v>9186</v>
      </c>
      <c r="E62" s="8">
        <v>0.72876493600000003</v>
      </c>
      <c r="F62" s="8">
        <v>6.1468644000000001</v>
      </c>
      <c r="G62" s="8">
        <v>8.6747064999999992</v>
      </c>
      <c r="H62" s="8">
        <v>8.0882529999999999</v>
      </c>
      <c r="I62" s="8">
        <v>31</v>
      </c>
      <c r="J62" s="8">
        <v>0</v>
      </c>
      <c r="K62" s="8">
        <v>0</v>
      </c>
      <c r="L62" s="8">
        <v>31</v>
      </c>
      <c r="M62" s="8">
        <v>31</v>
      </c>
      <c r="N62" s="8">
        <v>284766</v>
      </c>
      <c r="O62" s="8">
        <f t="shared" si="0"/>
        <v>0.36438246800000001</v>
      </c>
      <c r="P62" s="10">
        <v>201.81</v>
      </c>
      <c r="Q62" s="10">
        <v>184.29</v>
      </c>
      <c r="R62" s="10">
        <v>188.64</v>
      </c>
      <c r="S62" s="10">
        <v>4563</v>
      </c>
      <c r="T62" s="10">
        <v>0.36279</v>
      </c>
      <c r="U62" s="8">
        <f t="shared" si="1"/>
        <v>30</v>
      </c>
    </row>
    <row r="63" spans="1:21" x14ac:dyDescent="0.2">
      <c r="A63" s="8">
        <v>31</v>
      </c>
      <c r="B63" s="8" t="s">
        <v>191</v>
      </c>
      <c r="C63" s="8" t="s">
        <v>696</v>
      </c>
      <c r="D63" s="8">
        <v>9186</v>
      </c>
      <c r="E63" s="8">
        <v>0.72876493600000003</v>
      </c>
      <c r="F63" s="8">
        <v>6.1468644000000001</v>
      </c>
      <c r="G63" s="8">
        <v>8.6747064999999992</v>
      </c>
      <c r="H63" s="8">
        <v>8.0882529999999999</v>
      </c>
      <c r="I63" s="8">
        <v>31</v>
      </c>
      <c r="J63" s="8">
        <v>0</v>
      </c>
      <c r="K63" s="8">
        <v>0</v>
      </c>
      <c r="L63" s="8">
        <v>31</v>
      </c>
      <c r="M63" s="8">
        <v>31</v>
      </c>
      <c r="N63" s="8">
        <v>284766</v>
      </c>
      <c r="O63" s="8">
        <f t="shared" si="0"/>
        <v>0.36438246800000001</v>
      </c>
      <c r="P63" s="10">
        <v>201.81</v>
      </c>
      <c r="Q63" s="10">
        <v>100.71</v>
      </c>
      <c r="R63" s="10">
        <v>188.64</v>
      </c>
      <c r="S63" s="10">
        <v>4563</v>
      </c>
      <c r="T63" s="10">
        <v>0.36279</v>
      </c>
      <c r="U63" s="8">
        <f t="shared" si="1"/>
        <v>30</v>
      </c>
    </row>
    <row r="64" spans="1:21" x14ac:dyDescent="0.2">
      <c r="A64" s="8">
        <v>32</v>
      </c>
      <c r="B64" s="8" t="s">
        <v>192</v>
      </c>
      <c r="C64" s="8" t="s">
        <v>697</v>
      </c>
      <c r="D64" s="8">
        <v>66883</v>
      </c>
      <c r="E64" s="8">
        <v>5.3061163929999999</v>
      </c>
      <c r="F64" s="8">
        <v>6.1687512</v>
      </c>
      <c r="G64" s="8">
        <v>10.710074000000001</v>
      </c>
      <c r="H64" s="8">
        <v>6.3870715999999996</v>
      </c>
      <c r="I64" s="8">
        <v>32</v>
      </c>
      <c r="J64" s="8">
        <v>0</v>
      </c>
      <c r="K64" s="8">
        <v>0</v>
      </c>
      <c r="L64" s="8">
        <v>32</v>
      </c>
      <c r="M64" s="8">
        <v>32</v>
      </c>
      <c r="N64" s="8">
        <v>2140256</v>
      </c>
      <c r="O64" s="8">
        <f t="shared" si="0"/>
        <v>2.6530581965</v>
      </c>
      <c r="P64" s="10">
        <v>248.73</v>
      </c>
      <c r="Q64" s="10">
        <v>228.62</v>
      </c>
      <c r="R64" s="10">
        <v>148.34</v>
      </c>
      <c r="S64" s="10">
        <v>32925</v>
      </c>
      <c r="T64" s="10">
        <v>2.6177999999999999</v>
      </c>
      <c r="U64" s="8">
        <f t="shared" si="1"/>
        <v>31</v>
      </c>
    </row>
    <row r="65" spans="1:21" x14ac:dyDescent="0.2">
      <c r="A65" s="8">
        <v>32</v>
      </c>
      <c r="B65" s="8" t="s">
        <v>192</v>
      </c>
      <c r="C65" s="8" t="s">
        <v>698</v>
      </c>
      <c r="D65" s="8">
        <v>66883</v>
      </c>
      <c r="E65" s="8">
        <v>5.3061163929999999</v>
      </c>
      <c r="F65" s="8">
        <v>6.1687512</v>
      </c>
      <c r="G65" s="8">
        <v>10.710074000000001</v>
      </c>
      <c r="H65" s="8">
        <v>6.3870715999999996</v>
      </c>
      <c r="I65" s="8">
        <v>32</v>
      </c>
      <c r="J65" s="8">
        <v>0</v>
      </c>
      <c r="K65" s="8">
        <v>0</v>
      </c>
      <c r="L65" s="8">
        <v>32</v>
      </c>
      <c r="M65" s="8">
        <v>32</v>
      </c>
      <c r="N65" s="8">
        <v>2140256</v>
      </c>
      <c r="O65" s="8">
        <f t="shared" si="0"/>
        <v>2.6530581965</v>
      </c>
      <c r="P65" s="10">
        <v>248.73</v>
      </c>
      <c r="Q65" s="10">
        <v>56.381</v>
      </c>
      <c r="R65" s="10">
        <v>148.34</v>
      </c>
      <c r="S65" s="10">
        <v>32925</v>
      </c>
      <c r="T65" s="10">
        <v>2.6177999999999999</v>
      </c>
      <c r="U65" s="8">
        <f t="shared" si="1"/>
        <v>31</v>
      </c>
    </row>
    <row r="66" spans="1:21" x14ac:dyDescent="0.2">
      <c r="A66" s="8">
        <v>33</v>
      </c>
      <c r="B66" s="8" t="s">
        <v>193</v>
      </c>
      <c r="C66" s="8" t="s">
        <v>699</v>
      </c>
      <c r="D66" s="8">
        <v>83341</v>
      </c>
      <c r="E66" s="8">
        <v>6.6118004020000001</v>
      </c>
      <c r="F66" s="8">
        <v>6.2336878999999996</v>
      </c>
      <c r="G66" s="8">
        <v>10.123708000000001</v>
      </c>
      <c r="H66" s="8">
        <v>5.6463584999999998</v>
      </c>
      <c r="I66" s="8">
        <v>33</v>
      </c>
      <c r="J66" s="8">
        <v>0</v>
      </c>
      <c r="K66" s="8">
        <v>0</v>
      </c>
      <c r="L66" s="8">
        <v>33</v>
      </c>
      <c r="M66" s="8">
        <v>33</v>
      </c>
      <c r="N66" s="8">
        <v>2750253</v>
      </c>
      <c r="O66" s="8">
        <f t="shared" si="0"/>
        <v>3.305900201</v>
      </c>
      <c r="P66" s="10">
        <v>235.23</v>
      </c>
      <c r="Q66" s="10">
        <v>239.97</v>
      </c>
      <c r="R66" s="10">
        <v>130.68</v>
      </c>
      <c r="S66" s="10">
        <v>40675</v>
      </c>
      <c r="T66" s="10">
        <v>3.2339000000000002</v>
      </c>
      <c r="U66" s="8">
        <f t="shared" si="1"/>
        <v>32</v>
      </c>
    </row>
    <row r="67" spans="1:21" x14ac:dyDescent="0.2">
      <c r="A67" s="8">
        <v>33</v>
      </c>
      <c r="B67" s="8" t="s">
        <v>193</v>
      </c>
      <c r="C67" s="8" t="s">
        <v>700</v>
      </c>
      <c r="D67" s="8">
        <v>83341</v>
      </c>
      <c r="E67" s="8">
        <v>6.6118004020000001</v>
      </c>
      <c r="F67" s="8">
        <v>6.2336878999999996</v>
      </c>
      <c r="G67" s="8">
        <v>10.123708000000001</v>
      </c>
      <c r="H67" s="8">
        <v>5.6463584999999998</v>
      </c>
      <c r="I67" s="8">
        <v>33</v>
      </c>
      <c r="J67" s="8">
        <v>0</v>
      </c>
      <c r="K67" s="8">
        <v>0</v>
      </c>
      <c r="L67" s="8">
        <v>33</v>
      </c>
      <c r="M67" s="8">
        <v>33</v>
      </c>
      <c r="N67" s="8">
        <v>2750253</v>
      </c>
      <c r="O67" s="8">
        <f t="shared" ref="O67:O130" si="2">E67/2</f>
        <v>3.305900201</v>
      </c>
      <c r="P67" s="10">
        <v>235.23</v>
      </c>
      <c r="Q67" s="10">
        <v>45.030999999999999</v>
      </c>
      <c r="R67" s="10">
        <v>130.68</v>
      </c>
      <c r="S67" s="10">
        <v>40675</v>
      </c>
      <c r="T67" s="10">
        <v>3.2339000000000002</v>
      </c>
      <c r="U67" s="8">
        <f t="shared" ref="U67:U130" si="3">A67-1</f>
        <v>32</v>
      </c>
    </row>
    <row r="68" spans="1:21" x14ac:dyDescent="0.2">
      <c r="A68" s="8">
        <v>34</v>
      </c>
      <c r="B68" s="8" t="s">
        <v>194</v>
      </c>
      <c r="C68" s="8" t="s">
        <v>701</v>
      </c>
      <c r="D68" s="8">
        <v>40981</v>
      </c>
      <c r="E68" s="8">
        <v>3.251199197</v>
      </c>
      <c r="F68" s="8">
        <v>6.0013461000000001</v>
      </c>
      <c r="G68" s="8">
        <v>7.3035902999999998</v>
      </c>
      <c r="H68" s="8">
        <v>5.9662604000000004</v>
      </c>
      <c r="I68" s="8">
        <v>34</v>
      </c>
      <c r="J68" s="8">
        <v>0</v>
      </c>
      <c r="K68" s="8">
        <v>0</v>
      </c>
      <c r="L68" s="8">
        <v>34</v>
      </c>
      <c r="M68" s="8">
        <v>34</v>
      </c>
      <c r="N68" s="8">
        <v>1393354</v>
      </c>
      <c r="O68" s="8">
        <f t="shared" si="2"/>
        <v>1.6255995985</v>
      </c>
      <c r="P68" s="10">
        <v>169.49</v>
      </c>
      <c r="Q68" s="10">
        <v>247.07</v>
      </c>
      <c r="R68" s="10">
        <v>138.81</v>
      </c>
      <c r="S68" s="10">
        <v>21004</v>
      </c>
      <c r="T68" s="10">
        <v>1.67</v>
      </c>
      <c r="U68" s="8">
        <f t="shared" si="3"/>
        <v>33</v>
      </c>
    </row>
    <row r="69" spans="1:21" x14ac:dyDescent="0.2">
      <c r="A69" s="8">
        <v>34</v>
      </c>
      <c r="B69" s="8" t="s">
        <v>194</v>
      </c>
      <c r="C69" s="8" t="s">
        <v>702</v>
      </c>
      <c r="D69" s="8">
        <v>40981</v>
      </c>
      <c r="E69" s="8">
        <v>3.251199197</v>
      </c>
      <c r="F69" s="8">
        <v>6.0013461000000001</v>
      </c>
      <c r="G69" s="8">
        <v>7.3035902999999998</v>
      </c>
      <c r="H69" s="8">
        <v>5.9662604000000004</v>
      </c>
      <c r="I69" s="8">
        <v>34</v>
      </c>
      <c r="J69" s="8">
        <v>0</v>
      </c>
      <c r="K69" s="8">
        <v>0</v>
      </c>
      <c r="L69" s="8">
        <v>34</v>
      </c>
      <c r="M69" s="8">
        <v>34</v>
      </c>
      <c r="N69" s="8">
        <v>1393354</v>
      </c>
      <c r="O69" s="8">
        <f t="shared" si="2"/>
        <v>1.6255995985</v>
      </c>
      <c r="P69" s="10">
        <v>169.49</v>
      </c>
      <c r="Q69" s="10">
        <v>37.926000000000002</v>
      </c>
      <c r="R69" s="10">
        <v>138.81</v>
      </c>
      <c r="S69" s="10">
        <v>21004</v>
      </c>
      <c r="T69" s="10">
        <v>1.67</v>
      </c>
      <c r="U69" s="8">
        <f t="shared" si="3"/>
        <v>33</v>
      </c>
    </row>
    <row r="70" spans="1:21" x14ac:dyDescent="0.2">
      <c r="A70" s="8">
        <v>35</v>
      </c>
      <c r="B70" s="8" t="s">
        <v>195</v>
      </c>
      <c r="C70" s="8" t="s">
        <v>703</v>
      </c>
      <c r="D70" s="8">
        <v>8458</v>
      </c>
      <c r="E70" s="8" t="s">
        <v>703</v>
      </c>
      <c r="F70" s="8">
        <v>6.0834884999999996</v>
      </c>
      <c r="G70" s="8">
        <v>7.9189581999999996</v>
      </c>
      <c r="H70" s="8">
        <v>7.9493213000000003</v>
      </c>
      <c r="I70" s="8">
        <v>35</v>
      </c>
      <c r="J70" s="8">
        <v>0</v>
      </c>
      <c r="K70" s="8">
        <v>0</v>
      </c>
      <c r="L70" s="8">
        <v>35</v>
      </c>
      <c r="M70" s="8">
        <v>35</v>
      </c>
      <c r="N70" s="8">
        <v>296030</v>
      </c>
      <c r="O70" s="8" t="e">
        <f t="shared" si="2"/>
        <v>#VALUE!</v>
      </c>
      <c r="P70" s="10">
        <v>184.19</v>
      </c>
      <c r="Q70" s="10">
        <v>197.01</v>
      </c>
      <c r="R70" s="10">
        <v>185.3</v>
      </c>
      <c r="S70" s="10">
        <v>4316</v>
      </c>
      <c r="T70" s="10">
        <v>0.34315000000000001</v>
      </c>
      <c r="U70" s="8">
        <f t="shared" si="3"/>
        <v>34</v>
      </c>
    </row>
    <row r="71" spans="1:21" x14ac:dyDescent="0.2">
      <c r="A71" s="8">
        <v>35</v>
      </c>
      <c r="B71" s="8" t="s">
        <v>195</v>
      </c>
      <c r="C71" s="8" t="s">
        <v>704</v>
      </c>
      <c r="D71" s="8">
        <v>8458</v>
      </c>
      <c r="E71" s="8">
        <v>0.67100956099999998</v>
      </c>
      <c r="F71" s="8">
        <v>6.0834884999999996</v>
      </c>
      <c r="G71" s="8">
        <v>7.9189581999999996</v>
      </c>
      <c r="H71" s="8">
        <v>7.9493213000000003</v>
      </c>
      <c r="I71" s="8">
        <v>35</v>
      </c>
      <c r="J71" s="8">
        <v>0</v>
      </c>
      <c r="K71" s="8">
        <v>0</v>
      </c>
      <c r="L71" s="8">
        <v>35</v>
      </c>
      <c r="M71" s="8">
        <v>35</v>
      </c>
      <c r="N71" s="8">
        <v>296030</v>
      </c>
      <c r="O71" s="8">
        <f t="shared" si="2"/>
        <v>0.33550478049999999</v>
      </c>
      <c r="P71" s="10">
        <v>184.19</v>
      </c>
      <c r="Q71" s="10">
        <v>87.99</v>
      </c>
      <c r="R71" s="10">
        <v>185.3</v>
      </c>
      <c r="S71" s="10">
        <v>4316</v>
      </c>
      <c r="T71" s="10">
        <v>0.34315000000000001</v>
      </c>
      <c r="U71" s="8">
        <f t="shared" si="3"/>
        <v>34</v>
      </c>
    </row>
    <row r="72" spans="1:21" x14ac:dyDescent="0.2">
      <c r="A72" s="8">
        <v>36</v>
      </c>
      <c r="B72" s="8" t="s">
        <v>196</v>
      </c>
      <c r="C72" s="8" t="s">
        <v>705</v>
      </c>
      <c r="D72" s="8">
        <v>30447</v>
      </c>
      <c r="E72" s="8">
        <v>2.4154916169999998</v>
      </c>
      <c r="F72" s="8">
        <v>6.1732272999999998</v>
      </c>
      <c r="G72" s="8">
        <v>6.8922014000000003</v>
      </c>
      <c r="H72" s="8">
        <v>7.5636330000000003</v>
      </c>
      <c r="I72" s="8">
        <v>36</v>
      </c>
      <c r="J72" s="8">
        <v>0</v>
      </c>
      <c r="K72" s="8">
        <v>0</v>
      </c>
      <c r="L72" s="8">
        <v>36</v>
      </c>
      <c r="M72" s="8">
        <v>36</v>
      </c>
      <c r="N72" s="8">
        <v>1096092</v>
      </c>
      <c r="O72" s="8">
        <f t="shared" si="2"/>
        <v>1.2077458084999999</v>
      </c>
      <c r="P72" s="10">
        <v>160.37</v>
      </c>
      <c r="Q72" s="10">
        <v>211.96</v>
      </c>
      <c r="R72" s="10">
        <v>176.09</v>
      </c>
      <c r="S72" s="10">
        <v>15024</v>
      </c>
      <c r="T72" s="10">
        <v>1.1944999999999999</v>
      </c>
      <c r="U72" s="8">
        <f t="shared" si="3"/>
        <v>35</v>
      </c>
    </row>
    <row r="73" spans="1:21" x14ac:dyDescent="0.2">
      <c r="A73" s="8">
        <v>36</v>
      </c>
      <c r="B73" s="8" t="s">
        <v>196</v>
      </c>
      <c r="C73" s="8" t="s">
        <v>706</v>
      </c>
      <c r="D73" s="8">
        <v>30447</v>
      </c>
      <c r="E73" s="8">
        <v>2.4154916169999998</v>
      </c>
      <c r="F73" s="8">
        <v>6.1732272999999998</v>
      </c>
      <c r="G73" s="8">
        <v>6.8922014000000003</v>
      </c>
      <c r="H73" s="8">
        <v>7.5636330000000003</v>
      </c>
      <c r="I73" s="8">
        <v>36</v>
      </c>
      <c r="J73" s="8">
        <v>0</v>
      </c>
      <c r="K73" s="8">
        <v>0</v>
      </c>
      <c r="L73" s="8">
        <v>36</v>
      </c>
      <c r="M73" s="8">
        <v>36</v>
      </c>
      <c r="N73" s="8">
        <v>1096092</v>
      </c>
      <c r="O73" s="8">
        <f t="shared" si="2"/>
        <v>1.2077458084999999</v>
      </c>
      <c r="P73" s="10">
        <v>160.37</v>
      </c>
      <c r="Q73" s="10">
        <v>73.040000000000006</v>
      </c>
      <c r="R73" s="10">
        <v>176.09</v>
      </c>
      <c r="S73" s="10">
        <v>15024</v>
      </c>
      <c r="T73" s="10">
        <v>1.1944999999999999</v>
      </c>
      <c r="U73" s="8">
        <f t="shared" si="3"/>
        <v>35</v>
      </c>
    </row>
    <row r="74" spans="1:21" x14ac:dyDescent="0.2">
      <c r="A74" s="8">
        <v>37</v>
      </c>
      <c r="B74" s="8" t="s">
        <v>197</v>
      </c>
      <c r="C74" s="8" t="s">
        <v>707</v>
      </c>
      <c r="D74" s="8">
        <v>67875</v>
      </c>
      <c r="E74" s="8">
        <v>5.384816024</v>
      </c>
      <c r="F74" s="8">
        <v>6.2247614999999996</v>
      </c>
      <c r="G74" s="8">
        <v>6.3295937000000002</v>
      </c>
      <c r="H74" s="8">
        <v>7.6423243999999997</v>
      </c>
      <c r="I74" s="8">
        <v>37</v>
      </c>
      <c r="J74" s="8">
        <v>0</v>
      </c>
      <c r="K74" s="8">
        <v>0</v>
      </c>
      <c r="L74" s="8">
        <v>37</v>
      </c>
      <c r="M74" s="8">
        <v>37</v>
      </c>
      <c r="N74" s="8">
        <v>2511375</v>
      </c>
      <c r="O74" s="8">
        <f t="shared" si="2"/>
        <v>2.692408012</v>
      </c>
      <c r="P74" s="10">
        <v>147.62</v>
      </c>
      <c r="Q74" s="10">
        <v>198.58</v>
      </c>
      <c r="R74" s="10">
        <v>178.05</v>
      </c>
      <c r="S74" s="10">
        <v>32746</v>
      </c>
      <c r="T74" s="10">
        <v>2.6034999999999999</v>
      </c>
      <c r="U74" s="8">
        <f t="shared" si="3"/>
        <v>36</v>
      </c>
    </row>
    <row r="75" spans="1:21" x14ac:dyDescent="0.2">
      <c r="A75" s="8">
        <v>37</v>
      </c>
      <c r="B75" s="8" t="s">
        <v>197</v>
      </c>
      <c r="C75" s="8" t="s">
        <v>708</v>
      </c>
      <c r="D75" s="8">
        <v>67875</v>
      </c>
      <c r="E75" s="8">
        <v>5.384816024</v>
      </c>
      <c r="F75" s="8">
        <v>6.2247614999999996</v>
      </c>
      <c r="G75" s="8">
        <v>6.3295937000000002</v>
      </c>
      <c r="H75" s="8">
        <v>7.6423243999999997</v>
      </c>
      <c r="I75" s="8">
        <v>37</v>
      </c>
      <c r="J75" s="8">
        <v>0</v>
      </c>
      <c r="K75" s="8">
        <v>0</v>
      </c>
      <c r="L75" s="8">
        <v>37</v>
      </c>
      <c r="M75" s="8">
        <v>37</v>
      </c>
      <c r="N75" s="8">
        <v>2511375</v>
      </c>
      <c r="O75" s="8">
        <f t="shared" si="2"/>
        <v>2.692408012</v>
      </c>
      <c r="P75" s="10">
        <v>147.62</v>
      </c>
      <c r="Q75" s="10">
        <v>86.421999999999997</v>
      </c>
      <c r="R75" s="10">
        <v>178.05</v>
      </c>
      <c r="S75" s="10">
        <v>32746</v>
      </c>
      <c r="T75" s="10">
        <v>2.6034999999999999</v>
      </c>
      <c r="U75" s="8">
        <f t="shared" si="3"/>
        <v>36</v>
      </c>
    </row>
    <row r="76" spans="1:21" x14ac:dyDescent="0.2">
      <c r="A76" s="8">
        <v>38</v>
      </c>
      <c r="B76" s="8" t="s">
        <v>198</v>
      </c>
      <c r="C76" s="8" t="s">
        <v>709</v>
      </c>
      <c r="D76" s="8">
        <v>37579</v>
      </c>
      <c r="E76" s="8">
        <v>2.9813038879999998</v>
      </c>
      <c r="F76" s="8">
        <v>6.2822714</v>
      </c>
      <c r="G76" s="8">
        <v>6.8646069000000001</v>
      </c>
      <c r="H76" s="8">
        <v>7.1254792</v>
      </c>
      <c r="I76" s="8">
        <v>38</v>
      </c>
      <c r="J76" s="8">
        <v>0</v>
      </c>
      <c r="K76" s="8">
        <v>0</v>
      </c>
      <c r="L76" s="8">
        <v>38</v>
      </c>
      <c r="M76" s="8">
        <v>38</v>
      </c>
      <c r="N76" s="8">
        <v>1428002</v>
      </c>
      <c r="O76" s="8">
        <f t="shared" si="2"/>
        <v>1.4906519439999999</v>
      </c>
      <c r="P76" s="10">
        <v>160.05000000000001</v>
      </c>
      <c r="Q76" s="10">
        <v>225.23</v>
      </c>
      <c r="R76" s="10">
        <v>165.81</v>
      </c>
      <c r="S76" s="10">
        <v>18068</v>
      </c>
      <c r="T76" s="10">
        <v>1.4365000000000001</v>
      </c>
      <c r="U76" s="8">
        <f t="shared" si="3"/>
        <v>37</v>
      </c>
    </row>
    <row r="77" spans="1:21" x14ac:dyDescent="0.2">
      <c r="A77" s="8">
        <v>38</v>
      </c>
      <c r="B77" s="8" t="s">
        <v>198</v>
      </c>
      <c r="C77" s="8" t="s">
        <v>710</v>
      </c>
      <c r="D77" s="8">
        <v>37579</v>
      </c>
      <c r="E77" s="8">
        <v>2.9813038879999998</v>
      </c>
      <c r="F77" s="8">
        <v>6.2822714</v>
      </c>
      <c r="G77" s="8">
        <v>6.8646069000000001</v>
      </c>
      <c r="H77" s="8">
        <v>7.1254792</v>
      </c>
      <c r="I77" s="8">
        <v>38</v>
      </c>
      <c r="J77" s="8">
        <v>0</v>
      </c>
      <c r="K77" s="8">
        <v>0</v>
      </c>
      <c r="L77" s="8">
        <v>38</v>
      </c>
      <c r="M77" s="8">
        <v>38</v>
      </c>
      <c r="N77" s="8">
        <v>1428002</v>
      </c>
      <c r="O77" s="8">
        <f t="shared" si="2"/>
        <v>1.4906519439999999</v>
      </c>
      <c r="P77" s="10">
        <v>160.05000000000001</v>
      </c>
      <c r="Q77" s="10">
        <v>59.767000000000003</v>
      </c>
      <c r="R77" s="10">
        <v>165.81</v>
      </c>
      <c r="S77" s="10">
        <v>18068</v>
      </c>
      <c r="T77" s="10">
        <v>1.4365000000000001</v>
      </c>
      <c r="U77" s="8">
        <f t="shared" si="3"/>
        <v>37</v>
      </c>
    </row>
    <row r="78" spans="1:21" x14ac:dyDescent="0.2">
      <c r="A78" s="8">
        <v>39</v>
      </c>
      <c r="B78" s="8" t="s">
        <v>199</v>
      </c>
      <c r="C78" s="8" t="s">
        <v>711</v>
      </c>
      <c r="D78" s="8">
        <v>17096</v>
      </c>
      <c r="E78" s="8">
        <v>1.356299296</v>
      </c>
      <c r="F78" s="8">
        <v>6.1499094999999997</v>
      </c>
      <c r="G78" s="8">
        <v>7.3543735000000003</v>
      </c>
      <c r="H78" s="8">
        <v>8.2095003000000002</v>
      </c>
      <c r="I78" s="8">
        <v>39</v>
      </c>
      <c r="J78" s="8">
        <v>0</v>
      </c>
      <c r="K78" s="8">
        <v>0</v>
      </c>
      <c r="L78" s="8">
        <v>39</v>
      </c>
      <c r="M78" s="8">
        <v>39</v>
      </c>
      <c r="N78" s="8">
        <v>666744</v>
      </c>
      <c r="O78" s="8">
        <f t="shared" si="2"/>
        <v>0.67814964799999999</v>
      </c>
      <c r="P78" s="10">
        <v>171.06</v>
      </c>
      <c r="Q78" s="10">
        <v>177.45</v>
      </c>
      <c r="R78" s="10">
        <v>191.53</v>
      </c>
      <c r="S78" s="10">
        <v>8501</v>
      </c>
      <c r="T78" s="10">
        <v>0.67588999999999999</v>
      </c>
      <c r="U78" s="8">
        <f t="shared" si="3"/>
        <v>38</v>
      </c>
    </row>
    <row r="79" spans="1:21" x14ac:dyDescent="0.2">
      <c r="A79" s="8">
        <v>39</v>
      </c>
      <c r="B79" s="8" t="s">
        <v>199</v>
      </c>
      <c r="C79" s="8" t="s">
        <v>712</v>
      </c>
      <c r="D79" s="8">
        <v>17096</v>
      </c>
      <c r="E79" s="8">
        <v>1.356299296</v>
      </c>
      <c r="F79" s="8">
        <v>6.1499094999999997</v>
      </c>
      <c r="G79" s="8">
        <v>7.3543735000000003</v>
      </c>
      <c r="H79" s="8">
        <v>8.2095003000000002</v>
      </c>
      <c r="I79" s="8">
        <v>39</v>
      </c>
      <c r="J79" s="8">
        <v>0</v>
      </c>
      <c r="K79" s="8">
        <v>0</v>
      </c>
      <c r="L79" s="8">
        <v>39</v>
      </c>
      <c r="M79" s="8">
        <v>39</v>
      </c>
      <c r="N79" s="8">
        <v>666744</v>
      </c>
      <c r="O79" s="8">
        <f t="shared" si="2"/>
        <v>0.67814964799999999</v>
      </c>
      <c r="P79" s="10">
        <v>171.06</v>
      </c>
      <c r="Q79" s="10">
        <v>107.55</v>
      </c>
      <c r="R79" s="10">
        <v>191.53</v>
      </c>
      <c r="S79" s="10">
        <v>8501</v>
      </c>
      <c r="T79" s="10">
        <v>0.67588999999999999</v>
      </c>
      <c r="U79" s="8">
        <f t="shared" si="3"/>
        <v>38</v>
      </c>
    </row>
    <row r="80" spans="1:21" x14ac:dyDescent="0.2">
      <c r="A80" s="8">
        <v>40</v>
      </c>
      <c r="B80" s="8" t="s">
        <v>200</v>
      </c>
      <c r="C80" s="8" t="s">
        <v>713</v>
      </c>
      <c r="D80" s="8">
        <v>30263</v>
      </c>
      <c r="E80" s="8">
        <v>2.4008941039999998</v>
      </c>
      <c r="F80" s="8">
        <v>6.1716370999999999</v>
      </c>
      <c r="G80" s="8">
        <v>6.7572802999999997</v>
      </c>
      <c r="H80" s="8">
        <v>8.1062250000000002</v>
      </c>
      <c r="I80" s="8">
        <v>40</v>
      </c>
      <c r="J80" s="8">
        <v>0</v>
      </c>
      <c r="K80" s="8">
        <v>0</v>
      </c>
      <c r="L80" s="8">
        <v>40</v>
      </c>
      <c r="M80" s="8">
        <v>40</v>
      </c>
      <c r="N80" s="8">
        <v>1210520</v>
      </c>
      <c r="O80" s="8">
        <f t="shared" si="2"/>
        <v>1.2004470519999999</v>
      </c>
      <c r="P80" s="10">
        <v>157.93</v>
      </c>
      <c r="Q80" s="10">
        <v>171.44</v>
      </c>
      <c r="R80" s="10">
        <v>189.3</v>
      </c>
      <c r="S80" s="10">
        <v>14854</v>
      </c>
      <c r="T80" s="10">
        <v>1.181</v>
      </c>
      <c r="U80" s="8">
        <f t="shared" si="3"/>
        <v>39</v>
      </c>
    </row>
    <row r="81" spans="1:21" x14ac:dyDescent="0.2">
      <c r="A81" s="8">
        <v>40</v>
      </c>
      <c r="B81" s="8" t="s">
        <v>200</v>
      </c>
      <c r="C81" s="8" t="s">
        <v>714</v>
      </c>
      <c r="D81" s="8">
        <v>30263</v>
      </c>
      <c r="E81" s="8">
        <v>2.4008941039999998</v>
      </c>
      <c r="F81" s="8">
        <v>6.1716370999999999</v>
      </c>
      <c r="G81" s="8">
        <v>6.7572802999999997</v>
      </c>
      <c r="H81" s="8">
        <v>8.1062250000000002</v>
      </c>
      <c r="I81" s="8">
        <v>40</v>
      </c>
      <c r="J81" s="8">
        <v>0</v>
      </c>
      <c r="K81" s="8">
        <v>0</v>
      </c>
      <c r="L81" s="8">
        <v>40</v>
      </c>
      <c r="M81" s="8">
        <v>40</v>
      </c>
      <c r="N81" s="8">
        <v>1210520</v>
      </c>
      <c r="O81" s="8">
        <f t="shared" si="2"/>
        <v>1.2004470519999999</v>
      </c>
      <c r="P81" s="10">
        <v>157.93</v>
      </c>
      <c r="Q81" s="10">
        <v>113.56</v>
      </c>
      <c r="R81" s="10">
        <v>189.3</v>
      </c>
      <c r="S81" s="10">
        <v>14854</v>
      </c>
      <c r="T81" s="10">
        <v>1.181</v>
      </c>
      <c r="U81" s="8">
        <f t="shared" si="3"/>
        <v>39</v>
      </c>
    </row>
    <row r="82" spans="1:21" x14ac:dyDescent="0.2">
      <c r="A82" s="8">
        <v>41</v>
      </c>
      <c r="B82" s="8" t="s">
        <v>201</v>
      </c>
      <c r="C82" s="8" t="s">
        <v>715</v>
      </c>
      <c r="D82" s="8">
        <v>20907</v>
      </c>
      <c r="E82" s="8">
        <v>1.6586423370000001</v>
      </c>
      <c r="F82" s="8">
        <v>6.1168589999999998</v>
      </c>
      <c r="G82" s="8">
        <v>13.199687000000001</v>
      </c>
      <c r="H82" s="8">
        <v>6.0755581999999997</v>
      </c>
      <c r="I82" s="8">
        <v>41</v>
      </c>
      <c r="J82" s="8">
        <v>0</v>
      </c>
      <c r="K82" s="8">
        <v>0</v>
      </c>
      <c r="L82" s="8">
        <v>41</v>
      </c>
      <c r="M82" s="8">
        <v>41</v>
      </c>
      <c r="N82" s="8">
        <v>857187</v>
      </c>
      <c r="O82" s="8">
        <f t="shared" si="2"/>
        <v>0.82932116850000004</v>
      </c>
      <c r="P82" s="10">
        <v>307.18</v>
      </c>
      <c r="Q82" s="10">
        <v>160.37</v>
      </c>
      <c r="R82" s="10">
        <v>142.1</v>
      </c>
      <c r="S82" s="10">
        <v>10339</v>
      </c>
      <c r="T82" s="10">
        <v>0.82201999999999997</v>
      </c>
      <c r="U82" s="8">
        <f t="shared" si="3"/>
        <v>40</v>
      </c>
    </row>
    <row r="83" spans="1:21" x14ac:dyDescent="0.2">
      <c r="A83" s="8">
        <v>41</v>
      </c>
      <c r="B83" s="8" t="s">
        <v>201</v>
      </c>
      <c r="C83" s="8" t="s">
        <v>716</v>
      </c>
      <c r="D83" s="8">
        <v>20907</v>
      </c>
      <c r="E83" s="8">
        <v>1.6586423370000001</v>
      </c>
      <c r="F83" s="8">
        <v>6.1168589999999998</v>
      </c>
      <c r="G83" s="8">
        <v>13.199687000000001</v>
      </c>
      <c r="H83" s="8">
        <v>6.0755581999999997</v>
      </c>
      <c r="I83" s="8">
        <v>41</v>
      </c>
      <c r="J83" s="8">
        <v>0</v>
      </c>
      <c r="K83" s="8">
        <v>0</v>
      </c>
      <c r="L83" s="8">
        <v>41</v>
      </c>
      <c r="M83" s="8">
        <v>41</v>
      </c>
      <c r="N83" s="8">
        <v>857187</v>
      </c>
      <c r="O83" s="8">
        <f t="shared" si="2"/>
        <v>0.82932116850000004</v>
      </c>
      <c r="P83" s="10">
        <v>307.18</v>
      </c>
      <c r="Q83" s="10">
        <v>124.63</v>
      </c>
      <c r="R83" s="10">
        <v>142.1</v>
      </c>
      <c r="S83" s="10">
        <v>10339</v>
      </c>
      <c r="T83" s="10">
        <v>0.82201999999999997</v>
      </c>
      <c r="U83" s="8">
        <f t="shared" si="3"/>
        <v>40</v>
      </c>
    </row>
    <row r="84" spans="1:21" x14ac:dyDescent="0.2">
      <c r="A84" s="36">
        <v>42</v>
      </c>
      <c r="B84" s="8" t="s">
        <v>202</v>
      </c>
      <c r="C84" s="8" t="s">
        <v>717</v>
      </c>
      <c r="D84" s="8">
        <v>68149</v>
      </c>
      <c r="E84" s="8">
        <v>5.4065536239999998</v>
      </c>
      <c r="F84" s="8">
        <v>6.2593145000000003</v>
      </c>
      <c r="G84" s="8">
        <v>5.7749433999999997</v>
      </c>
      <c r="H84" s="8">
        <v>5.0017294999999997</v>
      </c>
      <c r="I84" s="8">
        <v>42</v>
      </c>
      <c r="J84" s="8">
        <v>0</v>
      </c>
      <c r="K84" s="8">
        <v>0</v>
      </c>
      <c r="L84" s="8">
        <v>42</v>
      </c>
      <c r="M84" s="8">
        <v>42</v>
      </c>
      <c r="N84" s="8">
        <v>2862258</v>
      </c>
      <c r="O84" s="8">
        <f t="shared" si="2"/>
        <v>2.7032768119999999</v>
      </c>
      <c r="P84" s="10">
        <v>134.5</v>
      </c>
      <c r="Q84" s="10">
        <v>228.88</v>
      </c>
      <c r="R84" s="10">
        <v>115.62</v>
      </c>
      <c r="S84" s="10">
        <v>33027</v>
      </c>
      <c r="T84" s="10">
        <v>2.6259000000000001</v>
      </c>
      <c r="U84" s="8">
        <f t="shared" si="3"/>
        <v>41</v>
      </c>
    </row>
    <row r="85" spans="1:21" x14ac:dyDescent="0.2">
      <c r="A85" s="8">
        <v>42</v>
      </c>
      <c r="B85" s="8" t="s">
        <v>202</v>
      </c>
      <c r="C85" s="8" t="s">
        <v>718</v>
      </c>
      <c r="D85" s="8">
        <v>68149</v>
      </c>
      <c r="E85" s="8">
        <v>5.4065536239999998</v>
      </c>
      <c r="F85" s="8">
        <v>6.2593145000000003</v>
      </c>
      <c r="G85" s="8">
        <v>5.7749433999999997</v>
      </c>
      <c r="H85" s="8">
        <v>5.0017294999999997</v>
      </c>
      <c r="I85" s="8">
        <v>42</v>
      </c>
      <c r="J85" s="8">
        <v>0</v>
      </c>
      <c r="K85" s="8">
        <v>0</v>
      </c>
      <c r="L85" s="8">
        <v>42</v>
      </c>
      <c r="M85" s="8">
        <v>42</v>
      </c>
      <c r="N85" s="8">
        <v>2862258</v>
      </c>
      <c r="O85" s="8">
        <f t="shared" si="2"/>
        <v>2.7032768119999999</v>
      </c>
      <c r="P85" s="10">
        <v>134.5</v>
      </c>
      <c r="Q85" s="10">
        <v>56.118000000000002</v>
      </c>
      <c r="R85" s="10">
        <v>115.62</v>
      </c>
      <c r="S85" s="10">
        <v>33027</v>
      </c>
      <c r="T85" s="10">
        <v>2.6259000000000001</v>
      </c>
      <c r="U85" s="8">
        <f t="shared" si="3"/>
        <v>41</v>
      </c>
    </row>
    <row r="86" spans="1:21" x14ac:dyDescent="0.2">
      <c r="A86" s="8">
        <v>43</v>
      </c>
      <c r="B86" s="8" t="s">
        <v>203</v>
      </c>
      <c r="C86" s="8" t="s">
        <v>719</v>
      </c>
      <c r="D86" s="8">
        <v>19198</v>
      </c>
      <c r="E86" s="8">
        <v>1.5230600080000001</v>
      </c>
      <c r="F86" s="8">
        <v>6.1055393000000002</v>
      </c>
      <c r="G86" s="8">
        <v>7.1976085000000003</v>
      </c>
      <c r="H86" s="8">
        <v>3.7845317999999999</v>
      </c>
      <c r="I86" s="8">
        <v>43</v>
      </c>
      <c r="J86" s="8">
        <v>0</v>
      </c>
      <c r="K86" s="8">
        <v>0</v>
      </c>
      <c r="L86" s="8">
        <v>43</v>
      </c>
      <c r="M86" s="8">
        <v>43</v>
      </c>
      <c r="N86" s="8">
        <v>825514</v>
      </c>
      <c r="O86" s="8">
        <f t="shared" si="2"/>
        <v>0.76153000400000004</v>
      </c>
      <c r="P86" s="10">
        <v>167.59</v>
      </c>
      <c r="Q86" s="10">
        <v>242.87</v>
      </c>
      <c r="R86" s="10">
        <v>87.563000000000002</v>
      </c>
      <c r="S86" s="10">
        <v>9626</v>
      </c>
      <c r="T86" s="10">
        <v>0.76532999999999995</v>
      </c>
      <c r="U86" s="8">
        <f t="shared" si="3"/>
        <v>42</v>
      </c>
    </row>
    <row r="87" spans="1:21" x14ac:dyDescent="0.2">
      <c r="A87" s="8">
        <v>43</v>
      </c>
      <c r="B87" s="8" t="s">
        <v>203</v>
      </c>
      <c r="C87" s="8" t="s">
        <v>720</v>
      </c>
      <c r="D87" s="8">
        <v>19198</v>
      </c>
      <c r="E87" s="8">
        <v>1.5230600080000001</v>
      </c>
      <c r="F87" s="8">
        <v>6.1055393000000002</v>
      </c>
      <c r="G87" s="8">
        <v>7.1976085000000003</v>
      </c>
      <c r="H87" s="8">
        <v>3.7845317999999999</v>
      </c>
      <c r="I87" s="8">
        <v>43</v>
      </c>
      <c r="J87" s="8">
        <v>0</v>
      </c>
      <c r="K87" s="8">
        <v>0</v>
      </c>
      <c r="L87" s="8">
        <v>43</v>
      </c>
      <c r="M87" s="8">
        <v>43</v>
      </c>
      <c r="N87" s="8">
        <v>825514</v>
      </c>
      <c r="O87" s="8">
        <f t="shared" si="2"/>
        <v>0.76153000400000004</v>
      </c>
      <c r="P87" s="10">
        <v>167.59</v>
      </c>
      <c r="Q87" s="10">
        <v>42.131999999999998</v>
      </c>
      <c r="R87" s="10">
        <v>87.563000000000002</v>
      </c>
      <c r="S87" s="10">
        <v>9626</v>
      </c>
      <c r="T87" s="10">
        <v>0.76532999999999995</v>
      </c>
      <c r="U87" s="8">
        <f t="shared" si="3"/>
        <v>42</v>
      </c>
    </row>
    <row r="88" spans="1:21" x14ac:dyDescent="0.2">
      <c r="A88" s="8">
        <v>44</v>
      </c>
      <c r="B88" s="8" t="s">
        <v>204</v>
      </c>
      <c r="C88" s="8" t="s">
        <v>721</v>
      </c>
      <c r="D88" s="8">
        <v>35956</v>
      </c>
      <c r="E88" s="8">
        <v>2.8525443089999998</v>
      </c>
      <c r="F88" s="8">
        <v>6.2850546999999999</v>
      </c>
      <c r="G88" s="8">
        <v>7.0825566999999996</v>
      </c>
      <c r="H88" s="8">
        <v>4.504632</v>
      </c>
      <c r="I88" s="8">
        <v>44</v>
      </c>
      <c r="J88" s="8">
        <v>0</v>
      </c>
      <c r="K88" s="8">
        <v>0</v>
      </c>
      <c r="L88" s="8">
        <v>44</v>
      </c>
      <c r="M88" s="8">
        <v>44</v>
      </c>
      <c r="N88" s="8">
        <v>1582064</v>
      </c>
      <c r="O88" s="8">
        <f t="shared" si="2"/>
        <v>1.4262721544999999</v>
      </c>
      <c r="P88" s="10">
        <v>164.3</v>
      </c>
      <c r="Q88" s="10">
        <v>248.47</v>
      </c>
      <c r="R88" s="10">
        <v>104.59</v>
      </c>
      <c r="S88" s="10">
        <v>17366</v>
      </c>
      <c r="T88" s="10">
        <v>1.3807</v>
      </c>
      <c r="U88" s="8">
        <f t="shared" si="3"/>
        <v>43</v>
      </c>
    </row>
    <row r="89" spans="1:21" x14ac:dyDescent="0.2">
      <c r="A89" s="8">
        <v>44</v>
      </c>
      <c r="B89" s="8" t="s">
        <v>204</v>
      </c>
      <c r="C89" s="8" t="s">
        <v>722</v>
      </c>
      <c r="D89" s="8">
        <v>35956</v>
      </c>
      <c r="E89" s="8">
        <v>2.8525443089999998</v>
      </c>
      <c r="F89" s="8">
        <v>6.2850546999999999</v>
      </c>
      <c r="G89" s="8">
        <v>7.0825566999999996</v>
      </c>
      <c r="H89" s="8">
        <v>4.504632</v>
      </c>
      <c r="I89" s="8">
        <v>44</v>
      </c>
      <c r="J89" s="8">
        <v>0</v>
      </c>
      <c r="K89" s="8">
        <v>0</v>
      </c>
      <c r="L89" s="8">
        <v>44</v>
      </c>
      <c r="M89" s="8">
        <v>44</v>
      </c>
      <c r="N89" s="8">
        <v>1582064</v>
      </c>
      <c r="O89" s="8">
        <f t="shared" si="2"/>
        <v>1.4262721544999999</v>
      </c>
      <c r="P89" s="10">
        <v>164.3</v>
      </c>
      <c r="Q89" s="10">
        <v>36.534999999999997</v>
      </c>
      <c r="R89" s="10">
        <v>104.59</v>
      </c>
      <c r="S89" s="10">
        <v>17366</v>
      </c>
      <c r="T89" s="10">
        <v>1.3807</v>
      </c>
      <c r="U89" s="8">
        <f t="shared" si="3"/>
        <v>43</v>
      </c>
    </row>
    <row r="90" spans="1:21" x14ac:dyDescent="0.2">
      <c r="A90" s="8">
        <v>45</v>
      </c>
      <c r="B90" s="8" t="s">
        <v>205</v>
      </c>
      <c r="C90" s="8" t="s">
        <v>723</v>
      </c>
      <c r="D90" s="8">
        <v>10608</v>
      </c>
      <c r="E90" s="8">
        <v>0.84157831900000002</v>
      </c>
      <c r="F90" s="8">
        <v>6.1113423999999998</v>
      </c>
      <c r="G90" s="8">
        <v>6.3301721000000004</v>
      </c>
      <c r="H90" s="8">
        <v>3.9291605999999999</v>
      </c>
      <c r="I90" s="8">
        <v>45</v>
      </c>
      <c r="J90" s="8">
        <v>0</v>
      </c>
      <c r="K90" s="8">
        <v>0</v>
      </c>
      <c r="L90" s="8">
        <v>45</v>
      </c>
      <c r="M90" s="8">
        <v>45</v>
      </c>
      <c r="N90" s="8">
        <v>477360</v>
      </c>
      <c r="O90" s="8">
        <f t="shared" si="2"/>
        <v>0.42078915950000001</v>
      </c>
      <c r="P90" s="10">
        <v>146.72</v>
      </c>
      <c r="Q90" s="10">
        <v>233.3</v>
      </c>
      <c r="R90" s="10">
        <v>91.433000000000007</v>
      </c>
      <c r="S90" s="10">
        <v>5294</v>
      </c>
      <c r="T90" s="10">
        <v>0.42091000000000001</v>
      </c>
      <c r="U90" s="8">
        <f t="shared" si="3"/>
        <v>44</v>
      </c>
    </row>
    <row r="91" spans="1:21" x14ac:dyDescent="0.2">
      <c r="A91" s="8">
        <v>45</v>
      </c>
      <c r="B91" s="8" t="s">
        <v>205</v>
      </c>
      <c r="C91" s="8" t="s">
        <v>724</v>
      </c>
      <c r="D91" s="8">
        <v>10608</v>
      </c>
      <c r="E91" s="8">
        <v>0.84157831900000002</v>
      </c>
      <c r="F91" s="8">
        <v>6.1113423999999998</v>
      </c>
      <c r="G91" s="8">
        <v>6.3301721000000004</v>
      </c>
      <c r="H91" s="8">
        <v>3.9291605999999999</v>
      </c>
      <c r="I91" s="8">
        <v>45</v>
      </c>
      <c r="J91" s="8">
        <v>0</v>
      </c>
      <c r="K91" s="8">
        <v>0</v>
      </c>
      <c r="L91" s="8">
        <v>45</v>
      </c>
      <c r="M91" s="8">
        <v>45</v>
      </c>
      <c r="N91" s="8">
        <v>477360</v>
      </c>
      <c r="O91" s="8">
        <f t="shared" si="2"/>
        <v>0.42078915950000001</v>
      </c>
      <c r="P91" s="10">
        <v>146.72</v>
      </c>
      <c r="Q91" s="10">
        <v>51.698</v>
      </c>
      <c r="R91" s="10">
        <v>91.433000000000007</v>
      </c>
      <c r="S91" s="10">
        <v>5294</v>
      </c>
      <c r="T91" s="10">
        <v>0.42091000000000001</v>
      </c>
      <c r="U91" s="8">
        <f t="shared" si="3"/>
        <v>44</v>
      </c>
    </row>
    <row r="92" spans="1:21" x14ac:dyDescent="0.2">
      <c r="A92" s="8">
        <v>46</v>
      </c>
      <c r="B92" s="8" t="s">
        <v>206</v>
      </c>
      <c r="C92" s="8" t="s">
        <v>725</v>
      </c>
      <c r="D92" s="8">
        <v>17156</v>
      </c>
      <c r="E92" s="8">
        <v>1.3610593550000001</v>
      </c>
      <c r="F92" s="8">
        <v>6.3170352000000003</v>
      </c>
      <c r="G92" s="8">
        <v>6.9339056000000001</v>
      </c>
      <c r="H92" s="8">
        <v>3.4958068999999998</v>
      </c>
      <c r="I92" s="8">
        <v>46</v>
      </c>
      <c r="J92" s="8">
        <v>0</v>
      </c>
      <c r="K92" s="8">
        <v>0</v>
      </c>
      <c r="L92" s="8">
        <v>46</v>
      </c>
      <c r="M92" s="8">
        <v>46</v>
      </c>
      <c r="N92" s="8">
        <v>789176</v>
      </c>
      <c r="O92" s="8">
        <f t="shared" si="2"/>
        <v>0.68052967750000004</v>
      </c>
      <c r="P92" s="10">
        <v>160.21</v>
      </c>
      <c r="Q92" s="10">
        <v>233.47</v>
      </c>
      <c r="R92" s="10">
        <v>81.138000000000005</v>
      </c>
      <c r="S92" s="10">
        <v>8114</v>
      </c>
      <c r="T92" s="10">
        <v>0.64512000000000003</v>
      </c>
      <c r="U92" s="8">
        <f t="shared" si="3"/>
        <v>45</v>
      </c>
    </row>
    <row r="93" spans="1:21" x14ac:dyDescent="0.2">
      <c r="A93" s="8">
        <v>46</v>
      </c>
      <c r="B93" s="8" t="s">
        <v>206</v>
      </c>
      <c r="C93" s="8" t="s">
        <v>726</v>
      </c>
      <c r="D93" s="8">
        <v>17156</v>
      </c>
      <c r="E93" s="8">
        <v>1.3610593550000001</v>
      </c>
      <c r="F93" s="8">
        <v>6.3170352000000003</v>
      </c>
      <c r="G93" s="8">
        <v>6.9339056000000001</v>
      </c>
      <c r="H93" s="8">
        <v>3.4958068999999998</v>
      </c>
      <c r="I93" s="8">
        <v>46</v>
      </c>
      <c r="J93" s="8">
        <v>0</v>
      </c>
      <c r="K93" s="8">
        <v>0</v>
      </c>
      <c r="L93" s="8">
        <v>46</v>
      </c>
      <c r="M93" s="8">
        <v>46</v>
      </c>
      <c r="N93" s="8">
        <v>789176</v>
      </c>
      <c r="O93" s="8">
        <f t="shared" si="2"/>
        <v>0.68052967750000004</v>
      </c>
      <c r="P93" s="10">
        <v>160.21</v>
      </c>
      <c r="Q93" s="10">
        <v>51.533999999999999</v>
      </c>
      <c r="R93" s="10">
        <v>81.138000000000005</v>
      </c>
      <c r="S93" s="10">
        <v>8114</v>
      </c>
      <c r="T93" s="10">
        <v>0.64512000000000003</v>
      </c>
      <c r="U93" s="8">
        <f t="shared" si="3"/>
        <v>45</v>
      </c>
    </row>
    <row r="94" spans="1:21" x14ac:dyDescent="0.2">
      <c r="A94" s="36">
        <v>47</v>
      </c>
      <c r="B94" s="8" t="s">
        <v>207</v>
      </c>
      <c r="C94" s="8" t="s">
        <v>727</v>
      </c>
      <c r="D94" s="8">
        <v>3494</v>
      </c>
      <c r="E94" s="8">
        <v>0.27719406499999999</v>
      </c>
      <c r="F94" s="8">
        <v>6.0841583999999997</v>
      </c>
      <c r="G94" s="8">
        <v>12.124052000000001</v>
      </c>
      <c r="H94" s="8">
        <v>4.8492249999999997</v>
      </c>
      <c r="I94" s="8">
        <v>47</v>
      </c>
      <c r="J94" s="9">
        <v>8.9400000000000004E-7</v>
      </c>
      <c r="K94" s="9">
        <v>8.0000000000000002E-13</v>
      </c>
      <c r="L94" s="8">
        <v>47</v>
      </c>
      <c r="M94" s="8">
        <v>47</v>
      </c>
      <c r="N94" s="8">
        <v>164218</v>
      </c>
      <c r="O94" s="8">
        <f t="shared" si="2"/>
        <v>0.13859703249999999</v>
      </c>
      <c r="P94" s="10">
        <v>282.14999999999998</v>
      </c>
      <c r="Q94" s="10">
        <v>195</v>
      </c>
      <c r="R94" s="10">
        <v>114.15</v>
      </c>
      <c r="S94" s="10">
        <v>1788</v>
      </c>
      <c r="T94" s="10">
        <v>0.14216000000000001</v>
      </c>
      <c r="U94" s="8">
        <f t="shared" si="3"/>
        <v>46</v>
      </c>
    </row>
    <row r="95" spans="1:21" x14ac:dyDescent="0.2">
      <c r="A95" s="8">
        <v>47</v>
      </c>
      <c r="B95" s="8" t="s">
        <v>207</v>
      </c>
      <c r="C95" s="8" t="s">
        <v>728</v>
      </c>
      <c r="D95" s="8">
        <v>3494</v>
      </c>
      <c r="E95" s="8">
        <v>0.27719406499999999</v>
      </c>
      <c r="F95" s="8">
        <v>6.0841583999999997</v>
      </c>
      <c r="G95" s="8">
        <v>12.124052000000001</v>
      </c>
      <c r="H95" s="8">
        <v>4.8492249999999997</v>
      </c>
      <c r="I95" s="8">
        <v>47</v>
      </c>
      <c r="J95" s="9">
        <v>8.9400000000000004E-7</v>
      </c>
      <c r="K95" s="9">
        <v>8.0000000000000002E-13</v>
      </c>
      <c r="L95" s="8">
        <v>47</v>
      </c>
      <c r="M95" s="8">
        <v>47</v>
      </c>
      <c r="N95" s="8">
        <v>164218</v>
      </c>
      <c r="O95" s="8">
        <f t="shared" si="2"/>
        <v>0.13859703249999999</v>
      </c>
      <c r="P95" s="10">
        <v>282.14999999999998</v>
      </c>
      <c r="Q95" s="10">
        <v>90.001999999999995</v>
      </c>
      <c r="R95" s="10">
        <v>114.15</v>
      </c>
      <c r="S95" s="10">
        <v>1788</v>
      </c>
      <c r="T95" s="10">
        <v>0.14216000000000001</v>
      </c>
      <c r="U95" s="8">
        <f t="shared" si="3"/>
        <v>46</v>
      </c>
    </row>
    <row r="96" spans="1:21" x14ac:dyDescent="0.2">
      <c r="A96" s="8">
        <v>48</v>
      </c>
      <c r="B96" s="8" t="s">
        <v>208</v>
      </c>
      <c r="C96" s="8" t="s">
        <v>729</v>
      </c>
      <c r="D96" s="8">
        <v>1622</v>
      </c>
      <c r="E96" s="8">
        <v>0.128680244</v>
      </c>
      <c r="F96" s="8">
        <v>5.9887842999999998</v>
      </c>
      <c r="G96" s="8">
        <v>10.502413000000001</v>
      </c>
      <c r="H96" s="8">
        <v>4.833405</v>
      </c>
      <c r="I96" s="8">
        <v>48</v>
      </c>
      <c r="J96" s="8">
        <v>0</v>
      </c>
      <c r="K96" s="8">
        <v>0</v>
      </c>
      <c r="L96" s="8">
        <v>48</v>
      </c>
      <c r="M96" s="8">
        <v>48</v>
      </c>
      <c r="N96" s="8">
        <v>77856</v>
      </c>
      <c r="O96" s="8">
        <f t="shared" si="2"/>
        <v>6.4340122E-2</v>
      </c>
      <c r="P96" s="10">
        <v>243.05</v>
      </c>
      <c r="Q96" s="10">
        <v>228.84</v>
      </c>
      <c r="R96" s="10">
        <v>112.18</v>
      </c>
      <c r="S96" s="10">
        <v>833</v>
      </c>
      <c r="T96" s="10">
        <v>6.6228999999999996E-2</v>
      </c>
      <c r="U96" s="8">
        <f t="shared" si="3"/>
        <v>47</v>
      </c>
    </row>
    <row r="97" spans="1:21" x14ac:dyDescent="0.2">
      <c r="A97" s="8">
        <v>48</v>
      </c>
      <c r="B97" s="8" t="s">
        <v>208</v>
      </c>
      <c r="C97" s="8" t="s">
        <v>730</v>
      </c>
      <c r="D97" s="8">
        <v>1622</v>
      </c>
      <c r="E97" s="8">
        <v>0.128680244</v>
      </c>
      <c r="F97" s="8">
        <v>5.9887842999999998</v>
      </c>
      <c r="G97" s="8">
        <v>10.502413000000001</v>
      </c>
      <c r="H97" s="8">
        <v>4.833405</v>
      </c>
      <c r="I97" s="8">
        <v>48</v>
      </c>
      <c r="J97" s="8">
        <v>0</v>
      </c>
      <c r="K97" s="8">
        <v>0</v>
      </c>
      <c r="L97" s="8">
        <v>48</v>
      </c>
      <c r="M97" s="8">
        <v>48</v>
      </c>
      <c r="N97" s="8">
        <v>77856</v>
      </c>
      <c r="O97" s="8">
        <f t="shared" si="2"/>
        <v>6.4340122E-2</v>
      </c>
      <c r="P97" s="10">
        <v>243.05</v>
      </c>
      <c r="Q97" s="10">
        <v>56.162999999999997</v>
      </c>
      <c r="R97" s="10">
        <v>112.18</v>
      </c>
      <c r="S97" s="10">
        <v>833</v>
      </c>
      <c r="T97" s="10">
        <v>6.6228999999999996E-2</v>
      </c>
      <c r="U97" s="8">
        <f t="shared" si="3"/>
        <v>47</v>
      </c>
    </row>
    <row r="98" spans="1:21" x14ac:dyDescent="0.2">
      <c r="A98" s="8">
        <v>49</v>
      </c>
      <c r="B98" s="8" t="s">
        <v>209</v>
      </c>
      <c r="C98" s="8" t="s">
        <v>731</v>
      </c>
      <c r="D98" s="8">
        <v>25271</v>
      </c>
      <c r="E98" s="8">
        <v>2.0048572490000001</v>
      </c>
      <c r="F98" s="8">
        <v>6.1981678000000002</v>
      </c>
      <c r="G98" s="8">
        <v>8.5274534000000006</v>
      </c>
      <c r="H98" s="8">
        <v>2.3992616999999998</v>
      </c>
      <c r="I98" s="8">
        <v>49</v>
      </c>
      <c r="J98" s="8">
        <v>0</v>
      </c>
      <c r="K98" s="8">
        <v>0</v>
      </c>
      <c r="L98" s="8">
        <v>49</v>
      </c>
      <c r="M98" s="8">
        <v>49</v>
      </c>
      <c r="N98" s="8">
        <v>1238279</v>
      </c>
      <c r="O98" s="8">
        <f t="shared" si="2"/>
        <v>1.0024286245</v>
      </c>
      <c r="P98" s="10">
        <v>197.06</v>
      </c>
      <c r="Q98" s="10">
        <v>219.43</v>
      </c>
      <c r="R98" s="10">
        <v>55.898000000000003</v>
      </c>
      <c r="S98" s="10">
        <v>12293</v>
      </c>
      <c r="T98" s="10">
        <v>0.97738000000000003</v>
      </c>
      <c r="U98" s="8">
        <f t="shared" si="3"/>
        <v>48</v>
      </c>
    </row>
    <row r="99" spans="1:21" x14ac:dyDescent="0.2">
      <c r="A99" s="8">
        <v>49</v>
      </c>
      <c r="B99" s="8" t="s">
        <v>209</v>
      </c>
      <c r="C99" s="8" t="s">
        <v>732</v>
      </c>
      <c r="D99" s="8">
        <v>25271</v>
      </c>
      <c r="E99" s="8">
        <v>2.0048572490000001</v>
      </c>
      <c r="F99" s="8">
        <v>6.1981678000000002</v>
      </c>
      <c r="G99" s="8">
        <v>8.5274534000000006</v>
      </c>
      <c r="H99" s="8">
        <v>2.3992616999999998</v>
      </c>
      <c r="I99" s="8">
        <v>49</v>
      </c>
      <c r="J99" s="8">
        <v>0</v>
      </c>
      <c r="K99" s="8">
        <v>0</v>
      </c>
      <c r="L99" s="8">
        <v>49</v>
      </c>
      <c r="M99" s="8">
        <v>49</v>
      </c>
      <c r="N99" s="8">
        <v>1238279</v>
      </c>
      <c r="O99" s="8">
        <f t="shared" si="2"/>
        <v>1.0024286245</v>
      </c>
      <c r="P99" s="10">
        <v>197.06</v>
      </c>
      <c r="Q99" s="10">
        <v>65.567999999999998</v>
      </c>
      <c r="R99" s="10">
        <v>55.898000000000003</v>
      </c>
      <c r="S99" s="10">
        <v>12293</v>
      </c>
      <c r="T99" s="10">
        <v>0.97738000000000003</v>
      </c>
      <c r="U99" s="8">
        <f t="shared" si="3"/>
        <v>48</v>
      </c>
    </row>
    <row r="100" spans="1:21" x14ac:dyDescent="0.2">
      <c r="A100" s="8">
        <v>50</v>
      </c>
      <c r="B100" s="8" t="s">
        <v>210</v>
      </c>
      <c r="C100" s="8" t="s">
        <v>733</v>
      </c>
      <c r="D100" s="8">
        <v>4524</v>
      </c>
      <c r="E100" s="8">
        <v>0.35890840099999999</v>
      </c>
      <c r="F100" s="8">
        <v>6.6542725999999996</v>
      </c>
      <c r="G100" s="8">
        <v>10.602923000000001</v>
      </c>
      <c r="H100" s="8">
        <v>4.5771537000000002</v>
      </c>
      <c r="I100" s="8">
        <v>50</v>
      </c>
      <c r="J100" s="8">
        <v>0</v>
      </c>
      <c r="K100" s="8">
        <v>0</v>
      </c>
      <c r="L100" s="8">
        <v>50</v>
      </c>
      <c r="M100" s="8">
        <v>50</v>
      </c>
      <c r="N100" s="8">
        <v>226200</v>
      </c>
      <c r="O100" s="8">
        <f t="shared" si="2"/>
        <v>0.17945420049999999</v>
      </c>
      <c r="P100" s="10">
        <v>245.15</v>
      </c>
      <c r="Q100" s="10">
        <v>226.44</v>
      </c>
      <c r="R100" s="10">
        <v>106.47</v>
      </c>
      <c r="S100" s="10">
        <v>1906</v>
      </c>
      <c r="T100" s="10">
        <v>0.15154000000000001</v>
      </c>
      <c r="U100" s="8">
        <f t="shared" si="3"/>
        <v>49</v>
      </c>
    </row>
    <row r="101" spans="1:21" x14ac:dyDescent="0.2">
      <c r="A101" s="8">
        <v>50</v>
      </c>
      <c r="B101" s="8" t="s">
        <v>210</v>
      </c>
      <c r="C101" s="8" t="s">
        <v>734</v>
      </c>
      <c r="D101" s="8">
        <v>4524</v>
      </c>
      <c r="E101" s="8">
        <v>0.35890840099999999</v>
      </c>
      <c r="F101" s="8">
        <v>6.6542725999999996</v>
      </c>
      <c r="G101" s="8">
        <v>10.602923000000001</v>
      </c>
      <c r="H101" s="8">
        <v>4.5771537000000002</v>
      </c>
      <c r="I101" s="8">
        <v>50</v>
      </c>
      <c r="J101" s="8">
        <v>0</v>
      </c>
      <c r="K101" s="8">
        <v>0</v>
      </c>
      <c r="L101" s="8">
        <v>50</v>
      </c>
      <c r="M101" s="8">
        <v>50</v>
      </c>
      <c r="N101" s="8">
        <v>226200</v>
      </c>
      <c r="O101" s="8">
        <f t="shared" si="2"/>
        <v>0.17945420049999999</v>
      </c>
      <c r="P101" s="10">
        <v>245.15</v>
      </c>
      <c r="Q101" s="10">
        <v>58.558</v>
      </c>
      <c r="R101" s="10">
        <v>106.47</v>
      </c>
      <c r="S101" s="10">
        <v>1906</v>
      </c>
      <c r="T101" s="10">
        <v>0.15154000000000001</v>
      </c>
      <c r="U101" s="8">
        <f t="shared" si="3"/>
        <v>49</v>
      </c>
    </row>
    <row r="102" spans="1:21" x14ac:dyDescent="0.2">
      <c r="A102" s="8">
        <v>51</v>
      </c>
      <c r="B102" s="8" t="s">
        <v>211</v>
      </c>
      <c r="C102" s="8" t="s">
        <v>735</v>
      </c>
      <c r="D102" s="8">
        <v>384429</v>
      </c>
      <c r="E102" s="8">
        <v>30.498407950000001</v>
      </c>
      <c r="F102" s="8">
        <v>6.0902538000000002</v>
      </c>
      <c r="G102" s="8">
        <v>7.7217031</v>
      </c>
      <c r="H102" s="8">
        <v>5.6604508999999998</v>
      </c>
      <c r="I102" s="8">
        <v>51</v>
      </c>
      <c r="J102" s="8">
        <v>0</v>
      </c>
      <c r="K102" s="8">
        <v>0</v>
      </c>
      <c r="L102" s="8">
        <v>51</v>
      </c>
      <c r="M102" s="8">
        <v>51</v>
      </c>
      <c r="N102" s="8">
        <v>19605880</v>
      </c>
      <c r="O102" s="8">
        <f t="shared" si="2"/>
        <v>15.249203975</v>
      </c>
      <c r="P102" s="10">
        <v>179.39</v>
      </c>
      <c r="Q102" s="10">
        <v>201.87</v>
      </c>
      <c r="R102" s="10">
        <v>131.58000000000001</v>
      </c>
      <c r="S102" s="12">
        <v>192490</v>
      </c>
      <c r="T102" s="10">
        <v>15.304</v>
      </c>
      <c r="U102" s="8">
        <f t="shared" si="3"/>
        <v>50</v>
      </c>
    </row>
    <row r="103" spans="1:21" x14ac:dyDescent="0.2">
      <c r="A103" s="8">
        <v>51</v>
      </c>
      <c r="B103" s="8" t="s">
        <v>211</v>
      </c>
      <c r="C103" s="8" t="s">
        <v>736</v>
      </c>
      <c r="D103" s="8">
        <v>384429</v>
      </c>
      <c r="E103" s="8">
        <v>30.498407950000001</v>
      </c>
      <c r="F103" s="8">
        <v>6.0902538000000002</v>
      </c>
      <c r="G103" s="8">
        <v>7.7217031</v>
      </c>
      <c r="H103" s="8">
        <v>5.6604508999999998</v>
      </c>
      <c r="I103" s="8">
        <v>51</v>
      </c>
      <c r="J103" s="8">
        <v>0</v>
      </c>
      <c r="K103" s="8">
        <v>0</v>
      </c>
      <c r="L103" s="8">
        <v>51</v>
      </c>
      <c r="M103" s="8">
        <v>51</v>
      </c>
      <c r="N103" s="8">
        <v>19605880</v>
      </c>
      <c r="O103" s="8">
        <f t="shared" si="2"/>
        <v>15.249203975</v>
      </c>
      <c r="P103" s="10">
        <v>179.39</v>
      </c>
      <c r="Q103" s="10">
        <v>83.134</v>
      </c>
      <c r="R103" s="10">
        <v>131.58000000000001</v>
      </c>
      <c r="S103" s="12">
        <v>192490</v>
      </c>
      <c r="T103" s="10">
        <v>15.304</v>
      </c>
      <c r="U103" s="8">
        <f t="shared" si="3"/>
        <v>50</v>
      </c>
    </row>
    <row r="104" spans="1:21" x14ac:dyDescent="0.2">
      <c r="A104" s="8">
        <v>52</v>
      </c>
      <c r="B104" s="8" t="s">
        <v>212</v>
      </c>
      <c r="C104" s="8" t="s">
        <v>737</v>
      </c>
      <c r="D104" s="8">
        <v>7157</v>
      </c>
      <c r="E104" s="8">
        <v>0.56779562900000002</v>
      </c>
      <c r="F104" s="8">
        <v>6.1147809000000004</v>
      </c>
      <c r="G104" s="8">
        <v>12.605872</v>
      </c>
      <c r="H104" s="8">
        <v>4.9519342999999996</v>
      </c>
      <c r="I104" s="8">
        <v>52</v>
      </c>
      <c r="J104" s="8">
        <v>0</v>
      </c>
      <c r="K104" s="8">
        <v>0</v>
      </c>
      <c r="L104" s="8">
        <v>52</v>
      </c>
      <c r="M104" s="8">
        <v>52</v>
      </c>
      <c r="N104" s="8">
        <v>372164</v>
      </c>
      <c r="O104" s="8">
        <f t="shared" si="2"/>
        <v>0.28389781450000001</v>
      </c>
      <c r="P104" s="10">
        <v>293.54000000000002</v>
      </c>
      <c r="Q104" s="10">
        <v>147.49</v>
      </c>
      <c r="R104" s="10">
        <v>116.1</v>
      </c>
      <c r="S104" s="10">
        <v>3429</v>
      </c>
      <c r="T104" s="10">
        <v>0.27262999999999998</v>
      </c>
      <c r="U104" s="8">
        <f t="shared" si="3"/>
        <v>51</v>
      </c>
    </row>
    <row r="105" spans="1:21" x14ac:dyDescent="0.2">
      <c r="A105" s="8">
        <v>52</v>
      </c>
      <c r="B105" s="8" t="s">
        <v>212</v>
      </c>
      <c r="C105" s="8" t="s">
        <v>738</v>
      </c>
      <c r="D105" s="8">
        <v>7157</v>
      </c>
      <c r="E105" s="8">
        <v>0.56779562900000002</v>
      </c>
      <c r="F105" s="8">
        <v>6.1147809000000004</v>
      </c>
      <c r="G105" s="8">
        <v>12.605872</v>
      </c>
      <c r="H105" s="8">
        <v>4.9519342999999996</v>
      </c>
      <c r="I105" s="8">
        <v>52</v>
      </c>
      <c r="J105" s="8">
        <v>0</v>
      </c>
      <c r="K105" s="8">
        <v>0</v>
      </c>
      <c r="L105" s="8">
        <v>52</v>
      </c>
      <c r="M105" s="8">
        <v>52</v>
      </c>
      <c r="N105" s="8">
        <v>372164</v>
      </c>
      <c r="O105" s="8">
        <f t="shared" si="2"/>
        <v>0.28389781450000001</v>
      </c>
      <c r="P105" s="10">
        <v>293.54000000000002</v>
      </c>
      <c r="Q105" s="10">
        <v>137.51</v>
      </c>
      <c r="R105" s="10">
        <v>116.1</v>
      </c>
      <c r="S105" s="10">
        <v>3429</v>
      </c>
      <c r="T105" s="10">
        <v>0.27262999999999998</v>
      </c>
      <c r="U105" s="8">
        <f t="shared" si="3"/>
        <v>51</v>
      </c>
    </row>
    <row r="106" spans="1:21" x14ac:dyDescent="0.2">
      <c r="A106" s="8">
        <v>53</v>
      </c>
      <c r="B106" s="8" t="s">
        <v>213</v>
      </c>
      <c r="C106" s="8" t="s">
        <v>739</v>
      </c>
      <c r="D106" s="8">
        <v>38788</v>
      </c>
      <c r="E106" s="8">
        <v>3.0772190639999999</v>
      </c>
      <c r="F106" s="8">
        <v>6.1889329000000002</v>
      </c>
      <c r="G106" s="8">
        <v>7.4381598999999996</v>
      </c>
      <c r="H106" s="8">
        <v>5.4883699000000004</v>
      </c>
      <c r="I106" s="8">
        <v>53</v>
      </c>
      <c r="J106" s="8">
        <v>0</v>
      </c>
      <c r="K106" s="8">
        <v>0</v>
      </c>
      <c r="L106" s="8">
        <v>53</v>
      </c>
      <c r="M106" s="8">
        <v>53</v>
      </c>
      <c r="N106" s="8">
        <v>2055764</v>
      </c>
      <c r="O106" s="8">
        <f t="shared" si="2"/>
        <v>1.5386095319999999</v>
      </c>
      <c r="P106" s="10">
        <v>173.05</v>
      </c>
      <c r="Q106" s="10">
        <v>245.46</v>
      </c>
      <c r="R106" s="10">
        <v>127.46</v>
      </c>
      <c r="S106" s="10">
        <v>19259</v>
      </c>
      <c r="T106" s="10">
        <v>1.5311999999999999</v>
      </c>
      <c r="U106" s="8">
        <f t="shared" si="3"/>
        <v>52</v>
      </c>
    </row>
    <row r="107" spans="1:21" x14ac:dyDescent="0.2">
      <c r="A107" s="8">
        <v>53</v>
      </c>
      <c r="B107" s="8" t="s">
        <v>213</v>
      </c>
      <c r="C107" s="8" t="s">
        <v>740</v>
      </c>
      <c r="D107" s="8">
        <v>38788</v>
      </c>
      <c r="E107" s="8">
        <v>3.0772190639999999</v>
      </c>
      <c r="F107" s="8">
        <v>6.1889329000000002</v>
      </c>
      <c r="G107" s="8">
        <v>7.4381598999999996</v>
      </c>
      <c r="H107" s="8">
        <v>5.4883699000000004</v>
      </c>
      <c r="I107" s="8">
        <v>53</v>
      </c>
      <c r="J107" s="8">
        <v>0</v>
      </c>
      <c r="K107" s="8">
        <v>0</v>
      </c>
      <c r="L107" s="8">
        <v>53</v>
      </c>
      <c r="M107" s="8">
        <v>53</v>
      </c>
      <c r="N107" s="8">
        <v>2055764</v>
      </c>
      <c r="O107" s="8">
        <f t="shared" si="2"/>
        <v>1.5386095319999999</v>
      </c>
      <c r="P107" s="10">
        <v>173.05</v>
      </c>
      <c r="Q107" s="10">
        <v>39.537999999999997</v>
      </c>
      <c r="R107" s="10">
        <v>127.46</v>
      </c>
      <c r="S107" s="10">
        <v>19259</v>
      </c>
      <c r="T107" s="10">
        <v>1.5311999999999999</v>
      </c>
      <c r="U107" s="8">
        <f t="shared" si="3"/>
        <v>52</v>
      </c>
    </row>
    <row r="108" spans="1:21" x14ac:dyDescent="0.2">
      <c r="A108" s="8">
        <v>54</v>
      </c>
      <c r="B108" s="8" t="s">
        <v>214</v>
      </c>
      <c r="C108" s="8" t="s">
        <v>741</v>
      </c>
      <c r="D108" s="8">
        <v>15874</v>
      </c>
      <c r="E108" s="8">
        <v>1.2593527739999999</v>
      </c>
      <c r="F108" s="8">
        <v>6.2432647000000001</v>
      </c>
      <c r="G108" s="8">
        <v>6.1107687999999998</v>
      </c>
      <c r="H108" s="8">
        <v>5.4276495000000002</v>
      </c>
      <c r="I108" s="8">
        <v>54</v>
      </c>
      <c r="J108" s="8">
        <v>0</v>
      </c>
      <c r="K108" s="8">
        <v>0</v>
      </c>
      <c r="L108" s="8">
        <v>54</v>
      </c>
      <c r="M108" s="8">
        <v>54</v>
      </c>
      <c r="N108" s="8">
        <v>857196</v>
      </c>
      <c r="O108" s="8">
        <f t="shared" si="2"/>
        <v>0.62967638699999995</v>
      </c>
      <c r="P108" s="10">
        <v>141.87</v>
      </c>
      <c r="Q108" s="10">
        <v>207.13</v>
      </c>
      <c r="R108" s="10">
        <v>126.73</v>
      </c>
      <c r="S108" s="10">
        <v>7600</v>
      </c>
      <c r="T108" s="10">
        <v>0.60424999999999995</v>
      </c>
      <c r="U108" s="8">
        <f t="shared" si="3"/>
        <v>53</v>
      </c>
    </row>
    <row r="109" spans="1:21" x14ac:dyDescent="0.2">
      <c r="A109" s="8">
        <v>54</v>
      </c>
      <c r="B109" s="8" t="s">
        <v>214</v>
      </c>
      <c r="C109" s="8" t="s">
        <v>742</v>
      </c>
      <c r="D109" s="8">
        <v>15874</v>
      </c>
      <c r="E109" s="8">
        <v>1.2593527739999999</v>
      </c>
      <c r="F109" s="8">
        <v>6.2432647000000001</v>
      </c>
      <c r="G109" s="8">
        <v>6.1107687999999998</v>
      </c>
      <c r="H109" s="8">
        <v>5.4276495000000002</v>
      </c>
      <c r="I109" s="8">
        <v>54</v>
      </c>
      <c r="J109" s="8">
        <v>0</v>
      </c>
      <c r="K109" s="8">
        <v>0</v>
      </c>
      <c r="L109" s="8">
        <v>54</v>
      </c>
      <c r="M109" s="8">
        <v>54</v>
      </c>
      <c r="N109" s="8">
        <v>857196</v>
      </c>
      <c r="O109" s="8">
        <f t="shared" si="2"/>
        <v>0.62967638699999995</v>
      </c>
      <c r="P109" s="10">
        <v>141.87</v>
      </c>
      <c r="Q109" s="10">
        <v>77.866</v>
      </c>
      <c r="R109" s="10">
        <v>126.73</v>
      </c>
      <c r="S109" s="10">
        <v>7600</v>
      </c>
      <c r="T109" s="10">
        <v>0.60424999999999995</v>
      </c>
      <c r="U109" s="8">
        <f t="shared" si="3"/>
        <v>53</v>
      </c>
    </row>
    <row r="110" spans="1:21" x14ac:dyDescent="0.2">
      <c r="A110" s="8">
        <v>55</v>
      </c>
      <c r="B110" s="8" t="s">
        <v>215</v>
      </c>
      <c r="C110" s="8" t="s">
        <v>743</v>
      </c>
      <c r="D110" s="8">
        <v>30049</v>
      </c>
      <c r="E110" s="8">
        <v>2.3839165630000001</v>
      </c>
      <c r="F110" s="8">
        <v>6.4173974999999999</v>
      </c>
      <c r="G110" s="8">
        <v>7.5207791000000004</v>
      </c>
      <c r="H110" s="8">
        <v>4.9563183999999998</v>
      </c>
      <c r="I110" s="8">
        <v>55</v>
      </c>
      <c r="J110" s="8">
        <v>0</v>
      </c>
      <c r="K110" s="8">
        <v>0</v>
      </c>
      <c r="L110" s="8">
        <v>55</v>
      </c>
      <c r="M110" s="8">
        <v>55</v>
      </c>
      <c r="N110" s="8">
        <v>1652695</v>
      </c>
      <c r="O110" s="8">
        <f t="shared" si="2"/>
        <v>1.1919582815</v>
      </c>
      <c r="P110" s="10">
        <v>174.17</v>
      </c>
      <c r="Q110" s="10">
        <v>249.59</v>
      </c>
      <c r="R110" s="10">
        <v>115.3</v>
      </c>
      <c r="S110" s="10">
        <v>14126</v>
      </c>
      <c r="T110" s="10">
        <v>1.1231</v>
      </c>
      <c r="U110" s="8">
        <f t="shared" si="3"/>
        <v>54</v>
      </c>
    </row>
    <row r="111" spans="1:21" x14ac:dyDescent="0.2">
      <c r="A111" s="8">
        <v>55</v>
      </c>
      <c r="B111" s="8" t="s">
        <v>215</v>
      </c>
      <c r="C111" s="8" t="s">
        <v>744</v>
      </c>
      <c r="D111" s="8">
        <v>30049</v>
      </c>
      <c r="E111" s="8">
        <v>2.3839165630000001</v>
      </c>
      <c r="F111" s="8">
        <v>6.4173974999999999</v>
      </c>
      <c r="G111" s="8">
        <v>7.5207791000000004</v>
      </c>
      <c r="H111" s="8">
        <v>4.9563183999999998</v>
      </c>
      <c r="I111" s="8">
        <v>55</v>
      </c>
      <c r="J111" s="8">
        <v>0</v>
      </c>
      <c r="K111" s="8">
        <v>0</v>
      </c>
      <c r="L111" s="8">
        <v>55</v>
      </c>
      <c r="M111" s="8">
        <v>55</v>
      </c>
      <c r="N111" s="8">
        <v>1652695</v>
      </c>
      <c r="O111" s="8">
        <f t="shared" si="2"/>
        <v>1.1919582815</v>
      </c>
      <c r="P111" s="10">
        <v>174.17</v>
      </c>
      <c r="Q111" s="10">
        <v>35.408000000000001</v>
      </c>
      <c r="R111" s="10">
        <v>115.3</v>
      </c>
      <c r="S111" s="10">
        <v>14126</v>
      </c>
      <c r="T111" s="10">
        <v>1.1231</v>
      </c>
      <c r="U111" s="8">
        <f t="shared" si="3"/>
        <v>54</v>
      </c>
    </row>
    <row r="112" spans="1:21" x14ac:dyDescent="0.2">
      <c r="A112" s="36">
        <v>56</v>
      </c>
      <c r="B112" s="8" t="s">
        <v>216</v>
      </c>
      <c r="C112" s="8" t="s">
        <v>745</v>
      </c>
      <c r="D112" s="8">
        <v>1893</v>
      </c>
      <c r="E112" s="8">
        <v>0.15017984100000001</v>
      </c>
      <c r="F112" s="8">
        <v>5.8108807000000002</v>
      </c>
      <c r="G112" s="8">
        <v>6.3668117999999998</v>
      </c>
      <c r="H112" s="8">
        <v>5.9200678</v>
      </c>
      <c r="I112" s="8">
        <v>56</v>
      </c>
      <c r="J112" s="8">
        <v>0</v>
      </c>
      <c r="K112" s="8">
        <v>0</v>
      </c>
      <c r="L112" s="8">
        <v>56</v>
      </c>
      <c r="M112" s="8">
        <v>56</v>
      </c>
      <c r="N112" s="8">
        <v>106008</v>
      </c>
      <c r="O112" s="8">
        <f t="shared" si="2"/>
        <v>7.5089920500000004E-2</v>
      </c>
      <c r="P112" s="10">
        <v>148.29</v>
      </c>
      <c r="Q112" s="10">
        <v>202.35</v>
      </c>
      <c r="R112" s="10">
        <v>138.22</v>
      </c>
      <c r="S112" s="10">
        <v>1055</v>
      </c>
      <c r="T112" s="10">
        <v>8.3879999999999996E-2</v>
      </c>
      <c r="U112" s="8">
        <f t="shared" si="3"/>
        <v>55</v>
      </c>
    </row>
    <row r="113" spans="1:21" x14ac:dyDescent="0.2">
      <c r="A113" s="8">
        <v>56</v>
      </c>
      <c r="B113" s="8" t="s">
        <v>216</v>
      </c>
      <c r="C113" s="8" t="s">
        <v>746</v>
      </c>
      <c r="D113" s="8">
        <v>1893</v>
      </c>
      <c r="E113" s="8">
        <v>0.15017984100000001</v>
      </c>
      <c r="F113" s="8">
        <v>5.8108807000000002</v>
      </c>
      <c r="G113" s="8">
        <v>6.3668117999999998</v>
      </c>
      <c r="H113" s="8">
        <v>5.9200678</v>
      </c>
      <c r="I113" s="8">
        <v>56</v>
      </c>
      <c r="J113" s="8">
        <v>0</v>
      </c>
      <c r="K113" s="8">
        <v>0</v>
      </c>
      <c r="L113" s="8">
        <v>56</v>
      </c>
      <c r="M113" s="8">
        <v>56</v>
      </c>
      <c r="N113" s="8">
        <v>106008</v>
      </c>
      <c r="O113" s="8">
        <f t="shared" si="2"/>
        <v>7.5089920500000004E-2</v>
      </c>
      <c r="P113" s="10">
        <v>148.29</v>
      </c>
      <c r="Q113" s="10">
        <v>82.653000000000006</v>
      </c>
      <c r="R113" s="10">
        <v>138.22</v>
      </c>
      <c r="S113" s="10">
        <v>1055</v>
      </c>
      <c r="T113" s="10">
        <v>8.3879999999999996E-2</v>
      </c>
      <c r="U113" s="8">
        <f t="shared" si="3"/>
        <v>55</v>
      </c>
    </row>
    <row r="114" spans="1:21" x14ac:dyDescent="0.2">
      <c r="A114" s="8">
        <v>57</v>
      </c>
      <c r="B114" s="8" t="s">
        <v>217</v>
      </c>
      <c r="C114" s="8" t="s">
        <v>747</v>
      </c>
      <c r="D114" s="8">
        <v>680527</v>
      </c>
      <c r="E114" s="8">
        <v>53.989137300000003</v>
      </c>
      <c r="F114" s="8">
        <v>6.0660005000000004</v>
      </c>
      <c r="G114" s="8">
        <v>13.146106</v>
      </c>
      <c r="H114" s="8">
        <v>4.7437858999999998</v>
      </c>
      <c r="I114" s="8">
        <v>57</v>
      </c>
      <c r="J114" s="8">
        <v>0</v>
      </c>
      <c r="K114" s="8">
        <v>0</v>
      </c>
      <c r="L114" s="8">
        <v>57</v>
      </c>
      <c r="M114" s="8">
        <v>57</v>
      </c>
      <c r="N114" s="8">
        <v>38790040</v>
      </c>
      <c r="O114" s="8">
        <f t="shared" si="2"/>
        <v>26.994568650000001</v>
      </c>
      <c r="P114" s="10">
        <v>303.95999999999998</v>
      </c>
      <c r="Q114" s="10">
        <v>184.04</v>
      </c>
      <c r="R114" s="10">
        <v>109.96</v>
      </c>
      <c r="S114" s="12">
        <v>341680</v>
      </c>
      <c r="T114" s="10">
        <v>27.166</v>
      </c>
      <c r="U114" s="8">
        <f t="shared" si="3"/>
        <v>56</v>
      </c>
    </row>
    <row r="115" spans="1:21" x14ac:dyDescent="0.2">
      <c r="A115" s="8">
        <v>57</v>
      </c>
      <c r="B115" s="8" t="s">
        <v>217</v>
      </c>
      <c r="C115" s="8" t="s">
        <v>748</v>
      </c>
      <c r="D115" s="8">
        <v>680527</v>
      </c>
      <c r="E115" s="8">
        <v>53.989137300000003</v>
      </c>
      <c r="F115" s="8">
        <v>6.0660005000000004</v>
      </c>
      <c r="G115" s="8">
        <v>13.146106</v>
      </c>
      <c r="H115" s="8">
        <v>4.7437858999999998</v>
      </c>
      <c r="I115" s="8">
        <v>57</v>
      </c>
      <c r="J115" s="8">
        <v>0</v>
      </c>
      <c r="K115" s="8">
        <v>0</v>
      </c>
      <c r="L115" s="8">
        <v>57</v>
      </c>
      <c r="M115" s="8">
        <v>57</v>
      </c>
      <c r="N115" s="8">
        <v>38790040</v>
      </c>
      <c r="O115" s="8">
        <f t="shared" si="2"/>
        <v>26.994568650000001</v>
      </c>
      <c r="P115" s="10">
        <v>303.95999999999998</v>
      </c>
      <c r="Q115" s="10">
        <v>100.96</v>
      </c>
      <c r="R115" s="10">
        <v>109.96</v>
      </c>
      <c r="S115" s="12">
        <v>341680</v>
      </c>
      <c r="T115" s="10">
        <v>27.166</v>
      </c>
      <c r="U115" s="8">
        <f t="shared" si="3"/>
        <v>56</v>
      </c>
    </row>
    <row r="116" spans="1:21" x14ac:dyDescent="0.2">
      <c r="A116" s="8">
        <v>58</v>
      </c>
      <c r="B116" s="8" t="s">
        <v>218</v>
      </c>
      <c r="C116" s="8" t="s">
        <v>749</v>
      </c>
      <c r="D116" s="8">
        <v>3952</v>
      </c>
      <c r="E116" s="8">
        <v>0.31352917800000002</v>
      </c>
      <c r="F116" s="8">
        <v>5.8017482999999999</v>
      </c>
      <c r="G116" s="8">
        <v>7.7915172999999998</v>
      </c>
      <c r="H116" s="8">
        <v>2.9204636000000002</v>
      </c>
      <c r="I116" s="8">
        <v>58</v>
      </c>
      <c r="J116" s="8">
        <v>0</v>
      </c>
      <c r="K116" s="8">
        <v>0</v>
      </c>
      <c r="L116" s="8">
        <v>58</v>
      </c>
      <c r="M116" s="8">
        <v>58</v>
      </c>
      <c r="N116" s="8">
        <v>229216</v>
      </c>
      <c r="O116" s="8">
        <f t="shared" si="2"/>
        <v>0.15676458900000001</v>
      </c>
      <c r="P116" s="10">
        <v>182.27</v>
      </c>
      <c r="Q116" s="10">
        <v>238.87</v>
      </c>
      <c r="R116" s="10">
        <v>67.018000000000001</v>
      </c>
      <c r="S116" s="10">
        <v>2119</v>
      </c>
      <c r="T116" s="10">
        <v>0.16847999999999999</v>
      </c>
      <c r="U116" s="8">
        <f t="shared" si="3"/>
        <v>57</v>
      </c>
    </row>
    <row r="117" spans="1:21" x14ac:dyDescent="0.2">
      <c r="A117" s="8">
        <v>58</v>
      </c>
      <c r="B117" s="8" t="s">
        <v>218</v>
      </c>
      <c r="C117" s="8" t="s">
        <v>750</v>
      </c>
      <c r="D117" s="8">
        <v>3952</v>
      </c>
      <c r="E117" s="8">
        <v>0.31352917800000002</v>
      </c>
      <c r="F117" s="8">
        <v>5.8017482999999999</v>
      </c>
      <c r="G117" s="8">
        <v>7.7915172999999998</v>
      </c>
      <c r="H117" s="8">
        <v>2.9204636000000002</v>
      </c>
      <c r="I117" s="8">
        <v>58</v>
      </c>
      <c r="J117" s="8">
        <v>0</v>
      </c>
      <c r="K117" s="8">
        <v>0</v>
      </c>
      <c r="L117" s="8">
        <v>58</v>
      </c>
      <c r="M117" s="8">
        <v>58</v>
      </c>
      <c r="N117" s="8">
        <v>229216</v>
      </c>
      <c r="O117" s="8">
        <f t="shared" si="2"/>
        <v>0.15676458900000001</v>
      </c>
      <c r="P117" s="10">
        <v>182.27</v>
      </c>
      <c r="Q117" s="10">
        <v>46.134999999999998</v>
      </c>
      <c r="R117" s="10">
        <v>67.018000000000001</v>
      </c>
      <c r="S117" s="10">
        <v>2119</v>
      </c>
      <c r="T117" s="10">
        <v>0.16847999999999999</v>
      </c>
      <c r="U117" s="8">
        <f t="shared" si="3"/>
        <v>57</v>
      </c>
    </row>
    <row r="118" spans="1:21" x14ac:dyDescent="0.2">
      <c r="A118" s="8">
        <v>59</v>
      </c>
      <c r="B118" s="8" t="s">
        <v>219</v>
      </c>
      <c r="C118" s="8" t="s">
        <v>751</v>
      </c>
      <c r="D118" s="8">
        <v>119233</v>
      </c>
      <c r="E118" s="8">
        <v>9.459267315</v>
      </c>
      <c r="F118" s="8">
        <v>6.0911550999999999</v>
      </c>
      <c r="G118" s="8">
        <v>9.2408104000000009</v>
      </c>
      <c r="H118" s="8">
        <v>3.0323799</v>
      </c>
      <c r="I118" s="8">
        <v>59</v>
      </c>
      <c r="J118" s="9">
        <v>9.9999999999999995E-7</v>
      </c>
      <c r="K118" s="9">
        <v>9.9999999999999998E-13</v>
      </c>
      <c r="L118" s="8">
        <v>59</v>
      </c>
      <c r="M118" s="8">
        <v>59</v>
      </c>
      <c r="N118" s="8">
        <v>7034747</v>
      </c>
      <c r="O118" s="8">
        <f t="shared" si="2"/>
        <v>4.7296336575</v>
      </c>
      <c r="P118" s="10">
        <v>214.98</v>
      </c>
      <c r="Q118" s="10">
        <v>156.91999999999999</v>
      </c>
      <c r="R118" s="10">
        <v>71.558000000000007</v>
      </c>
      <c r="S118" s="10">
        <v>59094</v>
      </c>
      <c r="T118" s="10">
        <v>4.6984000000000004</v>
      </c>
      <c r="U118" s="8">
        <f t="shared" si="3"/>
        <v>58</v>
      </c>
    </row>
    <row r="119" spans="1:21" x14ac:dyDescent="0.2">
      <c r="A119" s="8">
        <v>59</v>
      </c>
      <c r="B119" s="8" t="s">
        <v>219</v>
      </c>
      <c r="C119" s="8" t="s">
        <v>752</v>
      </c>
      <c r="D119" s="8">
        <v>119233</v>
      </c>
      <c r="E119" s="8">
        <v>9.459267315</v>
      </c>
      <c r="F119" s="8">
        <v>6.0911550999999999</v>
      </c>
      <c r="G119" s="8">
        <v>9.2408104000000009</v>
      </c>
      <c r="H119" s="8">
        <v>3.0323799</v>
      </c>
      <c r="I119" s="8">
        <v>59</v>
      </c>
      <c r="J119" s="9">
        <v>9.9999999999999995E-7</v>
      </c>
      <c r="K119" s="9">
        <v>9.9999999999999998E-13</v>
      </c>
      <c r="L119" s="8">
        <v>59</v>
      </c>
      <c r="M119" s="8">
        <v>59</v>
      </c>
      <c r="N119" s="8">
        <v>7034747</v>
      </c>
      <c r="O119" s="8">
        <f t="shared" si="2"/>
        <v>4.7296336575</v>
      </c>
      <c r="P119" s="10">
        <v>214.98</v>
      </c>
      <c r="Q119" s="10">
        <v>128.08000000000001</v>
      </c>
      <c r="R119" s="10">
        <v>71.558000000000007</v>
      </c>
      <c r="S119" s="10">
        <v>59094</v>
      </c>
      <c r="T119" s="10">
        <v>4.6984000000000004</v>
      </c>
      <c r="U119" s="8">
        <f t="shared" si="3"/>
        <v>58</v>
      </c>
    </row>
    <row r="120" spans="1:21" x14ac:dyDescent="0.2">
      <c r="A120" s="8">
        <v>60</v>
      </c>
      <c r="B120" s="8" t="s">
        <v>220</v>
      </c>
      <c r="C120" s="8" t="s">
        <v>753</v>
      </c>
      <c r="D120" s="8">
        <v>69344</v>
      </c>
      <c r="E120" s="8">
        <v>5.5013581199999999</v>
      </c>
      <c r="F120" s="8">
        <v>6.1363586999999997</v>
      </c>
      <c r="G120" s="8">
        <v>11.059151</v>
      </c>
      <c r="H120" s="8">
        <v>3.2983769999999999</v>
      </c>
      <c r="I120" s="8">
        <v>60</v>
      </c>
      <c r="J120" s="8">
        <v>0</v>
      </c>
      <c r="K120" s="8">
        <v>0</v>
      </c>
      <c r="L120" s="8">
        <v>60</v>
      </c>
      <c r="M120" s="8">
        <v>60</v>
      </c>
      <c r="N120" s="8">
        <v>4160640</v>
      </c>
      <c r="O120" s="8">
        <f t="shared" si="2"/>
        <v>2.75067906</v>
      </c>
      <c r="P120" s="10">
        <v>256.87</v>
      </c>
      <c r="Q120" s="10">
        <v>165.31</v>
      </c>
      <c r="R120" s="10">
        <v>77.373999999999995</v>
      </c>
      <c r="S120" s="10">
        <v>33739</v>
      </c>
      <c r="T120" s="10">
        <v>2.6825000000000001</v>
      </c>
      <c r="U120" s="8">
        <f t="shared" si="3"/>
        <v>59</v>
      </c>
    </row>
    <row r="121" spans="1:21" x14ac:dyDescent="0.2">
      <c r="A121" s="8">
        <v>60</v>
      </c>
      <c r="B121" s="8" t="s">
        <v>220</v>
      </c>
      <c r="C121" s="8" t="s">
        <v>754</v>
      </c>
      <c r="D121" s="8">
        <v>69344</v>
      </c>
      <c r="E121" s="8">
        <v>5.5013581199999999</v>
      </c>
      <c r="F121" s="8">
        <v>6.1363586999999997</v>
      </c>
      <c r="G121" s="8">
        <v>11.059151</v>
      </c>
      <c r="H121" s="8">
        <v>3.2983769999999999</v>
      </c>
      <c r="I121" s="8">
        <v>60</v>
      </c>
      <c r="J121" s="8">
        <v>0</v>
      </c>
      <c r="K121" s="8">
        <v>0</v>
      </c>
      <c r="L121" s="8">
        <v>60</v>
      </c>
      <c r="M121" s="8">
        <v>60</v>
      </c>
      <c r="N121" s="8">
        <v>4160640</v>
      </c>
      <c r="O121" s="8">
        <f t="shared" si="2"/>
        <v>2.75067906</v>
      </c>
      <c r="P121" s="10">
        <v>256.87</v>
      </c>
      <c r="Q121" s="10">
        <v>119.69</v>
      </c>
      <c r="R121" s="10">
        <v>77.373999999999995</v>
      </c>
      <c r="S121" s="10">
        <v>33739</v>
      </c>
      <c r="T121" s="10">
        <v>2.6825000000000001</v>
      </c>
      <c r="U121" s="8">
        <f t="shared" si="3"/>
        <v>59</v>
      </c>
    </row>
    <row r="122" spans="1:21" x14ac:dyDescent="0.2">
      <c r="A122" s="8">
        <v>61</v>
      </c>
      <c r="B122" s="8" t="s">
        <v>221</v>
      </c>
      <c r="C122" s="8" t="s">
        <v>755</v>
      </c>
      <c r="D122" s="8">
        <v>5786</v>
      </c>
      <c r="E122" s="8">
        <v>0.45902829499999998</v>
      </c>
      <c r="F122" s="8">
        <v>6.2204952000000002</v>
      </c>
      <c r="G122" s="8">
        <v>8.5059375999999993</v>
      </c>
      <c r="H122" s="8">
        <v>3.7883079</v>
      </c>
      <c r="I122" s="8">
        <v>61</v>
      </c>
      <c r="J122" s="8">
        <v>0</v>
      </c>
      <c r="K122" s="8">
        <v>0</v>
      </c>
      <c r="L122" s="8">
        <v>61</v>
      </c>
      <c r="M122" s="8">
        <v>61</v>
      </c>
      <c r="N122" s="8">
        <v>352946</v>
      </c>
      <c r="O122" s="8">
        <f t="shared" si="2"/>
        <v>0.22951414749999999</v>
      </c>
      <c r="P122" s="10">
        <v>196.46</v>
      </c>
      <c r="Q122" s="10">
        <v>174.75</v>
      </c>
      <c r="R122" s="10">
        <v>88.510999999999996</v>
      </c>
      <c r="S122" s="10">
        <v>2699</v>
      </c>
      <c r="T122" s="10">
        <v>0.21459</v>
      </c>
      <c r="U122" s="8">
        <f t="shared" si="3"/>
        <v>60</v>
      </c>
    </row>
    <row r="123" spans="1:21" x14ac:dyDescent="0.2">
      <c r="A123" s="8">
        <v>61</v>
      </c>
      <c r="B123" s="8" t="s">
        <v>221</v>
      </c>
      <c r="C123" s="8" t="s">
        <v>756</v>
      </c>
      <c r="D123" s="8">
        <v>5786</v>
      </c>
      <c r="E123" s="8">
        <v>0.45902829499999998</v>
      </c>
      <c r="F123" s="8">
        <v>6.2204952000000002</v>
      </c>
      <c r="G123" s="8">
        <v>8.5059375999999993</v>
      </c>
      <c r="H123" s="8">
        <v>3.7883079</v>
      </c>
      <c r="I123" s="8">
        <v>61</v>
      </c>
      <c r="J123" s="8">
        <v>0</v>
      </c>
      <c r="K123" s="8">
        <v>0</v>
      </c>
      <c r="L123" s="8">
        <v>61</v>
      </c>
      <c r="M123" s="8">
        <v>61</v>
      </c>
      <c r="N123" s="8">
        <v>352946</v>
      </c>
      <c r="O123" s="8">
        <f t="shared" si="2"/>
        <v>0.22951414749999999</v>
      </c>
      <c r="P123" s="10">
        <v>196.46</v>
      </c>
      <c r="Q123" s="10">
        <v>110.25</v>
      </c>
      <c r="R123" s="10">
        <v>88.510999999999996</v>
      </c>
      <c r="S123" s="10">
        <v>2699</v>
      </c>
      <c r="T123" s="10">
        <v>0.21459</v>
      </c>
      <c r="U123" s="8">
        <f t="shared" si="3"/>
        <v>60</v>
      </c>
    </row>
    <row r="124" spans="1:21" x14ac:dyDescent="0.2">
      <c r="A124" s="8">
        <v>62</v>
      </c>
      <c r="B124" s="8" t="s">
        <v>222</v>
      </c>
      <c r="C124" s="8" t="s">
        <v>757</v>
      </c>
      <c r="D124" s="8">
        <v>86080</v>
      </c>
      <c r="E124" s="8">
        <v>6.8290970660000001</v>
      </c>
      <c r="F124" s="8">
        <v>6.0944609999999999</v>
      </c>
      <c r="G124" s="8">
        <v>11.459156999999999</v>
      </c>
      <c r="H124" s="8">
        <v>4.4269284999999998</v>
      </c>
      <c r="I124" s="8">
        <v>62</v>
      </c>
      <c r="J124" s="8">
        <v>0</v>
      </c>
      <c r="K124" s="8">
        <v>0</v>
      </c>
      <c r="L124" s="8">
        <v>62</v>
      </c>
      <c r="M124" s="8">
        <v>62</v>
      </c>
      <c r="N124" s="8">
        <v>5336960</v>
      </c>
      <c r="O124" s="8">
        <f t="shared" si="2"/>
        <v>3.4145485330000001</v>
      </c>
      <c r="P124" s="10">
        <v>265.94</v>
      </c>
      <c r="Q124" s="10">
        <v>156.16</v>
      </c>
      <c r="R124" s="10">
        <v>104.21</v>
      </c>
      <c r="S124" s="10">
        <v>42414</v>
      </c>
      <c r="T124" s="10">
        <v>3.3721999999999999</v>
      </c>
      <c r="U124" s="8">
        <f t="shared" si="3"/>
        <v>61</v>
      </c>
    </row>
    <row r="125" spans="1:21" x14ac:dyDescent="0.2">
      <c r="A125" s="8">
        <v>62</v>
      </c>
      <c r="B125" s="8" t="s">
        <v>222</v>
      </c>
      <c r="C125" s="8" t="s">
        <v>758</v>
      </c>
      <c r="D125" s="8">
        <v>86080</v>
      </c>
      <c r="E125" s="8">
        <v>6.8290970660000001</v>
      </c>
      <c r="F125" s="8">
        <v>6.0944609999999999</v>
      </c>
      <c r="G125" s="8">
        <v>11.459156999999999</v>
      </c>
      <c r="H125" s="8">
        <v>4.4269284999999998</v>
      </c>
      <c r="I125" s="8">
        <v>62</v>
      </c>
      <c r="J125" s="8">
        <v>0</v>
      </c>
      <c r="K125" s="8">
        <v>0</v>
      </c>
      <c r="L125" s="8">
        <v>62</v>
      </c>
      <c r="M125" s="8">
        <v>62</v>
      </c>
      <c r="N125" s="8">
        <v>5336960</v>
      </c>
      <c r="O125" s="8">
        <f t="shared" si="2"/>
        <v>3.4145485330000001</v>
      </c>
      <c r="P125" s="10">
        <v>265.94</v>
      </c>
      <c r="Q125" s="10">
        <v>128.84</v>
      </c>
      <c r="R125" s="10">
        <v>104.21</v>
      </c>
      <c r="S125" s="10">
        <v>42414</v>
      </c>
      <c r="T125" s="10">
        <v>3.3721999999999999</v>
      </c>
      <c r="U125" s="8">
        <f t="shared" si="3"/>
        <v>61</v>
      </c>
    </row>
    <row r="126" spans="1:21" x14ac:dyDescent="0.2">
      <c r="A126" s="8">
        <v>63</v>
      </c>
      <c r="B126" s="8" t="s">
        <v>223</v>
      </c>
      <c r="C126" s="8" t="s">
        <v>759</v>
      </c>
      <c r="D126" s="8">
        <v>29485</v>
      </c>
      <c r="E126" s="8">
        <v>2.3391720139999999</v>
      </c>
      <c r="F126" s="8">
        <v>6.1565675999999998</v>
      </c>
      <c r="G126" s="8">
        <v>10.030157000000001</v>
      </c>
      <c r="H126" s="8">
        <v>4.3692831999999999</v>
      </c>
      <c r="I126" s="8">
        <v>63</v>
      </c>
      <c r="J126" s="9">
        <v>1.0100000000000001E-6</v>
      </c>
      <c r="K126" s="9">
        <v>1.0099999999999999E-12</v>
      </c>
      <c r="L126" s="8">
        <v>63</v>
      </c>
      <c r="M126" s="8">
        <v>63</v>
      </c>
      <c r="N126" s="8">
        <v>1857555</v>
      </c>
      <c r="O126" s="8">
        <f t="shared" si="2"/>
        <v>1.1695860069999999</v>
      </c>
      <c r="P126" s="10">
        <v>232.45</v>
      </c>
      <c r="Q126" s="10">
        <v>193.84</v>
      </c>
      <c r="R126" s="10">
        <v>102.4</v>
      </c>
      <c r="S126" s="10">
        <v>14177</v>
      </c>
      <c r="T126" s="10">
        <v>1.1272</v>
      </c>
      <c r="U126" s="8">
        <f t="shared" si="3"/>
        <v>62</v>
      </c>
    </row>
    <row r="127" spans="1:21" x14ac:dyDescent="0.2">
      <c r="A127" s="8">
        <v>63</v>
      </c>
      <c r="B127" s="8" t="s">
        <v>223</v>
      </c>
      <c r="C127" s="8" t="s">
        <v>760</v>
      </c>
      <c r="D127" s="8">
        <v>29485</v>
      </c>
      <c r="E127" s="8">
        <v>2.3391720139999999</v>
      </c>
      <c r="F127" s="8">
        <v>6.1565675999999998</v>
      </c>
      <c r="G127" s="8">
        <v>10.030157000000001</v>
      </c>
      <c r="H127" s="8">
        <v>4.3692831999999999</v>
      </c>
      <c r="I127" s="8">
        <v>63</v>
      </c>
      <c r="J127" s="9">
        <v>1.0100000000000001E-6</v>
      </c>
      <c r="K127" s="9">
        <v>1.0099999999999999E-12</v>
      </c>
      <c r="L127" s="8">
        <v>63</v>
      </c>
      <c r="M127" s="8">
        <v>63</v>
      </c>
      <c r="N127" s="8">
        <v>1857555</v>
      </c>
      <c r="O127" s="8">
        <f t="shared" si="2"/>
        <v>1.1695860069999999</v>
      </c>
      <c r="P127" s="10">
        <v>232.45</v>
      </c>
      <c r="Q127" s="10">
        <v>91.162000000000006</v>
      </c>
      <c r="R127" s="10">
        <v>102.4</v>
      </c>
      <c r="S127" s="10">
        <v>14177</v>
      </c>
      <c r="T127" s="10">
        <v>1.1272</v>
      </c>
      <c r="U127" s="8">
        <f t="shared" si="3"/>
        <v>62</v>
      </c>
    </row>
    <row r="128" spans="1:21" x14ac:dyDescent="0.2">
      <c r="A128" s="8">
        <v>64</v>
      </c>
      <c r="B128" s="8" t="s">
        <v>224</v>
      </c>
      <c r="C128" s="8" t="s">
        <v>761</v>
      </c>
      <c r="D128" s="8">
        <v>327351</v>
      </c>
      <c r="E128" s="8">
        <v>25.97016442</v>
      </c>
      <c r="F128" s="8">
        <v>6.0631309</v>
      </c>
      <c r="G128" s="8">
        <v>10.723699</v>
      </c>
      <c r="H128" s="8">
        <v>5.1716781000000003</v>
      </c>
      <c r="I128" s="8">
        <v>64</v>
      </c>
      <c r="J128" s="8">
        <v>0</v>
      </c>
      <c r="K128" s="8">
        <v>0</v>
      </c>
      <c r="L128" s="8">
        <v>64</v>
      </c>
      <c r="M128" s="8">
        <v>64</v>
      </c>
      <c r="N128" s="8">
        <v>20950464</v>
      </c>
      <c r="O128" s="8">
        <f t="shared" si="2"/>
        <v>12.98508221</v>
      </c>
      <c r="P128" s="10">
        <v>248.76</v>
      </c>
      <c r="Q128" s="10">
        <v>196.91</v>
      </c>
      <c r="R128" s="10">
        <v>120.92</v>
      </c>
      <c r="S128" s="12">
        <v>164590</v>
      </c>
      <c r="T128" s="10">
        <v>13.086</v>
      </c>
      <c r="U128" s="8">
        <f t="shared" si="3"/>
        <v>63</v>
      </c>
    </row>
    <row r="129" spans="1:21" x14ac:dyDescent="0.2">
      <c r="A129" s="8">
        <v>64</v>
      </c>
      <c r="B129" s="8" t="s">
        <v>224</v>
      </c>
      <c r="C129" s="8" t="s">
        <v>762</v>
      </c>
      <c r="D129" s="8">
        <v>327351</v>
      </c>
      <c r="E129" s="8">
        <v>25.97016442</v>
      </c>
      <c r="F129" s="8">
        <v>6.0631309</v>
      </c>
      <c r="G129" s="8">
        <v>10.723699</v>
      </c>
      <c r="H129" s="8">
        <v>5.1716781000000003</v>
      </c>
      <c r="I129" s="8">
        <v>64</v>
      </c>
      <c r="J129" s="8">
        <v>0</v>
      </c>
      <c r="K129" s="8">
        <v>0</v>
      </c>
      <c r="L129" s="8">
        <v>64</v>
      </c>
      <c r="M129" s="8">
        <v>64</v>
      </c>
      <c r="N129" s="8">
        <v>20950464</v>
      </c>
      <c r="O129" s="8">
        <f t="shared" si="2"/>
        <v>12.98508221</v>
      </c>
      <c r="P129" s="10">
        <v>248.76</v>
      </c>
      <c r="Q129" s="10">
        <v>88.087000000000003</v>
      </c>
      <c r="R129" s="10">
        <v>120.92</v>
      </c>
      <c r="S129" s="12">
        <v>164590</v>
      </c>
      <c r="T129" s="10">
        <v>13.086</v>
      </c>
      <c r="U129" s="8">
        <f t="shared" si="3"/>
        <v>63</v>
      </c>
    </row>
    <row r="130" spans="1:21" x14ac:dyDescent="0.2">
      <c r="A130" s="8">
        <v>65</v>
      </c>
      <c r="B130" s="8" t="s">
        <v>225</v>
      </c>
      <c r="C130" s="8" t="s">
        <v>763</v>
      </c>
      <c r="D130" s="8">
        <v>141702</v>
      </c>
      <c r="E130" s="8">
        <v>11.241829839999999</v>
      </c>
      <c r="F130" s="8">
        <v>6.1827778999999996</v>
      </c>
      <c r="G130" s="8">
        <v>9.0740069999999999</v>
      </c>
      <c r="H130" s="8">
        <v>3.0880749000000001</v>
      </c>
      <c r="I130" s="8">
        <v>65</v>
      </c>
      <c r="J130" s="8">
        <v>0</v>
      </c>
      <c r="K130" s="8">
        <v>0</v>
      </c>
      <c r="L130" s="8">
        <v>65</v>
      </c>
      <c r="M130" s="8">
        <v>65</v>
      </c>
      <c r="N130" s="8">
        <v>9210630</v>
      </c>
      <c r="O130" s="8">
        <f t="shared" si="2"/>
        <v>5.6209149199999997</v>
      </c>
      <c r="P130" s="10">
        <v>210.83</v>
      </c>
      <c r="Q130" s="10">
        <v>202.07</v>
      </c>
      <c r="R130" s="10">
        <v>71.569999999999993</v>
      </c>
      <c r="S130" s="10">
        <v>69014</v>
      </c>
      <c r="T130" s="10">
        <v>5.4870999999999999</v>
      </c>
      <c r="U130" s="8">
        <f t="shared" si="3"/>
        <v>64</v>
      </c>
    </row>
    <row r="131" spans="1:21" x14ac:dyDescent="0.2">
      <c r="A131" s="8">
        <v>65</v>
      </c>
      <c r="B131" s="8" t="s">
        <v>225</v>
      </c>
      <c r="C131" s="8" t="s">
        <v>764</v>
      </c>
      <c r="D131" s="8">
        <v>141702</v>
      </c>
      <c r="E131" s="8">
        <v>11.241829839999999</v>
      </c>
      <c r="F131" s="8">
        <v>6.1827778999999996</v>
      </c>
      <c r="G131" s="8">
        <v>9.0740069999999999</v>
      </c>
      <c r="H131" s="8">
        <v>3.0880749000000001</v>
      </c>
      <c r="I131" s="8">
        <v>65</v>
      </c>
      <c r="J131" s="8">
        <v>0</v>
      </c>
      <c r="K131" s="8">
        <v>0</v>
      </c>
      <c r="L131" s="8">
        <v>65</v>
      </c>
      <c r="M131" s="8">
        <v>65</v>
      </c>
      <c r="N131" s="8">
        <v>9210630</v>
      </c>
      <c r="O131" s="8">
        <f t="shared" ref="O131:O194" si="4">E131/2</f>
        <v>5.6209149199999997</v>
      </c>
      <c r="P131" s="10">
        <v>210.83</v>
      </c>
      <c r="Q131" s="10">
        <v>82.935000000000002</v>
      </c>
      <c r="R131" s="10">
        <v>71.569999999999993</v>
      </c>
      <c r="S131" s="10">
        <v>69014</v>
      </c>
      <c r="T131" s="10">
        <v>5.4870999999999999</v>
      </c>
      <c r="U131" s="8">
        <f t="shared" ref="U131:U194" si="5">A131-1</f>
        <v>64</v>
      </c>
    </row>
    <row r="132" spans="1:21" x14ac:dyDescent="0.2">
      <c r="A132" s="8">
        <v>66</v>
      </c>
      <c r="B132" s="8" t="s">
        <v>226</v>
      </c>
      <c r="C132" s="8" t="s">
        <v>765</v>
      </c>
      <c r="D132" s="8">
        <v>55230</v>
      </c>
      <c r="E132" s="8">
        <v>4.3816337240000003</v>
      </c>
      <c r="F132" s="8">
        <v>6.0818243000000001</v>
      </c>
      <c r="G132" s="8">
        <v>12.044892000000001</v>
      </c>
      <c r="H132" s="8">
        <v>3.8618190000000001</v>
      </c>
      <c r="I132" s="8">
        <v>66</v>
      </c>
      <c r="J132" s="8">
        <v>0</v>
      </c>
      <c r="K132" s="8">
        <v>0</v>
      </c>
      <c r="L132" s="8">
        <v>66</v>
      </c>
      <c r="M132" s="8">
        <v>66</v>
      </c>
      <c r="N132" s="8">
        <v>3645180</v>
      </c>
      <c r="O132" s="8">
        <f t="shared" si="4"/>
        <v>2.1908168620000001</v>
      </c>
      <c r="P132" s="10">
        <v>280.14</v>
      </c>
      <c r="Q132" s="10">
        <v>170.55</v>
      </c>
      <c r="R132" s="10">
        <v>91.096999999999994</v>
      </c>
      <c r="S132" s="10">
        <v>27727</v>
      </c>
      <c r="T132" s="10">
        <v>2.2044999999999999</v>
      </c>
      <c r="U132" s="8">
        <f t="shared" si="5"/>
        <v>65</v>
      </c>
    </row>
    <row r="133" spans="1:21" x14ac:dyDescent="0.2">
      <c r="A133" s="8">
        <v>66</v>
      </c>
      <c r="B133" s="8" t="s">
        <v>226</v>
      </c>
      <c r="C133" s="8" t="s">
        <v>766</v>
      </c>
      <c r="D133" s="8">
        <v>55230</v>
      </c>
      <c r="E133" s="8">
        <v>4.3816337240000003</v>
      </c>
      <c r="F133" s="8">
        <v>6.0818243000000001</v>
      </c>
      <c r="G133" s="8">
        <v>12.044892000000001</v>
      </c>
      <c r="H133" s="8">
        <v>3.8618190000000001</v>
      </c>
      <c r="I133" s="8">
        <v>66</v>
      </c>
      <c r="J133" s="8">
        <v>0</v>
      </c>
      <c r="K133" s="8">
        <v>0</v>
      </c>
      <c r="L133" s="8">
        <v>66</v>
      </c>
      <c r="M133" s="8">
        <v>66</v>
      </c>
      <c r="N133" s="8">
        <v>3645180</v>
      </c>
      <c r="O133" s="8">
        <f t="shared" si="4"/>
        <v>2.1908168620000001</v>
      </c>
      <c r="P133" s="10">
        <v>280.14</v>
      </c>
      <c r="Q133" s="10">
        <v>114.45</v>
      </c>
      <c r="R133" s="10">
        <v>91.096999999999994</v>
      </c>
      <c r="S133" s="10">
        <v>27727</v>
      </c>
      <c r="T133" s="10">
        <v>2.2044999999999999</v>
      </c>
      <c r="U133" s="8">
        <f t="shared" si="5"/>
        <v>65</v>
      </c>
    </row>
    <row r="134" spans="1:21" x14ac:dyDescent="0.2">
      <c r="A134" s="8">
        <v>67</v>
      </c>
      <c r="B134" s="8" t="s">
        <v>227</v>
      </c>
      <c r="C134" s="8" t="s">
        <v>767</v>
      </c>
      <c r="D134" s="8">
        <v>6455</v>
      </c>
      <c r="E134" s="8">
        <v>0.51210294599999995</v>
      </c>
      <c r="F134" s="8">
        <v>5.9384689000000002</v>
      </c>
      <c r="G134" s="8">
        <v>10.754799999999999</v>
      </c>
      <c r="H134" s="8">
        <v>4.5425757999999998</v>
      </c>
      <c r="I134" s="8">
        <v>67</v>
      </c>
      <c r="J134" s="8">
        <v>0</v>
      </c>
      <c r="K134" s="8">
        <v>0</v>
      </c>
      <c r="L134" s="8">
        <v>67</v>
      </c>
      <c r="M134" s="8">
        <v>67</v>
      </c>
      <c r="N134" s="8">
        <v>432485</v>
      </c>
      <c r="O134" s="8">
        <f t="shared" si="4"/>
        <v>0.25605147299999997</v>
      </c>
      <c r="P134" s="10">
        <v>250.1</v>
      </c>
      <c r="Q134" s="10">
        <v>164.34</v>
      </c>
      <c r="R134" s="10">
        <v>106.44</v>
      </c>
      <c r="S134" s="10">
        <v>3669</v>
      </c>
      <c r="T134" s="10">
        <v>0.29171000000000002</v>
      </c>
      <c r="U134" s="8">
        <f t="shared" si="5"/>
        <v>66</v>
      </c>
    </row>
    <row r="135" spans="1:21" x14ac:dyDescent="0.2">
      <c r="A135" s="8">
        <v>67</v>
      </c>
      <c r="B135" s="8" t="s">
        <v>227</v>
      </c>
      <c r="C135" s="8" t="s">
        <v>768</v>
      </c>
      <c r="D135" s="8">
        <v>6455</v>
      </c>
      <c r="E135" s="8">
        <v>0.51210294599999995</v>
      </c>
      <c r="F135" s="8">
        <v>5.9384689000000002</v>
      </c>
      <c r="G135" s="8">
        <v>10.754799999999999</v>
      </c>
      <c r="H135" s="8">
        <v>4.5425757999999998</v>
      </c>
      <c r="I135" s="8">
        <v>67</v>
      </c>
      <c r="J135" s="8">
        <v>0</v>
      </c>
      <c r="K135" s="8">
        <v>0</v>
      </c>
      <c r="L135" s="8">
        <v>67</v>
      </c>
      <c r="M135" s="8">
        <v>67</v>
      </c>
      <c r="N135" s="8">
        <v>432485</v>
      </c>
      <c r="O135" s="8">
        <f t="shared" si="4"/>
        <v>0.25605147299999997</v>
      </c>
      <c r="P135" s="10">
        <v>250.1</v>
      </c>
      <c r="Q135" s="10">
        <v>120.66</v>
      </c>
      <c r="R135" s="10">
        <v>106.44</v>
      </c>
      <c r="S135" s="10">
        <v>3669</v>
      </c>
      <c r="T135" s="10">
        <v>0.29171000000000002</v>
      </c>
      <c r="U135" s="8">
        <f t="shared" si="5"/>
        <v>66</v>
      </c>
    </row>
    <row r="136" spans="1:21" x14ac:dyDescent="0.2">
      <c r="A136" s="8">
        <v>68</v>
      </c>
      <c r="B136" s="8" t="s">
        <v>228</v>
      </c>
      <c r="C136" s="8" t="s">
        <v>769</v>
      </c>
      <c r="D136" s="8">
        <v>19736</v>
      </c>
      <c r="E136" s="8">
        <v>1.565741864</v>
      </c>
      <c r="F136" s="8">
        <v>5.9699039000000003</v>
      </c>
      <c r="G136" s="8">
        <v>10.764091000000001</v>
      </c>
      <c r="H136" s="8">
        <v>3.4358000999999998</v>
      </c>
      <c r="I136" s="8">
        <v>68</v>
      </c>
      <c r="J136" s="8">
        <v>0</v>
      </c>
      <c r="K136" s="8">
        <v>0</v>
      </c>
      <c r="L136" s="8">
        <v>68</v>
      </c>
      <c r="M136" s="8">
        <v>68</v>
      </c>
      <c r="N136" s="8">
        <v>1342048</v>
      </c>
      <c r="O136" s="8">
        <f t="shared" si="4"/>
        <v>0.78287093200000002</v>
      </c>
      <c r="P136" s="10">
        <v>249.13</v>
      </c>
      <c r="Q136" s="10">
        <v>185.52</v>
      </c>
      <c r="R136" s="10">
        <v>80.816000000000003</v>
      </c>
      <c r="S136" s="10">
        <v>10303</v>
      </c>
      <c r="T136" s="10">
        <v>0.81916</v>
      </c>
      <c r="U136" s="8">
        <f t="shared" si="5"/>
        <v>67</v>
      </c>
    </row>
    <row r="137" spans="1:21" x14ac:dyDescent="0.2">
      <c r="A137" s="8">
        <v>68</v>
      </c>
      <c r="B137" s="8" t="s">
        <v>228</v>
      </c>
      <c r="C137" s="8" t="s">
        <v>770</v>
      </c>
      <c r="D137" s="8">
        <v>19736</v>
      </c>
      <c r="E137" s="8">
        <v>1.565741864</v>
      </c>
      <c r="F137" s="8">
        <v>5.9699039000000003</v>
      </c>
      <c r="G137" s="8">
        <v>10.764091000000001</v>
      </c>
      <c r="H137" s="8">
        <v>3.4358000999999998</v>
      </c>
      <c r="I137" s="8">
        <v>68</v>
      </c>
      <c r="J137" s="8">
        <v>0</v>
      </c>
      <c r="K137" s="8">
        <v>0</v>
      </c>
      <c r="L137" s="8">
        <v>68</v>
      </c>
      <c r="M137" s="8">
        <v>68</v>
      </c>
      <c r="N137" s="8">
        <v>1342048</v>
      </c>
      <c r="O137" s="8">
        <f t="shared" si="4"/>
        <v>0.78287093200000002</v>
      </c>
      <c r="P137" s="10">
        <v>249.13</v>
      </c>
      <c r="Q137" s="10">
        <v>99.48</v>
      </c>
      <c r="R137" s="10">
        <v>80.816000000000003</v>
      </c>
      <c r="S137" s="10">
        <v>10303</v>
      </c>
      <c r="T137" s="10">
        <v>0.81916</v>
      </c>
      <c r="U137" s="8">
        <f t="shared" si="5"/>
        <v>67</v>
      </c>
    </row>
    <row r="138" spans="1:21" x14ac:dyDescent="0.2">
      <c r="A138" s="8">
        <v>69</v>
      </c>
      <c r="B138" s="8" t="s">
        <v>229</v>
      </c>
      <c r="C138" s="8" t="s">
        <v>771</v>
      </c>
      <c r="D138" s="8">
        <v>57006</v>
      </c>
      <c r="E138" s="8">
        <v>4.522531452</v>
      </c>
      <c r="F138" s="8">
        <v>6.1155771999999997</v>
      </c>
      <c r="G138" s="8">
        <v>6.2278422999999998</v>
      </c>
      <c r="H138" s="8">
        <v>5.9523845</v>
      </c>
      <c r="I138" s="8">
        <v>69</v>
      </c>
      <c r="J138" s="8">
        <v>0</v>
      </c>
      <c r="K138" s="8">
        <v>0</v>
      </c>
      <c r="L138" s="8">
        <v>69</v>
      </c>
      <c r="M138" s="8">
        <v>69</v>
      </c>
      <c r="N138" s="8">
        <v>3933414</v>
      </c>
      <c r="O138" s="8">
        <f t="shared" si="4"/>
        <v>2.261265726</v>
      </c>
      <c r="P138" s="10">
        <v>145.15</v>
      </c>
      <c r="Q138" s="10">
        <v>151.52000000000001</v>
      </c>
      <c r="R138" s="10">
        <v>139.54</v>
      </c>
      <c r="S138" s="10">
        <v>27217</v>
      </c>
      <c r="T138" s="10">
        <v>2.1638999999999999</v>
      </c>
      <c r="U138" s="8">
        <f t="shared" si="5"/>
        <v>68</v>
      </c>
    </row>
    <row r="139" spans="1:21" x14ac:dyDescent="0.2">
      <c r="A139" s="8">
        <v>69</v>
      </c>
      <c r="B139" s="8" t="s">
        <v>229</v>
      </c>
      <c r="C139" s="8" t="s">
        <v>772</v>
      </c>
      <c r="D139" s="8">
        <v>57006</v>
      </c>
      <c r="E139" s="8">
        <v>4.522531452</v>
      </c>
      <c r="F139" s="8">
        <v>6.1155771999999997</v>
      </c>
      <c r="G139" s="8">
        <v>6.2278422999999998</v>
      </c>
      <c r="H139" s="8">
        <v>5.9523845</v>
      </c>
      <c r="I139" s="8">
        <v>69</v>
      </c>
      <c r="J139" s="8">
        <v>0</v>
      </c>
      <c r="K139" s="8">
        <v>0</v>
      </c>
      <c r="L139" s="8">
        <v>69</v>
      </c>
      <c r="M139" s="8">
        <v>69</v>
      </c>
      <c r="N139" s="8">
        <v>3933414</v>
      </c>
      <c r="O139" s="8">
        <f t="shared" si="4"/>
        <v>2.261265726</v>
      </c>
      <c r="P139" s="10">
        <v>145.15</v>
      </c>
      <c r="Q139" s="10">
        <v>133.47999999999999</v>
      </c>
      <c r="R139" s="10">
        <v>139.54</v>
      </c>
      <c r="S139" s="10">
        <v>27217</v>
      </c>
      <c r="T139" s="10">
        <v>2.1638999999999999</v>
      </c>
      <c r="U139" s="8">
        <f t="shared" si="5"/>
        <v>68</v>
      </c>
    </row>
    <row r="140" spans="1:21" x14ac:dyDescent="0.2">
      <c r="A140" s="8">
        <v>70</v>
      </c>
      <c r="B140" s="8" t="s">
        <v>230</v>
      </c>
      <c r="C140" s="8" t="s">
        <v>773</v>
      </c>
      <c r="D140" s="8">
        <v>9808</v>
      </c>
      <c r="E140" s="8">
        <v>0.77811087400000001</v>
      </c>
      <c r="F140" s="8">
        <v>6.0592946999999997</v>
      </c>
      <c r="G140" s="8">
        <v>7.9309063000000002</v>
      </c>
      <c r="H140" s="8">
        <v>5.8409810000000002</v>
      </c>
      <c r="I140" s="8">
        <v>70</v>
      </c>
      <c r="J140" s="8">
        <v>0</v>
      </c>
      <c r="K140" s="8">
        <v>0</v>
      </c>
      <c r="L140" s="8">
        <v>70</v>
      </c>
      <c r="M140" s="8">
        <v>70</v>
      </c>
      <c r="N140" s="8">
        <v>686560</v>
      </c>
      <c r="O140" s="8">
        <f t="shared" si="4"/>
        <v>0.389055437</v>
      </c>
      <c r="P140" s="10">
        <v>184.54</v>
      </c>
      <c r="Q140" s="10">
        <v>171.18</v>
      </c>
      <c r="R140" s="10">
        <v>136.83000000000001</v>
      </c>
      <c r="S140" s="10">
        <v>4976</v>
      </c>
      <c r="T140" s="10">
        <v>0.39562999999999998</v>
      </c>
      <c r="U140" s="8">
        <f t="shared" si="5"/>
        <v>69</v>
      </c>
    </row>
    <row r="141" spans="1:21" x14ac:dyDescent="0.2">
      <c r="A141" s="8">
        <v>70</v>
      </c>
      <c r="B141" s="8" t="s">
        <v>230</v>
      </c>
      <c r="C141" s="8" t="s">
        <v>774</v>
      </c>
      <c r="D141" s="8">
        <v>9808</v>
      </c>
      <c r="E141" s="8">
        <v>0.77811087400000001</v>
      </c>
      <c r="F141" s="8">
        <v>6.0592946999999997</v>
      </c>
      <c r="G141" s="8">
        <v>7.9309063000000002</v>
      </c>
      <c r="H141" s="8">
        <v>5.8409810000000002</v>
      </c>
      <c r="I141" s="8">
        <v>70</v>
      </c>
      <c r="J141" s="8">
        <v>0</v>
      </c>
      <c r="K141" s="8">
        <v>0</v>
      </c>
      <c r="L141" s="8">
        <v>70</v>
      </c>
      <c r="M141" s="8">
        <v>70</v>
      </c>
      <c r="N141" s="8">
        <v>686560</v>
      </c>
      <c r="O141" s="8">
        <f t="shared" si="4"/>
        <v>0.389055437</v>
      </c>
      <c r="P141" s="10">
        <v>184.54</v>
      </c>
      <c r="Q141" s="10">
        <v>113.82</v>
      </c>
      <c r="R141" s="10">
        <v>136.83000000000001</v>
      </c>
      <c r="S141" s="10">
        <v>4976</v>
      </c>
      <c r="T141" s="10">
        <v>0.39562999999999998</v>
      </c>
      <c r="U141" s="8">
        <f t="shared" si="5"/>
        <v>69</v>
      </c>
    </row>
    <row r="142" spans="1:21" x14ac:dyDescent="0.2">
      <c r="A142" s="36">
        <v>71</v>
      </c>
      <c r="B142" s="8" t="s">
        <v>231</v>
      </c>
      <c r="C142" s="8" t="s">
        <v>775</v>
      </c>
      <c r="D142" s="8">
        <v>4380</v>
      </c>
      <c r="E142" s="8">
        <v>0.34748426100000002</v>
      </c>
      <c r="F142" s="8">
        <v>6.1535592000000001</v>
      </c>
      <c r="G142" s="8">
        <v>7.5119452000000004</v>
      </c>
      <c r="H142" s="8">
        <v>3.7967236</v>
      </c>
      <c r="I142" s="8">
        <v>71</v>
      </c>
      <c r="J142" s="8">
        <v>0</v>
      </c>
      <c r="K142" s="8">
        <v>0</v>
      </c>
      <c r="L142" s="8">
        <v>71</v>
      </c>
      <c r="M142" s="8">
        <v>71</v>
      </c>
      <c r="N142" s="8">
        <v>310980</v>
      </c>
      <c r="O142" s="8">
        <f t="shared" si="4"/>
        <v>0.17374213050000001</v>
      </c>
      <c r="P142" s="10">
        <v>174.14</v>
      </c>
      <c r="Q142" s="10">
        <v>160.4</v>
      </c>
      <c r="R142" s="10">
        <v>89.064999999999998</v>
      </c>
      <c r="S142" s="10">
        <v>2077</v>
      </c>
      <c r="T142" s="10">
        <v>0.16514000000000001</v>
      </c>
      <c r="U142" s="8">
        <f t="shared" si="5"/>
        <v>70</v>
      </c>
    </row>
    <row r="143" spans="1:21" x14ac:dyDescent="0.2">
      <c r="A143" s="8">
        <v>71</v>
      </c>
      <c r="B143" s="8" t="s">
        <v>231</v>
      </c>
      <c r="C143" s="8" t="s">
        <v>776</v>
      </c>
      <c r="D143" s="8">
        <v>4380</v>
      </c>
      <c r="E143" s="8">
        <v>0.34748426100000002</v>
      </c>
      <c r="F143" s="8">
        <v>6.1535592000000001</v>
      </c>
      <c r="G143" s="8">
        <v>7.5119452000000004</v>
      </c>
      <c r="H143" s="8">
        <v>3.7967236</v>
      </c>
      <c r="I143" s="8">
        <v>71</v>
      </c>
      <c r="J143" s="8">
        <v>0</v>
      </c>
      <c r="K143" s="8">
        <v>0</v>
      </c>
      <c r="L143" s="8">
        <v>71</v>
      </c>
      <c r="M143" s="8">
        <v>71</v>
      </c>
      <c r="N143" s="8">
        <v>310980</v>
      </c>
      <c r="O143" s="8">
        <f t="shared" si="4"/>
        <v>0.17374213050000001</v>
      </c>
      <c r="P143" s="10">
        <v>174.14</v>
      </c>
      <c r="Q143" s="10">
        <v>124.6</v>
      </c>
      <c r="R143" s="10">
        <v>89.064999999999998</v>
      </c>
      <c r="S143" s="10">
        <v>2077</v>
      </c>
      <c r="T143" s="10">
        <v>0.16514000000000001</v>
      </c>
      <c r="U143" s="8">
        <f t="shared" si="5"/>
        <v>70</v>
      </c>
    </row>
    <row r="144" spans="1:21" x14ac:dyDescent="0.2">
      <c r="A144" s="8">
        <v>72</v>
      </c>
      <c r="B144" s="8" t="s">
        <v>232</v>
      </c>
      <c r="C144" s="8" t="s">
        <v>777</v>
      </c>
      <c r="D144" s="8">
        <v>139213</v>
      </c>
      <c r="E144" s="8">
        <v>11.04436675</v>
      </c>
      <c r="F144" s="8">
        <v>6.1059675000000002</v>
      </c>
      <c r="G144" s="8">
        <v>9.1712866000000002</v>
      </c>
      <c r="H144" s="8">
        <v>4.9230590000000003</v>
      </c>
      <c r="I144" s="8">
        <v>72</v>
      </c>
      <c r="J144" s="8">
        <v>0</v>
      </c>
      <c r="K144" s="8">
        <v>0</v>
      </c>
      <c r="L144" s="8">
        <v>72</v>
      </c>
      <c r="M144" s="8">
        <v>72</v>
      </c>
      <c r="N144" s="8">
        <v>10023336</v>
      </c>
      <c r="O144" s="8">
        <f t="shared" si="4"/>
        <v>5.522183375</v>
      </c>
      <c r="P144" s="10">
        <v>213.15</v>
      </c>
      <c r="Q144" s="10">
        <v>157.51</v>
      </c>
      <c r="R144" s="10">
        <v>115.67</v>
      </c>
      <c r="S144" s="10">
        <v>67875</v>
      </c>
      <c r="T144" s="10">
        <v>5.3964999999999996</v>
      </c>
      <c r="U144" s="8">
        <f t="shared" si="5"/>
        <v>71</v>
      </c>
    </row>
    <row r="145" spans="1:21" x14ac:dyDescent="0.2">
      <c r="A145" s="8">
        <v>72</v>
      </c>
      <c r="B145" s="8" t="s">
        <v>232</v>
      </c>
      <c r="C145" s="8" t="s">
        <v>778</v>
      </c>
      <c r="D145" s="8">
        <v>139213</v>
      </c>
      <c r="E145" s="8">
        <v>11.04436675</v>
      </c>
      <c r="F145" s="8">
        <v>6.1059675000000002</v>
      </c>
      <c r="G145" s="8">
        <v>9.1712866000000002</v>
      </c>
      <c r="H145" s="8">
        <v>4.9230590000000003</v>
      </c>
      <c r="I145" s="8">
        <v>72</v>
      </c>
      <c r="J145" s="8">
        <v>0</v>
      </c>
      <c r="K145" s="8">
        <v>0</v>
      </c>
      <c r="L145" s="8">
        <v>72</v>
      </c>
      <c r="M145" s="8">
        <v>72</v>
      </c>
      <c r="N145" s="8">
        <v>10023336</v>
      </c>
      <c r="O145" s="8">
        <f t="shared" si="4"/>
        <v>5.522183375</v>
      </c>
      <c r="P145" s="10">
        <v>213.15</v>
      </c>
      <c r="Q145" s="10">
        <v>127.49</v>
      </c>
      <c r="R145" s="10">
        <v>115.67</v>
      </c>
      <c r="S145" s="10">
        <v>67875</v>
      </c>
      <c r="T145" s="10">
        <v>5.3964999999999996</v>
      </c>
      <c r="U145" s="8">
        <f t="shared" si="5"/>
        <v>71</v>
      </c>
    </row>
    <row r="146" spans="1:21" x14ac:dyDescent="0.2">
      <c r="A146" s="8">
        <v>73</v>
      </c>
      <c r="B146" s="8" t="s">
        <v>233</v>
      </c>
      <c r="C146" s="8" t="s">
        <v>779</v>
      </c>
      <c r="D146" s="8">
        <v>51406</v>
      </c>
      <c r="E146" s="8">
        <v>4.0782593379999996</v>
      </c>
      <c r="F146" s="8">
        <v>6.1061934999999998</v>
      </c>
      <c r="G146" s="8">
        <v>8.8992281000000002</v>
      </c>
      <c r="H146" s="8">
        <v>5.1679716000000004</v>
      </c>
      <c r="I146" s="8">
        <v>73</v>
      </c>
      <c r="J146" s="8">
        <v>0</v>
      </c>
      <c r="K146" s="8">
        <v>0</v>
      </c>
      <c r="L146" s="8">
        <v>73</v>
      </c>
      <c r="M146" s="8">
        <v>73</v>
      </c>
      <c r="N146" s="8">
        <v>3752638</v>
      </c>
      <c r="O146" s="8">
        <f t="shared" si="4"/>
        <v>2.0391296689999998</v>
      </c>
      <c r="P146" s="10">
        <v>206.67</v>
      </c>
      <c r="Q146" s="10">
        <v>179.42</v>
      </c>
      <c r="R146" s="10">
        <v>120.82</v>
      </c>
      <c r="S146" s="10">
        <v>25738</v>
      </c>
      <c r="T146" s="10">
        <v>2.0464000000000002</v>
      </c>
      <c r="U146" s="8">
        <f t="shared" si="5"/>
        <v>72</v>
      </c>
    </row>
    <row r="147" spans="1:21" x14ac:dyDescent="0.2">
      <c r="A147" s="8">
        <v>73</v>
      </c>
      <c r="B147" s="8" t="s">
        <v>233</v>
      </c>
      <c r="C147" s="8" t="s">
        <v>780</v>
      </c>
      <c r="D147" s="8">
        <v>51406</v>
      </c>
      <c r="E147" s="8">
        <v>4.0782593379999996</v>
      </c>
      <c r="F147" s="8">
        <v>6.1061934999999998</v>
      </c>
      <c r="G147" s="8">
        <v>8.8992281000000002</v>
      </c>
      <c r="H147" s="8">
        <v>5.1679716000000004</v>
      </c>
      <c r="I147" s="8">
        <v>73</v>
      </c>
      <c r="J147" s="8">
        <v>0</v>
      </c>
      <c r="K147" s="8">
        <v>0</v>
      </c>
      <c r="L147" s="8">
        <v>73</v>
      </c>
      <c r="M147" s="8">
        <v>73</v>
      </c>
      <c r="N147" s="8">
        <v>3752638</v>
      </c>
      <c r="O147" s="8">
        <f t="shared" si="4"/>
        <v>2.0391296689999998</v>
      </c>
      <c r="P147" s="10">
        <v>206.67</v>
      </c>
      <c r="Q147" s="10">
        <v>105.58</v>
      </c>
      <c r="R147" s="10">
        <v>120.82</v>
      </c>
      <c r="S147" s="10">
        <v>25738</v>
      </c>
      <c r="T147" s="10">
        <v>2.0464000000000002</v>
      </c>
      <c r="U147" s="8">
        <f t="shared" si="5"/>
        <v>72</v>
      </c>
    </row>
    <row r="148" spans="1:21" x14ac:dyDescent="0.2">
      <c r="A148" s="8">
        <v>74</v>
      </c>
      <c r="B148" s="8" t="s">
        <v>234</v>
      </c>
      <c r="C148" s="8" t="s">
        <v>781</v>
      </c>
      <c r="D148" s="8">
        <v>6236</v>
      </c>
      <c r="E148" s="8">
        <v>0.49472873299999998</v>
      </c>
      <c r="F148" s="8">
        <v>6.1079511999999996</v>
      </c>
      <c r="G148" s="8">
        <v>9.4421692000000004</v>
      </c>
      <c r="H148" s="8">
        <v>5.9754515000000001</v>
      </c>
      <c r="I148" s="8">
        <v>74</v>
      </c>
      <c r="J148" s="8">
        <v>0</v>
      </c>
      <c r="K148" s="8">
        <v>0</v>
      </c>
      <c r="L148" s="8">
        <v>74</v>
      </c>
      <c r="M148" s="8">
        <v>74</v>
      </c>
      <c r="N148" s="8">
        <v>461464</v>
      </c>
      <c r="O148" s="8">
        <f t="shared" si="4"/>
        <v>0.24736436649999999</v>
      </c>
      <c r="P148" s="10">
        <v>219.99</v>
      </c>
      <c r="Q148" s="10">
        <v>172.56</v>
      </c>
      <c r="R148" s="10">
        <v>139.80000000000001</v>
      </c>
      <c r="S148" s="10">
        <v>3098</v>
      </c>
      <c r="T148" s="10">
        <v>0.24631</v>
      </c>
      <c r="U148" s="8">
        <f t="shared" si="5"/>
        <v>73</v>
      </c>
    </row>
    <row r="149" spans="1:21" x14ac:dyDescent="0.2">
      <c r="A149" s="8">
        <v>74</v>
      </c>
      <c r="B149" s="8" t="s">
        <v>234</v>
      </c>
      <c r="C149" s="8" t="s">
        <v>782</v>
      </c>
      <c r="D149" s="8">
        <v>6236</v>
      </c>
      <c r="E149" s="8">
        <v>0.49472873299999998</v>
      </c>
      <c r="F149" s="8">
        <v>6.1079511999999996</v>
      </c>
      <c r="G149" s="8">
        <v>9.4421692000000004</v>
      </c>
      <c r="H149" s="8">
        <v>5.9754515000000001</v>
      </c>
      <c r="I149" s="8">
        <v>74</v>
      </c>
      <c r="J149" s="8">
        <v>0</v>
      </c>
      <c r="K149" s="8">
        <v>0</v>
      </c>
      <c r="L149" s="8">
        <v>74</v>
      </c>
      <c r="M149" s="8">
        <v>74</v>
      </c>
      <c r="N149" s="8">
        <v>461464</v>
      </c>
      <c r="O149" s="8">
        <f t="shared" si="4"/>
        <v>0.24736436649999999</v>
      </c>
      <c r="P149" s="10">
        <v>219.99</v>
      </c>
      <c r="Q149" s="10">
        <v>112.44</v>
      </c>
      <c r="R149" s="10">
        <v>139.80000000000001</v>
      </c>
      <c r="S149" s="10">
        <v>3098</v>
      </c>
      <c r="T149" s="10">
        <v>0.24631</v>
      </c>
      <c r="U149" s="8">
        <f t="shared" si="5"/>
        <v>73</v>
      </c>
    </row>
    <row r="150" spans="1:21" x14ac:dyDescent="0.2">
      <c r="A150" s="8">
        <v>75</v>
      </c>
      <c r="B150" s="8" t="s">
        <v>235</v>
      </c>
      <c r="C150" s="8" t="s">
        <v>783</v>
      </c>
      <c r="D150" s="8">
        <v>8990</v>
      </c>
      <c r="E150" s="8">
        <v>0.71321541200000005</v>
      </c>
      <c r="F150" s="8">
        <v>6.1286993000000001</v>
      </c>
      <c r="G150" s="8">
        <v>7.5977473</v>
      </c>
      <c r="H150" s="8">
        <v>5.2990832000000001</v>
      </c>
      <c r="I150" s="8">
        <v>75</v>
      </c>
      <c r="J150" s="8">
        <v>0</v>
      </c>
      <c r="K150" s="8">
        <v>0</v>
      </c>
      <c r="L150" s="8">
        <v>75</v>
      </c>
      <c r="M150" s="8">
        <v>75</v>
      </c>
      <c r="N150" s="8">
        <v>674250</v>
      </c>
      <c r="O150" s="8">
        <f t="shared" si="4"/>
        <v>0.35660770600000002</v>
      </c>
      <c r="P150" s="10">
        <v>176.06</v>
      </c>
      <c r="Q150" s="10">
        <v>194.13</v>
      </c>
      <c r="R150" s="10">
        <v>124.04</v>
      </c>
      <c r="S150" s="10">
        <v>4422</v>
      </c>
      <c r="T150" s="10">
        <v>0.35158</v>
      </c>
      <c r="U150" s="8">
        <f t="shared" si="5"/>
        <v>74</v>
      </c>
    </row>
    <row r="151" spans="1:21" x14ac:dyDescent="0.2">
      <c r="A151" s="8">
        <v>75</v>
      </c>
      <c r="B151" s="8" t="s">
        <v>235</v>
      </c>
      <c r="C151" s="8" t="s">
        <v>784</v>
      </c>
      <c r="D151" s="8">
        <v>8990</v>
      </c>
      <c r="E151" s="8">
        <v>0.71321541200000005</v>
      </c>
      <c r="F151" s="8">
        <v>6.1286993000000001</v>
      </c>
      <c r="G151" s="8">
        <v>7.5977473</v>
      </c>
      <c r="H151" s="8">
        <v>5.2990832000000001</v>
      </c>
      <c r="I151" s="8">
        <v>75</v>
      </c>
      <c r="J151" s="8">
        <v>0</v>
      </c>
      <c r="K151" s="8">
        <v>0</v>
      </c>
      <c r="L151" s="8">
        <v>75</v>
      </c>
      <c r="M151" s="8">
        <v>75</v>
      </c>
      <c r="N151" s="8">
        <v>674250</v>
      </c>
      <c r="O151" s="8">
        <f t="shared" si="4"/>
        <v>0.35660770600000002</v>
      </c>
      <c r="P151" s="10">
        <v>176.06</v>
      </c>
      <c r="Q151" s="10">
        <v>90.869</v>
      </c>
      <c r="R151" s="10">
        <v>124.04</v>
      </c>
      <c r="S151" s="10">
        <v>4422</v>
      </c>
      <c r="T151" s="10">
        <v>0.35158</v>
      </c>
      <c r="U151" s="8">
        <f t="shared" si="5"/>
        <v>74</v>
      </c>
    </row>
    <row r="152" spans="1:21" x14ac:dyDescent="0.2">
      <c r="A152" s="8">
        <v>76</v>
      </c>
      <c r="B152" s="8" t="s">
        <v>236</v>
      </c>
      <c r="C152" s="8" t="s">
        <v>785</v>
      </c>
      <c r="D152" s="8">
        <v>12554</v>
      </c>
      <c r="E152" s="8">
        <v>0.99596287800000005</v>
      </c>
      <c r="F152" s="8">
        <v>6.1346449999999999</v>
      </c>
      <c r="G152" s="8">
        <v>8.3500957000000007</v>
      </c>
      <c r="H152" s="8">
        <v>5.8893962000000002</v>
      </c>
      <c r="I152" s="8">
        <v>76</v>
      </c>
      <c r="J152" s="8">
        <v>0</v>
      </c>
      <c r="K152" s="8">
        <v>0</v>
      </c>
      <c r="L152" s="8">
        <v>76</v>
      </c>
      <c r="M152" s="8">
        <v>76</v>
      </c>
      <c r="N152" s="8">
        <v>954104</v>
      </c>
      <c r="O152" s="8">
        <f t="shared" si="4"/>
        <v>0.49798143900000003</v>
      </c>
      <c r="P152" s="10">
        <v>194.31</v>
      </c>
      <c r="Q152" s="10">
        <v>193.53</v>
      </c>
      <c r="R152" s="10">
        <v>137.68</v>
      </c>
      <c r="S152" s="10">
        <v>6232</v>
      </c>
      <c r="T152" s="10">
        <v>0.49548999999999999</v>
      </c>
      <c r="U152" s="8">
        <f t="shared" si="5"/>
        <v>75</v>
      </c>
    </row>
    <row r="153" spans="1:21" x14ac:dyDescent="0.2">
      <c r="A153" s="8">
        <v>76</v>
      </c>
      <c r="B153" s="8" t="s">
        <v>236</v>
      </c>
      <c r="C153" s="8" t="s">
        <v>786</v>
      </c>
      <c r="D153" s="8">
        <v>12554</v>
      </c>
      <c r="E153" s="8">
        <v>0.99596287800000005</v>
      </c>
      <c r="F153" s="8">
        <v>6.1346449999999999</v>
      </c>
      <c r="G153" s="8">
        <v>8.3500957000000007</v>
      </c>
      <c r="H153" s="8">
        <v>5.8893962000000002</v>
      </c>
      <c r="I153" s="8">
        <v>76</v>
      </c>
      <c r="J153" s="8">
        <v>0</v>
      </c>
      <c r="K153" s="8">
        <v>0</v>
      </c>
      <c r="L153" s="8">
        <v>76</v>
      </c>
      <c r="M153" s="8">
        <v>76</v>
      </c>
      <c r="N153" s="8">
        <v>954104</v>
      </c>
      <c r="O153" s="8">
        <f t="shared" si="4"/>
        <v>0.49798143900000003</v>
      </c>
      <c r="P153" s="10">
        <v>194.31</v>
      </c>
      <c r="Q153" s="10">
        <v>91.471000000000004</v>
      </c>
      <c r="R153" s="10">
        <v>137.68</v>
      </c>
      <c r="S153" s="10">
        <v>6232</v>
      </c>
      <c r="T153" s="10">
        <v>0.49548999999999999</v>
      </c>
      <c r="U153" s="8">
        <f t="shared" si="5"/>
        <v>75</v>
      </c>
    </row>
    <row r="154" spans="1:21" x14ac:dyDescent="0.2">
      <c r="A154" s="8">
        <v>77</v>
      </c>
      <c r="B154" s="8" t="s">
        <v>237</v>
      </c>
      <c r="C154" s="8" t="s">
        <v>787</v>
      </c>
      <c r="D154" s="8">
        <v>25094</v>
      </c>
      <c r="E154" s="8">
        <v>1.9908150760000001</v>
      </c>
      <c r="F154" s="8">
        <v>6.1844130000000002</v>
      </c>
      <c r="G154" s="8">
        <v>8.3826579999999993</v>
      </c>
      <c r="H154" s="8">
        <v>4.3543143000000004</v>
      </c>
      <c r="I154" s="8">
        <v>77</v>
      </c>
      <c r="J154" s="8">
        <v>0</v>
      </c>
      <c r="K154" s="8">
        <v>0</v>
      </c>
      <c r="L154" s="8">
        <v>77</v>
      </c>
      <c r="M154" s="8">
        <v>77</v>
      </c>
      <c r="N154" s="8">
        <v>1932238</v>
      </c>
      <c r="O154" s="8">
        <f t="shared" si="4"/>
        <v>0.99540753800000004</v>
      </c>
      <c r="P154" s="10">
        <v>194.68</v>
      </c>
      <c r="Q154" s="10">
        <v>179.92</v>
      </c>
      <c r="R154" s="10">
        <v>101.45</v>
      </c>
      <c r="S154" s="10">
        <v>12189</v>
      </c>
      <c r="T154" s="10">
        <v>0.96911000000000003</v>
      </c>
      <c r="U154" s="8">
        <f t="shared" si="5"/>
        <v>76</v>
      </c>
    </row>
    <row r="155" spans="1:21" x14ac:dyDescent="0.2">
      <c r="A155" s="8">
        <v>77</v>
      </c>
      <c r="B155" s="8" t="s">
        <v>237</v>
      </c>
      <c r="C155" s="8" t="s">
        <v>788</v>
      </c>
      <c r="D155" s="8">
        <v>25094</v>
      </c>
      <c r="E155" s="8">
        <v>1.9908150760000001</v>
      </c>
      <c r="F155" s="8">
        <v>6.1844130000000002</v>
      </c>
      <c r="G155" s="8">
        <v>8.3826579999999993</v>
      </c>
      <c r="H155" s="8">
        <v>4.3543143000000004</v>
      </c>
      <c r="I155" s="8">
        <v>77</v>
      </c>
      <c r="J155" s="8">
        <v>0</v>
      </c>
      <c r="K155" s="8">
        <v>0</v>
      </c>
      <c r="L155" s="8">
        <v>77</v>
      </c>
      <c r="M155" s="8">
        <v>77</v>
      </c>
      <c r="N155" s="8">
        <v>1932238</v>
      </c>
      <c r="O155" s="8">
        <f t="shared" si="4"/>
        <v>0.99540753800000004</v>
      </c>
      <c r="P155" s="10">
        <v>194.68</v>
      </c>
      <c r="Q155" s="10">
        <v>105.08</v>
      </c>
      <c r="R155" s="10">
        <v>101.45</v>
      </c>
      <c r="S155" s="10">
        <v>12189</v>
      </c>
      <c r="T155" s="10">
        <v>0.96911000000000003</v>
      </c>
      <c r="U155" s="8">
        <f t="shared" si="5"/>
        <v>76</v>
      </c>
    </row>
    <row r="156" spans="1:21" x14ac:dyDescent="0.2">
      <c r="A156" s="8">
        <v>78</v>
      </c>
      <c r="B156" s="8" t="s">
        <v>238</v>
      </c>
      <c r="C156" s="8" t="s">
        <v>789</v>
      </c>
      <c r="D156" s="8">
        <v>30934</v>
      </c>
      <c r="E156" s="8">
        <v>2.4541274240000002</v>
      </c>
      <c r="F156" s="8">
        <v>6.0571098000000001</v>
      </c>
      <c r="G156" s="8">
        <v>9.1776104000000007</v>
      </c>
      <c r="H156" s="8">
        <v>5.0209922999999996</v>
      </c>
      <c r="I156" s="8">
        <v>78</v>
      </c>
      <c r="J156" s="8">
        <v>0</v>
      </c>
      <c r="K156" s="8">
        <v>0</v>
      </c>
      <c r="L156" s="8">
        <v>78</v>
      </c>
      <c r="M156" s="8">
        <v>78</v>
      </c>
      <c r="N156" s="8">
        <v>2412852</v>
      </c>
      <c r="O156" s="8">
        <f t="shared" si="4"/>
        <v>1.2270637120000001</v>
      </c>
      <c r="P156" s="10">
        <v>212.76</v>
      </c>
      <c r="Q156" s="10">
        <v>190.1</v>
      </c>
      <c r="R156" s="10">
        <v>116.73</v>
      </c>
      <c r="S156" s="10">
        <v>15824</v>
      </c>
      <c r="T156" s="10">
        <v>1.2581</v>
      </c>
      <c r="U156" s="8">
        <f t="shared" si="5"/>
        <v>77</v>
      </c>
    </row>
    <row r="157" spans="1:21" x14ac:dyDescent="0.2">
      <c r="A157" s="8">
        <v>78</v>
      </c>
      <c r="B157" s="8" t="s">
        <v>238</v>
      </c>
      <c r="C157" s="8" t="s">
        <v>790</v>
      </c>
      <c r="D157" s="8">
        <v>30934</v>
      </c>
      <c r="E157" s="8">
        <v>2.4541274240000002</v>
      </c>
      <c r="F157" s="8">
        <v>6.0571098000000001</v>
      </c>
      <c r="G157" s="8">
        <v>9.1776104000000007</v>
      </c>
      <c r="H157" s="8">
        <v>5.0209922999999996</v>
      </c>
      <c r="I157" s="8">
        <v>78</v>
      </c>
      <c r="J157" s="8">
        <v>0</v>
      </c>
      <c r="K157" s="8">
        <v>0</v>
      </c>
      <c r="L157" s="8">
        <v>78</v>
      </c>
      <c r="M157" s="8">
        <v>78</v>
      </c>
      <c r="N157" s="8">
        <v>2412852</v>
      </c>
      <c r="O157" s="8">
        <f t="shared" si="4"/>
        <v>1.2270637120000001</v>
      </c>
      <c r="P157" s="10">
        <v>212.76</v>
      </c>
      <c r="Q157" s="10">
        <v>94.897999999999996</v>
      </c>
      <c r="R157" s="10">
        <v>116.73</v>
      </c>
      <c r="S157" s="10">
        <v>15824</v>
      </c>
      <c r="T157" s="10">
        <v>1.2581</v>
      </c>
      <c r="U157" s="8">
        <f t="shared" si="5"/>
        <v>77</v>
      </c>
    </row>
    <row r="158" spans="1:21" x14ac:dyDescent="0.2">
      <c r="A158" s="8">
        <v>79</v>
      </c>
      <c r="B158" s="8" t="s">
        <v>239</v>
      </c>
      <c r="C158" s="8" t="s">
        <v>791</v>
      </c>
      <c r="D158" s="8">
        <v>2176</v>
      </c>
      <c r="E158" s="8">
        <v>0.17263144999999999</v>
      </c>
      <c r="F158" s="8">
        <v>6.1680522</v>
      </c>
      <c r="G158" s="8">
        <v>7.4573654999999999</v>
      </c>
      <c r="H158" s="8">
        <v>4.7998260999999998</v>
      </c>
      <c r="I158" s="8">
        <v>79</v>
      </c>
      <c r="J158" s="8">
        <v>0</v>
      </c>
      <c r="K158" s="8">
        <v>0</v>
      </c>
      <c r="L158" s="8">
        <v>79</v>
      </c>
      <c r="M158" s="8">
        <v>79</v>
      </c>
      <c r="N158" s="8">
        <v>171904</v>
      </c>
      <c r="O158" s="8">
        <f t="shared" si="4"/>
        <v>8.6315724999999996E-2</v>
      </c>
      <c r="P158" s="10">
        <v>173.26</v>
      </c>
      <c r="Q158" s="10">
        <v>194.87</v>
      </c>
      <c r="R158" s="10">
        <v>112.49</v>
      </c>
      <c r="S158" s="10">
        <v>1048</v>
      </c>
      <c r="T158" s="10">
        <v>8.3322999999999994E-2</v>
      </c>
      <c r="U158" s="8">
        <f t="shared" si="5"/>
        <v>78</v>
      </c>
    </row>
    <row r="159" spans="1:21" x14ac:dyDescent="0.2">
      <c r="A159" s="8">
        <v>79</v>
      </c>
      <c r="B159" s="8" t="s">
        <v>239</v>
      </c>
      <c r="C159" s="8" t="s">
        <v>792</v>
      </c>
      <c r="D159" s="8">
        <v>2176</v>
      </c>
      <c r="E159" s="8">
        <v>0.17263144999999999</v>
      </c>
      <c r="F159" s="8">
        <v>6.1680522</v>
      </c>
      <c r="G159" s="8">
        <v>7.4573654999999999</v>
      </c>
      <c r="H159" s="8">
        <v>4.7998260999999998</v>
      </c>
      <c r="I159" s="8">
        <v>79</v>
      </c>
      <c r="J159" s="8">
        <v>0</v>
      </c>
      <c r="K159" s="8">
        <v>0</v>
      </c>
      <c r="L159" s="8">
        <v>79</v>
      </c>
      <c r="M159" s="8">
        <v>79</v>
      </c>
      <c r="N159" s="8">
        <v>171904</v>
      </c>
      <c r="O159" s="8">
        <f t="shared" si="4"/>
        <v>8.6315724999999996E-2</v>
      </c>
      <c r="P159" s="10">
        <v>173.26</v>
      </c>
      <c r="Q159" s="10">
        <v>90.126999999999995</v>
      </c>
      <c r="R159" s="10">
        <v>112.49</v>
      </c>
      <c r="S159" s="10">
        <v>1048</v>
      </c>
      <c r="T159" s="10">
        <v>8.3322999999999994E-2</v>
      </c>
      <c r="U159" s="8">
        <f t="shared" si="5"/>
        <v>78</v>
      </c>
    </row>
    <row r="160" spans="1:21" x14ac:dyDescent="0.2">
      <c r="A160" s="8">
        <v>80</v>
      </c>
      <c r="B160" s="8" t="s">
        <v>240</v>
      </c>
      <c r="C160" s="8" t="s">
        <v>793</v>
      </c>
      <c r="D160" s="8">
        <v>28428</v>
      </c>
      <c r="E160" s="8">
        <v>2.2553156529999998</v>
      </c>
      <c r="F160" s="8">
        <v>6.0356183000000003</v>
      </c>
      <c r="G160" s="8">
        <v>7.3132390999999997</v>
      </c>
      <c r="H160" s="8">
        <v>5.0067367999999997</v>
      </c>
      <c r="I160" s="8">
        <v>80</v>
      </c>
      <c r="J160" s="8">
        <v>0</v>
      </c>
      <c r="K160" s="8">
        <v>0</v>
      </c>
      <c r="L160" s="8">
        <v>80</v>
      </c>
      <c r="M160" s="8">
        <v>80</v>
      </c>
      <c r="N160" s="8">
        <v>2274240</v>
      </c>
      <c r="O160" s="8">
        <f t="shared" si="4"/>
        <v>1.1276578264999999</v>
      </c>
      <c r="P160" s="10">
        <v>169.68</v>
      </c>
      <c r="Q160" s="10">
        <v>159.91</v>
      </c>
      <c r="R160" s="10">
        <v>117.5</v>
      </c>
      <c r="S160" s="10">
        <v>14886</v>
      </c>
      <c r="T160" s="10">
        <v>1.1835</v>
      </c>
      <c r="U160" s="8">
        <f t="shared" si="5"/>
        <v>79</v>
      </c>
    </row>
    <row r="161" spans="1:21" x14ac:dyDescent="0.2">
      <c r="A161" s="8">
        <v>80</v>
      </c>
      <c r="B161" s="8" t="s">
        <v>240</v>
      </c>
      <c r="C161" s="8" t="s">
        <v>794</v>
      </c>
      <c r="D161" s="8">
        <v>28428</v>
      </c>
      <c r="E161" s="8">
        <v>2.2553156529999998</v>
      </c>
      <c r="F161" s="8">
        <v>6.0356183000000003</v>
      </c>
      <c r="G161" s="8">
        <v>7.3132390999999997</v>
      </c>
      <c r="H161" s="8">
        <v>5.0067367999999997</v>
      </c>
      <c r="I161" s="8">
        <v>80</v>
      </c>
      <c r="J161" s="8">
        <v>0</v>
      </c>
      <c r="K161" s="8">
        <v>0</v>
      </c>
      <c r="L161" s="8">
        <v>80</v>
      </c>
      <c r="M161" s="8">
        <v>80</v>
      </c>
      <c r="N161" s="8">
        <v>2274240</v>
      </c>
      <c r="O161" s="8">
        <f t="shared" si="4"/>
        <v>1.1276578264999999</v>
      </c>
      <c r="P161" s="10">
        <v>169.68</v>
      </c>
      <c r="Q161" s="10">
        <v>125.09</v>
      </c>
      <c r="R161" s="10">
        <v>117.5</v>
      </c>
      <c r="S161" s="10">
        <v>14886</v>
      </c>
      <c r="T161" s="10">
        <v>1.1835</v>
      </c>
      <c r="U161" s="8">
        <f t="shared" si="5"/>
        <v>79</v>
      </c>
    </row>
    <row r="162" spans="1:21" x14ac:dyDescent="0.2">
      <c r="A162" s="36">
        <v>81</v>
      </c>
      <c r="B162" s="8" t="s">
        <v>241</v>
      </c>
      <c r="C162" s="8" t="s">
        <v>795</v>
      </c>
      <c r="D162" s="8">
        <v>131859</v>
      </c>
      <c r="E162" s="8">
        <v>10.460942259999999</v>
      </c>
      <c r="F162" s="8">
        <v>6.1210994999999997</v>
      </c>
      <c r="G162" s="8">
        <v>6.7049794</v>
      </c>
      <c r="H162" s="8">
        <v>6.7857574999999999</v>
      </c>
      <c r="I162" s="8">
        <v>81</v>
      </c>
      <c r="J162" s="8">
        <v>0</v>
      </c>
      <c r="K162" s="8">
        <v>0</v>
      </c>
      <c r="L162" s="8">
        <v>81</v>
      </c>
      <c r="M162" s="8">
        <v>81</v>
      </c>
      <c r="N162" s="8">
        <v>10680579</v>
      </c>
      <c r="O162" s="8">
        <f t="shared" si="4"/>
        <v>5.2304711299999997</v>
      </c>
      <c r="P162" s="10">
        <v>156.28</v>
      </c>
      <c r="Q162" s="10">
        <v>163</v>
      </c>
      <c r="R162" s="10">
        <v>158.44</v>
      </c>
      <c r="S162" s="10">
        <v>63999</v>
      </c>
      <c r="T162" s="10">
        <v>5.0884</v>
      </c>
      <c r="U162" s="8">
        <f t="shared" si="5"/>
        <v>80</v>
      </c>
    </row>
    <row r="163" spans="1:21" x14ac:dyDescent="0.2">
      <c r="A163" s="8">
        <v>81</v>
      </c>
      <c r="B163" s="8" t="s">
        <v>241</v>
      </c>
      <c r="C163" s="8" t="s">
        <v>796</v>
      </c>
      <c r="D163" s="8">
        <v>131859</v>
      </c>
      <c r="E163" s="8">
        <v>10.460942259999999</v>
      </c>
      <c r="F163" s="8">
        <v>6.1210994999999997</v>
      </c>
      <c r="G163" s="8">
        <v>6.7049794</v>
      </c>
      <c r="H163" s="8">
        <v>6.7857574999999999</v>
      </c>
      <c r="I163" s="8">
        <v>81</v>
      </c>
      <c r="J163" s="8">
        <v>0</v>
      </c>
      <c r="K163" s="8">
        <v>0</v>
      </c>
      <c r="L163" s="8">
        <v>81</v>
      </c>
      <c r="M163" s="8">
        <v>81</v>
      </c>
      <c r="N163" s="8">
        <v>10680579</v>
      </c>
      <c r="O163" s="8">
        <f t="shared" si="4"/>
        <v>5.2304711299999997</v>
      </c>
      <c r="P163" s="10">
        <v>156.28</v>
      </c>
      <c r="Q163" s="10">
        <v>122</v>
      </c>
      <c r="R163" s="10">
        <v>158.44</v>
      </c>
      <c r="S163" s="10">
        <v>63999</v>
      </c>
      <c r="T163" s="10">
        <v>5.0884</v>
      </c>
      <c r="U163" s="8">
        <f t="shared" si="5"/>
        <v>80</v>
      </c>
    </row>
    <row r="164" spans="1:21" x14ac:dyDescent="0.2">
      <c r="A164" s="8">
        <v>82</v>
      </c>
      <c r="B164" s="8" t="s">
        <v>242</v>
      </c>
      <c r="C164" s="8" t="s">
        <v>797</v>
      </c>
      <c r="D164" s="8">
        <v>74349</v>
      </c>
      <c r="E164" s="8">
        <v>5.8984263219999997</v>
      </c>
      <c r="F164" s="8">
        <v>6.1463751999999996</v>
      </c>
      <c r="G164" s="8">
        <v>5.4046998000000004</v>
      </c>
      <c r="H164" s="8">
        <v>6.8184233000000001</v>
      </c>
      <c r="I164" s="8">
        <v>82</v>
      </c>
      <c r="J164" s="8">
        <v>0</v>
      </c>
      <c r="K164" s="8">
        <v>0</v>
      </c>
      <c r="L164" s="8">
        <v>82</v>
      </c>
      <c r="M164" s="8">
        <v>82</v>
      </c>
      <c r="N164" s="8">
        <v>6096618</v>
      </c>
      <c r="O164" s="8">
        <f t="shared" si="4"/>
        <v>2.9492131609999999</v>
      </c>
      <c r="P164" s="10">
        <v>125.27</v>
      </c>
      <c r="Q164" s="10">
        <v>173.01</v>
      </c>
      <c r="R164" s="10">
        <v>159</v>
      </c>
      <c r="S164" s="10">
        <v>36523</v>
      </c>
      <c r="T164" s="10">
        <v>2.9037999999999999</v>
      </c>
      <c r="U164" s="8">
        <f t="shared" si="5"/>
        <v>81</v>
      </c>
    </row>
    <row r="165" spans="1:21" x14ac:dyDescent="0.2">
      <c r="A165" s="8">
        <v>82</v>
      </c>
      <c r="B165" s="8" t="s">
        <v>242</v>
      </c>
      <c r="C165" s="8" t="s">
        <v>798</v>
      </c>
      <c r="D165" s="8">
        <v>74349</v>
      </c>
      <c r="E165" s="8">
        <v>5.8984263219999997</v>
      </c>
      <c r="F165" s="8">
        <v>6.1463751999999996</v>
      </c>
      <c r="G165" s="8">
        <v>5.4046998000000004</v>
      </c>
      <c r="H165" s="8">
        <v>6.8184233000000001</v>
      </c>
      <c r="I165" s="8">
        <v>82</v>
      </c>
      <c r="J165" s="8">
        <v>0</v>
      </c>
      <c r="K165" s="8">
        <v>0</v>
      </c>
      <c r="L165" s="8">
        <v>82</v>
      </c>
      <c r="M165" s="8">
        <v>82</v>
      </c>
      <c r="N165" s="8">
        <v>6096618</v>
      </c>
      <c r="O165" s="8">
        <f t="shared" si="4"/>
        <v>2.9492131609999999</v>
      </c>
      <c r="P165" s="10">
        <v>125.27</v>
      </c>
      <c r="Q165" s="10">
        <v>111.99</v>
      </c>
      <c r="R165" s="10">
        <v>159</v>
      </c>
      <c r="S165" s="10">
        <v>36523</v>
      </c>
      <c r="T165" s="10">
        <v>2.9037999999999999</v>
      </c>
      <c r="U165" s="8">
        <f t="shared" si="5"/>
        <v>81</v>
      </c>
    </row>
    <row r="166" spans="1:21" x14ac:dyDescent="0.2">
      <c r="A166" s="8">
        <v>83</v>
      </c>
      <c r="B166" s="8" t="s">
        <v>243</v>
      </c>
      <c r="C166" s="8" t="s">
        <v>799</v>
      </c>
      <c r="D166" s="8">
        <v>17239</v>
      </c>
      <c r="E166" s="8">
        <v>1.3676441020000001</v>
      </c>
      <c r="F166" s="8">
        <v>6.1382222000000004</v>
      </c>
      <c r="G166" s="8">
        <v>7.4776759000000004</v>
      </c>
      <c r="H166" s="8">
        <v>4.0477866999999996</v>
      </c>
      <c r="I166" s="8">
        <v>83</v>
      </c>
      <c r="J166" s="8">
        <v>0</v>
      </c>
      <c r="K166" s="8">
        <v>0</v>
      </c>
      <c r="L166" s="8">
        <v>83</v>
      </c>
      <c r="M166" s="8">
        <v>83</v>
      </c>
      <c r="N166" s="8">
        <v>1430837</v>
      </c>
      <c r="O166" s="8">
        <f t="shared" si="4"/>
        <v>0.68382205100000004</v>
      </c>
      <c r="P166" s="10">
        <v>174.17</v>
      </c>
      <c r="Q166" s="10">
        <v>180.53</v>
      </c>
      <c r="R166" s="10">
        <v>94.488</v>
      </c>
      <c r="S166" s="10">
        <v>8580</v>
      </c>
      <c r="T166" s="10">
        <v>0.68217000000000005</v>
      </c>
      <c r="U166" s="8">
        <f t="shared" si="5"/>
        <v>82</v>
      </c>
    </row>
    <row r="167" spans="1:21" x14ac:dyDescent="0.2">
      <c r="A167" s="8">
        <v>83</v>
      </c>
      <c r="B167" s="8" t="s">
        <v>243</v>
      </c>
      <c r="C167" s="8" t="s">
        <v>800</v>
      </c>
      <c r="D167" s="8">
        <v>17239</v>
      </c>
      <c r="E167" s="8">
        <v>1.3676441020000001</v>
      </c>
      <c r="F167" s="8">
        <v>6.1382222000000004</v>
      </c>
      <c r="G167" s="8">
        <v>7.4776759000000004</v>
      </c>
      <c r="H167" s="8">
        <v>4.0477866999999996</v>
      </c>
      <c r="I167" s="8">
        <v>83</v>
      </c>
      <c r="J167" s="8">
        <v>0</v>
      </c>
      <c r="K167" s="8">
        <v>0</v>
      </c>
      <c r="L167" s="8">
        <v>83</v>
      </c>
      <c r="M167" s="8">
        <v>83</v>
      </c>
      <c r="N167" s="8">
        <v>1430837</v>
      </c>
      <c r="O167" s="8">
        <f t="shared" si="4"/>
        <v>0.68382205100000004</v>
      </c>
      <c r="P167" s="10">
        <v>174.17</v>
      </c>
      <c r="Q167" s="10">
        <v>104.47</v>
      </c>
      <c r="R167" s="10">
        <v>94.488</v>
      </c>
      <c r="S167" s="10">
        <v>8580</v>
      </c>
      <c r="T167" s="10">
        <v>0.68217000000000005</v>
      </c>
      <c r="U167" s="8">
        <f t="shared" si="5"/>
        <v>82</v>
      </c>
    </row>
    <row r="168" spans="1:21" x14ac:dyDescent="0.2">
      <c r="A168" s="8">
        <v>84</v>
      </c>
      <c r="B168" s="8" t="s">
        <v>244</v>
      </c>
      <c r="C168" s="8" t="s">
        <v>801</v>
      </c>
      <c r="D168" s="8">
        <v>1847</v>
      </c>
      <c r="E168" s="8">
        <v>0.146530463</v>
      </c>
      <c r="F168" s="8">
        <v>6.115799</v>
      </c>
      <c r="G168" s="8">
        <v>7.0679445000000003</v>
      </c>
      <c r="H168" s="8">
        <v>4.7396402000000002</v>
      </c>
      <c r="I168" s="8">
        <v>84</v>
      </c>
      <c r="J168" s="8">
        <v>0</v>
      </c>
      <c r="K168" s="8">
        <v>0</v>
      </c>
      <c r="L168" s="8">
        <v>84</v>
      </c>
      <c r="M168" s="8">
        <v>84</v>
      </c>
      <c r="N168" s="8">
        <v>155148</v>
      </c>
      <c r="O168" s="8">
        <f t="shared" si="4"/>
        <v>7.32652315E-2</v>
      </c>
      <c r="P168" s="10">
        <v>164.28</v>
      </c>
      <c r="Q168" s="10">
        <v>151.58000000000001</v>
      </c>
      <c r="R168" s="10">
        <v>111.35</v>
      </c>
      <c r="S168" s="10">
        <v>958</v>
      </c>
      <c r="T168" s="10">
        <v>7.6168E-2</v>
      </c>
      <c r="U168" s="8">
        <f t="shared" si="5"/>
        <v>83</v>
      </c>
    </row>
    <row r="169" spans="1:21" x14ac:dyDescent="0.2">
      <c r="A169" s="8">
        <v>84</v>
      </c>
      <c r="B169" s="8" t="s">
        <v>244</v>
      </c>
      <c r="C169" s="8" t="s">
        <v>802</v>
      </c>
      <c r="D169" s="8">
        <v>1847</v>
      </c>
      <c r="E169" s="8">
        <v>0.146530463</v>
      </c>
      <c r="F169" s="8">
        <v>6.115799</v>
      </c>
      <c r="G169" s="8">
        <v>7.0679445000000003</v>
      </c>
      <c r="H169" s="8">
        <v>4.7396402000000002</v>
      </c>
      <c r="I169" s="8">
        <v>84</v>
      </c>
      <c r="J169" s="8">
        <v>0</v>
      </c>
      <c r="K169" s="8">
        <v>0</v>
      </c>
      <c r="L169" s="8">
        <v>84</v>
      </c>
      <c r="M169" s="8">
        <v>84</v>
      </c>
      <c r="N169" s="8">
        <v>155148</v>
      </c>
      <c r="O169" s="8">
        <f t="shared" si="4"/>
        <v>7.32652315E-2</v>
      </c>
      <c r="P169" s="10">
        <v>164.28</v>
      </c>
      <c r="Q169" s="10">
        <v>133.41999999999999</v>
      </c>
      <c r="R169" s="10">
        <v>111.35</v>
      </c>
      <c r="S169" s="10">
        <v>958</v>
      </c>
      <c r="T169" s="10">
        <v>7.6168E-2</v>
      </c>
      <c r="U169" s="8">
        <f t="shared" si="5"/>
        <v>83</v>
      </c>
    </row>
    <row r="170" spans="1:21" x14ac:dyDescent="0.2">
      <c r="A170" s="8">
        <v>85</v>
      </c>
      <c r="B170" s="8" t="s">
        <v>245</v>
      </c>
      <c r="C170" s="8" t="s">
        <v>803</v>
      </c>
      <c r="D170" s="8">
        <v>44678</v>
      </c>
      <c r="E170" s="8">
        <v>3.5444981260000001</v>
      </c>
      <c r="F170" s="8">
        <v>6.0616269000000003</v>
      </c>
      <c r="G170" s="8">
        <v>6.7659225000000003</v>
      </c>
      <c r="H170" s="8">
        <v>5.1729330999999998</v>
      </c>
      <c r="I170" s="8">
        <v>85</v>
      </c>
      <c r="J170" s="8">
        <v>0</v>
      </c>
      <c r="K170" s="8">
        <v>0</v>
      </c>
      <c r="L170" s="8">
        <v>85</v>
      </c>
      <c r="M170" s="8">
        <v>85</v>
      </c>
      <c r="N170" s="8">
        <v>3797630</v>
      </c>
      <c r="O170" s="8">
        <f t="shared" si="4"/>
        <v>1.7722490630000001</v>
      </c>
      <c r="P170" s="10">
        <v>156.94</v>
      </c>
      <c r="Q170" s="10">
        <v>173.82</v>
      </c>
      <c r="R170" s="10">
        <v>121.07</v>
      </c>
      <c r="S170" s="10">
        <v>22997</v>
      </c>
      <c r="T170" s="10">
        <v>1.8284</v>
      </c>
      <c r="U170" s="8">
        <f t="shared" si="5"/>
        <v>84</v>
      </c>
    </row>
    <row r="171" spans="1:21" x14ac:dyDescent="0.2">
      <c r="A171" s="8">
        <v>85</v>
      </c>
      <c r="B171" s="8" t="s">
        <v>245</v>
      </c>
      <c r="C171" s="8" t="s">
        <v>804</v>
      </c>
      <c r="D171" s="8">
        <v>44678</v>
      </c>
      <c r="E171" s="8">
        <v>3.5444981260000001</v>
      </c>
      <c r="F171" s="8">
        <v>6.0616269000000003</v>
      </c>
      <c r="G171" s="8">
        <v>6.7659225000000003</v>
      </c>
      <c r="H171" s="8">
        <v>5.1729330999999998</v>
      </c>
      <c r="I171" s="8">
        <v>85</v>
      </c>
      <c r="J171" s="8">
        <v>0</v>
      </c>
      <c r="K171" s="8">
        <v>0</v>
      </c>
      <c r="L171" s="8">
        <v>85</v>
      </c>
      <c r="M171" s="8">
        <v>85</v>
      </c>
      <c r="N171" s="8">
        <v>3797630</v>
      </c>
      <c r="O171" s="8">
        <f t="shared" si="4"/>
        <v>1.7722490630000001</v>
      </c>
      <c r="P171" s="10">
        <v>156.94</v>
      </c>
      <c r="Q171" s="10">
        <v>111.18</v>
      </c>
      <c r="R171" s="10">
        <v>121.07</v>
      </c>
      <c r="S171" s="10">
        <v>22997</v>
      </c>
      <c r="T171" s="10">
        <v>1.8284</v>
      </c>
      <c r="U171" s="8">
        <f t="shared" si="5"/>
        <v>84</v>
      </c>
    </row>
    <row r="172" spans="1:21" x14ac:dyDescent="0.2">
      <c r="A172" s="8">
        <v>86</v>
      </c>
      <c r="B172" s="8" t="s">
        <v>246</v>
      </c>
      <c r="C172" s="8" t="s">
        <v>805</v>
      </c>
      <c r="D172" s="8">
        <v>3813</v>
      </c>
      <c r="E172" s="8">
        <v>0.30250170900000001</v>
      </c>
      <c r="F172" s="8">
        <v>6.1258806999999997</v>
      </c>
      <c r="G172" s="8">
        <v>7.300827</v>
      </c>
      <c r="H172" s="8">
        <v>4.3665995999999998</v>
      </c>
      <c r="I172" s="8">
        <v>86</v>
      </c>
      <c r="J172" s="8">
        <v>0</v>
      </c>
      <c r="K172" s="8">
        <v>0</v>
      </c>
      <c r="L172" s="8">
        <v>86</v>
      </c>
      <c r="M172" s="8">
        <v>86</v>
      </c>
      <c r="N172" s="8">
        <v>327918</v>
      </c>
      <c r="O172" s="8">
        <f t="shared" si="4"/>
        <v>0.1512508545</v>
      </c>
      <c r="P172" s="10">
        <v>169.57</v>
      </c>
      <c r="Q172" s="10">
        <v>144.32</v>
      </c>
      <c r="R172" s="10">
        <v>102.74</v>
      </c>
      <c r="S172" s="10">
        <v>1424</v>
      </c>
      <c r="T172" s="10">
        <v>0.11322</v>
      </c>
      <c r="U172" s="8">
        <f t="shared" si="5"/>
        <v>85</v>
      </c>
    </row>
    <row r="173" spans="1:21" x14ac:dyDescent="0.2">
      <c r="A173" s="8">
        <v>86</v>
      </c>
      <c r="B173" s="8" t="s">
        <v>246</v>
      </c>
      <c r="C173" s="8" t="s">
        <v>806</v>
      </c>
      <c r="D173" s="8">
        <v>3813</v>
      </c>
      <c r="E173" s="8">
        <v>0.30250170900000001</v>
      </c>
      <c r="F173" s="8">
        <v>6.1258806999999997</v>
      </c>
      <c r="G173" s="8">
        <v>7.300827</v>
      </c>
      <c r="H173" s="8">
        <v>4.3665995999999998</v>
      </c>
      <c r="I173" s="8">
        <v>86</v>
      </c>
      <c r="J173" s="8">
        <v>0</v>
      </c>
      <c r="K173" s="8">
        <v>0</v>
      </c>
      <c r="L173" s="8">
        <v>86</v>
      </c>
      <c r="M173" s="8">
        <v>86</v>
      </c>
      <c r="N173" s="8">
        <v>327918</v>
      </c>
      <c r="O173" s="8">
        <f t="shared" si="4"/>
        <v>0.1512508545</v>
      </c>
      <c r="P173" s="10">
        <v>169.57</v>
      </c>
      <c r="Q173" s="10">
        <v>140.68</v>
      </c>
      <c r="R173" s="10">
        <v>102.74</v>
      </c>
      <c r="S173" s="10">
        <v>1424</v>
      </c>
      <c r="T173" s="10">
        <v>0.11322</v>
      </c>
      <c r="U173" s="8">
        <f t="shared" si="5"/>
        <v>85</v>
      </c>
    </row>
    <row r="174" spans="1:21" x14ac:dyDescent="0.2">
      <c r="A174" s="8">
        <v>87</v>
      </c>
      <c r="B174" s="8" t="s">
        <v>247</v>
      </c>
      <c r="C174" s="8" t="s">
        <v>807</v>
      </c>
      <c r="D174" s="8">
        <v>4168</v>
      </c>
      <c r="E174" s="8">
        <v>0.330665388</v>
      </c>
      <c r="F174" s="8">
        <v>5.8168224999999998</v>
      </c>
      <c r="G174" s="8">
        <v>5.7331761999999999</v>
      </c>
      <c r="H174" s="8">
        <v>5.4783545</v>
      </c>
      <c r="I174" s="8">
        <v>87</v>
      </c>
      <c r="J174" s="8">
        <v>0</v>
      </c>
      <c r="K174" s="8">
        <v>0</v>
      </c>
      <c r="L174" s="8">
        <v>87</v>
      </c>
      <c r="M174" s="8">
        <v>87</v>
      </c>
      <c r="N174" s="8">
        <v>362616</v>
      </c>
      <c r="O174" s="8">
        <f t="shared" si="4"/>
        <v>0.165332694</v>
      </c>
      <c r="P174" s="10">
        <v>132.79</v>
      </c>
      <c r="Q174" s="10">
        <v>175.98</v>
      </c>
      <c r="R174" s="10">
        <v>128.75</v>
      </c>
      <c r="S174" s="10">
        <v>2527</v>
      </c>
      <c r="T174" s="10">
        <v>0.20091000000000001</v>
      </c>
      <c r="U174" s="8">
        <f t="shared" si="5"/>
        <v>86</v>
      </c>
    </row>
    <row r="175" spans="1:21" x14ac:dyDescent="0.2">
      <c r="A175" s="8">
        <v>87</v>
      </c>
      <c r="B175" s="8" t="s">
        <v>247</v>
      </c>
      <c r="C175" s="8" t="s">
        <v>808</v>
      </c>
      <c r="D175" s="8">
        <v>4168</v>
      </c>
      <c r="E175" s="8">
        <v>0.330665388</v>
      </c>
      <c r="F175" s="8">
        <v>5.8168224999999998</v>
      </c>
      <c r="G175" s="8">
        <v>5.7331761999999999</v>
      </c>
      <c r="H175" s="8">
        <v>5.4783545</v>
      </c>
      <c r="I175" s="8">
        <v>87</v>
      </c>
      <c r="J175" s="8">
        <v>0</v>
      </c>
      <c r="K175" s="8">
        <v>0</v>
      </c>
      <c r="L175" s="8">
        <v>87</v>
      </c>
      <c r="M175" s="8">
        <v>87</v>
      </c>
      <c r="N175" s="8">
        <v>362616</v>
      </c>
      <c r="O175" s="8">
        <f t="shared" si="4"/>
        <v>0.165332694</v>
      </c>
      <c r="P175" s="10">
        <v>132.79</v>
      </c>
      <c r="Q175" s="10">
        <v>109.02</v>
      </c>
      <c r="R175" s="10">
        <v>128.75</v>
      </c>
      <c r="S175" s="10">
        <v>2527</v>
      </c>
      <c r="T175" s="10">
        <v>0.20091000000000001</v>
      </c>
      <c r="U175" s="8">
        <f t="shared" si="5"/>
        <v>86</v>
      </c>
    </row>
    <row r="176" spans="1:21" x14ac:dyDescent="0.2">
      <c r="A176" s="8">
        <v>88</v>
      </c>
      <c r="B176" s="8" t="s">
        <v>248</v>
      </c>
      <c r="C176" s="8" t="s">
        <v>809</v>
      </c>
      <c r="D176" s="8">
        <v>6588</v>
      </c>
      <c r="E176" s="8">
        <v>0.52265440799999996</v>
      </c>
      <c r="F176" s="8">
        <v>6.0730428999999999</v>
      </c>
      <c r="G176" s="8">
        <v>6.2416358000000001</v>
      </c>
      <c r="H176" s="8">
        <v>5.7937284</v>
      </c>
      <c r="I176" s="8">
        <v>88</v>
      </c>
      <c r="J176" s="8">
        <v>0</v>
      </c>
      <c r="K176" s="8">
        <v>0</v>
      </c>
      <c r="L176" s="8">
        <v>88</v>
      </c>
      <c r="M176" s="8">
        <v>88</v>
      </c>
      <c r="N176" s="8">
        <v>579744</v>
      </c>
      <c r="O176" s="8">
        <f t="shared" si="4"/>
        <v>0.26132720399999998</v>
      </c>
      <c r="P176" s="10">
        <v>145.22</v>
      </c>
      <c r="Q176" s="10">
        <v>173.49</v>
      </c>
      <c r="R176" s="10">
        <v>135.84</v>
      </c>
      <c r="S176" s="10">
        <v>3383</v>
      </c>
      <c r="T176" s="10">
        <v>0.26896999999999999</v>
      </c>
      <c r="U176" s="8">
        <f t="shared" si="5"/>
        <v>87</v>
      </c>
    </row>
    <row r="177" spans="1:21" x14ac:dyDescent="0.2">
      <c r="A177" s="8">
        <v>88</v>
      </c>
      <c r="B177" s="8" t="s">
        <v>248</v>
      </c>
      <c r="C177" s="8" t="s">
        <v>810</v>
      </c>
      <c r="D177" s="8">
        <v>6588</v>
      </c>
      <c r="E177" s="8">
        <v>0.52265440799999996</v>
      </c>
      <c r="F177" s="8">
        <v>6.0730428999999999</v>
      </c>
      <c r="G177" s="8">
        <v>6.2416358000000001</v>
      </c>
      <c r="H177" s="8">
        <v>5.7937284</v>
      </c>
      <c r="I177" s="8">
        <v>88</v>
      </c>
      <c r="J177" s="8">
        <v>0</v>
      </c>
      <c r="K177" s="8">
        <v>0</v>
      </c>
      <c r="L177" s="8">
        <v>88</v>
      </c>
      <c r="M177" s="8">
        <v>88</v>
      </c>
      <c r="N177" s="8">
        <v>579744</v>
      </c>
      <c r="O177" s="8">
        <f t="shared" si="4"/>
        <v>0.26132720399999998</v>
      </c>
      <c r="P177" s="10">
        <v>145.22</v>
      </c>
      <c r="Q177" s="10">
        <v>111.51</v>
      </c>
      <c r="R177" s="10">
        <v>135.84</v>
      </c>
      <c r="S177" s="10">
        <v>3383</v>
      </c>
      <c r="T177" s="10">
        <v>0.26896999999999999</v>
      </c>
      <c r="U177" s="8">
        <f t="shared" si="5"/>
        <v>87</v>
      </c>
    </row>
    <row r="178" spans="1:21" x14ac:dyDescent="0.2">
      <c r="A178" s="8">
        <v>89</v>
      </c>
      <c r="B178" s="8" t="s">
        <v>249</v>
      </c>
      <c r="C178" s="8" t="s">
        <v>811</v>
      </c>
      <c r="D178" s="8">
        <v>92375</v>
      </c>
      <c r="E178" s="8">
        <v>7.3285065229999997</v>
      </c>
      <c r="F178" s="8">
        <v>6.1758889999999997</v>
      </c>
      <c r="G178" s="8">
        <v>4.5928348999999997</v>
      </c>
      <c r="H178" s="8">
        <v>3.9086911999999998</v>
      </c>
      <c r="I178" s="8">
        <v>89</v>
      </c>
      <c r="J178" s="8">
        <v>0</v>
      </c>
      <c r="K178" s="8">
        <v>0</v>
      </c>
      <c r="L178" s="8">
        <v>89</v>
      </c>
      <c r="M178" s="8">
        <v>89</v>
      </c>
      <c r="N178" s="8">
        <v>8221375</v>
      </c>
      <c r="O178" s="8">
        <f t="shared" si="4"/>
        <v>3.6642532614999999</v>
      </c>
      <c r="P178" s="10">
        <v>112.28</v>
      </c>
      <c r="Q178" s="10">
        <v>154.79</v>
      </c>
      <c r="R178" s="10">
        <v>93.290999999999997</v>
      </c>
      <c r="S178" s="10">
        <v>40736</v>
      </c>
      <c r="T178" s="10">
        <v>3.2387999999999999</v>
      </c>
      <c r="U178" s="8">
        <f t="shared" si="5"/>
        <v>88</v>
      </c>
    </row>
    <row r="179" spans="1:21" x14ac:dyDescent="0.2">
      <c r="A179" s="8">
        <v>89</v>
      </c>
      <c r="B179" s="8" t="s">
        <v>249</v>
      </c>
      <c r="C179" s="8" t="s">
        <v>812</v>
      </c>
      <c r="D179" s="8">
        <v>92375</v>
      </c>
      <c r="E179" s="8">
        <v>7.3285065229999997</v>
      </c>
      <c r="F179" s="8">
        <v>6.1758889999999997</v>
      </c>
      <c r="G179" s="8">
        <v>4.5928348999999997</v>
      </c>
      <c r="H179" s="8">
        <v>3.9086911999999998</v>
      </c>
      <c r="I179" s="8">
        <v>89</v>
      </c>
      <c r="J179" s="8">
        <v>0</v>
      </c>
      <c r="K179" s="8">
        <v>0</v>
      </c>
      <c r="L179" s="8">
        <v>89</v>
      </c>
      <c r="M179" s="8">
        <v>89</v>
      </c>
      <c r="N179" s="8">
        <v>8221375</v>
      </c>
      <c r="O179" s="8">
        <f t="shared" si="4"/>
        <v>3.6642532614999999</v>
      </c>
      <c r="P179" s="10">
        <v>112.28</v>
      </c>
      <c r="Q179" s="10">
        <v>130.21</v>
      </c>
      <c r="R179" s="10">
        <v>93.290999999999997</v>
      </c>
      <c r="S179" s="10">
        <v>40736</v>
      </c>
      <c r="T179" s="10">
        <v>3.2387999999999999</v>
      </c>
      <c r="U179" s="8">
        <f t="shared" si="5"/>
        <v>88</v>
      </c>
    </row>
    <row r="180" spans="1:21" x14ac:dyDescent="0.2">
      <c r="A180" s="8">
        <v>90</v>
      </c>
      <c r="B180" s="8" t="s">
        <v>250</v>
      </c>
      <c r="C180" s="8" t="s">
        <v>813</v>
      </c>
      <c r="D180" s="8">
        <v>3273</v>
      </c>
      <c r="E180" s="8">
        <v>0.25966118399999999</v>
      </c>
      <c r="F180" s="8">
        <v>6.1448159000000002</v>
      </c>
      <c r="G180" s="8">
        <v>7.3018155</v>
      </c>
      <c r="H180" s="8">
        <v>3.6737587</v>
      </c>
      <c r="I180" s="8">
        <v>90</v>
      </c>
      <c r="J180" s="8">
        <v>0</v>
      </c>
      <c r="K180" s="8">
        <v>0</v>
      </c>
      <c r="L180" s="8">
        <v>90</v>
      </c>
      <c r="M180" s="8">
        <v>90</v>
      </c>
      <c r="N180" s="8">
        <v>294570</v>
      </c>
      <c r="O180" s="8">
        <f t="shared" si="4"/>
        <v>0.12983059199999999</v>
      </c>
      <c r="P180" s="10">
        <v>170.2</v>
      </c>
      <c r="Q180" s="10">
        <v>145.66</v>
      </c>
      <c r="R180" s="10">
        <v>86.441999999999993</v>
      </c>
      <c r="S180" s="10">
        <v>1292</v>
      </c>
      <c r="T180" s="10">
        <v>0.10272000000000001</v>
      </c>
      <c r="U180" s="8">
        <f t="shared" si="5"/>
        <v>89</v>
      </c>
    </row>
    <row r="181" spans="1:21" x14ac:dyDescent="0.2">
      <c r="A181" s="8">
        <v>90</v>
      </c>
      <c r="B181" s="8" t="s">
        <v>250</v>
      </c>
      <c r="C181" s="8" t="s">
        <v>814</v>
      </c>
      <c r="D181" s="8">
        <v>3273</v>
      </c>
      <c r="E181" s="8">
        <v>0.25966118399999999</v>
      </c>
      <c r="F181" s="8">
        <v>6.1448159000000002</v>
      </c>
      <c r="G181" s="8">
        <v>7.3018155</v>
      </c>
      <c r="H181" s="8">
        <v>3.6737587</v>
      </c>
      <c r="I181" s="8">
        <v>90</v>
      </c>
      <c r="J181" s="8">
        <v>0</v>
      </c>
      <c r="K181" s="8">
        <v>0</v>
      </c>
      <c r="L181" s="8">
        <v>90</v>
      </c>
      <c r="M181" s="8">
        <v>90</v>
      </c>
      <c r="N181" s="8">
        <v>294570</v>
      </c>
      <c r="O181" s="8">
        <f t="shared" si="4"/>
        <v>0.12983059199999999</v>
      </c>
      <c r="P181" s="10">
        <v>170.2</v>
      </c>
      <c r="Q181" s="10">
        <v>139.34</v>
      </c>
      <c r="R181" s="10">
        <v>86.441999999999993</v>
      </c>
      <c r="S181" s="10">
        <v>1292</v>
      </c>
      <c r="T181" s="10">
        <v>0.10272000000000001</v>
      </c>
      <c r="U181" s="8">
        <f t="shared" si="5"/>
        <v>89</v>
      </c>
    </row>
    <row r="182" spans="1:21" x14ac:dyDescent="0.2">
      <c r="A182" s="8">
        <v>91</v>
      </c>
      <c r="B182" s="8" t="s">
        <v>251</v>
      </c>
      <c r="C182" s="8" t="s">
        <v>815</v>
      </c>
      <c r="D182" s="8">
        <v>585328</v>
      </c>
      <c r="E182" s="8">
        <v>46.436590699999996</v>
      </c>
      <c r="F182" s="8">
        <v>6.1845765000000004</v>
      </c>
      <c r="G182" s="8">
        <v>4.0177269000000004</v>
      </c>
      <c r="H182" s="8">
        <v>5.6748500000000002</v>
      </c>
      <c r="I182" s="8">
        <v>91</v>
      </c>
      <c r="J182" s="8">
        <v>0</v>
      </c>
      <c r="K182" s="8">
        <v>0</v>
      </c>
      <c r="L182" s="8">
        <v>91</v>
      </c>
      <c r="M182" s="8">
        <v>91</v>
      </c>
      <c r="N182" s="8">
        <v>53264848</v>
      </c>
      <c r="O182" s="8">
        <f t="shared" si="4"/>
        <v>23.218295349999998</v>
      </c>
      <c r="P182" s="10">
        <v>93.433000000000007</v>
      </c>
      <c r="Q182" s="10">
        <v>188.88</v>
      </c>
      <c r="R182" s="10">
        <v>131.87</v>
      </c>
      <c r="S182" s="12">
        <v>281090</v>
      </c>
      <c r="T182" s="10">
        <v>22.349</v>
      </c>
      <c r="U182" s="8">
        <f t="shared" si="5"/>
        <v>90</v>
      </c>
    </row>
    <row r="183" spans="1:21" x14ac:dyDescent="0.2">
      <c r="A183" s="8">
        <v>91</v>
      </c>
      <c r="B183" s="8" t="s">
        <v>251</v>
      </c>
      <c r="C183" s="8" t="s">
        <v>816</v>
      </c>
      <c r="D183" s="8">
        <v>585328</v>
      </c>
      <c r="E183" s="8">
        <v>46.436590699999996</v>
      </c>
      <c r="F183" s="8">
        <v>6.1845765000000004</v>
      </c>
      <c r="G183" s="8">
        <v>4.0177269000000004</v>
      </c>
      <c r="H183" s="8">
        <v>5.6748500000000002</v>
      </c>
      <c r="I183" s="8">
        <v>91</v>
      </c>
      <c r="J183" s="8">
        <v>0</v>
      </c>
      <c r="K183" s="8">
        <v>0</v>
      </c>
      <c r="L183" s="8">
        <v>91</v>
      </c>
      <c r="M183" s="8">
        <v>91</v>
      </c>
      <c r="N183" s="8">
        <v>53264848</v>
      </c>
      <c r="O183" s="8">
        <f t="shared" si="4"/>
        <v>23.218295349999998</v>
      </c>
      <c r="P183" s="10">
        <v>93.433000000000007</v>
      </c>
      <c r="Q183" s="10">
        <v>96.117999999999995</v>
      </c>
      <c r="R183" s="10">
        <v>131.87</v>
      </c>
      <c r="S183" s="12">
        <v>281090</v>
      </c>
      <c r="T183" s="10">
        <v>22.349</v>
      </c>
      <c r="U183" s="8">
        <f t="shared" si="5"/>
        <v>90</v>
      </c>
    </row>
    <row r="184" spans="1:21" x14ac:dyDescent="0.2">
      <c r="A184" s="8">
        <v>92</v>
      </c>
      <c r="B184" s="8" t="s">
        <v>252</v>
      </c>
      <c r="C184" s="8" t="s">
        <v>817</v>
      </c>
      <c r="D184" s="8">
        <v>5870</v>
      </c>
      <c r="E184" s="8">
        <v>0.46569237699999999</v>
      </c>
      <c r="F184" s="8">
        <v>6.1129087999999996</v>
      </c>
      <c r="G184" s="8">
        <v>4.5325179000000002</v>
      </c>
      <c r="H184" s="8">
        <v>5.0852342000000004</v>
      </c>
      <c r="I184" s="8">
        <v>92</v>
      </c>
      <c r="J184" s="8">
        <v>0</v>
      </c>
      <c r="K184" s="8">
        <v>0</v>
      </c>
      <c r="L184" s="8">
        <v>92</v>
      </c>
      <c r="M184" s="8">
        <v>92</v>
      </c>
      <c r="N184" s="8">
        <v>540040</v>
      </c>
      <c r="O184" s="8">
        <f t="shared" si="4"/>
        <v>0.2328461885</v>
      </c>
      <c r="P184" s="10">
        <v>104.21</v>
      </c>
      <c r="Q184" s="10">
        <v>199.1</v>
      </c>
      <c r="R184" s="10">
        <v>119.57</v>
      </c>
      <c r="S184" s="10">
        <v>2970</v>
      </c>
      <c r="T184" s="10">
        <v>0.23613999999999999</v>
      </c>
      <c r="U184" s="8">
        <f t="shared" si="5"/>
        <v>91</v>
      </c>
    </row>
    <row r="185" spans="1:21" x14ac:dyDescent="0.2">
      <c r="A185" s="8">
        <v>92</v>
      </c>
      <c r="B185" s="8" t="s">
        <v>252</v>
      </c>
      <c r="C185" s="8" t="s">
        <v>818</v>
      </c>
      <c r="D185" s="8">
        <v>5870</v>
      </c>
      <c r="E185" s="8">
        <v>0.46569237699999999</v>
      </c>
      <c r="F185" s="8">
        <v>6.1129087999999996</v>
      </c>
      <c r="G185" s="8">
        <v>4.5325179000000002</v>
      </c>
      <c r="H185" s="8">
        <v>5.0852342000000004</v>
      </c>
      <c r="I185" s="8">
        <v>92</v>
      </c>
      <c r="J185" s="8">
        <v>0</v>
      </c>
      <c r="K185" s="8">
        <v>0</v>
      </c>
      <c r="L185" s="8">
        <v>92</v>
      </c>
      <c r="M185" s="8">
        <v>92</v>
      </c>
      <c r="N185" s="8">
        <v>540040</v>
      </c>
      <c r="O185" s="8">
        <f t="shared" si="4"/>
        <v>0.2328461885</v>
      </c>
      <c r="P185" s="10">
        <v>104.21</v>
      </c>
      <c r="Q185" s="10">
        <v>85.905000000000001</v>
      </c>
      <c r="R185" s="10">
        <v>119.57</v>
      </c>
      <c r="S185" s="10">
        <v>2970</v>
      </c>
      <c r="T185" s="10">
        <v>0.23613999999999999</v>
      </c>
      <c r="U185" s="8">
        <f t="shared" si="5"/>
        <v>91</v>
      </c>
    </row>
    <row r="186" spans="1:21" x14ac:dyDescent="0.2">
      <c r="A186" s="8">
        <v>93</v>
      </c>
      <c r="B186" s="8" t="s">
        <v>253</v>
      </c>
      <c r="C186" s="8" t="s">
        <v>819</v>
      </c>
      <c r="D186" s="8">
        <v>4876</v>
      </c>
      <c r="E186" s="8">
        <v>0.38683407600000003</v>
      </c>
      <c r="F186" s="8">
        <v>5.7806658999999998</v>
      </c>
      <c r="G186" s="8">
        <v>4.2821064</v>
      </c>
      <c r="H186" s="8">
        <v>5.2649182999999997</v>
      </c>
      <c r="I186" s="8">
        <v>93</v>
      </c>
      <c r="J186" s="8">
        <v>0</v>
      </c>
      <c r="K186" s="8">
        <v>0</v>
      </c>
      <c r="L186" s="8">
        <v>93</v>
      </c>
      <c r="M186" s="8">
        <v>93</v>
      </c>
      <c r="N186" s="8">
        <v>453468</v>
      </c>
      <c r="O186" s="8">
        <f t="shared" si="4"/>
        <v>0.19341703800000001</v>
      </c>
      <c r="P186" s="10">
        <v>98.611999999999995</v>
      </c>
      <c r="Q186" s="10">
        <v>186.37</v>
      </c>
      <c r="R186" s="10">
        <v>122.75</v>
      </c>
      <c r="S186" s="10">
        <v>2857</v>
      </c>
      <c r="T186" s="10">
        <v>0.22714999999999999</v>
      </c>
      <c r="U186" s="8">
        <f t="shared" si="5"/>
        <v>92</v>
      </c>
    </row>
    <row r="187" spans="1:21" x14ac:dyDescent="0.2">
      <c r="A187" s="8">
        <v>93</v>
      </c>
      <c r="B187" s="8" t="s">
        <v>253</v>
      </c>
      <c r="C187" s="8" t="s">
        <v>820</v>
      </c>
      <c r="D187" s="8">
        <v>4876</v>
      </c>
      <c r="E187" s="8">
        <v>0.38683407600000003</v>
      </c>
      <c r="F187" s="8">
        <v>5.7806658999999998</v>
      </c>
      <c r="G187" s="8">
        <v>4.2821064</v>
      </c>
      <c r="H187" s="8">
        <v>5.2649182999999997</v>
      </c>
      <c r="I187" s="8">
        <v>93</v>
      </c>
      <c r="J187" s="8">
        <v>0</v>
      </c>
      <c r="K187" s="8">
        <v>0</v>
      </c>
      <c r="L187" s="8">
        <v>93</v>
      </c>
      <c r="M187" s="8">
        <v>93</v>
      </c>
      <c r="N187" s="8">
        <v>453468</v>
      </c>
      <c r="O187" s="8">
        <f t="shared" si="4"/>
        <v>0.19341703800000001</v>
      </c>
      <c r="P187" s="10">
        <v>98.611999999999995</v>
      </c>
      <c r="Q187" s="10">
        <v>98.626000000000005</v>
      </c>
      <c r="R187" s="10">
        <v>122.75</v>
      </c>
      <c r="S187" s="10">
        <v>2857</v>
      </c>
      <c r="T187" s="10">
        <v>0.22714999999999999</v>
      </c>
      <c r="U187" s="8">
        <f t="shared" si="5"/>
        <v>92</v>
      </c>
    </row>
    <row r="188" spans="1:21" x14ac:dyDescent="0.2">
      <c r="A188" s="8">
        <v>94</v>
      </c>
      <c r="B188" s="8" t="s">
        <v>254</v>
      </c>
      <c r="C188" s="8" t="s">
        <v>821</v>
      </c>
      <c r="D188" s="8">
        <v>1227</v>
      </c>
      <c r="E188" s="8">
        <v>9.7343193999999994E-2</v>
      </c>
      <c r="F188" s="8">
        <v>6.0644635999999998</v>
      </c>
      <c r="G188" s="8">
        <v>4.4244604000000001</v>
      </c>
      <c r="H188" s="8">
        <v>5.5357585</v>
      </c>
      <c r="I188" s="8">
        <v>94</v>
      </c>
      <c r="J188" s="8">
        <v>0</v>
      </c>
      <c r="K188" s="8">
        <v>0</v>
      </c>
      <c r="L188" s="8">
        <v>94</v>
      </c>
      <c r="M188" s="8">
        <v>94</v>
      </c>
      <c r="N188" s="8">
        <v>115338</v>
      </c>
      <c r="O188" s="8">
        <f t="shared" si="4"/>
        <v>4.8671596999999997E-2</v>
      </c>
      <c r="P188" s="10">
        <v>102.88</v>
      </c>
      <c r="Q188" s="10">
        <v>175.75</v>
      </c>
      <c r="R188" s="10">
        <v>129.31</v>
      </c>
      <c r="S188" s="10">
        <v>640</v>
      </c>
      <c r="T188" s="10">
        <v>5.0883999999999999E-2</v>
      </c>
      <c r="U188" s="8">
        <f t="shared" si="5"/>
        <v>93</v>
      </c>
    </row>
    <row r="189" spans="1:21" x14ac:dyDescent="0.2">
      <c r="A189" s="8">
        <v>94</v>
      </c>
      <c r="B189" s="8" t="s">
        <v>254</v>
      </c>
      <c r="C189" s="8" t="s">
        <v>822</v>
      </c>
      <c r="D189" s="8">
        <v>1227</v>
      </c>
      <c r="E189" s="8">
        <v>9.7343193999999994E-2</v>
      </c>
      <c r="F189" s="8">
        <v>6.0644635999999998</v>
      </c>
      <c r="G189" s="8">
        <v>4.4244604000000001</v>
      </c>
      <c r="H189" s="8">
        <v>5.5357585</v>
      </c>
      <c r="I189" s="8">
        <v>94</v>
      </c>
      <c r="J189" s="8">
        <v>0</v>
      </c>
      <c r="K189" s="8">
        <v>0</v>
      </c>
      <c r="L189" s="8">
        <v>94</v>
      </c>
      <c r="M189" s="8">
        <v>94</v>
      </c>
      <c r="N189" s="8">
        <v>115338</v>
      </c>
      <c r="O189" s="8">
        <f t="shared" si="4"/>
        <v>4.8671596999999997E-2</v>
      </c>
      <c r="P189" s="10">
        <v>102.88</v>
      </c>
      <c r="Q189" s="10">
        <v>109.25</v>
      </c>
      <c r="R189" s="10">
        <v>129.31</v>
      </c>
      <c r="S189" s="10">
        <v>640</v>
      </c>
      <c r="T189" s="10">
        <v>5.0883999999999999E-2</v>
      </c>
      <c r="U189" s="8">
        <f t="shared" si="5"/>
        <v>93</v>
      </c>
    </row>
    <row r="190" spans="1:21" x14ac:dyDescent="0.2">
      <c r="A190" s="8">
        <v>95</v>
      </c>
      <c r="B190" s="8" t="s">
        <v>255</v>
      </c>
      <c r="C190" s="8" t="s">
        <v>823</v>
      </c>
      <c r="D190" s="8">
        <v>12305</v>
      </c>
      <c r="E190" s="8">
        <v>0.97620863599999996</v>
      </c>
      <c r="F190" s="8">
        <v>6.1527003999999996</v>
      </c>
      <c r="G190" s="8">
        <v>4.1559935000000001</v>
      </c>
      <c r="H190" s="8">
        <v>5.4161997</v>
      </c>
      <c r="I190" s="8">
        <v>95</v>
      </c>
      <c r="J190" s="8">
        <v>0</v>
      </c>
      <c r="K190" s="8">
        <v>0</v>
      </c>
      <c r="L190" s="8">
        <v>95</v>
      </c>
      <c r="M190" s="8">
        <v>95</v>
      </c>
      <c r="N190" s="8">
        <v>1168975</v>
      </c>
      <c r="O190" s="8">
        <f t="shared" si="4"/>
        <v>0.48810431799999998</v>
      </c>
      <c r="P190" s="10">
        <v>96.116</v>
      </c>
      <c r="Q190" s="10">
        <v>165.44</v>
      </c>
      <c r="R190" s="10">
        <v>127.16</v>
      </c>
      <c r="S190" s="10">
        <v>6066</v>
      </c>
      <c r="T190" s="10">
        <v>0.48229</v>
      </c>
      <c r="U190" s="8">
        <f t="shared" si="5"/>
        <v>94</v>
      </c>
    </row>
    <row r="191" spans="1:21" x14ac:dyDescent="0.2">
      <c r="A191" s="8">
        <v>95</v>
      </c>
      <c r="B191" s="8" t="s">
        <v>255</v>
      </c>
      <c r="C191" s="8" t="s">
        <v>824</v>
      </c>
      <c r="D191" s="8">
        <v>12305</v>
      </c>
      <c r="E191" s="8">
        <v>0.97620863599999996</v>
      </c>
      <c r="F191" s="8">
        <v>6.1527003999999996</v>
      </c>
      <c r="G191" s="8">
        <v>4.1559935000000001</v>
      </c>
      <c r="H191" s="8">
        <v>5.4161997</v>
      </c>
      <c r="I191" s="8">
        <v>95</v>
      </c>
      <c r="J191" s="8">
        <v>0</v>
      </c>
      <c r="K191" s="8">
        <v>0</v>
      </c>
      <c r="L191" s="8">
        <v>95</v>
      </c>
      <c r="M191" s="8">
        <v>95</v>
      </c>
      <c r="N191" s="8">
        <v>1168975</v>
      </c>
      <c r="O191" s="8">
        <f t="shared" si="4"/>
        <v>0.48810431799999998</v>
      </c>
      <c r="P191" s="10">
        <v>96.116</v>
      </c>
      <c r="Q191" s="10">
        <v>119.56</v>
      </c>
      <c r="R191" s="10">
        <v>127.16</v>
      </c>
      <c r="S191" s="10">
        <v>6066</v>
      </c>
      <c r="T191" s="10">
        <v>0.48229</v>
      </c>
      <c r="U191" s="8">
        <f t="shared" si="5"/>
        <v>94</v>
      </c>
    </row>
    <row r="192" spans="1:21" x14ac:dyDescent="0.2">
      <c r="A192" s="8">
        <v>96</v>
      </c>
      <c r="B192" s="8" t="s">
        <v>256</v>
      </c>
      <c r="C192" s="8" t="s">
        <v>825</v>
      </c>
      <c r="D192" s="8">
        <v>2703</v>
      </c>
      <c r="E192" s="8">
        <v>0.21444062899999999</v>
      </c>
      <c r="F192" s="8">
        <v>6.1734537999999999</v>
      </c>
      <c r="G192" s="8">
        <v>6.6757340000000003</v>
      </c>
      <c r="H192" s="8">
        <v>3.5423255</v>
      </c>
      <c r="I192" s="8">
        <v>96</v>
      </c>
      <c r="J192" s="8">
        <v>0</v>
      </c>
      <c r="K192" s="8">
        <v>0</v>
      </c>
      <c r="L192" s="8">
        <v>96</v>
      </c>
      <c r="M192" s="8">
        <v>96</v>
      </c>
      <c r="N192" s="8">
        <v>259488</v>
      </c>
      <c r="O192" s="8">
        <f t="shared" si="4"/>
        <v>0.1072203145</v>
      </c>
      <c r="P192" s="10">
        <v>154.99</v>
      </c>
      <c r="Q192" s="10">
        <v>181.83</v>
      </c>
      <c r="R192" s="10">
        <v>83.268000000000001</v>
      </c>
      <c r="S192" s="10">
        <v>1316</v>
      </c>
      <c r="T192" s="10">
        <v>0.10463</v>
      </c>
      <c r="U192" s="8">
        <f t="shared" si="5"/>
        <v>95</v>
      </c>
    </row>
    <row r="193" spans="1:21" x14ac:dyDescent="0.2">
      <c r="A193" s="8">
        <v>96</v>
      </c>
      <c r="B193" s="8" t="s">
        <v>256</v>
      </c>
      <c r="C193" s="8" t="s">
        <v>826</v>
      </c>
      <c r="D193" s="8">
        <v>2703</v>
      </c>
      <c r="E193" s="8">
        <v>0.21444062899999999</v>
      </c>
      <c r="F193" s="8">
        <v>6.1734537999999999</v>
      </c>
      <c r="G193" s="8">
        <v>6.6757340000000003</v>
      </c>
      <c r="H193" s="8">
        <v>3.5423255</v>
      </c>
      <c r="I193" s="8">
        <v>96</v>
      </c>
      <c r="J193" s="8">
        <v>0</v>
      </c>
      <c r="K193" s="8">
        <v>0</v>
      </c>
      <c r="L193" s="8">
        <v>96</v>
      </c>
      <c r="M193" s="8">
        <v>96</v>
      </c>
      <c r="N193" s="8">
        <v>259488</v>
      </c>
      <c r="O193" s="8">
        <f t="shared" si="4"/>
        <v>0.1072203145</v>
      </c>
      <c r="P193" s="10">
        <v>154.99</v>
      </c>
      <c r="Q193" s="10">
        <v>103.17</v>
      </c>
      <c r="R193" s="10">
        <v>83.268000000000001</v>
      </c>
      <c r="S193" s="10">
        <v>1316</v>
      </c>
      <c r="T193" s="10">
        <v>0.10463</v>
      </c>
      <c r="U193" s="8">
        <f t="shared" si="5"/>
        <v>95</v>
      </c>
    </row>
    <row r="194" spans="1:21" x14ac:dyDescent="0.2">
      <c r="A194" s="36">
        <v>97</v>
      </c>
      <c r="B194" s="8" t="s">
        <v>257</v>
      </c>
      <c r="C194" s="8" t="s">
        <v>827</v>
      </c>
      <c r="D194" s="8">
        <v>6020</v>
      </c>
      <c r="E194" s="8">
        <v>0.47759252299999999</v>
      </c>
      <c r="F194" s="8">
        <v>6.211462</v>
      </c>
      <c r="G194" s="8">
        <v>5.5922955999999999</v>
      </c>
      <c r="H194" s="8">
        <v>5.2045897999999999</v>
      </c>
      <c r="I194" s="8">
        <v>97</v>
      </c>
      <c r="J194" s="8">
        <v>0</v>
      </c>
      <c r="K194" s="8">
        <v>0</v>
      </c>
      <c r="L194" s="8">
        <v>97</v>
      </c>
      <c r="M194" s="8">
        <v>97</v>
      </c>
      <c r="N194" s="8">
        <v>583940</v>
      </c>
      <c r="O194" s="8">
        <f t="shared" si="4"/>
        <v>0.2387962615</v>
      </c>
      <c r="P194" s="10">
        <v>130.29</v>
      </c>
      <c r="Q194" s="10">
        <v>173.51</v>
      </c>
      <c r="R194" s="10">
        <v>121.43</v>
      </c>
      <c r="S194" s="10">
        <v>2858</v>
      </c>
      <c r="T194" s="10">
        <v>0.22722999999999999</v>
      </c>
      <c r="U194" s="8">
        <f t="shared" si="5"/>
        <v>96</v>
      </c>
    </row>
    <row r="195" spans="1:21" x14ac:dyDescent="0.2">
      <c r="A195" s="8">
        <v>97</v>
      </c>
      <c r="B195" s="8" t="s">
        <v>257</v>
      </c>
      <c r="C195" s="8" t="s">
        <v>828</v>
      </c>
      <c r="D195" s="8">
        <v>6020</v>
      </c>
      <c r="E195" s="8">
        <v>0.47759252299999999</v>
      </c>
      <c r="F195" s="8">
        <v>6.211462</v>
      </c>
      <c r="G195" s="8">
        <v>5.5922955999999999</v>
      </c>
      <c r="H195" s="8">
        <v>5.2045897999999999</v>
      </c>
      <c r="I195" s="8">
        <v>97</v>
      </c>
      <c r="J195" s="8">
        <v>0</v>
      </c>
      <c r="K195" s="8">
        <v>0</v>
      </c>
      <c r="L195" s="8">
        <v>97</v>
      </c>
      <c r="M195" s="8">
        <v>97</v>
      </c>
      <c r="N195" s="8">
        <v>583940</v>
      </c>
      <c r="O195" s="8">
        <f t="shared" ref="O195:O258" si="6">E195/2</f>
        <v>0.2387962615</v>
      </c>
      <c r="P195" s="10">
        <v>130.29</v>
      </c>
      <c r="Q195" s="10">
        <v>111.49</v>
      </c>
      <c r="R195" s="10">
        <v>121.43</v>
      </c>
      <c r="S195" s="10">
        <v>2858</v>
      </c>
      <c r="T195" s="10">
        <v>0.22722999999999999</v>
      </c>
      <c r="U195" s="8">
        <f t="shared" ref="U195:U258" si="7">A195-1</f>
        <v>96</v>
      </c>
    </row>
    <row r="196" spans="1:21" x14ac:dyDescent="0.2">
      <c r="A196" s="8">
        <v>98</v>
      </c>
      <c r="B196" s="8" t="s">
        <v>258</v>
      </c>
      <c r="C196" s="8" t="s">
        <v>829</v>
      </c>
      <c r="D196" s="8">
        <v>6800</v>
      </c>
      <c r="E196" s="8">
        <v>0.53947328100000003</v>
      </c>
      <c r="F196" s="8">
        <v>6.2229023000000003</v>
      </c>
      <c r="G196" s="8">
        <v>5.5442071000000004</v>
      </c>
      <c r="H196" s="8">
        <v>4.6785674000000004</v>
      </c>
      <c r="I196" s="8">
        <v>98</v>
      </c>
      <c r="J196" s="9">
        <v>1.81E-6</v>
      </c>
      <c r="K196" s="9">
        <v>3.2899999999999999E-12</v>
      </c>
      <c r="L196" s="8">
        <v>98</v>
      </c>
      <c r="M196" s="8">
        <v>98</v>
      </c>
      <c r="N196" s="8">
        <v>666400</v>
      </c>
      <c r="O196" s="8">
        <f t="shared" si="6"/>
        <v>0.26973664050000001</v>
      </c>
      <c r="P196" s="10">
        <v>128.27000000000001</v>
      </c>
      <c r="Q196" s="10">
        <v>176.76</v>
      </c>
      <c r="R196" s="10">
        <v>109.8</v>
      </c>
      <c r="S196" s="10">
        <v>3249</v>
      </c>
      <c r="T196" s="10">
        <v>0.25831999999999999</v>
      </c>
      <c r="U196" s="8">
        <f t="shared" si="7"/>
        <v>97</v>
      </c>
    </row>
    <row r="197" spans="1:21" x14ac:dyDescent="0.2">
      <c r="A197" s="8">
        <v>98</v>
      </c>
      <c r="B197" s="8" t="s">
        <v>258</v>
      </c>
      <c r="C197" s="8" t="s">
        <v>830</v>
      </c>
      <c r="D197" s="8">
        <v>6800</v>
      </c>
      <c r="E197" s="8">
        <v>0.53947328100000003</v>
      </c>
      <c r="F197" s="8">
        <v>6.2229023000000003</v>
      </c>
      <c r="G197" s="8">
        <v>5.5442071000000004</v>
      </c>
      <c r="H197" s="8">
        <v>4.6785674000000004</v>
      </c>
      <c r="I197" s="8">
        <v>98</v>
      </c>
      <c r="J197" s="9">
        <v>1.81E-6</v>
      </c>
      <c r="K197" s="9">
        <v>3.2899999999999999E-12</v>
      </c>
      <c r="L197" s="8">
        <v>98</v>
      </c>
      <c r="M197" s="8">
        <v>98</v>
      </c>
      <c r="N197" s="8">
        <v>666400</v>
      </c>
      <c r="O197" s="8">
        <f t="shared" si="6"/>
        <v>0.26973664050000001</v>
      </c>
      <c r="P197" s="10">
        <v>128.27000000000001</v>
      </c>
      <c r="Q197" s="10">
        <v>108.24</v>
      </c>
      <c r="R197" s="10">
        <v>109.8</v>
      </c>
      <c r="S197" s="10">
        <v>3249</v>
      </c>
      <c r="T197" s="10">
        <v>0.25831999999999999</v>
      </c>
      <c r="U197" s="8">
        <f t="shared" si="7"/>
        <v>97</v>
      </c>
    </row>
    <row r="198" spans="1:21" x14ac:dyDescent="0.2">
      <c r="A198" s="8">
        <v>99</v>
      </c>
      <c r="B198" s="8" t="s">
        <v>259</v>
      </c>
      <c r="C198" s="8" t="s">
        <v>831</v>
      </c>
      <c r="D198" s="8">
        <v>55311</v>
      </c>
      <c r="E198" s="8">
        <v>4.388059803</v>
      </c>
      <c r="F198" s="8">
        <v>6.0787224999999996</v>
      </c>
      <c r="G198" s="8">
        <v>4.6141543</v>
      </c>
      <c r="H198" s="8">
        <v>3.5369334000000001</v>
      </c>
      <c r="I198" s="8">
        <v>99</v>
      </c>
      <c r="J198" s="8">
        <v>0</v>
      </c>
      <c r="K198" s="8">
        <v>0</v>
      </c>
      <c r="L198" s="8">
        <v>99</v>
      </c>
      <c r="M198" s="8">
        <v>99</v>
      </c>
      <c r="N198" s="8">
        <v>5475789</v>
      </c>
      <c r="O198" s="8">
        <f t="shared" si="6"/>
        <v>2.1940299015</v>
      </c>
      <c r="P198" s="10">
        <v>107</v>
      </c>
      <c r="Q198" s="10">
        <v>185.47</v>
      </c>
      <c r="R198" s="10">
        <v>83.573999999999998</v>
      </c>
      <c r="S198" s="10">
        <v>28915</v>
      </c>
      <c r="T198" s="10">
        <v>2.2989000000000002</v>
      </c>
      <c r="U198" s="8">
        <f t="shared" si="7"/>
        <v>98</v>
      </c>
    </row>
    <row r="199" spans="1:21" x14ac:dyDescent="0.2">
      <c r="A199" s="8">
        <v>99</v>
      </c>
      <c r="B199" s="8" t="s">
        <v>259</v>
      </c>
      <c r="C199" s="8" t="s">
        <v>832</v>
      </c>
      <c r="D199" s="8">
        <v>55311</v>
      </c>
      <c r="E199" s="8">
        <v>4.388059803</v>
      </c>
      <c r="F199" s="8">
        <v>6.0787224999999996</v>
      </c>
      <c r="G199" s="8">
        <v>4.6141543</v>
      </c>
      <c r="H199" s="8">
        <v>3.5369334000000001</v>
      </c>
      <c r="I199" s="8">
        <v>99</v>
      </c>
      <c r="J199" s="8">
        <v>0</v>
      </c>
      <c r="K199" s="8">
        <v>0</v>
      </c>
      <c r="L199" s="8">
        <v>99</v>
      </c>
      <c r="M199" s="8">
        <v>99</v>
      </c>
      <c r="N199" s="8">
        <v>5475789</v>
      </c>
      <c r="O199" s="8">
        <f t="shared" si="6"/>
        <v>2.1940299015</v>
      </c>
      <c r="P199" s="10">
        <v>107</v>
      </c>
      <c r="Q199" s="10">
        <v>99.531000000000006</v>
      </c>
      <c r="R199" s="10">
        <v>83.573999999999998</v>
      </c>
      <c r="S199" s="10">
        <v>28915</v>
      </c>
      <c r="T199" s="10">
        <v>2.2989000000000002</v>
      </c>
      <c r="U199" s="8">
        <f t="shared" si="7"/>
        <v>98</v>
      </c>
    </row>
    <row r="200" spans="1:21" x14ac:dyDescent="0.2">
      <c r="A200" s="36">
        <v>100</v>
      </c>
      <c r="B200" s="8" t="s">
        <v>260</v>
      </c>
      <c r="C200" s="8" t="s">
        <v>833</v>
      </c>
      <c r="D200" s="8">
        <v>23327</v>
      </c>
      <c r="E200" s="8">
        <v>1.850631358</v>
      </c>
      <c r="F200" s="8">
        <v>6.1523174999999997</v>
      </c>
      <c r="G200" s="8">
        <v>4.4757338000000004</v>
      </c>
      <c r="H200" s="8">
        <v>4.3693632999999998</v>
      </c>
      <c r="I200" s="8">
        <v>100</v>
      </c>
      <c r="J200" s="8">
        <v>0</v>
      </c>
      <c r="K200" s="8">
        <v>0</v>
      </c>
      <c r="L200" s="8">
        <v>100</v>
      </c>
      <c r="M200" s="8">
        <v>100</v>
      </c>
      <c r="N200" s="8">
        <v>2332700</v>
      </c>
      <c r="O200" s="8">
        <f t="shared" si="6"/>
        <v>0.925315679</v>
      </c>
      <c r="P200" s="10">
        <v>103.95</v>
      </c>
      <c r="Q200" s="10">
        <v>156.34</v>
      </c>
      <c r="R200" s="10">
        <v>102.72</v>
      </c>
      <c r="S200" s="10">
        <v>11478</v>
      </c>
      <c r="T200" s="10">
        <v>0.91257999999999995</v>
      </c>
      <c r="U200" s="8">
        <f t="shared" si="7"/>
        <v>99</v>
      </c>
    </row>
    <row r="201" spans="1:21" x14ac:dyDescent="0.2">
      <c r="A201" s="8">
        <v>100</v>
      </c>
      <c r="B201" s="8" t="s">
        <v>260</v>
      </c>
      <c r="C201" s="8" t="s">
        <v>834</v>
      </c>
      <c r="D201" s="8">
        <v>23327</v>
      </c>
      <c r="E201" s="8">
        <v>1.850631358</v>
      </c>
      <c r="F201" s="8">
        <v>6.1523174999999997</v>
      </c>
      <c r="G201" s="8">
        <v>4.4757338000000004</v>
      </c>
      <c r="H201" s="8">
        <v>4.3693632999999998</v>
      </c>
      <c r="I201" s="8">
        <v>100</v>
      </c>
      <c r="J201" s="8">
        <v>0</v>
      </c>
      <c r="K201" s="8">
        <v>0</v>
      </c>
      <c r="L201" s="8">
        <v>100</v>
      </c>
      <c r="M201" s="8">
        <v>100</v>
      </c>
      <c r="N201" s="8">
        <v>2332700</v>
      </c>
      <c r="O201" s="8">
        <f t="shared" si="6"/>
        <v>0.925315679</v>
      </c>
      <c r="P201" s="10">
        <v>103.95</v>
      </c>
      <c r="Q201" s="10">
        <v>128.66</v>
      </c>
      <c r="R201" s="10">
        <v>102.72</v>
      </c>
      <c r="S201" s="10">
        <v>11478</v>
      </c>
      <c r="T201" s="10">
        <v>0.91257999999999995</v>
      </c>
      <c r="U201" s="8">
        <f t="shared" si="7"/>
        <v>99</v>
      </c>
    </row>
    <row r="202" spans="1:21" x14ac:dyDescent="0.2">
      <c r="A202" s="8">
        <v>101</v>
      </c>
      <c r="B202" s="8" t="s">
        <v>261</v>
      </c>
      <c r="C202" s="8" t="s">
        <v>835</v>
      </c>
      <c r="D202" s="8">
        <v>2417</v>
      </c>
      <c r="E202" s="8">
        <v>0.191751018</v>
      </c>
      <c r="F202" s="8">
        <v>5.9064379000000002</v>
      </c>
      <c r="G202" s="8">
        <v>5.9724917</v>
      </c>
      <c r="H202" s="8">
        <v>4.5653753000000004</v>
      </c>
      <c r="I202" s="8">
        <v>101</v>
      </c>
      <c r="J202" s="8">
        <v>0</v>
      </c>
      <c r="K202" s="8">
        <v>0</v>
      </c>
      <c r="L202" s="8">
        <v>101</v>
      </c>
      <c r="M202" s="8">
        <v>101</v>
      </c>
      <c r="N202" s="8">
        <v>244117</v>
      </c>
      <c r="O202" s="8">
        <f t="shared" si="6"/>
        <v>9.5875508999999998E-2</v>
      </c>
      <c r="P202" s="10">
        <v>138.68</v>
      </c>
      <c r="Q202" s="10">
        <v>179.02</v>
      </c>
      <c r="R202" s="10">
        <v>106.66</v>
      </c>
      <c r="S202" s="10">
        <v>1354</v>
      </c>
      <c r="T202" s="10">
        <v>0.10765</v>
      </c>
      <c r="U202" s="8">
        <f t="shared" si="7"/>
        <v>100</v>
      </c>
    </row>
    <row r="203" spans="1:21" x14ac:dyDescent="0.2">
      <c r="A203" s="8">
        <v>101</v>
      </c>
      <c r="B203" s="8" t="s">
        <v>261</v>
      </c>
      <c r="C203" s="8" t="s">
        <v>836</v>
      </c>
      <c r="D203" s="8">
        <v>2417</v>
      </c>
      <c r="E203" s="8">
        <v>0.191751018</v>
      </c>
      <c r="F203" s="8">
        <v>5.9064379000000002</v>
      </c>
      <c r="G203" s="8">
        <v>5.9724917</v>
      </c>
      <c r="H203" s="8">
        <v>4.5653753000000004</v>
      </c>
      <c r="I203" s="8">
        <v>101</v>
      </c>
      <c r="J203" s="8">
        <v>0</v>
      </c>
      <c r="K203" s="8">
        <v>0</v>
      </c>
      <c r="L203" s="8">
        <v>101</v>
      </c>
      <c r="M203" s="8">
        <v>101</v>
      </c>
      <c r="N203" s="8">
        <v>244117</v>
      </c>
      <c r="O203" s="8">
        <f t="shared" si="6"/>
        <v>9.5875508999999998E-2</v>
      </c>
      <c r="P203" s="10">
        <v>138.68</v>
      </c>
      <c r="Q203" s="10">
        <v>105.98</v>
      </c>
      <c r="R203" s="10">
        <v>106.66</v>
      </c>
      <c r="S203" s="10">
        <v>1354</v>
      </c>
      <c r="T203" s="10">
        <v>0.10765</v>
      </c>
      <c r="U203" s="8">
        <f t="shared" si="7"/>
        <v>100</v>
      </c>
    </row>
    <row r="204" spans="1:21" x14ac:dyDescent="0.2">
      <c r="A204" s="8">
        <v>102</v>
      </c>
      <c r="B204" s="8" t="s">
        <v>262</v>
      </c>
      <c r="C204" s="8" t="s">
        <v>837</v>
      </c>
      <c r="D204" s="8">
        <v>1373</v>
      </c>
      <c r="E204" s="8">
        <v>0.10892600199999999</v>
      </c>
      <c r="F204" s="8">
        <v>6.2344030999999998</v>
      </c>
      <c r="G204" s="8">
        <v>6.1059890000000001</v>
      </c>
      <c r="H204" s="8">
        <v>3.6301266999999999</v>
      </c>
      <c r="I204" s="8">
        <v>102</v>
      </c>
      <c r="J204" s="8">
        <v>0</v>
      </c>
      <c r="K204" s="8">
        <v>0</v>
      </c>
      <c r="L204" s="8">
        <v>102</v>
      </c>
      <c r="M204" s="8">
        <v>102</v>
      </c>
      <c r="N204" s="8">
        <v>140046</v>
      </c>
      <c r="O204" s="8">
        <f t="shared" si="6"/>
        <v>5.4463000999999997E-2</v>
      </c>
      <c r="P204" s="10">
        <v>141.52000000000001</v>
      </c>
      <c r="Q204" s="10">
        <v>183.67</v>
      </c>
      <c r="R204" s="10">
        <v>85.231999999999999</v>
      </c>
      <c r="S204" s="10">
        <v>652</v>
      </c>
      <c r="T204" s="10">
        <v>5.1839000000000003E-2</v>
      </c>
      <c r="U204" s="8">
        <f t="shared" si="7"/>
        <v>101</v>
      </c>
    </row>
    <row r="205" spans="1:21" x14ac:dyDescent="0.2">
      <c r="A205" s="8">
        <v>102</v>
      </c>
      <c r="B205" s="8" t="s">
        <v>262</v>
      </c>
      <c r="C205" s="8" t="s">
        <v>838</v>
      </c>
      <c r="D205" s="8">
        <v>1373</v>
      </c>
      <c r="E205" s="8">
        <v>0.10892600199999999</v>
      </c>
      <c r="F205" s="8">
        <v>6.2344030999999998</v>
      </c>
      <c r="G205" s="8">
        <v>6.1059890000000001</v>
      </c>
      <c r="H205" s="8">
        <v>3.6301266999999999</v>
      </c>
      <c r="I205" s="8">
        <v>102</v>
      </c>
      <c r="J205" s="8">
        <v>0</v>
      </c>
      <c r="K205" s="8">
        <v>0</v>
      </c>
      <c r="L205" s="8">
        <v>102</v>
      </c>
      <c r="M205" s="8">
        <v>102</v>
      </c>
      <c r="N205" s="8">
        <v>140046</v>
      </c>
      <c r="O205" s="8">
        <f t="shared" si="6"/>
        <v>5.4463000999999997E-2</v>
      </c>
      <c r="P205" s="10">
        <v>141.52000000000001</v>
      </c>
      <c r="Q205" s="10">
        <v>101.33</v>
      </c>
      <c r="R205" s="10">
        <v>85.231999999999999</v>
      </c>
      <c r="S205" s="10">
        <v>652</v>
      </c>
      <c r="T205" s="10">
        <v>5.1839000000000003E-2</v>
      </c>
      <c r="U205" s="8">
        <f t="shared" si="7"/>
        <v>101</v>
      </c>
    </row>
    <row r="206" spans="1:21" x14ac:dyDescent="0.2">
      <c r="A206" s="8">
        <v>103</v>
      </c>
      <c r="B206" s="8" t="s">
        <v>263</v>
      </c>
      <c r="C206" s="8" t="s">
        <v>839</v>
      </c>
      <c r="D206" s="8">
        <v>3760</v>
      </c>
      <c r="E206" s="8">
        <v>0.29829699100000001</v>
      </c>
      <c r="F206" s="8">
        <v>6.3772368000000004</v>
      </c>
      <c r="G206" s="8">
        <v>5.7926349999999998</v>
      </c>
      <c r="H206" s="8">
        <v>4.0064387000000004</v>
      </c>
      <c r="I206" s="8">
        <v>103</v>
      </c>
      <c r="J206" s="8">
        <v>0</v>
      </c>
      <c r="K206" s="8">
        <v>0</v>
      </c>
      <c r="L206" s="8">
        <v>103</v>
      </c>
      <c r="M206" s="8">
        <v>103</v>
      </c>
      <c r="N206" s="8">
        <v>387280</v>
      </c>
      <c r="O206" s="8">
        <f t="shared" si="6"/>
        <v>0.14914849550000001</v>
      </c>
      <c r="P206" s="10">
        <v>133.84</v>
      </c>
      <c r="Q206" s="10">
        <v>176.45</v>
      </c>
      <c r="R206" s="10">
        <v>93.762</v>
      </c>
      <c r="S206" s="10">
        <v>1610</v>
      </c>
      <c r="T206" s="10">
        <v>0.12801000000000001</v>
      </c>
      <c r="U206" s="8">
        <f t="shared" si="7"/>
        <v>102</v>
      </c>
    </row>
    <row r="207" spans="1:21" x14ac:dyDescent="0.2">
      <c r="A207" s="8">
        <v>103</v>
      </c>
      <c r="B207" s="8" t="s">
        <v>263</v>
      </c>
      <c r="C207" s="8" t="s">
        <v>840</v>
      </c>
      <c r="D207" s="8">
        <v>3760</v>
      </c>
      <c r="E207" s="8">
        <v>0.29829699100000001</v>
      </c>
      <c r="F207" s="8">
        <v>6.3772368000000004</v>
      </c>
      <c r="G207" s="8">
        <v>5.7926349999999998</v>
      </c>
      <c r="H207" s="8">
        <v>4.0064387000000004</v>
      </c>
      <c r="I207" s="8">
        <v>103</v>
      </c>
      <c r="J207" s="8">
        <v>0</v>
      </c>
      <c r="K207" s="8">
        <v>0</v>
      </c>
      <c r="L207" s="8">
        <v>103</v>
      </c>
      <c r="M207" s="8">
        <v>103</v>
      </c>
      <c r="N207" s="8">
        <v>387280</v>
      </c>
      <c r="O207" s="8">
        <f t="shared" si="6"/>
        <v>0.14914849550000001</v>
      </c>
      <c r="P207" s="10">
        <v>133.84</v>
      </c>
      <c r="Q207" s="10">
        <v>108.55</v>
      </c>
      <c r="R207" s="10">
        <v>93.762</v>
      </c>
      <c r="S207" s="10">
        <v>1610</v>
      </c>
      <c r="T207" s="10">
        <v>0.12801000000000001</v>
      </c>
      <c r="U207" s="8">
        <f t="shared" si="7"/>
        <v>102</v>
      </c>
    </row>
    <row r="208" spans="1:21" x14ac:dyDescent="0.2">
      <c r="A208" s="8">
        <v>104</v>
      </c>
      <c r="B208" s="8" t="s">
        <v>264</v>
      </c>
      <c r="C208" s="8" t="s">
        <v>841</v>
      </c>
      <c r="D208" s="8">
        <v>71118</v>
      </c>
      <c r="E208" s="8">
        <v>5.6420971790000003</v>
      </c>
      <c r="F208" s="8">
        <v>6.1435079999999997</v>
      </c>
      <c r="G208" s="8">
        <v>6.2399186999999996</v>
      </c>
      <c r="H208" s="8">
        <v>3.7564175</v>
      </c>
      <c r="I208" s="8">
        <v>104</v>
      </c>
      <c r="J208" s="8">
        <v>0</v>
      </c>
      <c r="K208" s="8">
        <v>0</v>
      </c>
      <c r="L208" s="8">
        <v>104</v>
      </c>
      <c r="M208" s="8">
        <v>104</v>
      </c>
      <c r="N208" s="8">
        <v>7396272</v>
      </c>
      <c r="O208" s="8">
        <f t="shared" si="6"/>
        <v>2.8210485895000001</v>
      </c>
      <c r="P208" s="10">
        <v>145.47</v>
      </c>
      <c r="Q208" s="10">
        <v>161.57</v>
      </c>
      <c r="R208" s="10">
        <v>88.614999999999995</v>
      </c>
      <c r="S208" s="10">
        <v>33576</v>
      </c>
      <c r="T208" s="10">
        <v>2.6695000000000002</v>
      </c>
      <c r="U208" s="8">
        <f t="shared" si="7"/>
        <v>103</v>
      </c>
    </row>
    <row r="209" spans="1:21" x14ac:dyDescent="0.2">
      <c r="A209" s="8">
        <v>104</v>
      </c>
      <c r="B209" s="8" t="s">
        <v>264</v>
      </c>
      <c r="C209" s="8" t="s">
        <v>842</v>
      </c>
      <c r="D209" s="8">
        <v>71118</v>
      </c>
      <c r="E209" s="8">
        <v>5.6420971790000003</v>
      </c>
      <c r="F209" s="8">
        <v>6.1435079999999997</v>
      </c>
      <c r="G209" s="8">
        <v>6.2399186999999996</v>
      </c>
      <c r="H209" s="8">
        <v>3.7564175</v>
      </c>
      <c r="I209" s="8">
        <v>104</v>
      </c>
      <c r="J209" s="8">
        <v>0</v>
      </c>
      <c r="K209" s="8">
        <v>0</v>
      </c>
      <c r="L209" s="8">
        <v>104</v>
      </c>
      <c r="M209" s="8">
        <v>104</v>
      </c>
      <c r="N209" s="8">
        <v>7396272</v>
      </c>
      <c r="O209" s="8">
        <f t="shared" si="6"/>
        <v>2.8210485895000001</v>
      </c>
      <c r="P209" s="10">
        <v>145.47</v>
      </c>
      <c r="Q209" s="10">
        <v>123.43</v>
      </c>
      <c r="R209" s="10">
        <v>88.614999999999995</v>
      </c>
      <c r="S209" s="10">
        <v>33576</v>
      </c>
      <c r="T209" s="10">
        <v>2.6695000000000002</v>
      </c>
      <c r="U209" s="8">
        <f t="shared" si="7"/>
        <v>103</v>
      </c>
    </row>
    <row r="210" spans="1:21" x14ac:dyDescent="0.2">
      <c r="A210" s="8">
        <v>105</v>
      </c>
      <c r="B210" s="8" t="s">
        <v>265</v>
      </c>
      <c r="C210" s="8" t="s">
        <v>843</v>
      </c>
      <c r="D210" s="8">
        <v>9552</v>
      </c>
      <c r="E210" s="8">
        <v>0.75780129200000002</v>
      </c>
      <c r="F210" s="8">
        <v>6.1327853000000001</v>
      </c>
      <c r="G210" s="8">
        <v>6.5225286000000002</v>
      </c>
      <c r="H210" s="8">
        <v>4.1012377999999998</v>
      </c>
      <c r="I210" s="8">
        <v>105</v>
      </c>
      <c r="J210" s="8">
        <v>0</v>
      </c>
      <c r="K210" s="8">
        <v>0</v>
      </c>
      <c r="L210" s="8">
        <v>105</v>
      </c>
      <c r="M210" s="8">
        <v>105</v>
      </c>
      <c r="N210" s="8">
        <v>1002960</v>
      </c>
      <c r="O210" s="8">
        <f t="shared" si="6"/>
        <v>0.37890064600000001</v>
      </c>
      <c r="P210" s="10">
        <v>153.08000000000001</v>
      </c>
      <c r="Q210" s="10">
        <v>146.5</v>
      </c>
      <c r="R210" s="10">
        <v>95.881</v>
      </c>
      <c r="S210" s="10">
        <v>3948</v>
      </c>
      <c r="T210" s="10">
        <v>0.31389</v>
      </c>
      <c r="U210" s="8">
        <f t="shared" si="7"/>
        <v>104</v>
      </c>
    </row>
    <row r="211" spans="1:21" x14ac:dyDescent="0.2">
      <c r="A211" s="8">
        <v>105</v>
      </c>
      <c r="B211" s="8" t="s">
        <v>265</v>
      </c>
      <c r="C211" s="8" t="s">
        <v>843</v>
      </c>
      <c r="D211" s="8">
        <v>9552</v>
      </c>
      <c r="E211" s="8">
        <v>0.75780129200000002</v>
      </c>
      <c r="F211" s="8">
        <v>6.1327853000000001</v>
      </c>
      <c r="G211" s="8">
        <v>6.5225286000000002</v>
      </c>
      <c r="H211" s="8">
        <v>4.1012377999999998</v>
      </c>
      <c r="I211" s="8">
        <v>105</v>
      </c>
      <c r="J211" s="8">
        <v>0</v>
      </c>
      <c r="K211" s="8">
        <v>0</v>
      </c>
      <c r="L211" s="8">
        <v>105</v>
      </c>
      <c r="M211" s="8">
        <v>105</v>
      </c>
      <c r="N211" s="8">
        <v>1002960</v>
      </c>
      <c r="O211" s="8">
        <f t="shared" si="6"/>
        <v>0.37890064600000001</v>
      </c>
      <c r="P211" s="10">
        <v>153.08000000000001</v>
      </c>
      <c r="Q211" s="10">
        <v>138.5</v>
      </c>
      <c r="R211" s="10">
        <v>95.881</v>
      </c>
      <c r="S211" s="10">
        <v>3948</v>
      </c>
      <c r="T211" s="10">
        <v>0.31389</v>
      </c>
      <c r="U211" s="8">
        <f t="shared" si="7"/>
        <v>104</v>
      </c>
    </row>
    <row r="212" spans="1:21" x14ac:dyDescent="0.2">
      <c r="A212" s="8">
        <v>106</v>
      </c>
      <c r="B212" s="8" t="s">
        <v>266</v>
      </c>
      <c r="C212" s="8" t="s">
        <v>844</v>
      </c>
      <c r="D212" s="8">
        <v>7851</v>
      </c>
      <c r="E212" s="8">
        <v>0.62285363699999996</v>
      </c>
      <c r="F212" s="8">
        <v>5.9760765999999998</v>
      </c>
      <c r="G212" s="8">
        <v>5.8762125999999997</v>
      </c>
      <c r="H212" s="8">
        <v>3.9488370000000002</v>
      </c>
      <c r="I212" s="8">
        <v>106</v>
      </c>
      <c r="J212" s="8">
        <v>0</v>
      </c>
      <c r="K212" s="8">
        <v>0</v>
      </c>
      <c r="L212" s="8">
        <v>106</v>
      </c>
      <c r="M212" s="8">
        <v>106</v>
      </c>
      <c r="N212" s="8">
        <v>832206</v>
      </c>
      <c r="O212" s="8">
        <f t="shared" si="6"/>
        <v>0.31142681849999998</v>
      </c>
      <c r="P212" s="10">
        <v>136.19</v>
      </c>
      <c r="Q212" s="10">
        <v>191.75</v>
      </c>
      <c r="R212" s="10">
        <v>92.222999999999999</v>
      </c>
      <c r="S212" s="10">
        <v>4238</v>
      </c>
      <c r="T212" s="10">
        <v>0.33695000000000003</v>
      </c>
      <c r="U212" s="8">
        <f t="shared" si="7"/>
        <v>105</v>
      </c>
    </row>
    <row r="213" spans="1:21" x14ac:dyDescent="0.2">
      <c r="A213" s="8">
        <v>106</v>
      </c>
      <c r="B213" s="8" t="s">
        <v>266</v>
      </c>
      <c r="C213" s="8" t="s">
        <v>845</v>
      </c>
      <c r="D213" s="8">
        <v>7851</v>
      </c>
      <c r="E213" s="8">
        <v>0.62285363699999996</v>
      </c>
      <c r="F213" s="8">
        <v>5.9760765999999998</v>
      </c>
      <c r="G213" s="8">
        <v>5.8762125999999997</v>
      </c>
      <c r="H213" s="8">
        <v>3.9488370000000002</v>
      </c>
      <c r="I213" s="8">
        <v>106</v>
      </c>
      <c r="J213" s="8">
        <v>0</v>
      </c>
      <c r="K213" s="8">
        <v>0</v>
      </c>
      <c r="L213" s="8">
        <v>106</v>
      </c>
      <c r="M213" s="8">
        <v>106</v>
      </c>
      <c r="N213" s="8">
        <v>832206</v>
      </c>
      <c r="O213" s="8">
        <f t="shared" si="6"/>
        <v>0.31142681849999998</v>
      </c>
      <c r="P213" s="10">
        <v>136.19</v>
      </c>
      <c r="Q213" s="10">
        <v>93.251999999999995</v>
      </c>
      <c r="R213" s="10">
        <v>92.222999999999999</v>
      </c>
      <c r="S213" s="10">
        <v>4238</v>
      </c>
      <c r="T213" s="10">
        <v>0.33695000000000003</v>
      </c>
      <c r="U213" s="8">
        <f t="shared" si="7"/>
        <v>105</v>
      </c>
    </row>
    <row r="214" spans="1:21" x14ac:dyDescent="0.2">
      <c r="A214" s="8">
        <v>107</v>
      </c>
      <c r="B214" s="8" t="s">
        <v>267</v>
      </c>
      <c r="C214" s="8" t="s">
        <v>846</v>
      </c>
      <c r="D214" s="8">
        <v>20189</v>
      </c>
      <c r="E214" s="8">
        <v>1.6016803049999999</v>
      </c>
      <c r="F214" s="8">
        <v>6.1528071999999998</v>
      </c>
      <c r="G214" s="8">
        <v>5.3976544999999998</v>
      </c>
      <c r="H214" s="8">
        <v>4.6842908999999997</v>
      </c>
      <c r="I214" s="8">
        <v>107</v>
      </c>
      <c r="J214" s="8">
        <v>0</v>
      </c>
      <c r="K214" s="8">
        <v>0</v>
      </c>
      <c r="L214" s="8">
        <v>107</v>
      </c>
      <c r="M214" s="8">
        <v>107</v>
      </c>
      <c r="N214" s="8">
        <v>2160223</v>
      </c>
      <c r="O214" s="8">
        <f t="shared" si="6"/>
        <v>0.80084015249999996</v>
      </c>
      <c r="P214" s="10">
        <v>125.52</v>
      </c>
      <c r="Q214" s="10">
        <v>153.94999999999999</v>
      </c>
      <c r="R214" s="10">
        <v>110.04</v>
      </c>
      <c r="S214" s="10">
        <v>9585</v>
      </c>
      <c r="T214" s="10">
        <v>0.76207000000000003</v>
      </c>
      <c r="U214" s="8">
        <f t="shared" si="7"/>
        <v>106</v>
      </c>
    </row>
    <row r="215" spans="1:21" x14ac:dyDescent="0.2">
      <c r="A215" s="8">
        <v>107</v>
      </c>
      <c r="B215" s="8" t="s">
        <v>267</v>
      </c>
      <c r="C215" s="8" t="s">
        <v>847</v>
      </c>
      <c r="D215" s="8">
        <v>20189</v>
      </c>
      <c r="E215" s="8">
        <v>1.6016803049999999</v>
      </c>
      <c r="F215" s="8">
        <v>6.1528071999999998</v>
      </c>
      <c r="G215" s="8">
        <v>5.3976544999999998</v>
      </c>
      <c r="H215" s="8">
        <v>4.6842908999999997</v>
      </c>
      <c r="I215" s="8">
        <v>107</v>
      </c>
      <c r="J215" s="8">
        <v>0</v>
      </c>
      <c r="K215" s="8">
        <v>0</v>
      </c>
      <c r="L215" s="8">
        <v>107</v>
      </c>
      <c r="M215" s="8">
        <v>107</v>
      </c>
      <c r="N215" s="8">
        <v>2160223</v>
      </c>
      <c r="O215" s="8">
        <f t="shared" si="6"/>
        <v>0.80084015249999996</v>
      </c>
      <c r="P215" s="10">
        <v>125.52</v>
      </c>
      <c r="Q215" s="10">
        <v>131.05000000000001</v>
      </c>
      <c r="R215" s="10">
        <v>110.04</v>
      </c>
      <c r="S215" s="10">
        <v>9585</v>
      </c>
      <c r="T215" s="10">
        <v>0.76207000000000003</v>
      </c>
      <c r="U215" s="8">
        <f t="shared" si="7"/>
        <v>106</v>
      </c>
    </row>
    <row r="216" spans="1:21" x14ac:dyDescent="0.2">
      <c r="A216" s="8">
        <v>108</v>
      </c>
      <c r="B216" s="8" t="s">
        <v>268</v>
      </c>
      <c r="C216" s="8" t="s">
        <v>848</v>
      </c>
      <c r="D216" s="8">
        <v>518</v>
      </c>
      <c r="E216" s="8">
        <v>4.1095171E-2</v>
      </c>
      <c r="F216" s="8">
        <v>6.2620129999999996</v>
      </c>
      <c r="G216" s="8">
        <v>5.0026349999999997</v>
      </c>
      <c r="H216" s="8">
        <v>5.0059456999999998</v>
      </c>
      <c r="I216" s="8">
        <v>108</v>
      </c>
      <c r="J216" s="8">
        <v>0</v>
      </c>
      <c r="K216" s="8">
        <v>0</v>
      </c>
      <c r="L216" s="8">
        <v>108</v>
      </c>
      <c r="M216" s="8">
        <v>108</v>
      </c>
      <c r="N216" s="8">
        <v>55944</v>
      </c>
      <c r="O216" s="8">
        <f t="shared" si="6"/>
        <v>2.05475855E-2</v>
      </c>
      <c r="P216" s="10">
        <v>115.28</v>
      </c>
      <c r="Q216" s="10">
        <v>163.24</v>
      </c>
      <c r="R216" s="10">
        <v>117.05</v>
      </c>
      <c r="S216" s="10">
        <v>229</v>
      </c>
      <c r="T216" s="10">
        <v>1.8207000000000001E-2</v>
      </c>
      <c r="U216" s="8">
        <f t="shared" si="7"/>
        <v>107</v>
      </c>
    </row>
    <row r="217" spans="1:21" x14ac:dyDescent="0.2">
      <c r="A217" s="8">
        <v>108</v>
      </c>
      <c r="B217" s="8" t="s">
        <v>268</v>
      </c>
      <c r="C217" s="8" t="s">
        <v>849</v>
      </c>
      <c r="D217" s="8">
        <v>518</v>
      </c>
      <c r="E217" s="8">
        <v>4.1095171E-2</v>
      </c>
      <c r="F217" s="8">
        <v>6.2620129999999996</v>
      </c>
      <c r="G217" s="8">
        <v>5.0026349999999997</v>
      </c>
      <c r="H217" s="8">
        <v>5.0059456999999998</v>
      </c>
      <c r="I217" s="8">
        <v>108</v>
      </c>
      <c r="J217" s="8">
        <v>0</v>
      </c>
      <c r="K217" s="8">
        <v>0</v>
      </c>
      <c r="L217" s="8">
        <v>108</v>
      </c>
      <c r="M217" s="8">
        <v>108</v>
      </c>
      <c r="N217" s="8">
        <v>55944</v>
      </c>
      <c r="O217" s="8">
        <f t="shared" si="6"/>
        <v>2.05475855E-2</v>
      </c>
      <c r="P217" s="10">
        <v>115.28</v>
      </c>
      <c r="Q217" s="10">
        <v>121.76</v>
      </c>
      <c r="R217" s="10">
        <v>117.05</v>
      </c>
      <c r="S217" s="10">
        <v>229</v>
      </c>
      <c r="T217" s="10">
        <v>1.8207000000000001E-2</v>
      </c>
      <c r="U217" s="8">
        <f t="shared" si="7"/>
        <v>107</v>
      </c>
    </row>
    <row r="218" spans="1:21" x14ac:dyDescent="0.2">
      <c r="A218" s="8">
        <v>109</v>
      </c>
      <c r="B218" s="37" t="s">
        <v>1250</v>
      </c>
      <c r="C218" s="8" t="s">
        <v>850</v>
      </c>
      <c r="D218" s="8">
        <v>10396</v>
      </c>
      <c r="E218" s="8">
        <v>0.82475944599999995</v>
      </c>
      <c r="F218" s="8">
        <v>6.4614181999999998</v>
      </c>
      <c r="G218" s="8">
        <v>5.1787915</v>
      </c>
      <c r="H218" s="8">
        <v>3.7805626000000001</v>
      </c>
      <c r="I218" s="8">
        <v>109</v>
      </c>
      <c r="J218" s="9">
        <v>2.0700000000000001E-6</v>
      </c>
      <c r="K218" s="9">
        <v>4.2999999999999999E-12</v>
      </c>
      <c r="L218" s="8">
        <v>109</v>
      </c>
      <c r="M218" s="8">
        <v>109</v>
      </c>
      <c r="N218" s="8">
        <v>1133164</v>
      </c>
      <c r="O218" s="8">
        <f t="shared" si="6"/>
        <v>0.41237972299999998</v>
      </c>
      <c r="P218" s="10">
        <v>120.78</v>
      </c>
      <c r="Q218" s="10">
        <v>205.15</v>
      </c>
      <c r="R218" s="10">
        <v>87.685000000000002</v>
      </c>
      <c r="S218" s="10">
        <v>4595</v>
      </c>
      <c r="T218" s="10">
        <v>0.36532999999999999</v>
      </c>
      <c r="U218" s="8">
        <f t="shared" si="7"/>
        <v>108</v>
      </c>
    </row>
    <row r="219" spans="1:21" x14ac:dyDescent="0.2">
      <c r="A219" s="36">
        <v>109</v>
      </c>
      <c r="B219" s="37" t="s">
        <v>1250</v>
      </c>
      <c r="C219" s="8" t="s">
        <v>851</v>
      </c>
      <c r="D219" s="8">
        <v>10396</v>
      </c>
      <c r="E219" s="8">
        <v>0.82475944599999995</v>
      </c>
      <c r="F219" s="8">
        <v>6.4614181999999998</v>
      </c>
      <c r="G219" s="8">
        <v>5.1787915</v>
      </c>
      <c r="H219" s="8">
        <v>3.7805626000000001</v>
      </c>
      <c r="I219" s="8">
        <v>109</v>
      </c>
      <c r="J219" s="9">
        <v>2.0700000000000001E-6</v>
      </c>
      <c r="K219" s="9">
        <v>4.2999999999999999E-12</v>
      </c>
      <c r="L219" s="8">
        <v>109</v>
      </c>
      <c r="M219" s="8">
        <v>109</v>
      </c>
      <c r="N219" s="8">
        <v>1133164</v>
      </c>
      <c r="O219" s="8">
        <f t="shared" si="6"/>
        <v>0.41237972299999998</v>
      </c>
      <c r="P219" s="10">
        <v>120.78</v>
      </c>
      <c r="Q219" s="10">
        <v>79.846999999999994</v>
      </c>
      <c r="R219" s="10">
        <v>87.685000000000002</v>
      </c>
      <c r="S219" s="10">
        <v>4595</v>
      </c>
      <c r="T219" s="10">
        <v>0.36532999999999999</v>
      </c>
      <c r="U219" s="8">
        <f t="shared" si="7"/>
        <v>108</v>
      </c>
    </row>
    <row r="220" spans="1:21" x14ac:dyDescent="0.2">
      <c r="A220" s="8">
        <v>110</v>
      </c>
      <c r="B220" s="8" t="s">
        <v>270</v>
      </c>
      <c r="C220" s="8" t="s">
        <v>852</v>
      </c>
      <c r="D220" s="8">
        <v>14946</v>
      </c>
      <c r="E220" s="8">
        <v>1.1857305380000001</v>
      </c>
      <c r="F220" s="8">
        <v>6.1432108999999997</v>
      </c>
      <c r="G220" s="8">
        <v>7.0409942000000001</v>
      </c>
      <c r="H220" s="8">
        <v>2.9369475999999999</v>
      </c>
      <c r="I220" s="8">
        <v>110</v>
      </c>
      <c r="J220" s="8">
        <v>0</v>
      </c>
      <c r="K220" s="8">
        <v>0</v>
      </c>
      <c r="L220" s="8">
        <v>110</v>
      </c>
      <c r="M220" s="8">
        <v>110</v>
      </c>
      <c r="N220" s="8">
        <v>1644060</v>
      </c>
      <c r="O220" s="8">
        <f t="shared" si="6"/>
        <v>0.59286526900000003</v>
      </c>
      <c r="P220" s="10">
        <v>163.72999999999999</v>
      </c>
      <c r="Q220" s="10">
        <v>154.80000000000001</v>
      </c>
      <c r="R220" s="10">
        <v>69.316000000000003</v>
      </c>
      <c r="S220" s="10">
        <v>6895</v>
      </c>
      <c r="T220" s="10">
        <v>0.54820000000000002</v>
      </c>
      <c r="U220" s="8">
        <f t="shared" si="7"/>
        <v>109</v>
      </c>
    </row>
    <row r="221" spans="1:21" x14ac:dyDescent="0.2">
      <c r="A221" s="8">
        <v>110</v>
      </c>
      <c r="B221" s="8" t="s">
        <v>270</v>
      </c>
      <c r="C221" s="8" t="s">
        <v>853</v>
      </c>
      <c r="D221" s="8">
        <v>14946</v>
      </c>
      <c r="E221" s="8">
        <v>1.1857305380000001</v>
      </c>
      <c r="F221" s="8">
        <v>6.1432108999999997</v>
      </c>
      <c r="G221" s="8">
        <v>7.0409942000000001</v>
      </c>
      <c r="H221" s="8">
        <v>2.9369475999999999</v>
      </c>
      <c r="I221" s="8">
        <v>110</v>
      </c>
      <c r="J221" s="8">
        <v>0</v>
      </c>
      <c r="K221" s="8">
        <v>0</v>
      </c>
      <c r="L221" s="8">
        <v>110</v>
      </c>
      <c r="M221" s="8">
        <v>110</v>
      </c>
      <c r="N221" s="8">
        <v>1644060</v>
      </c>
      <c r="O221" s="8">
        <f t="shared" si="6"/>
        <v>0.59286526900000003</v>
      </c>
      <c r="P221" s="10">
        <v>163.72999999999999</v>
      </c>
      <c r="Q221" s="10">
        <v>130.19999999999999</v>
      </c>
      <c r="R221" s="10">
        <v>69.316000000000003</v>
      </c>
      <c r="S221" s="10">
        <v>6895</v>
      </c>
      <c r="T221" s="10">
        <v>0.54820000000000002</v>
      </c>
      <c r="U221" s="8">
        <f t="shared" si="7"/>
        <v>109</v>
      </c>
    </row>
    <row r="222" spans="1:21" x14ac:dyDescent="0.2">
      <c r="A222" s="8">
        <v>111</v>
      </c>
      <c r="B222" s="8" t="s">
        <v>271</v>
      </c>
      <c r="C222" s="8" t="s">
        <v>854</v>
      </c>
      <c r="D222" s="8">
        <v>6523</v>
      </c>
      <c r="E222" s="8">
        <v>0.51749767899999999</v>
      </c>
      <c r="F222" s="8">
        <v>6.1034287999999997</v>
      </c>
      <c r="G222" s="8">
        <v>6.5309743999999998</v>
      </c>
      <c r="H222" s="8">
        <v>3.254607</v>
      </c>
      <c r="I222" s="8">
        <v>111</v>
      </c>
      <c r="J222" s="8">
        <v>0</v>
      </c>
      <c r="K222" s="8">
        <v>0</v>
      </c>
      <c r="L222" s="8">
        <v>111</v>
      </c>
      <c r="M222" s="8">
        <v>111</v>
      </c>
      <c r="N222" s="8">
        <v>724053</v>
      </c>
      <c r="O222" s="8">
        <f t="shared" si="6"/>
        <v>0.25874883949999999</v>
      </c>
      <c r="P222" s="10">
        <v>151.82</v>
      </c>
      <c r="Q222" s="10">
        <v>152.38</v>
      </c>
      <c r="R222" s="10">
        <v>76.602999999999994</v>
      </c>
      <c r="S222" s="10">
        <v>3327</v>
      </c>
      <c r="T222" s="10">
        <v>0.26451999999999998</v>
      </c>
      <c r="U222" s="8">
        <f t="shared" si="7"/>
        <v>110</v>
      </c>
    </row>
    <row r="223" spans="1:21" x14ac:dyDescent="0.2">
      <c r="A223" s="8">
        <v>111</v>
      </c>
      <c r="B223" s="8" t="s">
        <v>271</v>
      </c>
      <c r="C223" s="8" t="s">
        <v>855</v>
      </c>
      <c r="D223" s="8">
        <v>6523</v>
      </c>
      <c r="E223" s="8">
        <v>0.51749767899999999</v>
      </c>
      <c r="F223" s="8">
        <v>6.1034287999999997</v>
      </c>
      <c r="G223" s="8">
        <v>6.5309743999999998</v>
      </c>
      <c r="H223" s="8">
        <v>3.254607</v>
      </c>
      <c r="I223" s="8">
        <v>111</v>
      </c>
      <c r="J223" s="8">
        <v>0</v>
      </c>
      <c r="K223" s="8">
        <v>0</v>
      </c>
      <c r="L223" s="8">
        <v>111</v>
      </c>
      <c r="M223" s="8">
        <v>111</v>
      </c>
      <c r="N223" s="8">
        <v>724053</v>
      </c>
      <c r="O223" s="8">
        <f t="shared" si="6"/>
        <v>0.25874883949999999</v>
      </c>
      <c r="P223" s="10">
        <v>151.82</v>
      </c>
      <c r="Q223" s="10">
        <v>132.62</v>
      </c>
      <c r="R223" s="10">
        <v>76.602999999999994</v>
      </c>
      <c r="S223" s="10">
        <v>3327</v>
      </c>
      <c r="T223" s="10">
        <v>0.26451999999999998</v>
      </c>
      <c r="U223" s="8">
        <f t="shared" si="7"/>
        <v>110</v>
      </c>
    </row>
    <row r="224" spans="1:21" x14ac:dyDescent="0.2">
      <c r="A224" s="8">
        <v>112</v>
      </c>
      <c r="B224" s="8" t="s">
        <v>272</v>
      </c>
      <c r="C224" s="8" t="s">
        <v>856</v>
      </c>
      <c r="D224" s="8">
        <v>21819</v>
      </c>
      <c r="E224" s="8">
        <v>1.7309952239999999</v>
      </c>
      <c r="F224" s="8">
        <v>6.1363864000000001</v>
      </c>
      <c r="G224" s="8">
        <v>5.3040557000000002</v>
      </c>
      <c r="H224" s="8">
        <v>2.6727688000000001</v>
      </c>
      <c r="I224" s="8">
        <v>112</v>
      </c>
      <c r="J224" s="8">
        <v>0</v>
      </c>
      <c r="K224" s="8">
        <v>0</v>
      </c>
      <c r="L224" s="8">
        <v>112</v>
      </c>
      <c r="M224" s="8">
        <v>112</v>
      </c>
      <c r="N224" s="8">
        <v>2443728</v>
      </c>
      <c r="O224" s="8">
        <f t="shared" si="6"/>
        <v>0.86549761199999997</v>
      </c>
      <c r="P224" s="10">
        <v>122.33</v>
      </c>
      <c r="Q224" s="10">
        <v>172.84</v>
      </c>
      <c r="R224" s="10">
        <v>63.119</v>
      </c>
      <c r="S224" s="10">
        <v>10801</v>
      </c>
      <c r="T224" s="10">
        <v>0.85875999999999997</v>
      </c>
      <c r="U224" s="8">
        <f t="shared" si="7"/>
        <v>111</v>
      </c>
    </row>
    <row r="225" spans="1:21" x14ac:dyDescent="0.2">
      <c r="A225" s="8">
        <v>112</v>
      </c>
      <c r="B225" s="8" t="s">
        <v>272</v>
      </c>
      <c r="C225" s="8" t="s">
        <v>856</v>
      </c>
      <c r="D225" s="8">
        <v>21819</v>
      </c>
      <c r="E225" s="8">
        <v>1.7309952239999999</v>
      </c>
      <c r="F225" s="8">
        <v>6.1363864000000001</v>
      </c>
      <c r="G225" s="8">
        <v>5.3040557000000002</v>
      </c>
      <c r="H225" s="8">
        <v>2.6727688000000001</v>
      </c>
      <c r="I225" s="8">
        <v>112</v>
      </c>
      <c r="J225" s="8">
        <v>0</v>
      </c>
      <c r="K225" s="8">
        <v>0</v>
      </c>
      <c r="L225" s="8">
        <v>112</v>
      </c>
      <c r="M225" s="8">
        <v>112</v>
      </c>
      <c r="N225" s="8">
        <v>2443728</v>
      </c>
      <c r="O225" s="8">
        <f t="shared" si="6"/>
        <v>0.86549761199999997</v>
      </c>
      <c r="P225" s="10">
        <v>122.33</v>
      </c>
      <c r="Q225" s="10">
        <v>112.16</v>
      </c>
      <c r="R225" s="10">
        <v>63.119</v>
      </c>
      <c r="S225" s="10">
        <v>10801</v>
      </c>
      <c r="T225" s="10">
        <v>0.85875999999999997</v>
      </c>
      <c r="U225" s="8">
        <f t="shared" si="7"/>
        <v>111</v>
      </c>
    </row>
    <row r="226" spans="1:21" x14ac:dyDescent="0.2">
      <c r="A226" s="8">
        <v>113</v>
      </c>
      <c r="B226" s="8" t="s">
        <v>273</v>
      </c>
      <c r="C226" s="8" t="s">
        <v>857</v>
      </c>
      <c r="D226" s="8">
        <v>32678</v>
      </c>
      <c r="E226" s="8">
        <v>2.5924864539999999</v>
      </c>
      <c r="F226" s="8">
        <v>6.1195396999999998</v>
      </c>
      <c r="G226" s="8">
        <v>5.4003601000000003</v>
      </c>
      <c r="H226" s="8">
        <v>3.3446077999999999</v>
      </c>
      <c r="I226" s="8">
        <v>113</v>
      </c>
      <c r="J226" s="8">
        <v>0</v>
      </c>
      <c r="K226" s="8">
        <v>0</v>
      </c>
      <c r="L226" s="8">
        <v>113</v>
      </c>
      <c r="M226" s="8">
        <v>113</v>
      </c>
      <c r="N226" s="8">
        <v>3692614</v>
      </c>
      <c r="O226" s="8">
        <f t="shared" si="6"/>
        <v>1.2962432269999999</v>
      </c>
      <c r="P226" s="10">
        <v>125.37</v>
      </c>
      <c r="Q226" s="10">
        <v>159.59</v>
      </c>
      <c r="R226" s="10">
        <v>78.695999999999998</v>
      </c>
      <c r="S226" s="10">
        <v>16894</v>
      </c>
      <c r="T226" s="10">
        <v>1.3431999999999999</v>
      </c>
      <c r="U226" s="8">
        <f t="shared" si="7"/>
        <v>112</v>
      </c>
    </row>
    <row r="227" spans="1:21" x14ac:dyDescent="0.2">
      <c r="A227" s="8">
        <v>113</v>
      </c>
      <c r="B227" s="8" t="s">
        <v>273</v>
      </c>
      <c r="C227" s="8" t="s">
        <v>858</v>
      </c>
      <c r="D227" s="8">
        <v>32678</v>
      </c>
      <c r="E227" s="8">
        <v>2.5924864539999999</v>
      </c>
      <c r="F227" s="8">
        <v>6.1195396999999998</v>
      </c>
      <c r="G227" s="8">
        <v>5.4003601000000003</v>
      </c>
      <c r="H227" s="8">
        <v>3.3446077999999999</v>
      </c>
      <c r="I227" s="8">
        <v>113</v>
      </c>
      <c r="J227" s="8">
        <v>0</v>
      </c>
      <c r="K227" s="8">
        <v>0</v>
      </c>
      <c r="L227" s="8">
        <v>113</v>
      </c>
      <c r="M227" s="8">
        <v>113</v>
      </c>
      <c r="N227" s="8">
        <v>3692614</v>
      </c>
      <c r="O227" s="8">
        <f t="shared" si="6"/>
        <v>1.2962432269999999</v>
      </c>
      <c r="P227" s="10">
        <v>125.37</v>
      </c>
      <c r="Q227" s="10">
        <v>125.41</v>
      </c>
      <c r="R227" s="10">
        <v>78.695999999999998</v>
      </c>
      <c r="S227" s="10">
        <v>16894</v>
      </c>
      <c r="T227" s="10">
        <v>1.3431999999999999</v>
      </c>
      <c r="U227" s="8">
        <f t="shared" si="7"/>
        <v>112</v>
      </c>
    </row>
    <row r="228" spans="1:21" x14ac:dyDescent="0.2">
      <c r="A228" s="8">
        <v>114</v>
      </c>
      <c r="B228" s="8" t="s">
        <v>274</v>
      </c>
      <c r="C228" s="8" t="s">
        <v>859</v>
      </c>
      <c r="D228" s="8">
        <v>40644</v>
      </c>
      <c r="E228" s="8">
        <v>3.224463536</v>
      </c>
      <c r="F228" s="8">
        <v>6.0773577999999997</v>
      </c>
      <c r="G228" s="8">
        <v>2.5639514999999999</v>
      </c>
      <c r="H228" s="8">
        <v>3.6404276000000002</v>
      </c>
      <c r="I228" s="8">
        <v>114</v>
      </c>
      <c r="J228" s="8">
        <v>0</v>
      </c>
      <c r="K228" s="8">
        <v>0</v>
      </c>
      <c r="L228" s="8">
        <v>114</v>
      </c>
      <c r="M228" s="8">
        <v>114</v>
      </c>
      <c r="N228" s="8">
        <v>4633416</v>
      </c>
      <c r="O228" s="8">
        <f t="shared" si="6"/>
        <v>1.612231768</v>
      </c>
      <c r="P228" s="10">
        <v>58.411000000000001</v>
      </c>
      <c r="Q228" s="10">
        <v>174.51</v>
      </c>
      <c r="R228" s="10">
        <v>85.19</v>
      </c>
      <c r="S228" s="10">
        <v>22164</v>
      </c>
      <c r="T228" s="10">
        <v>1.7622</v>
      </c>
      <c r="U228" s="8">
        <f t="shared" si="7"/>
        <v>113</v>
      </c>
    </row>
    <row r="229" spans="1:21" x14ac:dyDescent="0.2">
      <c r="A229" s="8">
        <v>114</v>
      </c>
      <c r="B229" s="8" t="s">
        <v>274</v>
      </c>
      <c r="C229" s="8" t="s">
        <v>860</v>
      </c>
      <c r="D229" s="8">
        <v>40644</v>
      </c>
      <c r="E229" s="8">
        <v>3.224463536</v>
      </c>
      <c r="F229" s="8">
        <v>6.0773577999999997</v>
      </c>
      <c r="G229" s="8">
        <v>2.5639514999999999</v>
      </c>
      <c r="H229" s="8">
        <v>3.6404276000000002</v>
      </c>
      <c r="I229" s="8">
        <v>114</v>
      </c>
      <c r="J229" s="8">
        <v>0</v>
      </c>
      <c r="K229" s="8">
        <v>0</v>
      </c>
      <c r="L229" s="8">
        <v>114</v>
      </c>
      <c r="M229" s="8">
        <v>114</v>
      </c>
      <c r="N229" s="8">
        <v>4633416</v>
      </c>
      <c r="O229" s="8">
        <f t="shared" si="6"/>
        <v>1.612231768</v>
      </c>
      <c r="P229" s="10">
        <v>58.411000000000001</v>
      </c>
      <c r="Q229" s="10">
        <v>110.49</v>
      </c>
      <c r="R229" s="10">
        <v>85.19</v>
      </c>
      <c r="S229" s="10">
        <v>22164</v>
      </c>
      <c r="T229" s="10">
        <v>1.7622</v>
      </c>
      <c r="U229" s="8">
        <f t="shared" si="7"/>
        <v>113</v>
      </c>
    </row>
    <row r="230" spans="1:21" x14ac:dyDescent="0.2">
      <c r="A230" s="8">
        <v>115</v>
      </c>
      <c r="B230" s="8" t="s">
        <v>275</v>
      </c>
      <c r="C230" s="8" t="s">
        <v>861</v>
      </c>
      <c r="D230" s="8">
        <v>28923</v>
      </c>
      <c r="E230" s="8">
        <v>2.2945861340000002</v>
      </c>
      <c r="F230" s="8">
        <v>6.1564994000000004</v>
      </c>
      <c r="G230" s="8">
        <v>4.5820007</v>
      </c>
      <c r="H230" s="8">
        <v>4.5354295000000002</v>
      </c>
      <c r="I230" s="8">
        <v>115</v>
      </c>
      <c r="J230" s="9">
        <v>2.03E-6</v>
      </c>
      <c r="K230" s="9">
        <v>4.1200000000000002E-12</v>
      </c>
      <c r="L230" s="8">
        <v>115</v>
      </c>
      <c r="M230" s="8">
        <v>115</v>
      </c>
      <c r="N230" s="8">
        <v>3326145</v>
      </c>
      <c r="O230" s="8">
        <f t="shared" si="6"/>
        <v>1.1472930670000001</v>
      </c>
      <c r="P230" s="10">
        <v>105.42</v>
      </c>
      <c r="Q230" s="10">
        <v>175.01</v>
      </c>
      <c r="R230" s="10">
        <v>106.09</v>
      </c>
      <c r="S230" s="10">
        <v>14388</v>
      </c>
      <c r="T230" s="10">
        <v>1.1438999999999999</v>
      </c>
      <c r="U230" s="8">
        <f t="shared" si="7"/>
        <v>114</v>
      </c>
    </row>
    <row r="231" spans="1:21" x14ac:dyDescent="0.2">
      <c r="A231" s="8">
        <v>115</v>
      </c>
      <c r="B231" s="8" t="s">
        <v>275</v>
      </c>
      <c r="C231" s="8" t="s">
        <v>862</v>
      </c>
      <c r="D231" s="8">
        <v>28923</v>
      </c>
      <c r="E231" s="8">
        <v>2.2945861340000002</v>
      </c>
      <c r="F231" s="8">
        <v>6.1564994000000004</v>
      </c>
      <c r="G231" s="8">
        <v>4.5820007</v>
      </c>
      <c r="H231" s="8">
        <v>4.5354295000000002</v>
      </c>
      <c r="I231" s="8">
        <v>115</v>
      </c>
      <c r="J231" s="9">
        <v>2.03E-6</v>
      </c>
      <c r="K231" s="9">
        <v>4.1200000000000002E-12</v>
      </c>
      <c r="L231" s="8">
        <v>115</v>
      </c>
      <c r="M231" s="8">
        <v>115</v>
      </c>
      <c r="N231" s="8">
        <v>3326145</v>
      </c>
      <c r="O231" s="8">
        <f t="shared" si="6"/>
        <v>1.1472930670000001</v>
      </c>
      <c r="P231" s="10">
        <v>105.42</v>
      </c>
      <c r="Q231" s="10">
        <v>109.99</v>
      </c>
      <c r="R231" s="10">
        <v>106.09</v>
      </c>
      <c r="S231" s="10">
        <v>14388</v>
      </c>
      <c r="T231" s="10">
        <v>1.1438999999999999</v>
      </c>
      <c r="U231" s="8">
        <f t="shared" si="7"/>
        <v>114</v>
      </c>
    </row>
    <row r="232" spans="1:21" x14ac:dyDescent="0.2">
      <c r="A232" s="8">
        <v>116</v>
      </c>
      <c r="B232" s="8" t="s">
        <v>276</v>
      </c>
      <c r="C232" s="8" t="s">
        <v>863</v>
      </c>
      <c r="D232" s="8">
        <v>115409</v>
      </c>
      <c r="E232" s="8">
        <v>9.1558929290000002</v>
      </c>
      <c r="F232" s="8">
        <v>6.1899313999999999</v>
      </c>
      <c r="G232" s="8">
        <v>3.6421676000000001</v>
      </c>
      <c r="H232" s="8">
        <v>3.2173661999999998</v>
      </c>
      <c r="I232" s="8">
        <v>116</v>
      </c>
      <c r="J232" s="9">
        <v>2.03E-6</v>
      </c>
      <c r="K232" s="9">
        <v>4.1300000000000004E-12</v>
      </c>
      <c r="L232" s="8">
        <v>116</v>
      </c>
      <c r="M232" s="8">
        <v>116</v>
      </c>
      <c r="N232" s="8">
        <v>13387444</v>
      </c>
      <c r="O232" s="8">
        <f t="shared" si="6"/>
        <v>4.5779464645000001</v>
      </c>
      <c r="P232" s="10">
        <v>84.9</v>
      </c>
      <c r="Q232" s="10">
        <v>160.1</v>
      </c>
      <c r="R232" s="10">
        <v>75.709999999999994</v>
      </c>
      <c r="S232" s="10">
        <v>55553</v>
      </c>
      <c r="T232" s="10">
        <v>4.4169</v>
      </c>
      <c r="U232" s="8">
        <f t="shared" si="7"/>
        <v>115</v>
      </c>
    </row>
    <row r="233" spans="1:21" x14ac:dyDescent="0.2">
      <c r="A233" s="8">
        <v>116</v>
      </c>
      <c r="B233" s="8" t="s">
        <v>276</v>
      </c>
      <c r="C233" s="8" t="s">
        <v>864</v>
      </c>
      <c r="D233" s="8">
        <v>115409</v>
      </c>
      <c r="E233" s="8">
        <v>9.1558929290000002</v>
      </c>
      <c r="F233" s="8">
        <v>6.1899313999999999</v>
      </c>
      <c r="G233" s="8">
        <v>3.6421676000000001</v>
      </c>
      <c r="H233" s="8">
        <v>3.2173661999999998</v>
      </c>
      <c r="I233" s="8">
        <v>116</v>
      </c>
      <c r="J233" s="9">
        <v>2.03E-6</v>
      </c>
      <c r="K233" s="9">
        <v>4.1300000000000004E-12</v>
      </c>
      <c r="L233" s="8">
        <v>116</v>
      </c>
      <c r="M233" s="8">
        <v>116</v>
      </c>
      <c r="N233" s="8">
        <v>13387444</v>
      </c>
      <c r="O233" s="8">
        <f t="shared" si="6"/>
        <v>4.5779464645000001</v>
      </c>
      <c r="P233" s="10">
        <v>84.9</v>
      </c>
      <c r="Q233" s="10">
        <v>124.9</v>
      </c>
      <c r="R233" s="10">
        <v>75.709999999999994</v>
      </c>
      <c r="S233" s="10">
        <v>55553</v>
      </c>
      <c r="T233" s="10">
        <v>4.4169</v>
      </c>
      <c r="U233" s="8">
        <f t="shared" si="7"/>
        <v>115</v>
      </c>
    </row>
    <row r="234" spans="1:21" x14ac:dyDescent="0.2">
      <c r="A234" s="8">
        <v>117</v>
      </c>
      <c r="B234" s="8" t="s">
        <v>277</v>
      </c>
      <c r="C234" s="8" t="s">
        <v>865</v>
      </c>
      <c r="D234" s="8">
        <v>8081</v>
      </c>
      <c r="E234" s="8">
        <v>0.64110052699999998</v>
      </c>
      <c r="F234" s="8">
        <v>6.4132724000000003</v>
      </c>
      <c r="G234" s="8">
        <v>3.2651059999999998</v>
      </c>
      <c r="H234" s="8">
        <v>4.4068231999999998</v>
      </c>
      <c r="I234" s="8">
        <v>117</v>
      </c>
      <c r="J234" s="8">
        <v>0</v>
      </c>
      <c r="K234" s="8">
        <v>0</v>
      </c>
      <c r="L234" s="8">
        <v>117</v>
      </c>
      <c r="M234" s="8">
        <v>117</v>
      </c>
      <c r="N234" s="8">
        <v>945477</v>
      </c>
      <c r="O234" s="8">
        <f t="shared" si="6"/>
        <v>0.32055026349999999</v>
      </c>
      <c r="P234" s="10">
        <v>75.251999999999995</v>
      </c>
      <c r="Q234" s="10">
        <v>169.02</v>
      </c>
      <c r="R234" s="10">
        <v>103.15</v>
      </c>
      <c r="S234" s="10">
        <v>3295</v>
      </c>
      <c r="T234" s="10">
        <v>0.26197999999999999</v>
      </c>
      <c r="U234" s="8">
        <f t="shared" si="7"/>
        <v>116</v>
      </c>
    </row>
    <row r="235" spans="1:21" x14ac:dyDescent="0.2">
      <c r="A235" s="8">
        <v>117</v>
      </c>
      <c r="B235" s="8" t="s">
        <v>277</v>
      </c>
      <c r="C235" s="8" t="s">
        <v>866</v>
      </c>
      <c r="D235" s="8">
        <v>8081</v>
      </c>
      <c r="E235" s="8">
        <v>0.64110052699999998</v>
      </c>
      <c r="F235" s="8">
        <v>6.4132724000000003</v>
      </c>
      <c r="G235" s="8">
        <v>3.2651059999999998</v>
      </c>
      <c r="H235" s="8">
        <v>4.4068231999999998</v>
      </c>
      <c r="I235" s="8">
        <v>117</v>
      </c>
      <c r="J235" s="8">
        <v>0</v>
      </c>
      <c r="K235" s="8">
        <v>0</v>
      </c>
      <c r="L235" s="8">
        <v>117</v>
      </c>
      <c r="M235" s="8">
        <v>117</v>
      </c>
      <c r="N235" s="8">
        <v>945477</v>
      </c>
      <c r="O235" s="8">
        <f t="shared" si="6"/>
        <v>0.32055026349999999</v>
      </c>
      <c r="P235" s="10">
        <v>75.251999999999995</v>
      </c>
      <c r="Q235" s="10">
        <v>115.98</v>
      </c>
      <c r="R235" s="10">
        <v>103.15</v>
      </c>
      <c r="S235" s="10">
        <v>3295</v>
      </c>
      <c r="T235" s="10">
        <v>0.26197999999999999</v>
      </c>
      <c r="U235" s="8">
        <f t="shared" si="7"/>
        <v>116</v>
      </c>
    </row>
    <row r="236" spans="1:21" x14ac:dyDescent="0.2">
      <c r="A236" s="36">
        <v>118</v>
      </c>
      <c r="B236" s="8" t="s">
        <v>278</v>
      </c>
      <c r="C236" s="8" t="s">
        <v>867</v>
      </c>
      <c r="D236" s="8">
        <v>13316</v>
      </c>
      <c r="E236" s="8">
        <v>1.0564156200000001</v>
      </c>
      <c r="F236" s="8">
        <v>6.1300001000000002</v>
      </c>
      <c r="G236" s="8">
        <v>11.927811</v>
      </c>
      <c r="H236" s="8">
        <v>4.2864779999999998</v>
      </c>
      <c r="I236" s="8">
        <v>118</v>
      </c>
      <c r="J236" s="8">
        <v>0</v>
      </c>
      <c r="K236" s="8">
        <v>0</v>
      </c>
      <c r="L236" s="8">
        <v>118</v>
      </c>
      <c r="M236" s="8">
        <v>118</v>
      </c>
      <c r="N236" s="8">
        <v>1571288</v>
      </c>
      <c r="O236" s="8">
        <f t="shared" si="6"/>
        <v>0.52820781000000006</v>
      </c>
      <c r="P236" s="10">
        <v>277.14</v>
      </c>
      <c r="Q236" s="10">
        <v>166.95</v>
      </c>
      <c r="R236" s="10">
        <v>100.15</v>
      </c>
      <c r="S236" s="10">
        <v>6514</v>
      </c>
      <c r="T236" s="10">
        <v>0.51790999999999998</v>
      </c>
      <c r="U236" s="8">
        <f t="shared" si="7"/>
        <v>117</v>
      </c>
    </row>
    <row r="237" spans="1:21" x14ac:dyDescent="0.2">
      <c r="A237" s="8">
        <v>118</v>
      </c>
      <c r="B237" s="8" t="s">
        <v>278</v>
      </c>
      <c r="C237" s="8" t="s">
        <v>868</v>
      </c>
      <c r="D237" s="8">
        <v>13316</v>
      </c>
      <c r="E237" s="8">
        <v>1.0564156200000001</v>
      </c>
      <c r="F237" s="8">
        <v>6.1300001000000002</v>
      </c>
      <c r="G237" s="8">
        <v>11.927811</v>
      </c>
      <c r="H237" s="8">
        <v>4.2864779999999998</v>
      </c>
      <c r="I237" s="8">
        <v>118</v>
      </c>
      <c r="J237" s="8">
        <v>0</v>
      </c>
      <c r="K237" s="8">
        <v>0</v>
      </c>
      <c r="L237" s="8">
        <v>118</v>
      </c>
      <c r="M237" s="8">
        <v>118</v>
      </c>
      <c r="N237" s="8">
        <v>1571288</v>
      </c>
      <c r="O237" s="8">
        <f t="shared" si="6"/>
        <v>0.52820781000000006</v>
      </c>
      <c r="P237" s="10">
        <v>277.14</v>
      </c>
      <c r="Q237" s="10">
        <v>118.05</v>
      </c>
      <c r="R237" s="10">
        <v>100.15</v>
      </c>
      <c r="S237" s="10">
        <v>6514</v>
      </c>
      <c r="T237" s="10">
        <v>0.51790999999999998</v>
      </c>
      <c r="U237" s="8">
        <f t="shared" si="7"/>
        <v>117</v>
      </c>
    </row>
    <row r="238" spans="1:21" x14ac:dyDescent="0.2">
      <c r="A238" s="8">
        <v>119</v>
      </c>
      <c r="B238" s="8" t="s">
        <v>279</v>
      </c>
      <c r="C238" s="8" t="s">
        <v>869</v>
      </c>
      <c r="D238" s="8">
        <v>18806</v>
      </c>
      <c r="E238" s="8">
        <v>1.4919609599999999</v>
      </c>
      <c r="F238" s="8">
        <v>6.1320003999999999</v>
      </c>
      <c r="G238" s="8">
        <v>9.7736368000000002</v>
      </c>
      <c r="H238" s="8">
        <v>3.1244719000000001</v>
      </c>
      <c r="I238" s="8">
        <v>119</v>
      </c>
      <c r="J238" s="8">
        <v>0</v>
      </c>
      <c r="K238" s="8">
        <v>0</v>
      </c>
      <c r="L238" s="8">
        <v>119</v>
      </c>
      <c r="M238" s="8">
        <v>119</v>
      </c>
      <c r="N238" s="8">
        <v>2237914</v>
      </c>
      <c r="O238" s="8">
        <f t="shared" si="6"/>
        <v>0.74598047999999995</v>
      </c>
      <c r="P238" s="10">
        <v>227.07</v>
      </c>
      <c r="Q238" s="10">
        <v>173.87</v>
      </c>
      <c r="R238" s="10">
        <v>73.224999999999994</v>
      </c>
      <c r="S238" s="10">
        <v>9222</v>
      </c>
      <c r="T238" s="10">
        <v>0.73321000000000003</v>
      </c>
      <c r="U238" s="8">
        <f t="shared" si="7"/>
        <v>118</v>
      </c>
    </row>
    <row r="239" spans="1:21" x14ac:dyDescent="0.2">
      <c r="A239" s="8">
        <v>119</v>
      </c>
      <c r="B239" s="8" t="s">
        <v>279</v>
      </c>
      <c r="C239" s="8" t="s">
        <v>870</v>
      </c>
      <c r="D239" s="8">
        <v>18806</v>
      </c>
      <c r="E239" s="8">
        <v>1.4919609599999999</v>
      </c>
      <c r="F239" s="8">
        <v>6.1320003999999999</v>
      </c>
      <c r="G239" s="8">
        <v>9.7736368000000002</v>
      </c>
      <c r="H239" s="8">
        <v>3.1244719000000001</v>
      </c>
      <c r="I239" s="8">
        <v>119</v>
      </c>
      <c r="J239" s="8">
        <v>0</v>
      </c>
      <c r="K239" s="8">
        <v>0</v>
      </c>
      <c r="L239" s="8">
        <v>119</v>
      </c>
      <c r="M239" s="8">
        <v>119</v>
      </c>
      <c r="N239" s="8">
        <v>2237914</v>
      </c>
      <c r="O239" s="8">
        <f t="shared" si="6"/>
        <v>0.74598047999999995</v>
      </c>
      <c r="P239" s="10">
        <v>227.07</v>
      </c>
      <c r="Q239" s="10">
        <v>111.13</v>
      </c>
      <c r="R239" s="10">
        <v>73.224999999999994</v>
      </c>
      <c r="S239" s="10">
        <v>9222</v>
      </c>
      <c r="T239" s="10">
        <v>0.73321000000000003</v>
      </c>
      <c r="U239" s="8">
        <f t="shared" si="7"/>
        <v>118</v>
      </c>
    </row>
    <row r="240" spans="1:21" x14ac:dyDescent="0.2">
      <c r="A240" s="8">
        <v>120</v>
      </c>
      <c r="B240" s="8" t="s">
        <v>280</v>
      </c>
      <c r="C240" s="8" t="s">
        <v>871</v>
      </c>
      <c r="D240" s="8">
        <v>26839</v>
      </c>
      <c r="E240" s="8">
        <v>2.1292534399999998</v>
      </c>
      <c r="F240" s="8">
        <v>6.1513448000000004</v>
      </c>
      <c r="G240" s="8">
        <v>9.7038487999999994</v>
      </c>
      <c r="H240" s="8">
        <v>6.0135465000000003</v>
      </c>
      <c r="I240" s="8">
        <v>120</v>
      </c>
      <c r="J240" s="8">
        <v>0</v>
      </c>
      <c r="K240" s="8">
        <v>0</v>
      </c>
      <c r="L240" s="8">
        <v>120</v>
      </c>
      <c r="M240" s="8">
        <v>120</v>
      </c>
      <c r="N240" s="8">
        <v>3220680</v>
      </c>
      <c r="O240" s="8">
        <f t="shared" si="6"/>
        <v>1.0646267199999999</v>
      </c>
      <c r="P240" s="10">
        <v>225.65</v>
      </c>
      <c r="Q240" s="10">
        <v>174.51</v>
      </c>
      <c r="R240" s="10">
        <v>140.75</v>
      </c>
      <c r="S240" s="10">
        <v>12991</v>
      </c>
      <c r="T240" s="10">
        <v>1.0328999999999999</v>
      </c>
      <c r="U240" s="8">
        <f t="shared" si="7"/>
        <v>119</v>
      </c>
    </row>
    <row r="241" spans="1:21" x14ac:dyDescent="0.2">
      <c r="A241" s="8">
        <v>120</v>
      </c>
      <c r="B241" s="8" t="s">
        <v>280</v>
      </c>
      <c r="C241" s="8" t="s">
        <v>872</v>
      </c>
      <c r="D241" s="8">
        <v>26839</v>
      </c>
      <c r="E241" s="8">
        <v>2.1292534399999998</v>
      </c>
      <c r="F241" s="8">
        <v>6.1513448000000004</v>
      </c>
      <c r="G241" s="8">
        <v>9.7038487999999994</v>
      </c>
      <c r="H241" s="8">
        <v>6.0135465000000003</v>
      </c>
      <c r="I241" s="8">
        <v>120</v>
      </c>
      <c r="J241" s="8">
        <v>0</v>
      </c>
      <c r="K241" s="8">
        <v>0</v>
      </c>
      <c r="L241" s="8">
        <v>120</v>
      </c>
      <c r="M241" s="8">
        <v>120</v>
      </c>
      <c r="N241" s="8">
        <v>3220680</v>
      </c>
      <c r="O241" s="8">
        <f t="shared" si="6"/>
        <v>1.0646267199999999</v>
      </c>
      <c r="P241" s="10">
        <v>225.65</v>
      </c>
      <c r="Q241" s="10">
        <v>110.49</v>
      </c>
      <c r="R241" s="10">
        <v>140.75</v>
      </c>
      <c r="S241" s="10">
        <v>12991</v>
      </c>
      <c r="T241" s="10">
        <v>1.0328999999999999</v>
      </c>
      <c r="U241" s="8">
        <f t="shared" si="7"/>
        <v>119</v>
      </c>
    </row>
    <row r="242" spans="1:21" x14ac:dyDescent="0.2">
      <c r="A242" s="8">
        <v>121</v>
      </c>
      <c r="B242" s="8" t="s">
        <v>281</v>
      </c>
      <c r="C242" s="8" t="s">
        <v>873</v>
      </c>
      <c r="D242" s="8">
        <v>187626</v>
      </c>
      <c r="E242" s="8">
        <v>14.885178509999999</v>
      </c>
      <c r="F242" s="8">
        <v>6.2582417000000001</v>
      </c>
      <c r="G242" s="8">
        <v>9.0758761999999997</v>
      </c>
      <c r="H242" s="8">
        <v>6.4039492999999998</v>
      </c>
      <c r="I242" s="8">
        <v>121</v>
      </c>
      <c r="J242" s="8">
        <v>0</v>
      </c>
      <c r="K242" s="8">
        <v>0</v>
      </c>
      <c r="L242" s="8">
        <v>121</v>
      </c>
      <c r="M242" s="8">
        <v>121</v>
      </c>
      <c r="N242" s="8">
        <v>22702746</v>
      </c>
      <c r="O242" s="8">
        <f t="shared" si="6"/>
        <v>7.4425892549999997</v>
      </c>
      <c r="P242" s="10">
        <v>211.58</v>
      </c>
      <c r="Q242" s="10">
        <v>193.77</v>
      </c>
      <c r="R242" s="10">
        <v>150.88</v>
      </c>
      <c r="S242" s="10">
        <v>89886</v>
      </c>
      <c r="T242" s="10">
        <v>7.1466000000000003</v>
      </c>
      <c r="U242" s="8">
        <f t="shared" si="7"/>
        <v>120</v>
      </c>
    </row>
    <row r="243" spans="1:21" x14ac:dyDescent="0.2">
      <c r="A243" s="8">
        <v>121</v>
      </c>
      <c r="B243" s="8" t="s">
        <v>281</v>
      </c>
      <c r="C243" s="8" t="s">
        <v>874</v>
      </c>
      <c r="D243" s="8">
        <v>187626</v>
      </c>
      <c r="E243" s="8">
        <v>14.885178509999999</v>
      </c>
      <c r="F243" s="8">
        <v>6.2582417000000001</v>
      </c>
      <c r="G243" s="8">
        <v>9.0758761999999997</v>
      </c>
      <c r="H243" s="8">
        <v>6.4039492999999998</v>
      </c>
      <c r="I243" s="8">
        <v>121</v>
      </c>
      <c r="J243" s="8">
        <v>0</v>
      </c>
      <c r="K243" s="8">
        <v>0</v>
      </c>
      <c r="L243" s="8">
        <v>121</v>
      </c>
      <c r="M243" s="8">
        <v>121</v>
      </c>
      <c r="N243" s="8">
        <v>22702746</v>
      </c>
      <c r="O243" s="8">
        <f t="shared" si="6"/>
        <v>7.4425892549999997</v>
      </c>
      <c r="P243" s="10">
        <v>211.58</v>
      </c>
      <c r="Q243" s="10">
        <v>91.228999999999999</v>
      </c>
      <c r="R243" s="10">
        <v>150.88</v>
      </c>
      <c r="S243" s="10">
        <v>89886</v>
      </c>
      <c r="T243" s="10">
        <v>7.1466000000000003</v>
      </c>
      <c r="U243" s="8">
        <f t="shared" si="7"/>
        <v>120</v>
      </c>
    </row>
    <row r="244" spans="1:21" x14ac:dyDescent="0.2">
      <c r="A244" s="8">
        <v>122</v>
      </c>
      <c r="B244" s="8" t="s">
        <v>282</v>
      </c>
      <c r="C244" s="8" t="s">
        <v>875</v>
      </c>
      <c r="D244" s="8">
        <v>6229</v>
      </c>
      <c r="E244" s="8">
        <v>0.49417339300000002</v>
      </c>
      <c r="F244" s="8">
        <v>6.0973492</v>
      </c>
      <c r="G244" s="8">
        <v>10.138033</v>
      </c>
      <c r="H244" s="8">
        <v>4.3792286000000002</v>
      </c>
      <c r="I244" s="8">
        <v>122</v>
      </c>
      <c r="J244" s="8">
        <v>0</v>
      </c>
      <c r="K244" s="8">
        <v>0</v>
      </c>
      <c r="L244" s="8">
        <v>122</v>
      </c>
      <c r="M244" s="8">
        <v>122</v>
      </c>
      <c r="N244" s="8">
        <v>759938</v>
      </c>
      <c r="O244" s="8">
        <f t="shared" si="6"/>
        <v>0.24708669650000001</v>
      </c>
      <c r="P244" s="10">
        <v>235.13</v>
      </c>
      <c r="Q244" s="10">
        <v>153.56</v>
      </c>
      <c r="R244" s="10">
        <v>101.1</v>
      </c>
      <c r="S244" s="10">
        <v>3009</v>
      </c>
      <c r="T244" s="10">
        <v>0.23924000000000001</v>
      </c>
      <c r="U244" s="8">
        <f t="shared" si="7"/>
        <v>121</v>
      </c>
    </row>
    <row r="245" spans="1:21" x14ac:dyDescent="0.2">
      <c r="A245" s="8">
        <v>122</v>
      </c>
      <c r="B245" s="8" t="s">
        <v>282</v>
      </c>
      <c r="C245" s="8" t="s">
        <v>876</v>
      </c>
      <c r="D245" s="8">
        <v>6229</v>
      </c>
      <c r="E245" s="8">
        <v>0.49417339300000002</v>
      </c>
      <c r="F245" s="8">
        <v>6.0973492</v>
      </c>
      <c r="G245" s="8">
        <v>10.138033</v>
      </c>
      <c r="H245" s="8">
        <v>4.3792286000000002</v>
      </c>
      <c r="I245" s="8">
        <v>122</v>
      </c>
      <c r="J245" s="8">
        <v>0</v>
      </c>
      <c r="K245" s="8">
        <v>0</v>
      </c>
      <c r="L245" s="8">
        <v>122</v>
      </c>
      <c r="M245" s="8">
        <v>122</v>
      </c>
      <c r="N245" s="8">
        <v>759938</v>
      </c>
      <c r="O245" s="8">
        <f t="shared" si="6"/>
        <v>0.24708669650000001</v>
      </c>
      <c r="P245" s="10">
        <v>235.13</v>
      </c>
      <c r="Q245" s="10">
        <v>131.44</v>
      </c>
      <c r="R245" s="10">
        <v>101.1</v>
      </c>
      <c r="S245" s="10">
        <v>3009</v>
      </c>
      <c r="T245" s="10">
        <v>0.23924000000000001</v>
      </c>
      <c r="U245" s="8">
        <f t="shared" si="7"/>
        <v>121</v>
      </c>
    </row>
    <row r="246" spans="1:21" x14ac:dyDescent="0.2">
      <c r="A246" s="8">
        <v>123</v>
      </c>
      <c r="B246" s="8" t="s">
        <v>283</v>
      </c>
      <c r="C246" s="8" t="s">
        <v>877</v>
      </c>
      <c r="D246" s="8">
        <v>9756</v>
      </c>
      <c r="E246" s="8">
        <v>0.77398549000000005</v>
      </c>
      <c r="F246" s="8">
        <v>6.1250638999999998</v>
      </c>
      <c r="G246" s="8">
        <v>9.4768104999999991</v>
      </c>
      <c r="H246" s="8">
        <v>5.3351626000000003</v>
      </c>
      <c r="I246" s="8">
        <v>123</v>
      </c>
      <c r="J246" s="9">
        <v>2.4700000000000001E-6</v>
      </c>
      <c r="K246" s="9">
        <v>6.1099999999999996E-12</v>
      </c>
      <c r="L246" s="8">
        <v>123</v>
      </c>
      <c r="M246" s="8">
        <v>123</v>
      </c>
      <c r="N246" s="8">
        <v>1199988</v>
      </c>
      <c r="O246" s="8">
        <f t="shared" si="6"/>
        <v>0.38699274500000003</v>
      </c>
      <c r="P246" s="10">
        <v>220.14</v>
      </c>
      <c r="Q246" s="10">
        <v>193.71</v>
      </c>
      <c r="R246" s="10">
        <v>124.54</v>
      </c>
      <c r="S246" s="10">
        <v>4811</v>
      </c>
      <c r="T246" s="10">
        <v>0.38251000000000002</v>
      </c>
      <c r="U246" s="8">
        <f t="shared" si="7"/>
        <v>122</v>
      </c>
    </row>
    <row r="247" spans="1:21" x14ac:dyDescent="0.2">
      <c r="A247" s="8">
        <v>123</v>
      </c>
      <c r="B247" s="8" t="s">
        <v>283</v>
      </c>
      <c r="C247" s="8" t="s">
        <v>878</v>
      </c>
      <c r="D247" s="8">
        <v>9756</v>
      </c>
      <c r="E247" s="8">
        <v>0.77398549000000005</v>
      </c>
      <c r="F247" s="8">
        <v>6.1250638999999998</v>
      </c>
      <c r="G247" s="8">
        <v>9.4768104999999991</v>
      </c>
      <c r="H247" s="8">
        <v>5.3351626000000003</v>
      </c>
      <c r="I247" s="8">
        <v>123</v>
      </c>
      <c r="J247" s="9">
        <v>2.4700000000000001E-6</v>
      </c>
      <c r="K247" s="9">
        <v>6.1099999999999996E-12</v>
      </c>
      <c r="L247" s="8">
        <v>123</v>
      </c>
      <c r="M247" s="8">
        <v>123</v>
      </c>
      <c r="N247" s="8">
        <v>1199988</v>
      </c>
      <c r="O247" s="8">
        <f t="shared" si="6"/>
        <v>0.38699274500000003</v>
      </c>
      <c r="P247" s="10">
        <v>220.14</v>
      </c>
      <c r="Q247" s="10">
        <v>91.287000000000006</v>
      </c>
      <c r="R247" s="10">
        <v>124.54</v>
      </c>
      <c r="S247" s="10">
        <v>4811</v>
      </c>
      <c r="T247" s="10">
        <v>0.38251000000000002</v>
      </c>
      <c r="U247" s="8">
        <f t="shared" si="7"/>
        <v>122</v>
      </c>
    </row>
    <row r="248" spans="1:21" x14ac:dyDescent="0.2">
      <c r="A248" s="36">
        <v>124</v>
      </c>
      <c r="B248" s="8" t="s">
        <v>284</v>
      </c>
      <c r="C248" s="8" t="s">
        <v>879</v>
      </c>
      <c r="D248" s="8">
        <v>14708</v>
      </c>
      <c r="E248" s="8">
        <v>1.1668489740000001</v>
      </c>
      <c r="F248" s="8">
        <v>6.1694822</v>
      </c>
      <c r="G248" s="8">
        <v>8.9815053999999996</v>
      </c>
      <c r="H248" s="8">
        <v>7.4045949000000002</v>
      </c>
      <c r="I248" s="8">
        <v>124</v>
      </c>
      <c r="J248" s="8">
        <v>0</v>
      </c>
      <c r="K248" s="8">
        <v>0</v>
      </c>
      <c r="L248" s="8">
        <v>124</v>
      </c>
      <c r="M248" s="8">
        <v>124</v>
      </c>
      <c r="N248" s="8">
        <v>1823792</v>
      </c>
      <c r="O248" s="8">
        <f t="shared" si="6"/>
        <v>0.58342448700000005</v>
      </c>
      <c r="P248" s="10">
        <v>207.75</v>
      </c>
      <c r="Q248" s="10">
        <v>163.79</v>
      </c>
      <c r="R248" s="10">
        <v>173.31</v>
      </c>
      <c r="S248" s="10">
        <v>7094</v>
      </c>
      <c r="T248" s="10">
        <v>0.56401999999999997</v>
      </c>
      <c r="U248" s="8">
        <f t="shared" si="7"/>
        <v>123</v>
      </c>
    </row>
    <row r="249" spans="1:21" x14ac:dyDescent="0.2">
      <c r="A249" s="8">
        <v>124</v>
      </c>
      <c r="B249" s="8" t="s">
        <v>284</v>
      </c>
      <c r="C249" s="8" t="s">
        <v>880</v>
      </c>
      <c r="D249" s="8">
        <v>14708</v>
      </c>
      <c r="E249" s="8">
        <v>1.1668489740000001</v>
      </c>
      <c r="F249" s="8">
        <v>6.1694822</v>
      </c>
      <c r="G249" s="8">
        <v>8.9815053999999996</v>
      </c>
      <c r="H249" s="8">
        <v>7.4045949000000002</v>
      </c>
      <c r="I249" s="8">
        <v>124</v>
      </c>
      <c r="J249" s="8">
        <v>0</v>
      </c>
      <c r="K249" s="8">
        <v>0</v>
      </c>
      <c r="L249" s="8">
        <v>124</v>
      </c>
      <c r="M249" s="8">
        <v>124</v>
      </c>
      <c r="N249" s="8">
        <v>1823792</v>
      </c>
      <c r="O249" s="8">
        <f t="shared" si="6"/>
        <v>0.58342448700000005</v>
      </c>
      <c r="P249" s="10">
        <v>207.75</v>
      </c>
      <c r="Q249" s="10">
        <v>121.21</v>
      </c>
      <c r="R249" s="10">
        <v>173.31</v>
      </c>
      <c r="S249" s="10">
        <v>7094</v>
      </c>
      <c r="T249" s="10">
        <v>0.56401999999999997</v>
      </c>
      <c r="U249" s="8">
        <f t="shared" si="7"/>
        <v>123</v>
      </c>
    </row>
    <row r="250" spans="1:21" x14ac:dyDescent="0.2">
      <c r="A250" s="8">
        <v>125</v>
      </c>
      <c r="B250" s="8" t="s">
        <v>285</v>
      </c>
      <c r="C250" s="8" t="s">
        <v>881</v>
      </c>
      <c r="D250" s="8">
        <v>16295</v>
      </c>
      <c r="E250" s="8">
        <v>1.292752517</v>
      </c>
      <c r="F250" s="8">
        <v>6.1713737999999996</v>
      </c>
      <c r="G250" s="8">
        <v>13.195815</v>
      </c>
      <c r="H250" s="8">
        <v>4.2337289</v>
      </c>
      <c r="I250" s="8">
        <v>125</v>
      </c>
      <c r="J250" s="8">
        <v>0</v>
      </c>
      <c r="K250" s="8">
        <v>0</v>
      </c>
      <c r="L250" s="8">
        <v>125</v>
      </c>
      <c r="M250" s="8">
        <v>125</v>
      </c>
      <c r="N250" s="8">
        <v>2036875</v>
      </c>
      <c r="O250" s="8">
        <f t="shared" si="6"/>
        <v>0.64637625850000002</v>
      </c>
      <c r="P250" s="10">
        <v>306.48</v>
      </c>
      <c r="Q250" s="10">
        <v>187.5</v>
      </c>
      <c r="R250" s="10">
        <v>98.531000000000006</v>
      </c>
      <c r="S250" s="10">
        <v>7848</v>
      </c>
      <c r="T250" s="10">
        <v>0.62397000000000002</v>
      </c>
      <c r="U250" s="8">
        <f t="shared" si="7"/>
        <v>124</v>
      </c>
    </row>
    <row r="251" spans="1:21" x14ac:dyDescent="0.2">
      <c r="A251" s="8">
        <v>125</v>
      </c>
      <c r="B251" s="8" t="s">
        <v>285</v>
      </c>
      <c r="C251" s="8" t="s">
        <v>882</v>
      </c>
      <c r="D251" s="8">
        <v>16295</v>
      </c>
      <c r="E251" s="8">
        <v>1.292752517</v>
      </c>
      <c r="F251" s="8">
        <v>6.1713737999999996</v>
      </c>
      <c r="G251" s="8">
        <v>13.195815</v>
      </c>
      <c r="H251" s="8">
        <v>4.2337289</v>
      </c>
      <c r="I251" s="8">
        <v>125</v>
      </c>
      <c r="J251" s="8">
        <v>0</v>
      </c>
      <c r="K251" s="8">
        <v>0</v>
      </c>
      <c r="L251" s="8">
        <v>125</v>
      </c>
      <c r="M251" s="8">
        <v>125</v>
      </c>
      <c r="N251" s="8">
        <v>2036875</v>
      </c>
      <c r="O251" s="8">
        <f t="shared" si="6"/>
        <v>0.64637625850000002</v>
      </c>
      <c r="P251" s="10">
        <v>306.48</v>
      </c>
      <c r="Q251" s="10">
        <v>97.498999999999995</v>
      </c>
      <c r="R251" s="10">
        <v>98.531000000000006</v>
      </c>
      <c r="S251" s="10">
        <v>7848</v>
      </c>
      <c r="T251" s="10">
        <v>0.62397000000000002</v>
      </c>
      <c r="U251" s="8">
        <f t="shared" si="7"/>
        <v>124</v>
      </c>
    </row>
    <row r="252" spans="1:21" x14ac:dyDescent="0.2">
      <c r="A252" s="8">
        <v>126</v>
      </c>
      <c r="B252" s="8" t="s">
        <v>286</v>
      </c>
      <c r="C252" s="8" t="s">
        <v>883</v>
      </c>
      <c r="D252" s="8">
        <v>1355</v>
      </c>
      <c r="E252" s="8">
        <v>0.107497985</v>
      </c>
      <c r="F252" s="8">
        <v>6.1121445000000003</v>
      </c>
      <c r="G252" s="8">
        <v>10.353114</v>
      </c>
      <c r="H252" s="8">
        <v>6.2105904000000001</v>
      </c>
      <c r="I252" s="8">
        <v>126</v>
      </c>
      <c r="J252" s="8">
        <v>0</v>
      </c>
      <c r="K252" s="8">
        <v>0</v>
      </c>
      <c r="L252" s="8">
        <v>126</v>
      </c>
      <c r="M252" s="8">
        <v>126</v>
      </c>
      <c r="N252" s="8">
        <v>170730</v>
      </c>
      <c r="O252" s="8">
        <f t="shared" si="6"/>
        <v>5.3748992500000002E-2</v>
      </c>
      <c r="P252" s="10">
        <v>240.86</v>
      </c>
      <c r="Q252" s="10">
        <v>146.56</v>
      </c>
      <c r="R252" s="10">
        <v>145.5</v>
      </c>
      <c r="S252" s="10">
        <v>644</v>
      </c>
      <c r="T252" s="10">
        <v>5.1202999999999999E-2</v>
      </c>
      <c r="U252" s="8">
        <f t="shared" si="7"/>
        <v>125</v>
      </c>
    </row>
    <row r="253" spans="1:21" x14ac:dyDescent="0.2">
      <c r="A253" s="8">
        <v>126</v>
      </c>
      <c r="B253" s="8" t="s">
        <v>286</v>
      </c>
      <c r="C253" s="8" t="s">
        <v>884</v>
      </c>
      <c r="D253" s="8">
        <v>1355</v>
      </c>
      <c r="E253" s="8">
        <v>0.107497985</v>
      </c>
      <c r="F253" s="8">
        <v>6.1121445000000003</v>
      </c>
      <c r="G253" s="8">
        <v>10.353114</v>
      </c>
      <c r="H253" s="8">
        <v>6.2105904000000001</v>
      </c>
      <c r="I253" s="8">
        <v>126</v>
      </c>
      <c r="J253" s="8">
        <v>0</v>
      </c>
      <c r="K253" s="8">
        <v>0</v>
      </c>
      <c r="L253" s="8">
        <v>126</v>
      </c>
      <c r="M253" s="8">
        <v>126</v>
      </c>
      <c r="N253" s="8">
        <v>170730</v>
      </c>
      <c r="O253" s="8">
        <f t="shared" si="6"/>
        <v>5.3748992500000002E-2</v>
      </c>
      <c r="P253" s="10">
        <v>240.86</v>
      </c>
      <c r="Q253" s="10">
        <v>138.44</v>
      </c>
      <c r="R253" s="10">
        <v>145.5</v>
      </c>
      <c r="S253" s="10">
        <v>644</v>
      </c>
      <c r="T253" s="10">
        <v>5.1202999999999999E-2</v>
      </c>
      <c r="U253" s="8">
        <f t="shared" si="7"/>
        <v>125</v>
      </c>
    </row>
    <row r="254" spans="1:21" x14ac:dyDescent="0.2">
      <c r="A254" s="8">
        <v>127</v>
      </c>
      <c r="B254" s="8" t="s">
        <v>287</v>
      </c>
      <c r="C254" s="8" t="s">
        <v>885</v>
      </c>
      <c r="D254" s="8">
        <v>34455</v>
      </c>
      <c r="E254" s="8">
        <v>2.733463515</v>
      </c>
      <c r="F254" s="8">
        <v>5.9522637999999999</v>
      </c>
      <c r="G254" s="8">
        <v>9.4493866000000004</v>
      </c>
      <c r="H254" s="8">
        <v>4.5883265</v>
      </c>
      <c r="I254" s="8">
        <v>127</v>
      </c>
      <c r="J254" s="8">
        <v>0</v>
      </c>
      <c r="K254" s="8">
        <v>0</v>
      </c>
      <c r="L254" s="8">
        <v>127</v>
      </c>
      <c r="M254" s="8">
        <v>127</v>
      </c>
      <c r="N254" s="8">
        <v>4375785</v>
      </c>
      <c r="O254" s="8">
        <f t="shared" si="6"/>
        <v>1.3667317575</v>
      </c>
      <c r="P254" s="10">
        <v>219.16</v>
      </c>
      <c r="Q254" s="10">
        <v>193.35</v>
      </c>
      <c r="R254" s="10">
        <v>107.62</v>
      </c>
      <c r="S254" s="10">
        <v>18336</v>
      </c>
      <c r="T254" s="10">
        <v>1.4578</v>
      </c>
      <c r="U254" s="8">
        <f t="shared" si="7"/>
        <v>126</v>
      </c>
    </row>
    <row r="255" spans="1:21" x14ac:dyDescent="0.2">
      <c r="A255" s="8">
        <v>127</v>
      </c>
      <c r="B255" s="8" t="s">
        <v>287</v>
      </c>
      <c r="C255" s="8" t="s">
        <v>886</v>
      </c>
      <c r="D255" s="8">
        <v>34455</v>
      </c>
      <c r="E255" s="8">
        <v>2.733463515</v>
      </c>
      <c r="F255" s="8">
        <v>5.9522637999999999</v>
      </c>
      <c r="G255" s="8">
        <v>9.4493866000000004</v>
      </c>
      <c r="H255" s="8">
        <v>4.5883265</v>
      </c>
      <c r="I255" s="8">
        <v>127</v>
      </c>
      <c r="J255" s="8">
        <v>0</v>
      </c>
      <c r="K255" s="8">
        <v>0</v>
      </c>
      <c r="L255" s="8">
        <v>127</v>
      </c>
      <c r="M255" s="8">
        <v>127</v>
      </c>
      <c r="N255" s="8">
        <v>4375785</v>
      </c>
      <c r="O255" s="8">
        <f t="shared" si="6"/>
        <v>1.3667317575</v>
      </c>
      <c r="P255" s="10">
        <v>219.16</v>
      </c>
      <c r="Q255" s="10">
        <v>91.646000000000001</v>
      </c>
      <c r="R255" s="10">
        <v>107.62</v>
      </c>
      <c r="S255" s="10">
        <v>18336</v>
      </c>
      <c r="T255" s="10">
        <v>1.4578</v>
      </c>
      <c r="U255" s="8">
        <f t="shared" si="7"/>
        <v>126</v>
      </c>
    </row>
    <row r="256" spans="1:21" x14ac:dyDescent="0.2">
      <c r="A256" s="8">
        <v>128</v>
      </c>
      <c r="B256" s="8" t="s">
        <v>288</v>
      </c>
      <c r="C256" s="8" t="s">
        <v>887</v>
      </c>
      <c r="D256" s="8">
        <v>1729</v>
      </c>
      <c r="E256" s="8">
        <v>0.13716901500000001</v>
      </c>
      <c r="F256" s="8">
        <v>6.1046661999999996</v>
      </c>
      <c r="G256" s="8">
        <v>8.5139694000000006</v>
      </c>
      <c r="H256" s="8">
        <v>5.2102566000000001</v>
      </c>
      <c r="I256" s="8">
        <v>128</v>
      </c>
      <c r="J256" s="9">
        <v>2.08E-6</v>
      </c>
      <c r="K256" s="9">
        <v>4.31E-12</v>
      </c>
      <c r="L256" s="8">
        <v>128</v>
      </c>
      <c r="M256" s="8">
        <v>128</v>
      </c>
      <c r="N256" s="8">
        <v>221312</v>
      </c>
      <c r="O256" s="8">
        <f t="shared" si="6"/>
        <v>6.8584507500000003E-2</v>
      </c>
      <c r="P256" s="10">
        <v>198.02</v>
      </c>
      <c r="Q256" s="10">
        <v>150.66999999999999</v>
      </c>
      <c r="R256" s="10">
        <v>122.15</v>
      </c>
      <c r="S256" s="10">
        <v>867</v>
      </c>
      <c r="T256" s="10">
        <v>6.8932999999999994E-2</v>
      </c>
      <c r="U256" s="8">
        <f t="shared" si="7"/>
        <v>127</v>
      </c>
    </row>
    <row r="257" spans="1:21" x14ac:dyDescent="0.2">
      <c r="A257" s="8">
        <v>128</v>
      </c>
      <c r="B257" s="8" t="s">
        <v>288</v>
      </c>
      <c r="C257" s="8" t="s">
        <v>888</v>
      </c>
      <c r="D257" s="8">
        <v>1729</v>
      </c>
      <c r="E257" s="8">
        <v>0.13716901500000001</v>
      </c>
      <c r="F257" s="8">
        <v>6.1046661999999996</v>
      </c>
      <c r="G257" s="8">
        <v>8.5139694000000006</v>
      </c>
      <c r="H257" s="8">
        <v>5.2102566000000001</v>
      </c>
      <c r="I257" s="8">
        <v>128</v>
      </c>
      <c r="J257" s="9">
        <v>2.08E-6</v>
      </c>
      <c r="K257" s="9">
        <v>4.31E-12</v>
      </c>
      <c r="L257" s="8">
        <v>128</v>
      </c>
      <c r="M257" s="8">
        <v>128</v>
      </c>
      <c r="N257" s="8">
        <v>221312</v>
      </c>
      <c r="O257" s="8">
        <f t="shared" si="6"/>
        <v>6.8584507500000003E-2</v>
      </c>
      <c r="P257" s="10">
        <v>198.02</v>
      </c>
      <c r="Q257" s="10">
        <v>134.33000000000001</v>
      </c>
      <c r="R257" s="10">
        <v>122.15</v>
      </c>
      <c r="S257" s="10">
        <v>867</v>
      </c>
      <c r="T257" s="10">
        <v>6.8932999999999994E-2</v>
      </c>
      <c r="U257" s="8">
        <f t="shared" si="7"/>
        <v>127</v>
      </c>
    </row>
    <row r="258" spans="1:21" x14ac:dyDescent="0.2">
      <c r="A258" s="8">
        <v>129</v>
      </c>
      <c r="B258" s="8" t="s">
        <v>289</v>
      </c>
      <c r="C258" s="8" t="s">
        <v>889</v>
      </c>
      <c r="D258" s="8">
        <v>4444</v>
      </c>
      <c r="E258" s="8">
        <v>0.352561656</v>
      </c>
      <c r="F258" s="8">
        <v>6.0677047000000002</v>
      </c>
      <c r="G258" s="8">
        <v>9.9588126999999993</v>
      </c>
      <c r="H258" s="8">
        <v>5.4161744000000001</v>
      </c>
      <c r="I258" s="8">
        <v>129</v>
      </c>
      <c r="J258" s="8">
        <v>0</v>
      </c>
      <c r="K258" s="8">
        <v>0</v>
      </c>
      <c r="L258" s="8">
        <v>129</v>
      </c>
      <c r="M258" s="8">
        <v>129</v>
      </c>
      <c r="N258" s="8">
        <v>573276</v>
      </c>
      <c r="O258" s="8">
        <f t="shared" si="6"/>
        <v>0.176280828</v>
      </c>
      <c r="P258" s="10">
        <v>231.94</v>
      </c>
      <c r="Q258" s="10">
        <v>156.69999999999999</v>
      </c>
      <c r="R258" s="10">
        <v>126.22</v>
      </c>
      <c r="S258" s="10">
        <v>2320</v>
      </c>
      <c r="T258" s="10">
        <v>0.18446000000000001</v>
      </c>
      <c r="U258" s="8">
        <f t="shared" si="7"/>
        <v>128</v>
      </c>
    </row>
    <row r="259" spans="1:21" x14ac:dyDescent="0.2">
      <c r="A259" s="8">
        <v>129</v>
      </c>
      <c r="B259" s="8" t="s">
        <v>289</v>
      </c>
      <c r="C259" s="8" t="s">
        <v>890</v>
      </c>
      <c r="D259" s="8">
        <v>4444</v>
      </c>
      <c r="E259" s="8">
        <v>0.352561656</v>
      </c>
      <c r="F259" s="8">
        <v>6.0677047000000002</v>
      </c>
      <c r="G259" s="8">
        <v>9.9588126999999993</v>
      </c>
      <c r="H259" s="8">
        <v>5.4161744000000001</v>
      </c>
      <c r="I259" s="8">
        <v>129</v>
      </c>
      <c r="J259" s="8">
        <v>0</v>
      </c>
      <c r="K259" s="8">
        <v>0</v>
      </c>
      <c r="L259" s="8">
        <v>129</v>
      </c>
      <c r="M259" s="8">
        <v>129</v>
      </c>
      <c r="N259" s="8">
        <v>573276</v>
      </c>
      <c r="O259" s="8">
        <f t="shared" ref="O259:O322" si="8">E259/2</f>
        <v>0.176280828</v>
      </c>
      <c r="P259" s="10">
        <v>231.94</v>
      </c>
      <c r="Q259" s="10">
        <v>128.30000000000001</v>
      </c>
      <c r="R259" s="10">
        <v>126.22</v>
      </c>
      <c r="S259" s="10">
        <v>2320</v>
      </c>
      <c r="T259" s="10">
        <v>0.18446000000000001</v>
      </c>
      <c r="U259" s="8">
        <f t="shared" ref="U259:U322" si="9">A259-1</f>
        <v>128</v>
      </c>
    </row>
    <row r="260" spans="1:21" x14ac:dyDescent="0.2">
      <c r="A260" s="8">
        <v>130</v>
      </c>
      <c r="B260" s="8" t="s">
        <v>290</v>
      </c>
      <c r="C260" s="8" t="s">
        <v>891</v>
      </c>
      <c r="D260" s="8">
        <v>1337</v>
      </c>
      <c r="E260" s="8">
        <v>0.106069967</v>
      </c>
      <c r="F260" s="8">
        <v>6.0766134000000003</v>
      </c>
      <c r="G260" s="8">
        <v>9.0308819000000007</v>
      </c>
      <c r="H260" s="8">
        <v>3.9331379000000002</v>
      </c>
      <c r="I260" s="8">
        <v>130</v>
      </c>
      <c r="J260" s="8">
        <v>0</v>
      </c>
      <c r="K260" s="8">
        <v>0</v>
      </c>
      <c r="L260" s="8">
        <v>130</v>
      </c>
      <c r="M260" s="8">
        <v>130</v>
      </c>
      <c r="N260" s="8">
        <v>173810</v>
      </c>
      <c r="O260" s="8">
        <f t="shared" si="8"/>
        <v>5.3034983500000001E-2</v>
      </c>
      <c r="P260" s="10">
        <v>210.42</v>
      </c>
      <c r="Q260" s="10">
        <v>154.5</v>
      </c>
      <c r="R260" s="10">
        <v>92.546000000000006</v>
      </c>
      <c r="S260" s="10">
        <v>700</v>
      </c>
      <c r="T260" s="10">
        <v>5.5655000000000003E-2</v>
      </c>
      <c r="U260" s="8">
        <f t="shared" si="9"/>
        <v>129</v>
      </c>
    </row>
    <row r="261" spans="1:21" x14ac:dyDescent="0.2">
      <c r="A261" s="8">
        <v>130</v>
      </c>
      <c r="B261" s="8" t="s">
        <v>290</v>
      </c>
      <c r="C261" s="8" t="s">
        <v>892</v>
      </c>
      <c r="D261" s="8">
        <v>1337</v>
      </c>
      <c r="E261" s="8">
        <v>0.106069967</v>
      </c>
      <c r="F261" s="8">
        <v>6.0766134000000003</v>
      </c>
      <c r="G261" s="8">
        <v>9.0308819000000007</v>
      </c>
      <c r="H261" s="8">
        <v>3.9331379000000002</v>
      </c>
      <c r="I261" s="8">
        <v>130</v>
      </c>
      <c r="J261" s="8">
        <v>0</v>
      </c>
      <c r="K261" s="8">
        <v>0</v>
      </c>
      <c r="L261" s="8">
        <v>130</v>
      </c>
      <c r="M261" s="8">
        <v>130</v>
      </c>
      <c r="N261" s="8">
        <v>173810</v>
      </c>
      <c r="O261" s="8">
        <f t="shared" si="8"/>
        <v>5.3034983500000001E-2</v>
      </c>
      <c r="P261" s="10">
        <v>210.42</v>
      </c>
      <c r="Q261" s="10">
        <v>130.5</v>
      </c>
      <c r="R261" s="10">
        <v>92.546000000000006</v>
      </c>
      <c r="S261" s="10">
        <v>700</v>
      </c>
      <c r="T261" s="10">
        <v>5.5655000000000003E-2</v>
      </c>
      <c r="U261" s="8">
        <f t="shared" si="9"/>
        <v>129</v>
      </c>
    </row>
    <row r="262" spans="1:21" x14ac:dyDescent="0.2">
      <c r="A262" s="8">
        <v>131</v>
      </c>
      <c r="B262" s="8" t="s">
        <v>291</v>
      </c>
      <c r="C262" s="8" t="s">
        <v>893</v>
      </c>
      <c r="D262" s="8">
        <v>1074</v>
      </c>
      <c r="E262" s="8">
        <v>8.5205044999999993E-2</v>
      </c>
      <c r="F262" s="8">
        <v>6.0965433000000004</v>
      </c>
      <c r="G262" s="8">
        <v>7.8962655000000002</v>
      </c>
      <c r="H262" s="8">
        <v>5.930212</v>
      </c>
      <c r="I262" s="8">
        <v>131</v>
      </c>
      <c r="J262" s="8">
        <v>0</v>
      </c>
      <c r="K262" s="8">
        <v>0</v>
      </c>
      <c r="L262" s="8">
        <v>131</v>
      </c>
      <c r="M262" s="8">
        <v>131</v>
      </c>
      <c r="N262" s="8">
        <v>140694</v>
      </c>
      <c r="O262" s="8">
        <f t="shared" si="8"/>
        <v>4.2602522499999997E-2</v>
      </c>
      <c r="P262" s="10">
        <v>183.65</v>
      </c>
      <c r="Q262" s="10">
        <v>146.91999999999999</v>
      </c>
      <c r="R262" s="10">
        <v>138.74</v>
      </c>
      <c r="S262" s="10">
        <v>509</v>
      </c>
      <c r="T262" s="10">
        <v>4.0468999999999998E-2</v>
      </c>
      <c r="U262" s="8">
        <f t="shared" si="9"/>
        <v>130</v>
      </c>
    </row>
    <row r="263" spans="1:21" x14ac:dyDescent="0.2">
      <c r="A263" s="8">
        <v>131</v>
      </c>
      <c r="B263" s="8" t="s">
        <v>291</v>
      </c>
      <c r="C263" s="8" t="s">
        <v>894</v>
      </c>
      <c r="D263" s="8">
        <v>1074</v>
      </c>
      <c r="E263" s="8">
        <v>8.5205044999999993E-2</v>
      </c>
      <c r="F263" s="8">
        <v>6.0965433000000004</v>
      </c>
      <c r="G263" s="8">
        <v>7.8962655000000002</v>
      </c>
      <c r="H263" s="8">
        <v>5.930212</v>
      </c>
      <c r="I263" s="8">
        <v>131</v>
      </c>
      <c r="J263" s="8">
        <v>0</v>
      </c>
      <c r="K263" s="8">
        <v>0</v>
      </c>
      <c r="L263" s="8">
        <v>131</v>
      </c>
      <c r="M263" s="8">
        <v>131</v>
      </c>
      <c r="N263" s="8">
        <v>140694</v>
      </c>
      <c r="O263" s="8">
        <f t="shared" si="8"/>
        <v>4.2602522499999997E-2</v>
      </c>
      <c r="P263" s="10">
        <v>183.65</v>
      </c>
      <c r="Q263" s="10">
        <v>138.08000000000001</v>
      </c>
      <c r="R263" s="10">
        <v>138.74</v>
      </c>
      <c r="S263" s="10">
        <v>509</v>
      </c>
      <c r="T263" s="10">
        <v>4.0468999999999998E-2</v>
      </c>
      <c r="U263" s="8">
        <f t="shared" si="9"/>
        <v>130</v>
      </c>
    </row>
    <row r="264" spans="1:21" x14ac:dyDescent="0.2">
      <c r="A264" s="8">
        <v>132</v>
      </c>
      <c r="B264" s="8" t="s">
        <v>292</v>
      </c>
      <c r="C264" s="8" t="s">
        <v>895</v>
      </c>
      <c r="D264" s="8">
        <v>3687</v>
      </c>
      <c r="E264" s="8">
        <v>0.29250558700000001</v>
      </c>
      <c r="F264" s="8">
        <v>6.1727566999999999</v>
      </c>
      <c r="G264" s="8">
        <v>7.8612361000000002</v>
      </c>
      <c r="H264" s="8">
        <v>6.0418396000000003</v>
      </c>
      <c r="I264" s="8">
        <v>132</v>
      </c>
      <c r="J264" s="8">
        <v>0</v>
      </c>
      <c r="K264" s="8">
        <v>0</v>
      </c>
      <c r="L264" s="8">
        <v>132</v>
      </c>
      <c r="M264" s="8">
        <v>132</v>
      </c>
      <c r="N264" s="8">
        <v>486684</v>
      </c>
      <c r="O264" s="8">
        <f t="shared" si="8"/>
        <v>0.14625279350000001</v>
      </c>
      <c r="P264" s="10">
        <v>183.01</v>
      </c>
      <c r="Q264" s="10">
        <v>187.53</v>
      </c>
      <c r="R264" s="10">
        <v>140.86000000000001</v>
      </c>
      <c r="S264" s="10">
        <v>1769</v>
      </c>
      <c r="T264" s="10">
        <v>0.14065</v>
      </c>
      <c r="U264" s="8">
        <f t="shared" si="9"/>
        <v>131</v>
      </c>
    </row>
    <row r="265" spans="1:21" x14ac:dyDescent="0.2">
      <c r="A265" s="8">
        <v>132</v>
      </c>
      <c r="B265" s="8" t="s">
        <v>292</v>
      </c>
      <c r="C265" s="8" t="s">
        <v>896</v>
      </c>
      <c r="D265" s="8">
        <v>3687</v>
      </c>
      <c r="E265" s="8">
        <v>0.29250558700000001</v>
      </c>
      <c r="F265" s="8">
        <v>6.1727566999999999</v>
      </c>
      <c r="G265" s="8">
        <v>7.8612361000000002</v>
      </c>
      <c r="H265" s="8">
        <v>6.0418396000000003</v>
      </c>
      <c r="I265" s="8">
        <v>132</v>
      </c>
      <c r="J265" s="8">
        <v>0</v>
      </c>
      <c r="K265" s="8">
        <v>0</v>
      </c>
      <c r="L265" s="8">
        <v>132</v>
      </c>
      <c r="M265" s="8">
        <v>132</v>
      </c>
      <c r="N265" s="8">
        <v>486684</v>
      </c>
      <c r="O265" s="8">
        <f t="shared" si="8"/>
        <v>0.14625279350000001</v>
      </c>
      <c r="P265" s="10">
        <v>183.01</v>
      </c>
      <c r="Q265" s="10">
        <v>97.465999999999994</v>
      </c>
      <c r="R265" s="10">
        <v>140.86000000000001</v>
      </c>
      <c r="S265" s="10">
        <v>1769</v>
      </c>
      <c r="T265" s="10">
        <v>0.14065</v>
      </c>
      <c r="U265" s="8">
        <f t="shared" si="9"/>
        <v>131</v>
      </c>
    </row>
    <row r="266" spans="1:21" x14ac:dyDescent="0.2">
      <c r="A266" s="8">
        <v>133</v>
      </c>
      <c r="B266" s="8" t="s">
        <v>293</v>
      </c>
      <c r="C266" s="8" t="s">
        <v>897</v>
      </c>
      <c r="D266" s="8">
        <v>20982</v>
      </c>
      <c r="E266" s="8">
        <v>1.66459241</v>
      </c>
      <c r="F266" s="8">
        <v>6.2006965000000003</v>
      </c>
      <c r="G266" s="8">
        <v>8.0596484999999998</v>
      </c>
      <c r="H266" s="8">
        <v>3.7639214999999999</v>
      </c>
      <c r="I266" s="8">
        <v>133</v>
      </c>
      <c r="J266" s="8">
        <v>0</v>
      </c>
      <c r="K266" s="8">
        <v>0</v>
      </c>
      <c r="L266" s="8">
        <v>133</v>
      </c>
      <c r="M266" s="8">
        <v>133</v>
      </c>
      <c r="N266" s="8">
        <v>2790606</v>
      </c>
      <c r="O266" s="8">
        <f t="shared" si="8"/>
        <v>0.83229620500000001</v>
      </c>
      <c r="P266" s="10">
        <v>185.68</v>
      </c>
      <c r="Q266" s="10">
        <v>182.24</v>
      </c>
      <c r="R266" s="10">
        <v>87.716999999999999</v>
      </c>
      <c r="S266" s="10">
        <v>10127</v>
      </c>
      <c r="T266" s="10">
        <v>0.80517000000000005</v>
      </c>
      <c r="U266" s="8">
        <f t="shared" si="9"/>
        <v>132</v>
      </c>
    </row>
    <row r="267" spans="1:21" x14ac:dyDescent="0.2">
      <c r="A267" s="8">
        <v>133</v>
      </c>
      <c r="B267" s="8" t="s">
        <v>293</v>
      </c>
      <c r="C267" s="8" t="s">
        <v>898</v>
      </c>
      <c r="D267" s="8">
        <v>20982</v>
      </c>
      <c r="E267" s="8">
        <v>1.66459241</v>
      </c>
      <c r="F267" s="8">
        <v>6.2006965000000003</v>
      </c>
      <c r="G267" s="8">
        <v>8.0596484999999998</v>
      </c>
      <c r="H267" s="8">
        <v>3.7639214999999999</v>
      </c>
      <c r="I267" s="8">
        <v>133</v>
      </c>
      <c r="J267" s="8">
        <v>0</v>
      </c>
      <c r="K267" s="8">
        <v>0</v>
      </c>
      <c r="L267" s="8">
        <v>133</v>
      </c>
      <c r="M267" s="8">
        <v>133</v>
      </c>
      <c r="N267" s="8">
        <v>2790606</v>
      </c>
      <c r="O267" s="8">
        <f t="shared" si="8"/>
        <v>0.83229620500000001</v>
      </c>
      <c r="P267" s="10">
        <v>185.68</v>
      </c>
      <c r="Q267" s="10">
        <v>102.76</v>
      </c>
      <c r="R267" s="10">
        <v>87.716999999999999</v>
      </c>
      <c r="S267" s="10">
        <v>10127</v>
      </c>
      <c r="T267" s="10">
        <v>0.80517000000000005</v>
      </c>
      <c r="U267" s="8">
        <f t="shared" si="9"/>
        <v>132</v>
      </c>
    </row>
    <row r="268" spans="1:21" x14ac:dyDescent="0.2">
      <c r="A268" s="8">
        <v>134</v>
      </c>
      <c r="B268" s="8" t="s">
        <v>294</v>
      </c>
      <c r="C268" s="8" t="s">
        <v>899</v>
      </c>
      <c r="D268" s="8">
        <v>8824</v>
      </c>
      <c r="E268" s="8">
        <v>0.70004591699999996</v>
      </c>
      <c r="F268" s="8">
        <v>6.0862116999999998</v>
      </c>
      <c r="G268" s="8">
        <v>6.1618608999999998</v>
      </c>
      <c r="H268" s="8">
        <v>4.9018350000000002</v>
      </c>
      <c r="I268" s="8">
        <v>134</v>
      </c>
      <c r="J268" s="8">
        <v>0</v>
      </c>
      <c r="K268" s="8">
        <v>0</v>
      </c>
      <c r="L268" s="8">
        <v>134</v>
      </c>
      <c r="M268" s="8">
        <v>134</v>
      </c>
      <c r="N268" s="8">
        <v>1182416</v>
      </c>
      <c r="O268" s="8">
        <f t="shared" si="8"/>
        <v>0.35002295849999998</v>
      </c>
      <c r="P268" s="10">
        <v>143.18</v>
      </c>
      <c r="Q268" s="10">
        <v>191.8</v>
      </c>
      <c r="R268" s="10">
        <v>114.27</v>
      </c>
      <c r="S268" s="10">
        <v>4450</v>
      </c>
      <c r="T268" s="10">
        <v>0.35381000000000001</v>
      </c>
      <c r="U268" s="8">
        <f t="shared" si="9"/>
        <v>133</v>
      </c>
    </row>
    <row r="269" spans="1:21" x14ac:dyDescent="0.2">
      <c r="A269" s="36">
        <v>134</v>
      </c>
      <c r="B269" s="8" t="s">
        <v>294</v>
      </c>
      <c r="C269" s="8" t="s">
        <v>900</v>
      </c>
      <c r="D269" s="8">
        <v>8824</v>
      </c>
      <c r="E269" s="8">
        <v>0.70004591699999996</v>
      </c>
      <c r="F269" s="8">
        <v>6.0862116999999998</v>
      </c>
      <c r="G269" s="8">
        <v>6.1618608999999998</v>
      </c>
      <c r="H269" s="8">
        <v>4.9018350000000002</v>
      </c>
      <c r="I269" s="8">
        <v>134</v>
      </c>
      <c r="J269" s="8">
        <v>0</v>
      </c>
      <c r="K269" s="8">
        <v>0</v>
      </c>
      <c r="L269" s="8">
        <v>134</v>
      </c>
      <c r="M269" s="8">
        <v>134</v>
      </c>
      <c r="N269" s="8">
        <v>1182416</v>
      </c>
      <c r="O269" s="8">
        <f t="shared" si="8"/>
        <v>0.35002295849999998</v>
      </c>
      <c r="P269" s="10">
        <v>143.18</v>
      </c>
      <c r="Q269" s="10">
        <v>93.203999999999994</v>
      </c>
      <c r="R269" s="10">
        <v>114.27</v>
      </c>
      <c r="S269" s="10">
        <v>4450</v>
      </c>
      <c r="T269" s="10">
        <v>0.35381000000000001</v>
      </c>
      <c r="U269" s="8">
        <f t="shared" si="9"/>
        <v>133</v>
      </c>
    </row>
    <row r="270" spans="1:21" x14ac:dyDescent="0.2">
      <c r="A270" s="8">
        <v>135</v>
      </c>
      <c r="B270" s="8" t="s">
        <v>295</v>
      </c>
      <c r="C270" s="8" t="s">
        <v>901</v>
      </c>
      <c r="D270" s="8">
        <v>32924</v>
      </c>
      <c r="E270" s="8">
        <v>2.612002693</v>
      </c>
      <c r="F270" s="8">
        <v>6.3044877000000001</v>
      </c>
      <c r="G270" s="8">
        <v>4.7454261999999998</v>
      </c>
      <c r="H270" s="8">
        <v>3.4749560000000002</v>
      </c>
      <c r="I270" s="8">
        <v>135</v>
      </c>
      <c r="J270" s="8">
        <v>0</v>
      </c>
      <c r="K270" s="8">
        <v>0</v>
      </c>
      <c r="L270" s="8">
        <v>135</v>
      </c>
      <c r="M270" s="8">
        <v>135</v>
      </c>
      <c r="N270" s="8">
        <v>4444740</v>
      </c>
      <c r="O270" s="8">
        <f t="shared" si="8"/>
        <v>1.3060013465</v>
      </c>
      <c r="P270" s="10">
        <v>108.76</v>
      </c>
      <c r="Q270" s="10">
        <v>194.39</v>
      </c>
      <c r="R270" s="10">
        <v>81.69</v>
      </c>
      <c r="S270" s="10">
        <v>15361</v>
      </c>
      <c r="T270" s="10">
        <v>1.2213000000000001</v>
      </c>
      <c r="U270" s="8">
        <f t="shared" si="9"/>
        <v>134</v>
      </c>
    </row>
    <row r="271" spans="1:21" x14ac:dyDescent="0.2">
      <c r="A271" s="8">
        <v>135</v>
      </c>
      <c r="B271" s="8" t="s">
        <v>295</v>
      </c>
      <c r="C271" s="8" t="s">
        <v>902</v>
      </c>
      <c r="D271" s="8">
        <v>32924</v>
      </c>
      <c r="E271" s="8">
        <v>2.612002693</v>
      </c>
      <c r="F271" s="8">
        <v>6.3044877000000001</v>
      </c>
      <c r="G271" s="8">
        <v>4.7454261999999998</v>
      </c>
      <c r="H271" s="8">
        <v>3.4749560000000002</v>
      </c>
      <c r="I271" s="8">
        <v>135</v>
      </c>
      <c r="J271" s="8">
        <v>0</v>
      </c>
      <c r="K271" s="8">
        <v>0</v>
      </c>
      <c r="L271" s="8">
        <v>135</v>
      </c>
      <c r="M271" s="8">
        <v>135</v>
      </c>
      <c r="N271" s="8">
        <v>4444740</v>
      </c>
      <c r="O271" s="8">
        <f t="shared" si="8"/>
        <v>1.3060013465</v>
      </c>
      <c r="P271" s="10">
        <v>108.76</v>
      </c>
      <c r="Q271" s="10">
        <v>90.608999999999995</v>
      </c>
      <c r="R271" s="10">
        <v>81.69</v>
      </c>
      <c r="S271" s="10">
        <v>15361</v>
      </c>
      <c r="T271" s="10">
        <v>1.2213000000000001</v>
      </c>
      <c r="U271" s="8">
        <f t="shared" si="9"/>
        <v>134</v>
      </c>
    </row>
    <row r="272" spans="1:21" x14ac:dyDescent="0.2">
      <c r="A272" s="8">
        <v>136</v>
      </c>
      <c r="B272" s="8" t="s">
        <v>296</v>
      </c>
      <c r="C272" s="8" t="s">
        <v>903</v>
      </c>
      <c r="D272" s="8">
        <v>10717</v>
      </c>
      <c r="E272" s="8">
        <v>0.850225758</v>
      </c>
      <c r="F272" s="8">
        <v>6.1881598999999996</v>
      </c>
      <c r="G272" s="8">
        <v>5.1125268999999998</v>
      </c>
      <c r="H272" s="8">
        <v>2.3754274999999998</v>
      </c>
      <c r="I272" s="8">
        <v>136</v>
      </c>
      <c r="J272" s="8">
        <v>0</v>
      </c>
      <c r="K272" s="8">
        <v>0</v>
      </c>
      <c r="L272" s="8">
        <v>136</v>
      </c>
      <c r="M272" s="8">
        <v>136</v>
      </c>
      <c r="N272" s="8">
        <v>1457512</v>
      </c>
      <c r="O272" s="8">
        <f t="shared" si="8"/>
        <v>0.425112879</v>
      </c>
      <c r="P272" s="10">
        <v>118.42</v>
      </c>
      <c r="Q272" s="10">
        <v>149.69999999999999</v>
      </c>
      <c r="R272" s="10">
        <v>56.354999999999997</v>
      </c>
      <c r="S272" s="10">
        <v>4816</v>
      </c>
      <c r="T272" s="10">
        <v>0.38290999999999997</v>
      </c>
      <c r="U272" s="8">
        <f t="shared" si="9"/>
        <v>135</v>
      </c>
    </row>
    <row r="273" spans="1:21" x14ac:dyDescent="0.2">
      <c r="A273" s="8">
        <v>136</v>
      </c>
      <c r="B273" s="8" t="s">
        <v>296</v>
      </c>
      <c r="C273" s="8" t="s">
        <v>904</v>
      </c>
      <c r="D273" s="8">
        <v>10717</v>
      </c>
      <c r="E273" s="8">
        <v>0.850225758</v>
      </c>
      <c r="F273" s="8">
        <v>6.1881598999999996</v>
      </c>
      <c r="G273" s="8">
        <v>5.1125268999999998</v>
      </c>
      <c r="H273" s="8">
        <v>2.3754274999999998</v>
      </c>
      <c r="I273" s="8">
        <v>136</v>
      </c>
      <c r="J273" s="8">
        <v>0</v>
      </c>
      <c r="K273" s="8">
        <v>0</v>
      </c>
      <c r="L273" s="8">
        <v>136</v>
      </c>
      <c r="M273" s="8">
        <v>136</v>
      </c>
      <c r="N273" s="8">
        <v>1457512</v>
      </c>
      <c r="O273" s="8">
        <f t="shared" si="8"/>
        <v>0.425112879</v>
      </c>
      <c r="P273" s="10">
        <v>118.42</v>
      </c>
      <c r="Q273" s="10">
        <v>135.30000000000001</v>
      </c>
      <c r="R273" s="10">
        <v>56.354999999999997</v>
      </c>
      <c r="S273" s="10">
        <v>4816</v>
      </c>
      <c r="T273" s="10">
        <v>0.38290999999999997</v>
      </c>
      <c r="U273" s="8">
        <f t="shared" si="9"/>
        <v>135</v>
      </c>
    </row>
    <row r="274" spans="1:21" x14ac:dyDescent="0.2">
      <c r="A274" s="8">
        <v>137</v>
      </c>
      <c r="B274" s="8" t="s">
        <v>297</v>
      </c>
      <c r="C274" s="8" t="s">
        <v>905</v>
      </c>
      <c r="D274" s="8">
        <v>2552</v>
      </c>
      <c r="E274" s="8">
        <v>0.20246114900000001</v>
      </c>
      <c r="F274" s="8">
        <v>6.1026793000000001</v>
      </c>
      <c r="G274" s="8">
        <v>5.0896869000000002</v>
      </c>
      <c r="H274" s="8">
        <v>4.0852332000000002</v>
      </c>
      <c r="I274" s="8">
        <v>137</v>
      </c>
      <c r="J274" s="8">
        <v>0</v>
      </c>
      <c r="K274" s="8">
        <v>0</v>
      </c>
      <c r="L274" s="8">
        <v>137</v>
      </c>
      <c r="M274" s="8">
        <v>137</v>
      </c>
      <c r="N274" s="8">
        <v>349624</v>
      </c>
      <c r="O274" s="8">
        <f t="shared" si="8"/>
        <v>0.1012305745</v>
      </c>
      <c r="P274" s="10">
        <v>118.14</v>
      </c>
      <c r="Q274" s="10">
        <v>194.38</v>
      </c>
      <c r="R274" s="10">
        <v>96.022000000000006</v>
      </c>
      <c r="S274" s="10">
        <v>1297</v>
      </c>
      <c r="T274" s="10">
        <v>0.10312</v>
      </c>
      <c r="U274" s="8">
        <f t="shared" si="9"/>
        <v>136</v>
      </c>
    </row>
    <row r="275" spans="1:21" x14ac:dyDescent="0.2">
      <c r="A275" s="8">
        <v>137</v>
      </c>
      <c r="B275" s="8" t="s">
        <v>297</v>
      </c>
      <c r="C275" s="8" t="s">
        <v>906</v>
      </c>
      <c r="D275" s="8">
        <v>2552</v>
      </c>
      <c r="E275" s="8">
        <v>0.20246114900000001</v>
      </c>
      <c r="F275" s="8">
        <v>6.1026793000000001</v>
      </c>
      <c r="G275" s="8">
        <v>5.0896869000000002</v>
      </c>
      <c r="H275" s="8">
        <v>4.0852332000000002</v>
      </c>
      <c r="I275" s="8">
        <v>137</v>
      </c>
      <c r="J275" s="8">
        <v>0</v>
      </c>
      <c r="K275" s="8">
        <v>0</v>
      </c>
      <c r="L275" s="8">
        <v>137</v>
      </c>
      <c r="M275" s="8">
        <v>137</v>
      </c>
      <c r="N275" s="8">
        <v>349624</v>
      </c>
      <c r="O275" s="8">
        <f t="shared" si="8"/>
        <v>0.1012305745</v>
      </c>
      <c r="P275" s="10">
        <v>118.14</v>
      </c>
      <c r="Q275" s="10">
        <v>90.623000000000005</v>
      </c>
      <c r="R275" s="10">
        <v>96.022000000000006</v>
      </c>
      <c r="S275" s="10">
        <v>1297</v>
      </c>
      <c r="T275" s="10">
        <v>0.10312</v>
      </c>
      <c r="U275" s="8">
        <f t="shared" si="9"/>
        <v>136</v>
      </c>
    </row>
    <row r="276" spans="1:21" x14ac:dyDescent="0.2">
      <c r="A276" s="8">
        <v>138</v>
      </c>
      <c r="B276" s="8" t="s">
        <v>298</v>
      </c>
      <c r="C276" s="8" t="s">
        <v>907</v>
      </c>
      <c r="D276" s="8">
        <v>1710</v>
      </c>
      <c r="E276" s="8">
        <v>0.13566166299999999</v>
      </c>
      <c r="F276" s="8">
        <v>6.2071471000000003</v>
      </c>
      <c r="G276" s="8">
        <v>5.3494959</v>
      </c>
      <c r="H276" s="8">
        <v>3.6565930999999998</v>
      </c>
      <c r="I276" s="8">
        <v>138</v>
      </c>
      <c r="J276" s="8">
        <v>0</v>
      </c>
      <c r="K276" s="8">
        <v>0</v>
      </c>
      <c r="L276" s="8">
        <v>138</v>
      </c>
      <c r="M276" s="8">
        <v>138</v>
      </c>
      <c r="N276" s="8">
        <v>235980</v>
      </c>
      <c r="O276" s="8">
        <f t="shared" si="8"/>
        <v>6.7830831499999994E-2</v>
      </c>
      <c r="P276" s="10">
        <v>123.87</v>
      </c>
      <c r="Q276" s="10">
        <v>169.89</v>
      </c>
      <c r="R276" s="10">
        <v>86.448999999999998</v>
      </c>
      <c r="S276" s="10">
        <v>817</v>
      </c>
      <c r="T276" s="10">
        <v>6.4957000000000001E-2</v>
      </c>
      <c r="U276" s="8">
        <f t="shared" si="9"/>
        <v>137</v>
      </c>
    </row>
    <row r="277" spans="1:21" x14ac:dyDescent="0.2">
      <c r="A277" s="36">
        <v>138</v>
      </c>
      <c r="B277" s="8" t="s">
        <v>298</v>
      </c>
      <c r="C277" s="8" t="s">
        <v>908</v>
      </c>
      <c r="D277" s="8">
        <v>1710</v>
      </c>
      <c r="E277" s="8">
        <v>0.13566166299999999</v>
      </c>
      <c r="F277" s="8">
        <v>6.2071471000000003</v>
      </c>
      <c r="G277" s="8">
        <v>5.3494959</v>
      </c>
      <c r="H277" s="8">
        <v>3.6565930999999998</v>
      </c>
      <c r="I277" s="8">
        <v>138</v>
      </c>
      <c r="J277" s="8">
        <v>0</v>
      </c>
      <c r="K277" s="8">
        <v>0</v>
      </c>
      <c r="L277" s="8">
        <v>138</v>
      </c>
      <c r="M277" s="8">
        <v>138</v>
      </c>
      <c r="N277" s="8">
        <v>235980</v>
      </c>
      <c r="O277" s="8">
        <f t="shared" si="8"/>
        <v>6.7830831499999994E-2</v>
      </c>
      <c r="P277" s="10">
        <v>123.87</v>
      </c>
      <c r="Q277" s="10">
        <v>115.11</v>
      </c>
      <c r="R277" s="10">
        <v>86.448999999999998</v>
      </c>
      <c r="S277" s="10">
        <v>817</v>
      </c>
      <c r="T277" s="10">
        <v>6.4957000000000001E-2</v>
      </c>
      <c r="U277" s="8">
        <f t="shared" si="9"/>
        <v>137</v>
      </c>
    </row>
    <row r="278" spans="1:21" x14ac:dyDescent="0.2">
      <c r="A278" s="8">
        <v>139</v>
      </c>
      <c r="B278" s="8" t="s">
        <v>299</v>
      </c>
      <c r="C278" s="8" t="s">
        <v>909</v>
      </c>
      <c r="D278" s="8">
        <v>1678</v>
      </c>
      <c r="E278" s="8">
        <v>0.13312296600000001</v>
      </c>
      <c r="F278" s="8">
        <v>6.0983839</v>
      </c>
      <c r="G278" s="8">
        <v>6.702858</v>
      </c>
      <c r="H278" s="8">
        <v>2.9206736000000002</v>
      </c>
      <c r="I278" s="8">
        <v>139</v>
      </c>
      <c r="J278" s="8">
        <v>0</v>
      </c>
      <c r="K278" s="8">
        <v>0</v>
      </c>
      <c r="L278" s="8">
        <v>139</v>
      </c>
      <c r="M278" s="8">
        <v>139</v>
      </c>
      <c r="N278" s="8">
        <v>233242</v>
      </c>
      <c r="O278" s="8">
        <f t="shared" si="8"/>
        <v>6.6561483000000005E-2</v>
      </c>
      <c r="P278" s="10">
        <v>155.94999999999999</v>
      </c>
      <c r="Q278" s="10">
        <v>158.44999999999999</v>
      </c>
      <c r="R278" s="10">
        <v>68.965999999999994</v>
      </c>
      <c r="S278" s="10">
        <v>876</v>
      </c>
      <c r="T278" s="10">
        <v>6.9648000000000002E-2</v>
      </c>
      <c r="U278" s="8">
        <f t="shared" si="9"/>
        <v>138</v>
      </c>
    </row>
    <row r="279" spans="1:21" x14ac:dyDescent="0.2">
      <c r="A279" s="8">
        <v>139</v>
      </c>
      <c r="B279" s="8" t="s">
        <v>299</v>
      </c>
      <c r="C279" s="8" t="s">
        <v>910</v>
      </c>
      <c r="D279" s="8">
        <v>1678</v>
      </c>
      <c r="E279" s="8">
        <v>0.13312296600000001</v>
      </c>
      <c r="F279" s="8">
        <v>6.0983839</v>
      </c>
      <c r="G279" s="8">
        <v>6.702858</v>
      </c>
      <c r="H279" s="8">
        <v>2.9206736000000002</v>
      </c>
      <c r="I279" s="8">
        <v>139</v>
      </c>
      <c r="J279" s="8">
        <v>0</v>
      </c>
      <c r="K279" s="8">
        <v>0</v>
      </c>
      <c r="L279" s="8">
        <v>139</v>
      </c>
      <c r="M279" s="8">
        <v>139</v>
      </c>
      <c r="N279" s="8">
        <v>233242</v>
      </c>
      <c r="O279" s="8">
        <f t="shared" si="8"/>
        <v>6.6561483000000005E-2</v>
      </c>
      <c r="P279" s="10">
        <v>155.94999999999999</v>
      </c>
      <c r="Q279" s="10">
        <v>126.55</v>
      </c>
      <c r="R279" s="10">
        <v>68.965999999999994</v>
      </c>
      <c r="S279" s="10">
        <v>876</v>
      </c>
      <c r="T279" s="10">
        <v>6.9648000000000002E-2</v>
      </c>
      <c r="U279" s="8">
        <f t="shared" si="9"/>
        <v>138</v>
      </c>
    </row>
    <row r="280" spans="1:21" x14ac:dyDescent="0.2">
      <c r="A280" s="8">
        <v>140</v>
      </c>
      <c r="B280" s="8" t="s">
        <v>300</v>
      </c>
      <c r="C280" s="8" t="s">
        <v>911</v>
      </c>
      <c r="D280" s="8">
        <v>30965</v>
      </c>
      <c r="E280" s="8">
        <v>2.456586787</v>
      </c>
      <c r="F280" s="8">
        <v>6.1518148999999998</v>
      </c>
      <c r="G280" s="8">
        <v>3.9434909999999999</v>
      </c>
      <c r="H280" s="8">
        <v>3.3377314</v>
      </c>
      <c r="I280" s="8">
        <v>140</v>
      </c>
      <c r="J280" s="8">
        <v>0</v>
      </c>
      <c r="K280" s="8">
        <v>0</v>
      </c>
      <c r="L280" s="8">
        <v>140</v>
      </c>
      <c r="M280" s="8">
        <v>140</v>
      </c>
      <c r="N280" s="8">
        <v>4335100</v>
      </c>
      <c r="O280" s="8">
        <f t="shared" si="8"/>
        <v>1.2282933935</v>
      </c>
      <c r="P280" s="10">
        <v>90.965999999999994</v>
      </c>
      <c r="Q280" s="10">
        <v>146.4</v>
      </c>
      <c r="R280" s="10">
        <v>78.057000000000002</v>
      </c>
      <c r="S280" s="10">
        <v>12359</v>
      </c>
      <c r="T280" s="10">
        <v>0.98263</v>
      </c>
      <c r="U280" s="8">
        <f t="shared" si="9"/>
        <v>139</v>
      </c>
    </row>
    <row r="281" spans="1:21" x14ac:dyDescent="0.2">
      <c r="A281" s="8">
        <v>140</v>
      </c>
      <c r="B281" s="8" t="s">
        <v>300</v>
      </c>
      <c r="C281" s="8" t="s">
        <v>911</v>
      </c>
      <c r="D281" s="8">
        <v>30965</v>
      </c>
      <c r="E281" s="8">
        <v>2.456586787</v>
      </c>
      <c r="F281" s="8">
        <v>6.1518148999999998</v>
      </c>
      <c r="G281" s="8">
        <v>3.9434909999999999</v>
      </c>
      <c r="H281" s="8">
        <v>3.3377314</v>
      </c>
      <c r="I281" s="8">
        <v>140</v>
      </c>
      <c r="J281" s="8">
        <v>0</v>
      </c>
      <c r="K281" s="8">
        <v>0</v>
      </c>
      <c r="L281" s="8">
        <v>140</v>
      </c>
      <c r="M281" s="8">
        <v>140</v>
      </c>
      <c r="N281" s="8">
        <v>4335100</v>
      </c>
      <c r="O281" s="8">
        <f t="shared" si="8"/>
        <v>1.2282933935</v>
      </c>
      <c r="P281" s="10">
        <v>90.965999999999994</v>
      </c>
      <c r="Q281" s="10">
        <v>138.6</v>
      </c>
      <c r="R281" s="10">
        <v>78.057000000000002</v>
      </c>
      <c r="S281" s="10">
        <v>12359</v>
      </c>
      <c r="T281" s="10">
        <v>0.98263</v>
      </c>
      <c r="U281" s="8">
        <f t="shared" si="9"/>
        <v>139</v>
      </c>
    </row>
    <row r="282" spans="1:21" x14ac:dyDescent="0.2">
      <c r="A282" s="8">
        <v>141</v>
      </c>
      <c r="B282" s="8" t="s">
        <v>301</v>
      </c>
      <c r="C282" s="8" t="s">
        <v>912</v>
      </c>
      <c r="D282" s="8">
        <v>8641</v>
      </c>
      <c r="E282" s="8">
        <v>0.68552773899999997</v>
      </c>
      <c r="F282" s="8">
        <v>5.9681424999999999</v>
      </c>
      <c r="G282" s="8">
        <v>2.5687074999999999</v>
      </c>
      <c r="H282" s="8">
        <v>2.6608322000000002</v>
      </c>
      <c r="I282" s="8">
        <v>141</v>
      </c>
      <c r="J282" s="8">
        <v>0</v>
      </c>
      <c r="K282" s="8">
        <v>0</v>
      </c>
      <c r="L282" s="8">
        <v>141</v>
      </c>
      <c r="M282" s="8">
        <v>141</v>
      </c>
      <c r="N282" s="8">
        <v>1218381</v>
      </c>
      <c r="O282" s="8">
        <f t="shared" si="8"/>
        <v>0.34276386949999998</v>
      </c>
      <c r="P282" s="10">
        <v>56.98</v>
      </c>
      <c r="Q282" s="10">
        <v>166.99</v>
      </c>
      <c r="R282" s="10">
        <v>62.451000000000001</v>
      </c>
      <c r="S282" s="10">
        <v>5329</v>
      </c>
      <c r="T282" s="10">
        <v>0.42369000000000001</v>
      </c>
      <c r="U282" s="8">
        <f t="shared" si="9"/>
        <v>140</v>
      </c>
    </row>
    <row r="283" spans="1:21" x14ac:dyDescent="0.2">
      <c r="A283" s="8">
        <v>141</v>
      </c>
      <c r="B283" s="8" t="s">
        <v>301</v>
      </c>
      <c r="C283" s="8" t="s">
        <v>913</v>
      </c>
      <c r="D283" s="8">
        <v>8641</v>
      </c>
      <c r="E283" s="8">
        <v>0.68552773899999997</v>
      </c>
      <c r="F283" s="8">
        <v>5.9681424999999999</v>
      </c>
      <c r="G283" s="8">
        <v>2.5687074999999999</v>
      </c>
      <c r="H283" s="8">
        <v>2.6608322000000002</v>
      </c>
      <c r="I283" s="8">
        <v>141</v>
      </c>
      <c r="J283" s="8">
        <v>0</v>
      </c>
      <c r="K283" s="8">
        <v>0</v>
      </c>
      <c r="L283" s="8">
        <v>141</v>
      </c>
      <c r="M283" s="8">
        <v>141</v>
      </c>
      <c r="N283" s="8">
        <v>1218381</v>
      </c>
      <c r="O283" s="8">
        <f t="shared" si="8"/>
        <v>0.34276386949999998</v>
      </c>
      <c r="P283" s="10">
        <v>56.98</v>
      </c>
      <c r="Q283" s="10">
        <v>118.01</v>
      </c>
      <c r="R283" s="10">
        <v>62.451000000000001</v>
      </c>
      <c r="S283" s="10">
        <v>5329</v>
      </c>
      <c r="T283" s="10">
        <v>0.42369000000000001</v>
      </c>
      <c r="U283" s="8">
        <f t="shared" si="9"/>
        <v>140</v>
      </c>
    </row>
    <row r="284" spans="1:21" x14ac:dyDescent="0.2">
      <c r="A284" s="8">
        <v>142</v>
      </c>
      <c r="B284" s="8" t="s">
        <v>302</v>
      </c>
      <c r="C284" s="8" t="s">
        <v>914</v>
      </c>
      <c r="D284" s="8">
        <v>4728</v>
      </c>
      <c r="E284" s="8">
        <v>0.37509259900000003</v>
      </c>
      <c r="F284" s="8">
        <v>6.0893516999999999</v>
      </c>
      <c r="G284" s="8">
        <v>8.4142962000000008</v>
      </c>
      <c r="H284" s="8">
        <v>4.4152784</v>
      </c>
      <c r="I284" s="8">
        <v>142</v>
      </c>
      <c r="J284" s="8">
        <v>0</v>
      </c>
      <c r="K284" s="8">
        <v>0</v>
      </c>
      <c r="L284" s="8">
        <v>142</v>
      </c>
      <c r="M284" s="8">
        <v>142</v>
      </c>
      <c r="N284" s="8">
        <v>671376</v>
      </c>
      <c r="O284" s="8">
        <f t="shared" si="8"/>
        <v>0.18754629950000001</v>
      </c>
      <c r="P284" s="10">
        <v>195.5</v>
      </c>
      <c r="Q284" s="10">
        <v>170.67</v>
      </c>
      <c r="R284" s="10">
        <v>103.31</v>
      </c>
      <c r="S284" s="10">
        <v>2394</v>
      </c>
      <c r="T284" s="10">
        <v>0.19034000000000001</v>
      </c>
      <c r="U284" s="8">
        <f t="shared" si="9"/>
        <v>141</v>
      </c>
    </row>
    <row r="285" spans="1:21" x14ac:dyDescent="0.2">
      <c r="A285" s="8">
        <v>142</v>
      </c>
      <c r="B285" s="8" t="s">
        <v>302</v>
      </c>
      <c r="C285" s="8" t="s">
        <v>915</v>
      </c>
      <c r="D285" s="8">
        <v>4728</v>
      </c>
      <c r="E285" s="8">
        <v>0.37509259900000003</v>
      </c>
      <c r="F285" s="8">
        <v>6.0893516999999999</v>
      </c>
      <c r="G285" s="8">
        <v>8.4142962000000008</v>
      </c>
      <c r="H285" s="8">
        <v>4.4152784</v>
      </c>
      <c r="I285" s="8">
        <v>142</v>
      </c>
      <c r="J285" s="8">
        <v>0</v>
      </c>
      <c r="K285" s="8">
        <v>0</v>
      </c>
      <c r="L285" s="8">
        <v>142</v>
      </c>
      <c r="M285" s="8">
        <v>142</v>
      </c>
      <c r="N285" s="8">
        <v>671376</v>
      </c>
      <c r="O285" s="8">
        <f t="shared" si="8"/>
        <v>0.18754629950000001</v>
      </c>
      <c r="P285" s="10">
        <v>195.5</v>
      </c>
      <c r="Q285" s="10">
        <v>114.33</v>
      </c>
      <c r="R285" s="10">
        <v>103.31</v>
      </c>
      <c r="S285" s="10">
        <v>2394</v>
      </c>
      <c r="T285" s="10">
        <v>0.19034000000000001</v>
      </c>
      <c r="U285" s="8">
        <f t="shared" si="9"/>
        <v>141</v>
      </c>
    </row>
    <row r="286" spans="1:21" x14ac:dyDescent="0.2">
      <c r="A286" s="8">
        <v>143</v>
      </c>
      <c r="B286" s="8" t="s">
        <v>303</v>
      </c>
      <c r="C286" s="8" t="s">
        <v>916</v>
      </c>
      <c r="D286" s="8">
        <v>11361</v>
      </c>
      <c r="E286" s="8">
        <v>0.90131705100000004</v>
      </c>
      <c r="F286" s="8">
        <v>6.1521745000000001</v>
      </c>
      <c r="G286" s="8">
        <v>6.0149045000000001</v>
      </c>
      <c r="H286" s="8">
        <v>4.2359327999999996</v>
      </c>
      <c r="I286" s="8">
        <v>143</v>
      </c>
      <c r="J286" s="8">
        <v>0</v>
      </c>
      <c r="K286" s="8">
        <v>0</v>
      </c>
      <c r="L286" s="8">
        <v>143</v>
      </c>
      <c r="M286" s="8">
        <v>143</v>
      </c>
      <c r="N286" s="8">
        <v>1624623</v>
      </c>
      <c r="O286" s="8">
        <f t="shared" si="8"/>
        <v>0.45065852550000002</v>
      </c>
      <c r="P286" s="10">
        <v>140.53</v>
      </c>
      <c r="Q286" s="10">
        <v>181.99</v>
      </c>
      <c r="R286" s="10">
        <v>97.516999999999996</v>
      </c>
      <c r="S286" s="10">
        <v>5683</v>
      </c>
      <c r="T286" s="10">
        <v>0.45184000000000002</v>
      </c>
      <c r="U286" s="8">
        <f t="shared" si="9"/>
        <v>142</v>
      </c>
    </row>
    <row r="287" spans="1:21" x14ac:dyDescent="0.2">
      <c r="A287" s="8">
        <v>143</v>
      </c>
      <c r="B287" s="8" t="s">
        <v>303</v>
      </c>
      <c r="C287" s="8" t="s">
        <v>917</v>
      </c>
      <c r="D287" s="8">
        <v>11361</v>
      </c>
      <c r="E287" s="8">
        <v>0.90131705100000004</v>
      </c>
      <c r="F287" s="8">
        <v>6.1521745000000001</v>
      </c>
      <c r="G287" s="8">
        <v>6.0149045000000001</v>
      </c>
      <c r="H287" s="8">
        <v>4.2359327999999996</v>
      </c>
      <c r="I287" s="8">
        <v>143</v>
      </c>
      <c r="J287" s="8">
        <v>0</v>
      </c>
      <c r="K287" s="8">
        <v>0</v>
      </c>
      <c r="L287" s="8">
        <v>143</v>
      </c>
      <c r="M287" s="8">
        <v>143</v>
      </c>
      <c r="N287" s="8">
        <v>1624623</v>
      </c>
      <c r="O287" s="8">
        <f t="shared" si="8"/>
        <v>0.45065852550000002</v>
      </c>
      <c r="P287" s="10">
        <v>140.53</v>
      </c>
      <c r="Q287" s="10">
        <v>103.01</v>
      </c>
      <c r="R287" s="10">
        <v>97.516999999999996</v>
      </c>
      <c r="S287" s="10">
        <v>5683</v>
      </c>
      <c r="T287" s="10">
        <v>0.45184000000000002</v>
      </c>
      <c r="U287" s="8">
        <f t="shared" si="9"/>
        <v>142</v>
      </c>
    </row>
    <row r="288" spans="1:21" x14ac:dyDescent="0.2">
      <c r="A288" s="8">
        <v>144</v>
      </c>
      <c r="B288" s="8" t="s">
        <v>304</v>
      </c>
      <c r="C288" s="8" t="s">
        <v>918</v>
      </c>
      <c r="D288" s="8">
        <v>15481</v>
      </c>
      <c r="E288" s="8">
        <v>1.2281743919999999</v>
      </c>
      <c r="F288" s="8">
        <v>6.0083665999999996</v>
      </c>
      <c r="G288" s="8">
        <v>6.3731475</v>
      </c>
      <c r="H288" s="8">
        <v>3.8121282999999999</v>
      </c>
      <c r="I288" s="8">
        <v>144</v>
      </c>
      <c r="J288" s="8">
        <v>0</v>
      </c>
      <c r="K288" s="8">
        <v>0</v>
      </c>
      <c r="L288" s="8">
        <v>144</v>
      </c>
      <c r="M288" s="8">
        <v>144</v>
      </c>
      <c r="N288" s="8">
        <v>2229264</v>
      </c>
      <c r="O288" s="8">
        <f t="shared" si="8"/>
        <v>0.61408719599999995</v>
      </c>
      <c r="P288" s="10">
        <v>147.36000000000001</v>
      </c>
      <c r="Q288" s="10">
        <v>193.06</v>
      </c>
      <c r="R288" s="10">
        <v>89.408000000000001</v>
      </c>
      <c r="S288" s="10">
        <v>8103</v>
      </c>
      <c r="T288" s="10">
        <v>0.64424999999999999</v>
      </c>
      <c r="U288" s="8">
        <f t="shared" si="9"/>
        <v>143</v>
      </c>
    </row>
    <row r="289" spans="1:21" x14ac:dyDescent="0.2">
      <c r="A289" s="8">
        <v>144</v>
      </c>
      <c r="B289" s="8" t="s">
        <v>304</v>
      </c>
      <c r="C289" s="8" t="s">
        <v>919</v>
      </c>
      <c r="D289" s="8">
        <v>15481</v>
      </c>
      <c r="E289" s="8">
        <v>1.2281743919999999</v>
      </c>
      <c r="F289" s="8">
        <v>6.0083665999999996</v>
      </c>
      <c r="G289" s="8">
        <v>6.3731475</v>
      </c>
      <c r="H289" s="8">
        <v>3.8121282999999999</v>
      </c>
      <c r="I289" s="8">
        <v>144</v>
      </c>
      <c r="J289" s="8">
        <v>0</v>
      </c>
      <c r="K289" s="8">
        <v>0</v>
      </c>
      <c r="L289" s="8">
        <v>144</v>
      </c>
      <c r="M289" s="8">
        <v>144</v>
      </c>
      <c r="N289" s="8">
        <v>2229264</v>
      </c>
      <c r="O289" s="8">
        <f t="shared" si="8"/>
        <v>0.61408719599999995</v>
      </c>
      <c r="P289" s="10">
        <v>147.36000000000001</v>
      </c>
      <c r="Q289" s="10">
        <v>91.941000000000003</v>
      </c>
      <c r="R289" s="10">
        <v>89.408000000000001</v>
      </c>
      <c r="S289" s="10">
        <v>8103</v>
      </c>
      <c r="T289" s="10">
        <v>0.64424999999999999</v>
      </c>
      <c r="U289" s="8">
        <f t="shared" si="9"/>
        <v>143</v>
      </c>
    </row>
    <row r="290" spans="1:21" x14ac:dyDescent="0.2">
      <c r="A290" s="8">
        <v>145</v>
      </c>
      <c r="B290" s="8" t="s">
        <v>305</v>
      </c>
      <c r="C290" s="8" t="s">
        <v>920</v>
      </c>
      <c r="D290" s="8">
        <v>9329</v>
      </c>
      <c r="E290" s="8">
        <v>0.74010974100000004</v>
      </c>
      <c r="F290" s="8">
        <v>6.1304178</v>
      </c>
      <c r="G290" s="8">
        <v>5.5872301999999996</v>
      </c>
      <c r="H290" s="8">
        <v>4.9977818000000003</v>
      </c>
      <c r="I290" s="8">
        <v>145</v>
      </c>
      <c r="J290" s="8">
        <v>0</v>
      </c>
      <c r="K290" s="8">
        <v>0</v>
      </c>
      <c r="L290" s="8">
        <v>145</v>
      </c>
      <c r="M290" s="8">
        <v>145</v>
      </c>
      <c r="N290" s="8">
        <v>1352705</v>
      </c>
      <c r="O290" s="8">
        <f t="shared" si="8"/>
        <v>0.37005487050000002</v>
      </c>
      <c r="P290" s="10">
        <v>129.56</v>
      </c>
      <c r="Q290" s="10">
        <v>165.73</v>
      </c>
      <c r="R290" s="10">
        <v>117</v>
      </c>
      <c r="S290" s="10">
        <v>4642</v>
      </c>
      <c r="T290" s="10">
        <v>0.36907000000000001</v>
      </c>
      <c r="U290" s="8">
        <f t="shared" si="9"/>
        <v>144</v>
      </c>
    </row>
    <row r="291" spans="1:21" x14ac:dyDescent="0.2">
      <c r="A291" s="8">
        <v>145</v>
      </c>
      <c r="B291" s="8" t="s">
        <v>305</v>
      </c>
      <c r="C291" s="8" t="s">
        <v>921</v>
      </c>
      <c r="D291" s="8">
        <v>9329</v>
      </c>
      <c r="E291" s="8">
        <v>0.74010974100000004</v>
      </c>
      <c r="F291" s="8">
        <v>6.1304178</v>
      </c>
      <c r="G291" s="8">
        <v>5.5872301999999996</v>
      </c>
      <c r="H291" s="8">
        <v>4.9977818000000003</v>
      </c>
      <c r="I291" s="8">
        <v>145</v>
      </c>
      <c r="J291" s="8">
        <v>0</v>
      </c>
      <c r="K291" s="8">
        <v>0</v>
      </c>
      <c r="L291" s="8">
        <v>145</v>
      </c>
      <c r="M291" s="8">
        <v>145</v>
      </c>
      <c r="N291" s="8">
        <v>1352705</v>
      </c>
      <c r="O291" s="8">
        <f t="shared" si="8"/>
        <v>0.37005487050000002</v>
      </c>
      <c r="P291" s="10">
        <v>129.56</v>
      </c>
      <c r="Q291" s="10">
        <v>119.27</v>
      </c>
      <c r="R291" s="10">
        <v>117</v>
      </c>
      <c r="S291" s="10">
        <v>4642</v>
      </c>
      <c r="T291" s="10">
        <v>0.36907000000000001</v>
      </c>
      <c r="U291" s="8">
        <f t="shared" si="9"/>
        <v>144</v>
      </c>
    </row>
    <row r="292" spans="1:21" x14ac:dyDescent="0.2">
      <c r="A292" s="8">
        <v>146</v>
      </c>
      <c r="B292" s="8" t="s">
        <v>306</v>
      </c>
      <c r="C292" s="8" t="s">
        <v>922</v>
      </c>
      <c r="D292" s="8">
        <v>10291</v>
      </c>
      <c r="E292" s="8">
        <v>0.816429344</v>
      </c>
      <c r="F292" s="8">
        <v>6.2624331</v>
      </c>
      <c r="G292" s="8">
        <v>4.5080209</v>
      </c>
      <c r="H292" s="8">
        <v>4.0490865999999999</v>
      </c>
      <c r="I292" s="8">
        <v>146</v>
      </c>
      <c r="J292" s="8">
        <v>0</v>
      </c>
      <c r="K292" s="8">
        <v>0</v>
      </c>
      <c r="L292" s="8">
        <v>146</v>
      </c>
      <c r="M292" s="8">
        <v>146</v>
      </c>
      <c r="N292" s="8">
        <v>1502486</v>
      </c>
      <c r="O292" s="8">
        <f t="shared" si="8"/>
        <v>0.408214672</v>
      </c>
      <c r="P292" s="10">
        <v>104.8</v>
      </c>
      <c r="Q292" s="10">
        <v>195.79</v>
      </c>
      <c r="R292" s="10">
        <v>94.369</v>
      </c>
      <c r="S292" s="10">
        <v>4867</v>
      </c>
      <c r="T292" s="10">
        <v>0.38696000000000003</v>
      </c>
      <c r="U292" s="8">
        <f t="shared" si="9"/>
        <v>145</v>
      </c>
    </row>
    <row r="293" spans="1:21" x14ac:dyDescent="0.2">
      <c r="A293" s="8">
        <v>146</v>
      </c>
      <c r="B293" s="8" t="s">
        <v>306</v>
      </c>
      <c r="C293" s="8" t="s">
        <v>923</v>
      </c>
      <c r="D293" s="8">
        <v>10291</v>
      </c>
      <c r="E293" s="8">
        <v>0.816429344</v>
      </c>
      <c r="F293" s="8">
        <v>6.2624331</v>
      </c>
      <c r="G293" s="8">
        <v>4.5080209</v>
      </c>
      <c r="H293" s="8">
        <v>4.0490865999999999</v>
      </c>
      <c r="I293" s="8">
        <v>146</v>
      </c>
      <c r="J293" s="8">
        <v>0</v>
      </c>
      <c r="K293" s="8">
        <v>0</v>
      </c>
      <c r="L293" s="8">
        <v>146</v>
      </c>
      <c r="M293" s="8">
        <v>146</v>
      </c>
      <c r="N293" s="8">
        <v>1502486</v>
      </c>
      <c r="O293" s="8">
        <f t="shared" si="8"/>
        <v>0.408214672</v>
      </c>
      <c r="P293" s="10">
        <v>104.8</v>
      </c>
      <c r="Q293" s="10">
        <v>89.210999999999999</v>
      </c>
      <c r="R293" s="10">
        <v>94.369</v>
      </c>
      <c r="S293" s="10">
        <v>4867</v>
      </c>
      <c r="T293" s="10">
        <v>0.38696000000000003</v>
      </c>
      <c r="U293" s="8">
        <f t="shared" si="9"/>
        <v>145</v>
      </c>
    </row>
    <row r="294" spans="1:21" x14ac:dyDescent="0.2">
      <c r="A294" s="8">
        <v>147</v>
      </c>
      <c r="B294" s="8" t="s">
        <v>307</v>
      </c>
      <c r="C294" s="8" t="s">
        <v>924</v>
      </c>
      <c r="D294" s="8">
        <v>127167</v>
      </c>
      <c r="E294" s="8">
        <v>10.0887057</v>
      </c>
      <c r="F294" s="8">
        <v>6.1728791999999997</v>
      </c>
      <c r="G294" s="8">
        <v>4.1746372999999997</v>
      </c>
      <c r="H294" s="8">
        <v>5.6477484999999996</v>
      </c>
      <c r="I294" s="8">
        <v>147</v>
      </c>
      <c r="J294" s="8">
        <v>0</v>
      </c>
      <c r="K294" s="8">
        <v>0</v>
      </c>
      <c r="L294" s="8">
        <v>147</v>
      </c>
      <c r="M294" s="8">
        <v>147</v>
      </c>
      <c r="N294" s="8">
        <v>18693548</v>
      </c>
      <c r="O294" s="8">
        <f t="shared" si="8"/>
        <v>5.0443528500000001</v>
      </c>
      <c r="P294" s="10">
        <v>97.552999999999997</v>
      </c>
      <c r="Q294" s="10">
        <v>183.14</v>
      </c>
      <c r="R294" s="10">
        <v>131.54</v>
      </c>
      <c r="S294" s="10">
        <v>61968</v>
      </c>
      <c r="T294" s="10">
        <v>4.9268999999999998</v>
      </c>
      <c r="U294" s="8">
        <f t="shared" si="9"/>
        <v>146</v>
      </c>
    </row>
    <row r="295" spans="1:21" x14ac:dyDescent="0.2">
      <c r="A295" s="8">
        <v>147</v>
      </c>
      <c r="B295" s="8" t="s">
        <v>307</v>
      </c>
      <c r="C295" s="8" t="s">
        <v>925</v>
      </c>
      <c r="D295" s="8">
        <v>127167</v>
      </c>
      <c r="E295" s="8">
        <v>10.0887057</v>
      </c>
      <c r="F295" s="8">
        <v>6.1728791999999997</v>
      </c>
      <c r="G295" s="8">
        <v>4.1746372999999997</v>
      </c>
      <c r="H295" s="8">
        <v>5.6477484999999996</v>
      </c>
      <c r="I295" s="8">
        <v>147</v>
      </c>
      <c r="J295" s="8">
        <v>0</v>
      </c>
      <c r="K295" s="8">
        <v>0</v>
      </c>
      <c r="L295" s="8">
        <v>147</v>
      </c>
      <c r="M295" s="8">
        <v>147</v>
      </c>
      <c r="N295" s="8">
        <v>18693548</v>
      </c>
      <c r="O295" s="8">
        <f t="shared" si="8"/>
        <v>5.0443528500000001</v>
      </c>
      <c r="P295" s="10">
        <v>97.552999999999997</v>
      </c>
      <c r="Q295" s="10">
        <v>101.86</v>
      </c>
      <c r="R295" s="10">
        <v>131.54</v>
      </c>
      <c r="S295" s="10">
        <v>61968</v>
      </c>
      <c r="T295" s="10">
        <v>4.9268999999999998</v>
      </c>
      <c r="U295" s="8">
        <f t="shared" si="9"/>
        <v>146</v>
      </c>
    </row>
    <row r="296" spans="1:21" x14ac:dyDescent="0.2">
      <c r="A296" s="36">
        <v>148</v>
      </c>
      <c r="B296" s="8" t="s">
        <v>308</v>
      </c>
      <c r="C296" s="8" t="s">
        <v>926</v>
      </c>
      <c r="D296" s="8">
        <v>34985</v>
      </c>
      <c r="E296" s="8">
        <v>2.7755106980000002</v>
      </c>
      <c r="F296" s="8">
        <v>5.9614324999999999</v>
      </c>
      <c r="G296" s="8">
        <v>9.7158765999999996</v>
      </c>
      <c r="H296" s="8">
        <v>5.6677607999999999</v>
      </c>
      <c r="I296" s="8">
        <v>148</v>
      </c>
      <c r="J296" s="8">
        <v>0</v>
      </c>
      <c r="K296" s="8">
        <v>0</v>
      </c>
      <c r="L296" s="8">
        <v>148</v>
      </c>
      <c r="M296" s="8">
        <v>148</v>
      </c>
      <c r="N296" s="8">
        <v>5177780</v>
      </c>
      <c r="O296" s="8">
        <f t="shared" si="8"/>
        <v>1.3877553490000001</v>
      </c>
      <c r="P296" s="10">
        <v>226.89</v>
      </c>
      <c r="Q296" s="10">
        <v>183.71</v>
      </c>
      <c r="R296" s="10">
        <v>132.02000000000001</v>
      </c>
      <c r="S296" s="10">
        <v>19274</v>
      </c>
      <c r="T296" s="10">
        <v>1.5324</v>
      </c>
      <c r="U296" s="8">
        <f t="shared" si="9"/>
        <v>147</v>
      </c>
    </row>
    <row r="297" spans="1:21" x14ac:dyDescent="0.2">
      <c r="A297" s="8">
        <v>148</v>
      </c>
      <c r="B297" s="8" t="s">
        <v>308</v>
      </c>
      <c r="C297" s="8" t="s">
        <v>927</v>
      </c>
      <c r="D297" s="8">
        <v>34985</v>
      </c>
      <c r="E297" s="8">
        <v>2.7755106980000002</v>
      </c>
      <c r="F297" s="8">
        <v>5.9614324999999999</v>
      </c>
      <c r="G297" s="8">
        <v>9.7158765999999996</v>
      </c>
      <c r="H297" s="8">
        <v>5.6677607999999999</v>
      </c>
      <c r="I297" s="8">
        <v>148</v>
      </c>
      <c r="J297" s="8">
        <v>0</v>
      </c>
      <c r="K297" s="8">
        <v>0</v>
      </c>
      <c r="L297" s="8">
        <v>148</v>
      </c>
      <c r="M297" s="8">
        <v>148</v>
      </c>
      <c r="N297" s="8">
        <v>5177780</v>
      </c>
      <c r="O297" s="8">
        <f t="shared" si="8"/>
        <v>1.3877553490000001</v>
      </c>
      <c r="P297" s="10">
        <v>226.89</v>
      </c>
      <c r="Q297" s="10">
        <v>101.29</v>
      </c>
      <c r="R297" s="10">
        <v>132.02000000000001</v>
      </c>
      <c r="S297" s="10">
        <v>19274</v>
      </c>
      <c r="T297" s="10">
        <v>1.5324</v>
      </c>
      <c r="U297" s="8">
        <f t="shared" si="9"/>
        <v>147</v>
      </c>
    </row>
    <row r="298" spans="1:21" x14ac:dyDescent="0.2">
      <c r="A298" s="8">
        <v>149</v>
      </c>
      <c r="B298" s="8" t="s">
        <v>309</v>
      </c>
      <c r="C298" s="8" t="s">
        <v>928</v>
      </c>
      <c r="D298" s="8">
        <v>5369</v>
      </c>
      <c r="E298" s="8">
        <v>0.42594588900000002</v>
      </c>
      <c r="F298" s="8">
        <v>6.0888676999999998</v>
      </c>
      <c r="G298" s="8">
        <v>12.333932000000001</v>
      </c>
      <c r="H298" s="8">
        <v>5.4200444000000001</v>
      </c>
      <c r="I298" s="8">
        <v>149</v>
      </c>
      <c r="J298" s="8">
        <v>0</v>
      </c>
      <c r="K298" s="8">
        <v>0</v>
      </c>
      <c r="L298" s="8">
        <v>149</v>
      </c>
      <c r="M298" s="8">
        <v>149</v>
      </c>
      <c r="N298" s="8">
        <v>799981</v>
      </c>
      <c r="O298" s="8">
        <f t="shared" si="8"/>
        <v>0.21297294450000001</v>
      </c>
      <c r="P298" s="10">
        <v>286.82</v>
      </c>
      <c r="Q298" s="10">
        <v>151.83000000000001</v>
      </c>
      <c r="R298" s="10">
        <v>127.05</v>
      </c>
      <c r="S298" s="10">
        <v>2650</v>
      </c>
      <c r="T298" s="10">
        <v>0.21068999999999999</v>
      </c>
      <c r="U298" s="8">
        <f t="shared" si="9"/>
        <v>148</v>
      </c>
    </row>
    <row r="299" spans="1:21" x14ac:dyDescent="0.2">
      <c r="A299" s="8">
        <v>149</v>
      </c>
      <c r="B299" s="8" t="s">
        <v>309</v>
      </c>
      <c r="C299" s="8" t="s">
        <v>929</v>
      </c>
      <c r="D299" s="8">
        <v>5369</v>
      </c>
      <c r="E299" s="8">
        <v>0.42594588900000002</v>
      </c>
      <c r="F299" s="8">
        <v>6.0888676999999998</v>
      </c>
      <c r="G299" s="8">
        <v>12.333932000000001</v>
      </c>
      <c r="H299" s="8">
        <v>5.4200444000000001</v>
      </c>
      <c r="I299" s="8">
        <v>149</v>
      </c>
      <c r="J299" s="8">
        <v>0</v>
      </c>
      <c r="K299" s="8">
        <v>0</v>
      </c>
      <c r="L299" s="8">
        <v>149</v>
      </c>
      <c r="M299" s="8">
        <v>149</v>
      </c>
      <c r="N299" s="8">
        <v>799981</v>
      </c>
      <c r="O299" s="8">
        <f t="shared" si="8"/>
        <v>0.21297294450000001</v>
      </c>
      <c r="P299" s="10">
        <v>286.82</v>
      </c>
      <c r="Q299" s="10">
        <v>133.16999999999999</v>
      </c>
      <c r="R299" s="10">
        <v>127.05</v>
      </c>
      <c r="S299" s="10">
        <v>2650</v>
      </c>
      <c r="T299" s="10">
        <v>0.21068999999999999</v>
      </c>
      <c r="U299" s="8">
        <f t="shared" si="9"/>
        <v>148</v>
      </c>
    </row>
    <row r="300" spans="1:21" x14ac:dyDescent="0.2">
      <c r="A300" s="8">
        <v>150</v>
      </c>
      <c r="B300" s="8" t="s">
        <v>310</v>
      </c>
      <c r="C300" s="8" t="s">
        <v>930</v>
      </c>
      <c r="D300" s="8">
        <v>681</v>
      </c>
      <c r="E300" s="8">
        <v>5.4026662000000003E-2</v>
      </c>
      <c r="F300" s="8">
        <v>5.9093285</v>
      </c>
      <c r="G300" s="8">
        <v>4.4387258999999997</v>
      </c>
      <c r="H300" s="8">
        <v>4.7254300000000002</v>
      </c>
      <c r="I300" s="8">
        <v>150</v>
      </c>
      <c r="J300" s="8">
        <v>0</v>
      </c>
      <c r="K300" s="8">
        <v>0</v>
      </c>
      <c r="L300" s="8">
        <v>150</v>
      </c>
      <c r="M300" s="8">
        <v>150</v>
      </c>
      <c r="N300" s="8">
        <v>102150</v>
      </c>
      <c r="O300" s="8">
        <f t="shared" si="8"/>
        <v>2.7013331000000002E-2</v>
      </c>
      <c r="P300" s="10">
        <v>102.22</v>
      </c>
      <c r="Q300" s="10">
        <v>175.97</v>
      </c>
      <c r="R300" s="10">
        <v>110.54</v>
      </c>
      <c r="S300" s="10">
        <v>383</v>
      </c>
      <c r="T300" s="10">
        <v>3.0450999999999999E-2</v>
      </c>
      <c r="U300" s="8">
        <f t="shared" si="9"/>
        <v>149</v>
      </c>
    </row>
    <row r="301" spans="1:21" x14ac:dyDescent="0.2">
      <c r="A301" s="8">
        <v>150</v>
      </c>
      <c r="B301" s="8" t="s">
        <v>310</v>
      </c>
      <c r="C301" s="8" t="s">
        <v>931</v>
      </c>
      <c r="D301" s="8">
        <v>681</v>
      </c>
      <c r="E301" s="8">
        <v>5.4026662000000003E-2</v>
      </c>
      <c r="F301" s="8">
        <v>5.9093285</v>
      </c>
      <c r="G301" s="8">
        <v>4.4387258999999997</v>
      </c>
      <c r="H301" s="8">
        <v>4.7254300000000002</v>
      </c>
      <c r="I301" s="8">
        <v>150</v>
      </c>
      <c r="J301" s="8">
        <v>0</v>
      </c>
      <c r="K301" s="8">
        <v>0</v>
      </c>
      <c r="L301" s="8">
        <v>150</v>
      </c>
      <c r="M301" s="8">
        <v>150</v>
      </c>
      <c r="N301" s="8">
        <v>102150</v>
      </c>
      <c r="O301" s="8">
        <f t="shared" si="8"/>
        <v>2.7013331000000002E-2</v>
      </c>
      <c r="P301" s="10">
        <v>102.22</v>
      </c>
      <c r="Q301" s="10">
        <v>109.03</v>
      </c>
      <c r="R301" s="10">
        <v>110.54</v>
      </c>
      <c r="S301" s="10">
        <v>383</v>
      </c>
      <c r="T301" s="10">
        <v>3.0450999999999999E-2</v>
      </c>
      <c r="U301" s="8">
        <f t="shared" si="9"/>
        <v>149</v>
      </c>
    </row>
    <row r="302" spans="1:21" x14ac:dyDescent="0.2">
      <c r="A302" s="8">
        <v>151</v>
      </c>
      <c r="B302" s="8" t="s">
        <v>311</v>
      </c>
      <c r="C302" s="8" t="s">
        <v>932</v>
      </c>
      <c r="D302" s="8">
        <v>9713</v>
      </c>
      <c r="E302" s="8">
        <v>0.77057411499999995</v>
      </c>
      <c r="F302" s="8">
        <v>6.0466002999999997</v>
      </c>
      <c r="G302" s="8">
        <v>6.5375509000000003</v>
      </c>
      <c r="H302" s="8">
        <v>6.8299970999999999</v>
      </c>
      <c r="I302" s="8">
        <v>151</v>
      </c>
      <c r="J302" s="8">
        <v>0</v>
      </c>
      <c r="K302" s="8">
        <v>0</v>
      </c>
      <c r="L302" s="8">
        <v>151</v>
      </c>
      <c r="M302" s="8">
        <v>151</v>
      </c>
      <c r="N302" s="8">
        <v>1466663</v>
      </c>
      <c r="O302" s="8">
        <f t="shared" si="8"/>
        <v>0.38528705749999997</v>
      </c>
      <c r="P302" s="10">
        <v>152.18</v>
      </c>
      <c r="Q302" s="10">
        <v>188.27</v>
      </c>
      <c r="R302" s="10">
        <v>159.81</v>
      </c>
      <c r="S302" s="10">
        <v>5071</v>
      </c>
      <c r="T302" s="10">
        <v>0.40317999999999998</v>
      </c>
      <c r="U302" s="8">
        <f t="shared" si="9"/>
        <v>150</v>
      </c>
    </row>
    <row r="303" spans="1:21" x14ac:dyDescent="0.2">
      <c r="A303" s="8">
        <v>151</v>
      </c>
      <c r="B303" s="8" t="s">
        <v>311</v>
      </c>
      <c r="C303" s="8" t="s">
        <v>933</v>
      </c>
      <c r="D303" s="8">
        <v>9713</v>
      </c>
      <c r="E303" s="8">
        <v>0.77057411499999995</v>
      </c>
      <c r="F303" s="8">
        <v>6.0466002999999997</v>
      </c>
      <c r="G303" s="8">
        <v>6.5375509000000003</v>
      </c>
      <c r="H303" s="8">
        <v>6.8299970999999999</v>
      </c>
      <c r="I303" s="8">
        <v>151</v>
      </c>
      <c r="J303" s="8">
        <v>0</v>
      </c>
      <c r="K303" s="8">
        <v>0</v>
      </c>
      <c r="L303" s="8">
        <v>151</v>
      </c>
      <c r="M303" s="8">
        <v>151</v>
      </c>
      <c r="N303" s="8">
        <v>1466663</v>
      </c>
      <c r="O303" s="8">
        <f t="shared" si="8"/>
        <v>0.38528705749999997</v>
      </c>
      <c r="P303" s="10">
        <v>152.18</v>
      </c>
      <c r="Q303" s="10">
        <v>96.734999999999999</v>
      </c>
      <c r="R303" s="10">
        <v>159.81</v>
      </c>
      <c r="S303" s="10">
        <v>5071</v>
      </c>
      <c r="T303" s="10">
        <v>0.40317999999999998</v>
      </c>
      <c r="U303" s="8">
        <f t="shared" si="9"/>
        <v>150</v>
      </c>
    </row>
    <row r="304" spans="1:21" x14ac:dyDescent="0.2">
      <c r="A304" s="8">
        <v>152</v>
      </c>
      <c r="B304" s="8" t="s">
        <v>312</v>
      </c>
      <c r="C304" s="8" t="s">
        <v>934</v>
      </c>
      <c r="D304" s="8">
        <v>13190</v>
      </c>
      <c r="E304" s="8">
        <v>1.046419497</v>
      </c>
      <c r="F304" s="8">
        <v>6.3196377999999997</v>
      </c>
      <c r="G304" s="8">
        <v>4.3449840999999996</v>
      </c>
      <c r="H304" s="8">
        <v>4.7425971000000002</v>
      </c>
      <c r="I304" s="8">
        <v>152</v>
      </c>
      <c r="J304" s="8">
        <v>0</v>
      </c>
      <c r="K304" s="8">
        <v>0</v>
      </c>
      <c r="L304" s="8">
        <v>152</v>
      </c>
      <c r="M304" s="8">
        <v>152</v>
      </c>
      <c r="N304" s="8">
        <v>2004880</v>
      </c>
      <c r="O304" s="8">
        <f t="shared" si="8"/>
        <v>0.52320974850000002</v>
      </c>
      <c r="P304" s="10">
        <v>100.96</v>
      </c>
      <c r="Q304" s="10">
        <v>161.61000000000001</v>
      </c>
      <c r="R304" s="10">
        <v>112.1</v>
      </c>
      <c r="S304" s="10">
        <v>5547</v>
      </c>
      <c r="T304" s="10">
        <v>0.44102999999999998</v>
      </c>
      <c r="U304" s="8">
        <f t="shared" si="9"/>
        <v>151</v>
      </c>
    </row>
    <row r="305" spans="1:21" x14ac:dyDescent="0.2">
      <c r="A305" s="8">
        <v>152</v>
      </c>
      <c r="B305" s="8" t="s">
        <v>312</v>
      </c>
      <c r="C305" s="8" t="s">
        <v>935</v>
      </c>
      <c r="D305" s="8">
        <v>13190</v>
      </c>
      <c r="E305" s="8">
        <v>1.046419497</v>
      </c>
      <c r="F305" s="8">
        <v>6.3196377999999997</v>
      </c>
      <c r="G305" s="8">
        <v>4.3449840999999996</v>
      </c>
      <c r="H305" s="8">
        <v>4.7425971000000002</v>
      </c>
      <c r="I305" s="8">
        <v>152</v>
      </c>
      <c r="J305" s="8">
        <v>0</v>
      </c>
      <c r="K305" s="8">
        <v>0</v>
      </c>
      <c r="L305" s="8">
        <v>152</v>
      </c>
      <c r="M305" s="8">
        <v>152</v>
      </c>
      <c r="N305" s="8">
        <v>2004880</v>
      </c>
      <c r="O305" s="8">
        <f t="shared" si="8"/>
        <v>0.52320974850000002</v>
      </c>
      <c r="P305" s="10">
        <v>100.96</v>
      </c>
      <c r="Q305" s="10">
        <v>123.39</v>
      </c>
      <c r="R305" s="10">
        <v>112.1</v>
      </c>
      <c r="S305" s="10">
        <v>5547</v>
      </c>
      <c r="T305" s="10">
        <v>0.44102999999999998</v>
      </c>
      <c r="U305" s="8">
        <f t="shared" si="9"/>
        <v>151</v>
      </c>
    </row>
    <row r="306" spans="1:21" x14ac:dyDescent="0.2">
      <c r="A306" s="8">
        <v>153</v>
      </c>
      <c r="B306" s="8" t="s">
        <v>313</v>
      </c>
      <c r="C306" s="8" t="s">
        <v>936</v>
      </c>
      <c r="D306" s="8">
        <v>11996</v>
      </c>
      <c r="E306" s="8">
        <v>0.95169433599999997</v>
      </c>
      <c r="F306" s="8">
        <v>6.2063847000000001</v>
      </c>
      <c r="G306" s="8">
        <v>6.6374760000000004</v>
      </c>
      <c r="H306" s="8">
        <v>5.4048318999999996</v>
      </c>
      <c r="I306" s="8">
        <v>153</v>
      </c>
      <c r="J306" s="8">
        <v>0</v>
      </c>
      <c r="K306" s="8">
        <v>0</v>
      </c>
      <c r="L306" s="8">
        <v>153</v>
      </c>
      <c r="M306" s="8">
        <v>153</v>
      </c>
      <c r="N306" s="8">
        <v>1835388</v>
      </c>
      <c r="O306" s="8">
        <f t="shared" si="8"/>
        <v>0.47584716799999999</v>
      </c>
      <c r="P306" s="10">
        <v>153.84</v>
      </c>
      <c r="Q306" s="10">
        <v>183.35</v>
      </c>
      <c r="R306" s="10">
        <v>126.53</v>
      </c>
      <c r="S306" s="10">
        <v>5699</v>
      </c>
      <c r="T306" s="10">
        <v>0.45311000000000001</v>
      </c>
      <c r="U306" s="8">
        <f t="shared" si="9"/>
        <v>152</v>
      </c>
    </row>
    <row r="307" spans="1:21" x14ac:dyDescent="0.2">
      <c r="A307" s="8">
        <v>153</v>
      </c>
      <c r="B307" s="8" t="s">
        <v>313</v>
      </c>
      <c r="C307" s="8" t="s">
        <v>937</v>
      </c>
      <c r="D307" s="8">
        <v>11996</v>
      </c>
      <c r="E307" s="8">
        <v>0.95169433599999997</v>
      </c>
      <c r="F307" s="8">
        <v>6.2063847000000001</v>
      </c>
      <c r="G307" s="8">
        <v>6.6374760000000004</v>
      </c>
      <c r="H307" s="8">
        <v>5.4048318999999996</v>
      </c>
      <c r="I307" s="8">
        <v>153</v>
      </c>
      <c r="J307" s="8">
        <v>0</v>
      </c>
      <c r="K307" s="8">
        <v>0</v>
      </c>
      <c r="L307" s="8">
        <v>153</v>
      </c>
      <c r="M307" s="8">
        <v>153</v>
      </c>
      <c r="N307" s="8">
        <v>1835388</v>
      </c>
      <c r="O307" s="8">
        <f t="shared" si="8"/>
        <v>0.47584716799999999</v>
      </c>
      <c r="P307" s="10">
        <v>153.84</v>
      </c>
      <c r="Q307" s="10">
        <v>101.65</v>
      </c>
      <c r="R307" s="10">
        <v>126.53</v>
      </c>
      <c r="S307" s="10">
        <v>5699</v>
      </c>
      <c r="T307" s="10">
        <v>0.45311000000000001</v>
      </c>
      <c r="U307" s="8">
        <f t="shared" si="9"/>
        <v>152</v>
      </c>
    </row>
    <row r="308" spans="1:21" x14ac:dyDescent="0.2">
      <c r="A308" s="8">
        <v>154</v>
      </c>
      <c r="B308" s="8" t="s">
        <v>314</v>
      </c>
      <c r="C308" s="8" t="s">
        <v>773</v>
      </c>
      <c r="D308" s="8">
        <v>1600</v>
      </c>
      <c r="E308" s="8">
        <v>0.12693488999999999</v>
      </c>
      <c r="F308" s="8">
        <v>6.0382322999999998</v>
      </c>
      <c r="G308" s="8">
        <v>8.1821813999999993</v>
      </c>
      <c r="H308" s="8">
        <v>6.3016671999999998</v>
      </c>
      <c r="I308" s="8">
        <v>154</v>
      </c>
      <c r="J308" s="8">
        <v>0</v>
      </c>
      <c r="K308" s="8">
        <v>0</v>
      </c>
      <c r="L308" s="8">
        <v>154</v>
      </c>
      <c r="M308" s="8">
        <v>154</v>
      </c>
      <c r="N308" s="8">
        <v>246400</v>
      </c>
      <c r="O308" s="8">
        <f t="shared" si="8"/>
        <v>6.3467444999999997E-2</v>
      </c>
      <c r="P308" s="10">
        <v>190.46</v>
      </c>
      <c r="Q308" s="10">
        <v>156.12</v>
      </c>
      <c r="R308" s="10">
        <v>147.53</v>
      </c>
      <c r="S308" s="10">
        <v>859</v>
      </c>
      <c r="T308" s="10">
        <v>6.8296999999999997E-2</v>
      </c>
      <c r="U308" s="8">
        <f t="shared" si="9"/>
        <v>153</v>
      </c>
    </row>
    <row r="309" spans="1:21" x14ac:dyDescent="0.2">
      <c r="A309" s="8">
        <v>154</v>
      </c>
      <c r="B309" s="8" t="s">
        <v>314</v>
      </c>
      <c r="C309" s="8" t="s">
        <v>774</v>
      </c>
      <c r="D309" s="8">
        <v>1600</v>
      </c>
      <c r="E309" s="8">
        <v>0.12693488999999999</v>
      </c>
      <c r="F309" s="8">
        <v>6.0382322999999998</v>
      </c>
      <c r="G309" s="8">
        <v>8.1821813999999993</v>
      </c>
      <c r="H309" s="8">
        <v>6.3016671999999998</v>
      </c>
      <c r="I309" s="8">
        <v>154</v>
      </c>
      <c r="J309" s="8">
        <v>0</v>
      </c>
      <c r="K309" s="8">
        <v>0</v>
      </c>
      <c r="L309" s="8">
        <v>154</v>
      </c>
      <c r="M309" s="8">
        <v>154</v>
      </c>
      <c r="N309" s="8">
        <v>246400</v>
      </c>
      <c r="O309" s="8">
        <f t="shared" si="8"/>
        <v>6.3467444999999997E-2</v>
      </c>
      <c r="P309" s="10">
        <v>190.46</v>
      </c>
      <c r="Q309" s="10">
        <v>128.88</v>
      </c>
      <c r="R309" s="10">
        <v>147.53</v>
      </c>
      <c r="S309" s="10">
        <v>859</v>
      </c>
      <c r="T309" s="10">
        <v>6.8296999999999997E-2</v>
      </c>
      <c r="U309" s="8">
        <f t="shared" si="9"/>
        <v>153</v>
      </c>
    </row>
    <row r="310" spans="1:21" x14ac:dyDescent="0.2">
      <c r="A310" s="8">
        <v>155</v>
      </c>
      <c r="B310" s="8" t="s">
        <v>315</v>
      </c>
      <c r="C310" s="8" t="s">
        <v>938</v>
      </c>
      <c r="D310" s="8">
        <v>2892</v>
      </c>
      <c r="E310" s="8">
        <v>0.22943481299999999</v>
      </c>
      <c r="F310" s="8">
        <v>6.1147041</v>
      </c>
      <c r="G310" s="8">
        <v>9.1320981999999997</v>
      </c>
      <c r="H310" s="8">
        <v>6.0882101000000004</v>
      </c>
      <c r="I310" s="8">
        <v>155</v>
      </c>
      <c r="J310" s="8">
        <v>0</v>
      </c>
      <c r="K310" s="8">
        <v>0</v>
      </c>
      <c r="L310" s="8">
        <v>155</v>
      </c>
      <c r="M310" s="8">
        <v>155</v>
      </c>
      <c r="N310" s="8">
        <v>448260</v>
      </c>
      <c r="O310" s="8">
        <f t="shared" si="8"/>
        <v>0.11471740649999999</v>
      </c>
      <c r="P310" s="10">
        <v>212.45</v>
      </c>
      <c r="Q310" s="10">
        <v>184.83</v>
      </c>
      <c r="R310" s="10">
        <v>142.08000000000001</v>
      </c>
      <c r="S310" s="10">
        <v>1426</v>
      </c>
      <c r="T310" s="10">
        <v>0.11337999999999999</v>
      </c>
      <c r="U310" s="8">
        <f t="shared" si="9"/>
        <v>154</v>
      </c>
    </row>
    <row r="311" spans="1:21" x14ac:dyDescent="0.2">
      <c r="A311" s="8">
        <v>155</v>
      </c>
      <c r="B311" s="8" t="s">
        <v>315</v>
      </c>
      <c r="C311" s="8" t="s">
        <v>939</v>
      </c>
      <c r="D311" s="8">
        <v>2892</v>
      </c>
      <c r="E311" s="8">
        <v>0.22943481299999999</v>
      </c>
      <c r="F311" s="8">
        <v>6.1147041</v>
      </c>
      <c r="G311" s="8">
        <v>9.1320981999999997</v>
      </c>
      <c r="H311" s="8">
        <v>6.0882101000000004</v>
      </c>
      <c r="I311" s="8">
        <v>155</v>
      </c>
      <c r="J311" s="8">
        <v>0</v>
      </c>
      <c r="K311" s="8">
        <v>0</v>
      </c>
      <c r="L311" s="8">
        <v>155</v>
      </c>
      <c r="M311" s="8">
        <v>155</v>
      </c>
      <c r="N311" s="8">
        <v>448260</v>
      </c>
      <c r="O311" s="8">
        <f t="shared" si="8"/>
        <v>0.11471740649999999</v>
      </c>
      <c r="P311" s="10">
        <v>212.45</v>
      </c>
      <c r="Q311" s="10">
        <v>100.17</v>
      </c>
      <c r="R311" s="10">
        <v>142.08000000000001</v>
      </c>
      <c r="S311" s="10">
        <v>1426</v>
      </c>
      <c r="T311" s="10">
        <v>0.11337999999999999</v>
      </c>
      <c r="U311" s="8">
        <f t="shared" si="9"/>
        <v>154</v>
      </c>
    </row>
    <row r="312" spans="1:21" x14ac:dyDescent="0.2">
      <c r="A312" s="8">
        <v>156</v>
      </c>
      <c r="B312" s="8" t="s">
        <v>316</v>
      </c>
      <c r="C312" s="8" t="s">
        <v>940</v>
      </c>
      <c r="D312" s="8">
        <v>3600</v>
      </c>
      <c r="E312" s="8">
        <v>0.28560350200000001</v>
      </c>
      <c r="F312" s="8">
        <v>6.1373920000000002</v>
      </c>
      <c r="G312" s="8">
        <v>8.6340046000000008</v>
      </c>
      <c r="H312" s="8">
        <v>6.1285181</v>
      </c>
      <c r="I312" s="8">
        <v>156</v>
      </c>
      <c r="J312" s="8">
        <v>0</v>
      </c>
      <c r="K312" s="8">
        <v>0</v>
      </c>
      <c r="L312" s="8">
        <v>156</v>
      </c>
      <c r="M312" s="8">
        <v>156</v>
      </c>
      <c r="N312" s="8">
        <v>561600</v>
      </c>
      <c r="O312" s="8">
        <f t="shared" si="8"/>
        <v>0.142801751</v>
      </c>
      <c r="P312" s="10">
        <v>201.41</v>
      </c>
      <c r="Q312" s="10">
        <v>173.4</v>
      </c>
      <c r="R312" s="10">
        <v>143.01</v>
      </c>
      <c r="S312" s="10">
        <v>1773</v>
      </c>
      <c r="T312" s="10">
        <v>0.14097000000000001</v>
      </c>
      <c r="U312" s="8">
        <f t="shared" si="9"/>
        <v>155</v>
      </c>
    </row>
    <row r="313" spans="1:21" x14ac:dyDescent="0.2">
      <c r="A313" s="8">
        <v>156</v>
      </c>
      <c r="B313" s="8" t="s">
        <v>316</v>
      </c>
      <c r="C313" s="8" t="s">
        <v>941</v>
      </c>
      <c r="D313" s="8">
        <v>3600</v>
      </c>
      <c r="E313" s="8">
        <v>0.28560350200000001</v>
      </c>
      <c r="F313" s="8">
        <v>6.1373920000000002</v>
      </c>
      <c r="G313" s="8">
        <v>8.6340046000000008</v>
      </c>
      <c r="H313" s="8">
        <v>6.1285181</v>
      </c>
      <c r="I313" s="8">
        <v>156</v>
      </c>
      <c r="J313" s="8">
        <v>0</v>
      </c>
      <c r="K313" s="8">
        <v>0</v>
      </c>
      <c r="L313" s="8">
        <v>156</v>
      </c>
      <c r="M313" s="8">
        <v>156</v>
      </c>
      <c r="N313" s="8">
        <v>561600</v>
      </c>
      <c r="O313" s="8">
        <f t="shared" si="8"/>
        <v>0.142801751</v>
      </c>
      <c r="P313" s="10">
        <v>201.41</v>
      </c>
      <c r="Q313" s="10">
        <v>111.6</v>
      </c>
      <c r="R313" s="10">
        <v>143.01</v>
      </c>
      <c r="S313" s="10">
        <v>1773</v>
      </c>
      <c r="T313" s="10">
        <v>0.14097000000000001</v>
      </c>
      <c r="U313" s="8">
        <f t="shared" si="9"/>
        <v>155</v>
      </c>
    </row>
    <row r="314" spans="1:21" x14ac:dyDescent="0.2">
      <c r="A314" s="8">
        <v>157</v>
      </c>
      <c r="B314" s="8" t="s">
        <v>317</v>
      </c>
      <c r="C314" s="8" t="s">
        <v>942</v>
      </c>
      <c r="D314" s="8">
        <v>12736</v>
      </c>
      <c r="E314" s="8">
        <v>1.0104017219999999</v>
      </c>
      <c r="F314" s="8">
        <v>6.0885009999999999</v>
      </c>
      <c r="G314" s="8">
        <v>10.048944000000001</v>
      </c>
      <c r="H314" s="8">
        <v>5.2672214999999998</v>
      </c>
      <c r="I314" s="8">
        <v>157</v>
      </c>
      <c r="J314" s="8">
        <v>0</v>
      </c>
      <c r="K314" s="8">
        <v>0</v>
      </c>
      <c r="L314" s="8">
        <v>157</v>
      </c>
      <c r="M314" s="8">
        <v>157</v>
      </c>
      <c r="N314" s="8">
        <v>1999552</v>
      </c>
      <c r="O314" s="8">
        <f t="shared" si="8"/>
        <v>0.50520086099999995</v>
      </c>
      <c r="P314" s="10">
        <v>233.82</v>
      </c>
      <c r="Q314" s="10">
        <v>163.57</v>
      </c>
      <c r="R314" s="10">
        <v>122.82</v>
      </c>
      <c r="S314" s="10">
        <v>6446</v>
      </c>
      <c r="T314" s="10">
        <v>0.51249999999999996</v>
      </c>
      <c r="U314" s="8">
        <f t="shared" si="9"/>
        <v>156</v>
      </c>
    </row>
    <row r="315" spans="1:21" x14ac:dyDescent="0.2">
      <c r="A315" s="8">
        <v>157</v>
      </c>
      <c r="B315" s="8" t="s">
        <v>317</v>
      </c>
      <c r="C315" s="8" t="s">
        <v>943</v>
      </c>
      <c r="D315" s="8">
        <v>12736</v>
      </c>
      <c r="E315" s="8">
        <v>1.0104017219999999</v>
      </c>
      <c r="F315" s="8">
        <v>6.0885009999999999</v>
      </c>
      <c r="G315" s="8">
        <v>10.048944000000001</v>
      </c>
      <c r="H315" s="8">
        <v>5.2672214999999998</v>
      </c>
      <c r="I315" s="8">
        <v>157</v>
      </c>
      <c r="J315" s="8">
        <v>0</v>
      </c>
      <c r="K315" s="8">
        <v>0</v>
      </c>
      <c r="L315" s="8">
        <v>157</v>
      </c>
      <c r="M315" s="8">
        <v>157</v>
      </c>
      <c r="N315" s="8">
        <v>1999552</v>
      </c>
      <c r="O315" s="8">
        <f t="shared" si="8"/>
        <v>0.50520086099999995</v>
      </c>
      <c r="P315" s="10">
        <v>233.82</v>
      </c>
      <c r="Q315" s="10">
        <v>121.43</v>
      </c>
      <c r="R315" s="10">
        <v>122.82</v>
      </c>
      <c r="S315" s="10">
        <v>6446</v>
      </c>
      <c r="T315" s="10">
        <v>0.51249999999999996</v>
      </c>
      <c r="U315" s="8">
        <f t="shared" si="9"/>
        <v>156</v>
      </c>
    </row>
    <row r="316" spans="1:21" x14ac:dyDescent="0.2">
      <c r="A316" s="8">
        <v>158</v>
      </c>
      <c r="B316" s="8" t="s">
        <v>318</v>
      </c>
      <c r="C316" s="8" t="s">
        <v>944</v>
      </c>
      <c r="D316" s="8">
        <v>2105</v>
      </c>
      <c r="E316" s="8">
        <v>0.16699871399999999</v>
      </c>
      <c r="F316" s="8">
        <v>6.1058307000000003</v>
      </c>
      <c r="G316" s="8">
        <v>7.0593013999999998</v>
      </c>
      <c r="H316" s="8">
        <v>4.4401345000000001</v>
      </c>
      <c r="I316" s="8">
        <v>158</v>
      </c>
      <c r="J316" s="8">
        <v>0</v>
      </c>
      <c r="K316" s="8">
        <v>0</v>
      </c>
      <c r="L316" s="8">
        <v>158</v>
      </c>
      <c r="M316" s="8">
        <v>158</v>
      </c>
      <c r="N316" s="8">
        <v>332590</v>
      </c>
      <c r="O316" s="8">
        <f t="shared" si="8"/>
        <v>8.3499356999999996E-2</v>
      </c>
      <c r="P316" s="10">
        <v>164.5</v>
      </c>
      <c r="Q316" s="10">
        <v>152.6</v>
      </c>
      <c r="R316" s="10">
        <v>104</v>
      </c>
      <c r="S316" s="10">
        <v>1073</v>
      </c>
      <c r="T316" s="10">
        <v>8.5310999999999998E-2</v>
      </c>
      <c r="U316" s="8">
        <f t="shared" si="9"/>
        <v>157</v>
      </c>
    </row>
    <row r="317" spans="1:21" x14ac:dyDescent="0.2">
      <c r="A317" s="8">
        <v>158</v>
      </c>
      <c r="B317" s="8" t="s">
        <v>318</v>
      </c>
      <c r="C317" s="8" t="s">
        <v>945</v>
      </c>
      <c r="D317" s="8">
        <v>2105</v>
      </c>
      <c r="E317" s="8">
        <v>0.16699871399999999</v>
      </c>
      <c r="F317" s="8">
        <v>6.1058307000000003</v>
      </c>
      <c r="G317" s="8">
        <v>7.0593013999999998</v>
      </c>
      <c r="H317" s="8">
        <v>4.4401345000000001</v>
      </c>
      <c r="I317" s="8">
        <v>158</v>
      </c>
      <c r="J317" s="8">
        <v>0</v>
      </c>
      <c r="K317" s="8">
        <v>0</v>
      </c>
      <c r="L317" s="8">
        <v>158</v>
      </c>
      <c r="M317" s="8">
        <v>158</v>
      </c>
      <c r="N317" s="8">
        <v>332590</v>
      </c>
      <c r="O317" s="8">
        <f t="shared" si="8"/>
        <v>8.3499356999999996E-2</v>
      </c>
      <c r="P317" s="10">
        <v>164.5</v>
      </c>
      <c r="Q317" s="10">
        <v>132.4</v>
      </c>
      <c r="R317" s="10">
        <v>104</v>
      </c>
      <c r="S317" s="10">
        <v>1073</v>
      </c>
      <c r="T317" s="10">
        <v>8.5310999999999998E-2</v>
      </c>
      <c r="U317" s="8">
        <f t="shared" si="9"/>
        <v>157</v>
      </c>
    </row>
    <row r="318" spans="1:21" x14ac:dyDescent="0.2">
      <c r="A318" s="8">
        <v>159</v>
      </c>
      <c r="B318" s="8" t="s">
        <v>319</v>
      </c>
      <c r="C318" s="8" t="s">
        <v>946</v>
      </c>
      <c r="D318" s="8">
        <v>429</v>
      </c>
      <c r="E318" s="8">
        <v>3.4034416999999997E-2</v>
      </c>
      <c r="F318" s="8">
        <v>5.9603580999999997</v>
      </c>
      <c r="G318" s="8">
        <v>7.2202681999999996</v>
      </c>
      <c r="H318" s="8">
        <v>4.3962374000000004</v>
      </c>
      <c r="I318" s="8">
        <v>159</v>
      </c>
      <c r="J318" s="8">
        <v>0</v>
      </c>
      <c r="K318" s="8">
        <v>0</v>
      </c>
      <c r="L318" s="8">
        <v>159</v>
      </c>
      <c r="M318" s="8">
        <v>159</v>
      </c>
      <c r="N318" s="8">
        <v>68211</v>
      </c>
      <c r="O318" s="8">
        <f t="shared" si="8"/>
        <v>1.7017208499999999E-2</v>
      </c>
      <c r="P318" s="10">
        <v>168.01</v>
      </c>
      <c r="Q318" s="10">
        <v>163.89</v>
      </c>
      <c r="R318" s="10">
        <v>102.67</v>
      </c>
      <c r="S318" s="10">
        <v>239</v>
      </c>
      <c r="T318" s="10">
        <v>1.9002000000000002E-2</v>
      </c>
      <c r="U318" s="8">
        <f t="shared" si="9"/>
        <v>158</v>
      </c>
    </row>
    <row r="319" spans="1:21" x14ac:dyDescent="0.2">
      <c r="A319" s="8">
        <v>159</v>
      </c>
      <c r="B319" s="8" t="s">
        <v>319</v>
      </c>
      <c r="C319" s="8" t="s">
        <v>947</v>
      </c>
      <c r="D319" s="8">
        <v>429</v>
      </c>
      <c r="E319" s="8">
        <v>3.4034416999999997E-2</v>
      </c>
      <c r="F319" s="8">
        <v>5.9603580999999997</v>
      </c>
      <c r="G319" s="8">
        <v>7.2202681999999996</v>
      </c>
      <c r="H319" s="8">
        <v>4.3962374000000004</v>
      </c>
      <c r="I319" s="8">
        <v>159</v>
      </c>
      <c r="J319" s="8">
        <v>0</v>
      </c>
      <c r="K319" s="8">
        <v>0</v>
      </c>
      <c r="L319" s="8">
        <v>159</v>
      </c>
      <c r="M319" s="8">
        <v>159</v>
      </c>
      <c r="N319" s="8">
        <v>68211</v>
      </c>
      <c r="O319" s="8">
        <f t="shared" si="8"/>
        <v>1.7017208499999999E-2</v>
      </c>
      <c r="P319" s="10">
        <v>168.01</v>
      </c>
      <c r="Q319" s="10">
        <v>121.11</v>
      </c>
      <c r="R319" s="10">
        <v>102.67</v>
      </c>
      <c r="S319" s="10">
        <v>239</v>
      </c>
      <c r="T319" s="10">
        <v>1.9002000000000002E-2</v>
      </c>
      <c r="U319" s="8">
        <f t="shared" si="9"/>
        <v>158</v>
      </c>
    </row>
    <row r="320" spans="1:21" x14ac:dyDescent="0.2">
      <c r="A320" s="8">
        <v>160</v>
      </c>
      <c r="B320" s="8" t="s">
        <v>320</v>
      </c>
      <c r="C320" s="8">
        <v>6281</v>
      </c>
      <c r="D320" s="8">
        <v>6281</v>
      </c>
      <c r="E320" s="8">
        <v>0.498298776</v>
      </c>
      <c r="F320" s="8">
        <v>6.2628497999999997</v>
      </c>
      <c r="G320" s="8">
        <v>7.2281928000000004</v>
      </c>
      <c r="H320" s="8">
        <v>4.6417022000000001</v>
      </c>
      <c r="I320" s="8">
        <v>160</v>
      </c>
      <c r="J320" s="8">
        <v>0</v>
      </c>
      <c r="K320" s="8">
        <v>0</v>
      </c>
      <c r="L320" s="8">
        <v>160</v>
      </c>
      <c r="M320" s="8">
        <v>160</v>
      </c>
      <c r="N320" s="8">
        <v>1004960</v>
      </c>
      <c r="O320" s="8">
        <f t="shared" si="8"/>
        <v>0.249149388</v>
      </c>
      <c r="P320" s="10">
        <v>168.3</v>
      </c>
      <c r="Q320" s="10">
        <v>177.09</v>
      </c>
      <c r="R320" s="10">
        <v>108.36</v>
      </c>
      <c r="S320" s="10">
        <v>2806</v>
      </c>
      <c r="T320" s="10">
        <v>0.22309999999999999</v>
      </c>
      <c r="U320" s="8">
        <f t="shared" si="9"/>
        <v>159</v>
      </c>
    </row>
    <row r="321" spans="1:21" x14ac:dyDescent="0.2">
      <c r="A321" s="8">
        <v>160</v>
      </c>
      <c r="B321" s="8" t="s">
        <v>320</v>
      </c>
      <c r="C321" s="8">
        <v>6281</v>
      </c>
      <c r="D321" s="8">
        <v>6281</v>
      </c>
      <c r="E321" s="8">
        <v>0.498298776</v>
      </c>
      <c r="F321" s="8">
        <v>6.2628497999999997</v>
      </c>
      <c r="G321" s="8">
        <v>7.2281928000000004</v>
      </c>
      <c r="H321" s="8">
        <v>4.6417022000000001</v>
      </c>
      <c r="I321" s="8">
        <v>160</v>
      </c>
      <c r="J321" s="8">
        <v>0</v>
      </c>
      <c r="K321" s="8">
        <v>0</v>
      </c>
      <c r="L321" s="8">
        <v>160</v>
      </c>
      <c r="M321" s="8">
        <v>160</v>
      </c>
      <c r="N321" s="8">
        <v>1004960</v>
      </c>
      <c r="O321" s="8">
        <f t="shared" si="8"/>
        <v>0.249149388</v>
      </c>
      <c r="P321" s="10">
        <v>168.3</v>
      </c>
      <c r="Q321" s="10">
        <v>107.91</v>
      </c>
      <c r="R321" s="10">
        <v>108.36</v>
      </c>
      <c r="S321" s="10">
        <v>2806</v>
      </c>
      <c r="T321" s="10">
        <v>0.22309999999999999</v>
      </c>
      <c r="U321" s="8">
        <f t="shared" si="9"/>
        <v>159</v>
      </c>
    </row>
    <row r="322" spans="1:21" x14ac:dyDescent="0.2">
      <c r="A322" s="8">
        <v>161</v>
      </c>
      <c r="B322" s="8" t="s">
        <v>321</v>
      </c>
      <c r="C322" s="8" t="s">
        <v>948</v>
      </c>
      <c r="D322" s="8">
        <v>6869</v>
      </c>
      <c r="E322" s="8">
        <v>0.544947348</v>
      </c>
      <c r="F322" s="8">
        <v>6.1106362000000001</v>
      </c>
      <c r="G322" s="8">
        <v>8.1474600000000006</v>
      </c>
      <c r="H322" s="8">
        <v>6.8132447999999997</v>
      </c>
      <c r="I322" s="8">
        <v>161</v>
      </c>
      <c r="J322" s="8">
        <v>0</v>
      </c>
      <c r="K322" s="8">
        <v>0</v>
      </c>
      <c r="L322" s="8">
        <v>161</v>
      </c>
      <c r="M322" s="8">
        <v>161</v>
      </c>
      <c r="N322" s="8">
        <v>1105909</v>
      </c>
      <c r="O322" s="8">
        <f t="shared" si="8"/>
        <v>0.272473674</v>
      </c>
      <c r="P322" s="10">
        <v>189.99</v>
      </c>
      <c r="Q322" s="10">
        <v>145.72</v>
      </c>
      <c r="R322" s="10">
        <v>158.79</v>
      </c>
      <c r="S322" s="10">
        <v>2907</v>
      </c>
      <c r="T322" s="10">
        <v>0.23113</v>
      </c>
      <c r="U322" s="8">
        <f t="shared" si="9"/>
        <v>160</v>
      </c>
    </row>
    <row r="323" spans="1:21" x14ac:dyDescent="0.2">
      <c r="A323" s="8">
        <v>161</v>
      </c>
      <c r="B323" s="8" t="s">
        <v>321</v>
      </c>
      <c r="C323" s="8" t="s">
        <v>949</v>
      </c>
      <c r="D323" s="8">
        <v>6869</v>
      </c>
      <c r="E323" s="8">
        <v>0.544947348</v>
      </c>
      <c r="F323" s="8">
        <v>6.1106362000000001</v>
      </c>
      <c r="G323" s="8">
        <v>8.1474600000000006</v>
      </c>
      <c r="H323" s="8">
        <v>6.8132447999999997</v>
      </c>
      <c r="I323" s="8">
        <v>161</v>
      </c>
      <c r="J323" s="8">
        <v>0</v>
      </c>
      <c r="K323" s="8">
        <v>0</v>
      </c>
      <c r="L323" s="8">
        <v>161</v>
      </c>
      <c r="M323" s="8">
        <v>161</v>
      </c>
      <c r="N323" s="8">
        <v>1105909</v>
      </c>
      <c r="O323" s="8">
        <f t="shared" ref="O323:O333" si="10">E323/2</f>
        <v>0.272473674</v>
      </c>
      <c r="P323" s="10">
        <v>189.99</v>
      </c>
      <c r="Q323" s="10">
        <v>139.28</v>
      </c>
      <c r="R323" s="10">
        <v>158.79</v>
      </c>
      <c r="S323" s="10">
        <v>2907</v>
      </c>
      <c r="T323" s="10">
        <v>0.23113</v>
      </c>
      <c r="U323" s="8">
        <f t="shared" ref="U323:U333" si="11">A323-1</f>
        <v>160</v>
      </c>
    </row>
    <row r="324" spans="1:21" x14ac:dyDescent="0.2">
      <c r="A324" s="8">
        <v>162</v>
      </c>
      <c r="B324" s="8" t="s">
        <v>322</v>
      </c>
      <c r="C324" s="8" t="s">
        <v>950</v>
      </c>
      <c r="D324" s="8">
        <v>23615</v>
      </c>
      <c r="E324" s="8">
        <v>1.8734796380000001</v>
      </c>
      <c r="F324" s="8">
        <v>6.2231712000000003</v>
      </c>
      <c r="G324" s="8">
        <v>4.2595944000000001</v>
      </c>
      <c r="H324" s="8">
        <v>3.6142704000000001</v>
      </c>
      <c r="I324" s="8">
        <v>162</v>
      </c>
      <c r="J324" s="8">
        <v>0</v>
      </c>
      <c r="K324" s="8">
        <v>0</v>
      </c>
      <c r="L324" s="8">
        <v>162</v>
      </c>
      <c r="M324" s="8">
        <v>162</v>
      </c>
      <c r="N324" s="8">
        <v>3825630</v>
      </c>
      <c r="O324" s="8">
        <f t="shared" si="10"/>
        <v>0.93673981900000003</v>
      </c>
      <c r="P324" s="10">
        <v>97.454999999999998</v>
      </c>
      <c r="Q324" s="10">
        <v>174.1</v>
      </c>
      <c r="R324" s="10">
        <v>84.45</v>
      </c>
      <c r="S324" s="10">
        <v>11370</v>
      </c>
      <c r="T324" s="10">
        <v>0.90398999999999996</v>
      </c>
      <c r="U324" s="8">
        <f t="shared" si="11"/>
        <v>161</v>
      </c>
    </row>
    <row r="325" spans="1:21" x14ac:dyDescent="0.2">
      <c r="A325" s="8">
        <v>162</v>
      </c>
      <c r="B325" s="8" t="s">
        <v>322</v>
      </c>
      <c r="C325" s="8" t="s">
        <v>951</v>
      </c>
      <c r="D325" s="8">
        <v>23615</v>
      </c>
      <c r="E325" s="8">
        <v>1.8734796380000001</v>
      </c>
      <c r="F325" s="8">
        <v>6.2231712000000003</v>
      </c>
      <c r="G325" s="8">
        <v>4.2595944000000001</v>
      </c>
      <c r="H325" s="8">
        <v>3.6142704000000001</v>
      </c>
      <c r="I325" s="8">
        <v>162</v>
      </c>
      <c r="J325" s="8">
        <v>0</v>
      </c>
      <c r="K325" s="8">
        <v>0</v>
      </c>
      <c r="L325" s="8">
        <v>162</v>
      </c>
      <c r="M325" s="8">
        <v>162</v>
      </c>
      <c r="N325" s="8">
        <v>3825630</v>
      </c>
      <c r="O325" s="8">
        <f t="shared" si="10"/>
        <v>0.93673981900000003</v>
      </c>
      <c r="P325" s="10">
        <v>97.454999999999998</v>
      </c>
      <c r="Q325" s="10">
        <v>110.9</v>
      </c>
      <c r="R325" s="10">
        <v>84.45</v>
      </c>
      <c r="S325" s="10">
        <v>11370</v>
      </c>
      <c r="T325" s="10">
        <v>0.90398999999999996</v>
      </c>
      <c r="U325" s="8">
        <f t="shared" si="11"/>
        <v>161</v>
      </c>
    </row>
    <row r="326" spans="1:21" x14ac:dyDescent="0.2">
      <c r="A326" s="8">
        <v>163</v>
      </c>
      <c r="B326" s="8" t="s">
        <v>323</v>
      </c>
      <c r="C326" s="8">
        <v>14468</v>
      </c>
      <c r="D326" s="8">
        <v>14468</v>
      </c>
      <c r="E326" s="8">
        <v>1.1478087400000001</v>
      </c>
      <c r="F326" s="8">
        <v>6.1673627</v>
      </c>
      <c r="G326" s="8">
        <v>8.1094255000000004</v>
      </c>
      <c r="H326" s="8">
        <v>3.9636176000000001</v>
      </c>
      <c r="I326" s="8">
        <v>163</v>
      </c>
      <c r="J326" s="8">
        <v>0</v>
      </c>
      <c r="K326" s="8">
        <v>0</v>
      </c>
      <c r="L326" s="8">
        <v>163</v>
      </c>
      <c r="M326" s="8">
        <v>163</v>
      </c>
      <c r="N326" s="8">
        <v>2358284</v>
      </c>
      <c r="O326" s="8">
        <f t="shared" si="10"/>
        <v>0.57390437000000005</v>
      </c>
      <c r="P326" s="10">
        <v>188.58</v>
      </c>
      <c r="Q326" s="10">
        <v>157.18</v>
      </c>
      <c r="R326" s="10">
        <v>93.082999999999998</v>
      </c>
      <c r="S326" s="10">
        <v>6815</v>
      </c>
      <c r="T326" s="10">
        <v>0.54183999999999999</v>
      </c>
      <c r="U326" s="8">
        <f t="shared" si="11"/>
        <v>162</v>
      </c>
    </row>
    <row r="327" spans="1:21" x14ac:dyDescent="0.2">
      <c r="A327" s="8">
        <v>163</v>
      </c>
      <c r="B327" s="8" t="s">
        <v>323</v>
      </c>
      <c r="C327" s="8">
        <v>14468</v>
      </c>
      <c r="D327" s="8">
        <v>14468</v>
      </c>
      <c r="E327" s="8">
        <v>1.1478087400000001</v>
      </c>
      <c r="F327" s="8">
        <v>6.1673627</v>
      </c>
      <c r="G327" s="8">
        <v>8.1094255000000004</v>
      </c>
      <c r="H327" s="8">
        <v>3.9636176000000001</v>
      </c>
      <c r="I327" s="8">
        <v>163</v>
      </c>
      <c r="J327" s="8">
        <v>0</v>
      </c>
      <c r="K327" s="8">
        <v>0</v>
      </c>
      <c r="L327" s="8">
        <v>163</v>
      </c>
      <c r="M327" s="8">
        <v>163</v>
      </c>
      <c r="N327" s="8">
        <v>2358284</v>
      </c>
      <c r="O327" s="8">
        <f t="shared" si="10"/>
        <v>0.57390437000000005</v>
      </c>
      <c r="P327" s="10">
        <v>188.58</v>
      </c>
      <c r="Q327" s="10">
        <v>127.82</v>
      </c>
      <c r="R327" s="10">
        <v>93.082999999999998</v>
      </c>
      <c r="S327" s="10">
        <v>6815</v>
      </c>
      <c r="T327" s="10">
        <v>0.54183999999999999</v>
      </c>
      <c r="U327" s="8">
        <f t="shared" si="11"/>
        <v>162</v>
      </c>
    </row>
    <row r="328" spans="1:21" x14ac:dyDescent="0.2">
      <c r="A328" s="8">
        <v>164</v>
      </c>
      <c r="B328" s="8" t="s">
        <v>324</v>
      </c>
      <c r="C328" s="8">
        <v>2210</v>
      </c>
      <c r="D328" s="8">
        <v>2210</v>
      </c>
      <c r="E328" s="8">
        <v>0.175328816</v>
      </c>
      <c r="F328" s="8">
        <v>6.1895251</v>
      </c>
      <c r="G328" s="8">
        <v>8.2363500999999992</v>
      </c>
      <c r="H328" s="8">
        <v>4.4698615000000004</v>
      </c>
      <c r="I328" s="8">
        <v>164</v>
      </c>
      <c r="J328" s="8">
        <v>0</v>
      </c>
      <c r="K328" s="8">
        <v>0</v>
      </c>
      <c r="L328" s="8">
        <v>164</v>
      </c>
      <c r="M328" s="8">
        <v>164</v>
      </c>
      <c r="N328" s="8">
        <v>362440</v>
      </c>
      <c r="O328" s="8">
        <f t="shared" si="10"/>
        <v>8.7664407999999999E-2</v>
      </c>
      <c r="P328" s="10">
        <v>191.9</v>
      </c>
      <c r="Q328" s="10">
        <v>157.93</v>
      </c>
      <c r="R328" s="10">
        <v>104.21</v>
      </c>
      <c r="S328" s="10">
        <v>976</v>
      </c>
      <c r="T328" s="10">
        <v>7.7599000000000001E-2</v>
      </c>
      <c r="U328" s="8">
        <f t="shared" si="11"/>
        <v>163</v>
      </c>
    </row>
    <row r="329" spans="1:21" x14ac:dyDescent="0.2">
      <c r="A329" s="8">
        <v>164</v>
      </c>
      <c r="B329" s="8" t="s">
        <v>324</v>
      </c>
      <c r="C329" s="8">
        <v>2210</v>
      </c>
      <c r="D329" s="8">
        <v>2210</v>
      </c>
      <c r="E329" s="8">
        <v>0.175328816</v>
      </c>
      <c r="F329" s="8">
        <v>6.1895251</v>
      </c>
      <c r="G329" s="8">
        <v>8.2363500999999992</v>
      </c>
      <c r="H329" s="8">
        <v>4.4698615000000004</v>
      </c>
      <c r="I329" s="8">
        <v>164</v>
      </c>
      <c r="J329" s="8">
        <v>0</v>
      </c>
      <c r="K329" s="8">
        <v>0</v>
      </c>
      <c r="L329" s="8">
        <v>164</v>
      </c>
      <c r="M329" s="8">
        <v>164</v>
      </c>
      <c r="N329" s="8">
        <v>362440</v>
      </c>
      <c r="O329" s="8">
        <f t="shared" si="10"/>
        <v>8.7664407999999999E-2</v>
      </c>
      <c r="P329" s="10">
        <v>191.9</v>
      </c>
      <c r="Q329" s="10">
        <v>127.07</v>
      </c>
      <c r="R329" s="10">
        <v>104.21</v>
      </c>
      <c r="S329" s="10">
        <v>976</v>
      </c>
      <c r="T329" s="10">
        <v>7.7599000000000001E-2</v>
      </c>
      <c r="U329" s="8">
        <f t="shared" si="11"/>
        <v>163</v>
      </c>
    </row>
    <row r="330" spans="1:21" x14ac:dyDescent="0.2">
      <c r="A330" s="8">
        <v>165</v>
      </c>
      <c r="B330" s="8" t="s">
        <v>325</v>
      </c>
      <c r="C330" s="8">
        <v>1327</v>
      </c>
      <c r="D330" s="8">
        <v>1327</v>
      </c>
      <c r="E330" s="8">
        <v>0.105276624</v>
      </c>
      <c r="F330" s="8">
        <v>6.1136946999999999</v>
      </c>
      <c r="G330" s="8">
        <v>8.0097226999999993</v>
      </c>
      <c r="H330" s="8">
        <v>4.2300129000000002</v>
      </c>
      <c r="I330" s="8">
        <v>165</v>
      </c>
      <c r="J330" s="8">
        <v>0</v>
      </c>
      <c r="K330" s="8">
        <v>0</v>
      </c>
      <c r="L330" s="8">
        <v>165</v>
      </c>
      <c r="M330" s="8">
        <v>165</v>
      </c>
      <c r="N330" s="8">
        <v>218955</v>
      </c>
      <c r="O330" s="8">
        <f t="shared" si="10"/>
        <v>5.2638312E-2</v>
      </c>
      <c r="P330" s="10">
        <v>186.43</v>
      </c>
      <c r="Q330" s="10">
        <v>145.41</v>
      </c>
      <c r="R330" s="10">
        <v>99.471999999999994</v>
      </c>
      <c r="S330" s="10">
        <v>578</v>
      </c>
      <c r="T330" s="10">
        <v>4.5955000000000003E-2</v>
      </c>
      <c r="U330" s="8">
        <f t="shared" si="11"/>
        <v>164</v>
      </c>
    </row>
    <row r="331" spans="1:21" x14ac:dyDescent="0.2">
      <c r="A331" s="8">
        <v>165</v>
      </c>
      <c r="B331" s="8" t="s">
        <v>325</v>
      </c>
      <c r="C331" s="8">
        <v>1327</v>
      </c>
      <c r="D331" s="8">
        <v>1327</v>
      </c>
      <c r="E331" s="8">
        <v>0.105276624</v>
      </c>
      <c r="F331" s="8">
        <v>6.1136946999999999</v>
      </c>
      <c r="G331" s="8">
        <v>8.0097226999999993</v>
      </c>
      <c r="H331" s="8">
        <v>4.2300129000000002</v>
      </c>
      <c r="I331" s="8">
        <v>165</v>
      </c>
      <c r="J331" s="8">
        <v>0</v>
      </c>
      <c r="K331" s="8">
        <v>0</v>
      </c>
      <c r="L331" s="8">
        <v>165</v>
      </c>
      <c r="M331" s="8">
        <v>165</v>
      </c>
      <c r="N331" s="8">
        <v>218955</v>
      </c>
      <c r="O331" s="8">
        <f t="shared" si="10"/>
        <v>5.2638312E-2</v>
      </c>
      <c r="P331" s="10">
        <v>186.43</v>
      </c>
      <c r="Q331" s="10">
        <v>139.59</v>
      </c>
      <c r="R331" s="10">
        <v>99.471999999999994</v>
      </c>
      <c r="S331" s="10">
        <v>578</v>
      </c>
      <c r="T331" s="10">
        <v>4.5955000000000003E-2</v>
      </c>
      <c r="U331" s="8">
        <f t="shared" si="11"/>
        <v>164</v>
      </c>
    </row>
    <row r="332" spans="1:21" x14ac:dyDescent="0.2">
      <c r="A332" s="8">
        <v>166</v>
      </c>
      <c r="B332" s="8" t="s">
        <v>326</v>
      </c>
      <c r="C332" s="8" t="s">
        <v>952</v>
      </c>
      <c r="D332" s="8">
        <v>25806</v>
      </c>
      <c r="E332" s="8">
        <v>2.047301102</v>
      </c>
      <c r="F332" s="8">
        <v>6.5815735000000002</v>
      </c>
      <c r="G332" s="8">
        <v>8.8538598999999998</v>
      </c>
      <c r="H332" s="8">
        <v>3.4798502999999998</v>
      </c>
      <c r="I332" s="8">
        <v>166</v>
      </c>
      <c r="J332" s="8">
        <v>0</v>
      </c>
      <c r="K332" s="8">
        <v>0</v>
      </c>
      <c r="L332" s="8">
        <v>166</v>
      </c>
      <c r="M332" s="8">
        <v>166</v>
      </c>
      <c r="N332" s="8">
        <v>4283796</v>
      </c>
      <c r="O332" s="8">
        <f t="shared" si="10"/>
        <v>1.023650551</v>
      </c>
      <c r="P332" s="10">
        <v>205.53</v>
      </c>
      <c r="Q332" s="10">
        <v>218.19</v>
      </c>
      <c r="R332" s="10">
        <v>80.614999999999995</v>
      </c>
      <c r="S332" s="10">
        <v>11175</v>
      </c>
      <c r="T332" s="10">
        <v>0.88849</v>
      </c>
      <c r="U332" s="8">
        <f t="shared" si="11"/>
        <v>165</v>
      </c>
    </row>
    <row r="333" spans="1:21" x14ac:dyDescent="0.2">
      <c r="A333" s="8">
        <v>166</v>
      </c>
      <c r="B333" s="8" t="s">
        <v>326</v>
      </c>
      <c r="C333" s="8" t="s">
        <v>953</v>
      </c>
      <c r="D333" s="8">
        <v>25806</v>
      </c>
      <c r="E333" s="8">
        <v>2.047301102</v>
      </c>
      <c r="F333" s="8">
        <v>6.5815735000000002</v>
      </c>
      <c r="G333" s="8">
        <v>8.8538598999999998</v>
      </c>
      <c r="H333" s="8">
        <v>3.4798502999999998</v>
      </c>
      <c r="I333" s="8">
        <v>166</v>
      </c>
      <c r="J333" s="8">
        <v>0</v>
      </c>
      <c r="K333" s="8">
        <v>0</v>
      </c>
      <c r="L333" s="8">
        <v>166</v>
      </c>
      <c r="M333" s="8">
        <v>166</v>
      </c>
      <c r="N333" s="8">
        <v>4283796</v>
      </c>
      <c r="O333" s="8">
        <f t="shared" si="10"/>
        <v>1.023650551</v>
      </c>
      <c r="P333" s="10">
        <v>205.53</v>
      </c>
      <c r="Q333" s="10">
        <v>66.811999999999998</v>
      </c>
      <c r="R333" s="10">
        <v>80.614999999999995</v>
      </c>
      <c r="S333" s="10">
        <v>11175</v>
      </c>
      <c r="T333" s="10">
        <v>0.88849</v>
      </c>
      <c r="U333" s="8">
        <f t="shared" si="11"/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workbookViewId="0">
      <selection activeCell="A90" sqref="A90:XFD90"/>
    </sheetView>
  </sheetViews>
  <sheetFormatPr baseColWidth="10" defaultRowHeight="13" x14ac:dyDescent="0.15"/>
  <cols>
    <col min="1" max="1" width="5.6640625" bestFit="1" customWidth="1"/>
    <col min="2" max="2" width="74.83203125" bestFit="1" customWidth="1"/>
    <col min="3" max="3" width="38.6640625" customWidth="1"/>
    <col min="4" max="4" width="4.1640625" customWidth="1"/>
    <col min="5" max="5" width="4.33203125" customWidth="1"/>
    <col min="6" max="7" width="4.1640625" customWidth="1"/>
    <col min="8" max="8" width="45.83203125" style="10" bestFit="1" customWidth="1"/>
    <col min="9" max="9" width="47" style="10" bestFit="1" customWidth="1"/>
    <col min="10" max="10" width="43.6640625" style="10" bestFit="1" customWidth="1"/>
    <col min="11" max="11" width="30.33203125" style="10" bestFit="1" customWidth="1"/>
    <col min="12" max="12" width="74.83203125" style="10" bestFit="1" customWidth="1"/>
  </cols>
  <sheetData>
    <row r="1" spans="1:12" x14ac:dyDescent="0.15">
      <c r="A1" t="s">
        <v>327</v>
      </c>
      <c r="B1" t="s">
        <v>328</v>
      </c>
      <c r="C1" t="s">
        <v>329</v>
      </c>
      <c r="D1" t="s">
        <v>330</v>
      </c>
      <c r="E1" t="s">
        <v>331</v>
      </c>
      <c r="F1" t="s">
        <v>332</v>
      </c>
      <c r="G1" t="s">
        <v>333</v>
      </c>
      <c r="H1" s="10" t="s">
        <v>334</v>
      </c>
      <c r="I1" s="10" t="s">
        <v>335</v>
      </c>
      <c r="J1" s="10" t="s">
        <v>336</v>
      </c>
      <c r="K1" s="10" t="s">
        <v>337</v>
      </c>
      <c r="L1" s="10" t="s">
        <v>1016</v>
      </c>
    </row>
    <row r="2" spans="1:12" x14ac:dyDescent="0.15">
      <c r="A2">
        <v>1</v>
      </c>
      <c r="B2" t="s">
        <v>954</v>
      </c>
      <c r="C2" t="s">
        <v>338</v>
      </c>
      <c r="D2">
        <v>255</v>
      </c>
      <c r="E2">
        <v>0</v>
      </c>
      <c r="F2">
        <v>0</v>
      </c>
      <c r="G2">
        <v>255</v>
      </c>
      <c r="H2" s="10" t="s">
        <v>71</v>
      </c>
      <c r="I2" s="10" t="s">
        <v>72</v>
      </c>
      <c r="J2" s="10" t="s">
        <v>73</v>
      </c>
      <c r="K2" s="10" t="s">
        <v>87</v>
      </c>
      <c r="L2" s="10" t="s">
        <v>954</v>
      </c>
    </row>
    <row r="3" spans="1:12" x14ac:dyDescent="0.15">
      <c r="A3">
        <v>2</v>
      </c>
      <c r="B3" t="s">
        <v>955</v>
      </c>
      <c r="C3" t="s">
        <v>339</v>
      </c>
      <c r="D3">
        <v>255</v>
      </c>
      <c r="E3">
        <v>124</v>
      </c>
      <c r="F3">
        <v>0</v>
      </c>
      <c r="G3">
        <v>255</v>
      </c>
      <c r="H3" s="10" t="s">
        <v>71</v>
      </c>
      <c r="I3" s="10" t="s">
        <v>72</v>
      </c>
      <c r="J3" s="10" t="s">
        <v>73</v>
      </c>
      <c r="K3" s="10" t="s">
        <v>87</v>
      </c>
      <c r="L3" s="10" t="s">
        <v>955</v>
      </c>
    </row>
    <row r="4" spans="1:12" x14ac:dyDescent="0.15">
      <c r="A4">
        <v>3</v>
      </c>
      <c r="B4" t="s">
        <v>956</v>
      </c>
      <c r="C4" t="s">
        <v>340</v>
      </c>
      <c r="D4">
        <v>255</v>
      </c>
      <c r="E4">
        <v>248</v>
      </c>
      <c r="F4">
        <v>0</v>
      </c>
      <c r="G4">
        <v>255</v>
      </c>
      <c r="H4" s="10" t="s">
        <v>71</v>
      </c>
      <c r="I4" s="10" t="s">
        <v>72</v>
      </c>
      <c r="J4" s="10" t="s">
        <v>73</v>
      </c>
      <c r="K4" s="10" t="s">
        <v>87</v>
      </c>
      <c r="L4" s="10" t="s">
        <v>956</v>
      </c>
    </row>
    <row r="5" spans="1:12" x14ac:dyDescent="0.15">
      <c r="A5">
        <v>4</v>
      </c>
      <c r="B5" t="s">
        <v>957</v>
      </c>
      <c r="C5" t="s">
        <v>341</v>
      </c>
      <c r="D5">
        <v>138</v>
      </c>
      <c r="E5">
        <v>255</v>
      </c>
      <c r="F5">
        <v>0</v>
      </c>
      <c r="G5">
        <v>255</v>
      </c>
      <c r="H5" s="10" t="s">
        <v>71</v>
      </c>
      <c r="I5" s="10" t="s">
        <v>72</v>
      </c>
      <c r="J5" s="10" t="s">
        <v>73</v>
      </c>
      <c r="K5" s="10" t="s">
        <v>87</v>
      </c>
      <c r="L5" s="10" t="s">
        <v>957</v>
      </c>
    </row>
    <row r="6" spans="1:12" x14ac:dyDescent="0.15">
      <c r="A6">
        <v>5</v>
      </c>
      <c r="B6" t="s">
        <v>958</v>
      </c>
      <c r="C6" t="s">
        <v>342</v>
      </c>
      <c r="D6">
        <v>14</v>
      </c>
      <c r="E6">
        <v>255</v>
      </c>
      <c r="F6">
        <v>0</v>
      </c>
      <c r="G6">
        <v>255</v>
      </c>
      <c r="H6" s="10" t="s">
        <v>71</v>
      </c>
      <c r="I6" s="10" t="s">
        <v>72</v>
      </c>
      <c r="J6" s="10" t="s">
        <v>73</v>
      </c>
      <c r="K6" s="10" t="s">
        <v>87</v>
      </c>
      <c r="L6" s="10" t="s">
        <v>958</v>
      </c>
    </row>
    <row r="7" spans="1:12" x14ac:dyDescent="0.15">
      <c r="A7">
        <v>6</v>
      </c>
      <c r="B7" t="s">
        <v>959</v>
      </c>
      <c r="C7" t="s">
        <v>343</v>
      </c>
      <c r="D7">
        <v>0</v>
      </c>
      <c r="E7">
        <v>255</v>
      </c>
      <c r="F7">
        <v>110</v>
      </c>
      <c r="G7">
        <v>255</v>
      </c>
      <c r="H7" s="10" t="s">
        <v>71</v>
      </c>
      <c r="I7" s="10" t="s">
        <v>72</v>
      </c>
      <c r="J7" s="10" t="s">
        <v>73</v>
      </c>
      <c r="K7" s="10" t="s">
        <v>87</v>
      </c>
      <c r="L7" s="10" t="s">
        <v>959</v>
      </c>
    </row>
    <row r="8" spans="1:12" x14ac:dyDescent="0.15">
      <c r="A8">
        <v>7</v>
      </c>
      <c r="B8" t="s">
        <v>960</v>
      </c>
      <c r="C8" t="s">
        <v>344</v>
      </c>
      <c r="D8">
        <v>0</v>
      </c>
      <c r="E8">
        <v>255</v>
      </c>
      <c r="F8">
        <v>224</v>
      </c>
      <c r="G8">
        <v>255</v>
      </c>
      <c r="H8" s="10" t="s">
        <v>71</v>
      </c>
      <c r="I8" s="10" t="s">
        <v>72</v>
      </c>
      <c r="J8" s="10" t="s">
        <v>73</v>
      </c>
      <c r="K8" s="10" t="s">
        <v>87</v>
      </c>
      <c r="L8" s="10" t="s">
        <v>960</v>
      </c>
    </row>
    <row r="9" spans="1:12" x14ac:dyDescent="0.15">
      <c r="A9">
        <v>8</v>
      </c>
      <c r="B9" t="s">
        <v>961</v>
      </c>
      <c r="C9" t="s">
        <v>345</v>
      </c>
      <c r="D9">
        <v>0</v>
      </c>
      <c r="E9">
        <v>172</v>
      </c>
      <c r="F9">
        <v>255</v>
      </c>
      <c r="G9">
        <v>255</v>
      </c>
      <c r="H9" s="10" t="s">
        <v>71</v>
      </c>
      <c r="I9" s="10" t="s">
        <v>72</v>
      </c>
      <c r="J9" s="10" t="s">
        <v>73</v>
      </c>
      <c r="K9" s="10" t="s">
        <v>87</v>
      </c>
      <c r="L9" s="10" t="s">
        <v>961</v>
      </c>
    </row>
    <row r="10" spans="1:12" x14ac:dyDescent="0.15">
      <c r="A10">
        <v>9</v>
      </c>
      <c r="B10" t="s">
        <v>962</v>
      </c>
      <c r="C10" t="s">
        <v>346</v>
      </c>
      <c r="D10">
        <v>0</v>
      </c>
      <c r="E10">
        <v>59</v>
      </c>
      <c r="F10">
        <v>255</v>
      </c>
      <c r="G10">
        <v>255</v>
      </c>
      <c r="H10" s="10" t="s">
        <v>71</v>
      </c>
      <c r="I10" s="10" t="s">
        <v>72</v>
      </c>
      <c r="J10" s="10" t="s">
        <v>73</v>
      </c>
      <c r="K10" s="10" t="s">
        <v>87</v>
      </c>
      <c r="L10" s="10" t="s">
        <v>962</v>
      </c>
    </row>
    <row r="11" spans="1:12" x14ac:dyDescent="0.15">
      <c r="A11">
        <v>10</v>
      </c>
      <c r="B11" t="s">
        <v>347</v>
      </c>
      <c r="C11" t="s">
        <v>348</v>
      </c>
      <c r="D11">
        <v>55</v>
      </c>
      <c r="E11">
        <v>0</v>
      </c>
      <c r="F11">
        <v>255</v>
      </c>
      <c r="G11">
        <v>255</v>
      </c>
      <c r="H11" s="10" t="s">
        <v>71</v>
      </c>
      <c r="I11" s="10" t="s">
        <v>72</v>
      </c>
      <c r="J11" s="10" t="s">
        <v>73</v>
      </c>
      <c r="K11" s="10" t="s">
        <v>91</v>
      </c>
      <c r="L11" s="10" t="s">
        <v>347</v>
      </c>
    </row>
    <row r="12" spans="1:12" x14ac:dyDescent="0.15">
      <c r="A12">
        <v>11</v>
      </c>
      <c r="B12" t="s">
        <v>963</v>
      </c>
      <c r="C12" t="s">
        <v>349</v>
      </c>
      <c r="D12">
        <v>169</v>
      </c>
      <c r="E12">
        <v>0</v>
      </c>
      <c r="F12">
        <v>255</v>
      </c>
      <c r="G12">
        <v>255</v>
      </c>
      <c r="H12" s="10" t="s">
        <v>71</v>
      </c>
      <c r="I12" s="10" t="s">
        <v>72</v>
      </c>
      <c r="J12" s="10" t="s">
        <v>73</v>
      </c>
      <c r="K12" s="10" t="s">
        <v>89</v>
      </c>
      <c r="L12" s="10" t="s">
        <v>963</v>
      </c>
    </row>
    <row r="13" spans="1:12" x14ac:dyDescent="0.15">
      <c r="A13">
        <v>12</v>
      </c>
      <c r="B13" t="s">
        <v>964</v>
      </c>
      <c r="C13" t="s">
        <v>350</v>
      </c>
      <c r="D13">
        <v>255</v>
      </c>
      <c r="E13">
        <v>0</v>
      </c>
      <c r="F13">
        <v>227</v>
      </c>
      <c r="G13">
        <v>255</v>
      </c>
      <c r="H13" s="10" t="s">
        <v>71</v>
      </c>
      <c r="I13" s="10" t="s">
        <v>72</v>
      </c>
      <c r="J13" s="10" t="s">
        <v>73</v>
      </c>
      <c r="K13" s="10" t="s">
        <v>89</v>
      </c>
      <c r="L13" s="10" t="s">
        <v>964</v>
      </c>
    </row>
    <row r="14" spans="1:12" x14ac:dyDescent="0.15">
      <c r="A14">
        <v>13</v>
      </c>
      <c r="B14" t="s">
        <v>351</v>
      </c>
      <c r="C14" t="s">
        <v>352</v>
      </c>
      <c r="D14">
        <v>255</v>
      </c>
      <c r="E14">
        <v>0</v>
      </c>
      <c r="F14">
        <v>114</v>
      </c>
      <c r="G14">
        <v>255</v>
      </c>
      <c r="H14" s="10" t="s">
        <v>71</v>
      </c>
      <c r="I14" s="10" t="s">
        <v>72</v>
      </c>
      <c r="J14" s="10" t="s">
        <v>73</v>
      </c>
      <c r="K14" s="10" t="s">
        <v>79</v>
      </c>
      <c r="L14" s="10" t="s">
        <v>351</v>
      </c>
    </row>
    <row r="15" spans="1:12" x14ac:dyDescent="0.15">
      <c r="A15">
        <v>14</v>
      </c>
      <c r="B15" t="s">
        <v>965</v>
      </c>
      <c r="C15" t="s">
        <v>353</v>
      </c>
      <c r="D15">
        <v>255</v>
      </c>
      <c r="E15">
        <v>0</v>
      </c>
      <c r="F15">
        <v>35</v>
      </c>
      <c r="G15">
        <v>255</v>
      </c>
      <c r="H15" s="10" t="s">
        <v>71</v>
      </c>
      <c r="I15" s="10" t="s">
        <v>72</v>
      </c>
      <c r="J15" s="10" t="s">
        <v>73</v>
      </c>
      <c r="K15" s="10" t="s">
        <v>79</v>
      </c>
      <c r="L15" s="10" t="s">
        <v>965</v>
      </c>
    </row>
    <row r="16" spans="1:12" x14ac:dyDescent="0.15">
      <c r="A16">
        <v>15</v>
      </c>
      <c r="B16" t="s">
        <v>354</v>
      </c>
      <c r="C16" t="s">
        <v>355</v>
      </c>
      <c r="D16">
        <v>255</v>
      </c>
      <c r="E16">
        <v>134</v>
      </c>
      <c r="F16">
        <v>0</v>
      </c>
      <c r="G16">
        <v>255</v>
      </c>
      <c r="H16" s="10" t="s">
        <v>71</v>
      </c>
      <c r="I16" s="10" t="s">
        <v>72</v>
      </c>
      <c r="J16" s="10" t="s">
        <v>73</v>
      </c>
      <c r="K16" s="10" t="s">
        <v>79</v>
      </c>
      <c r="L16" s="10" t="s">
        <v>354</v>
      </c>
    </row>
    <row r="17" spans="1:12" x14ac:dyDescent="0.15">
      <c r="A17">
        <v>16</v>
      </c>
      <c r="B17" t="s">
        <v>356</v>
      </c>
      <c r="C17" t="s">
        <v>357</v>
      </c>
      <c r="D17">
        <v>252</v>
      </c>
      <c r="E17">
        <v>255</v>
      </c>
      <c r="F17">
        <v>0</v>
      </c>
      <c r="G17">
        <v>255</v>
      </c>
      <c r="H17" s="10" t="s">
        <v>71</v>
      </c>
      <c r="I17" s="10" t="s">
        <v>72</v>
      </c>
      <c r="J17" s="10" t="s">
        <v>73</v>
      </c>
      <c r="K17" s="10" t="s">
        <v>133</v>
      </c>
      <c r="L17" s="10" t="s">
        <v>356</v>
      </c>
    </row>
    <row r="18" spans="1:12" x14ac:dyDescent="0.15">
      <c r="A18">
        <v>17</v>
      </c>
      <c r="B18" t="s">
        <v>358</v>
      </c>
      <c r="C18" t="s">
        <v>359</v>
      </c>
      <c r="D18">
        <v>81</v>
      </c>
      <c r="E18">
        <v>0</v>
      </c>
      <c r="F18">
        <v>255</v>
      </c>
      <c r="G18">
        <v>255</v>
      </c>
      <c r="H18" s="10" t="s">
        <v>71</v>
      </c>
      <c r="I18" s="10" t="s">
        <v>72</v>
      </c>
      <c r="J18" s="10" t="s">
        <v>73</v>
      </c>
      <c r="K18" s="10" t="s">
        <v>79</v>
      </c>
      <c r="L18" s="10" t="s">
        <v>358</v>
      </c>
    </row>
    <row r="19" spans="1:12" x14ac:dyDescent="0.15">
      <c r="A19">
        <v>18</v>
      </c>
      <c r="B19" t="s">
        <v>360</v>
      </c>
      <c r="C19" t="s">
        <v>361</v>
      </c>
      <c r="D19">
        <v>17</v>
      </c>
      <c r="E19">
        <v>220</v>
      </c>
      <c r="F19">
        <v>240</v>
      </c>
      <c r="G19">
        <v>255</v>
      </c>
      <c r="H19" s="10" t="s">
        <v>71</v>
      </c>
      <c r="I19" s="10" t="s">
        <v>72</v>
      </c>
      <c r="J19" s="10" t="s">
        <v>73</v>
      </c>
      <c r="K19" s="10" t="s">
        <v>114</v>
      </c>
      <c r="L19" s="10" t="s">
        <v>360</v>
      </c>
    </row>
    <row r="20" spans="1:12" x14ac:dyDescent="0.15">
      <c r="A20">
        <v>19</v>
      </c>
      <c r="B20" t="s">
        <v>362</v>
      </c>
      <c r="C20" t="s">
        <v>363</v>
      </c>
      <c r="D20">
        <v>0</v>
      </c>
      <c r="E20">
        <v>255</v>
      </c>
      <c r="F20">
        <v>121</v>
      </c>
      <c r="G20">
        <v>255</v>
      </c>
      <c r="H20" s="10" t="s">
        <v>71</v>
      </c>
      <c r="I20" s="10" t="s">
        <v>72</v>
      </c>
      <c r="J20" s="10" t="s">
        <v>73</v>
      </c>
      <c r="K20" s="10" t="s">
        <v>79</v>
      </c>
      <c r="L20" s="10" t="s">
        <v>362</v>
      </c>
    </row>
    <row r="21" spans="1:12" x14ac:dyDescent="0.15">
      <c r="A21">
        <v>20</v>
      </c>
      <c r="B21" t="s">
        <v>364</v>
      </c>
      <c r="C21" t="s">
        <v>365</v>
      </c>
      <c r="D21">
        <v>0</v>
      </c>
      <c r="E21">
        <v>255</v>
      </c>
      <c r="F21">
        <v>234</v>
      </c>
      <c r="G21">
        <v>255</v>
      </c>
      <c r="H21" s="10" t="s">
        <v>71</v>
      </c>
      <c r="I21" s="10" t="s">
        <v>72</v>
      </c>
      <c r="J21" s="10" t="s">
        <v>73</v>
      </c>
      <c r="K21" s="10" t="s">
        <v>114</v>
      </c>
      <c r="L21" s="10" t="s">
        <v>364</v>
      </c>
    </row>
    <row r="22" spans="1:12" x14ac:dyDescent="0.15">
      <c r="A22">
        <v>21</v>
      </c>
      <c r="B22" t="s">
        <v>366</v>
      </c>
      <c r="C22" t="s">
        <v>367</v>
      </c>
      <c r="D22">
        <v>0</v>
      </c>
      <c r="E22">
        <v>162</v>
      </c>
      <c r="F22">
        <v>255</v>
      </c>
      <c r="G22">
        <v>255</v>
      </c>
      <c r="H22" s="10" t="s">
        <v>71</v>
      </c>
      <c r="I22" s="10" t="s">
        <v>72</v>
      </c>
      <c r="J22" s="10" t="s">
        <v>73</v>
      </c>
      <c r="K22" s="10" t="s">
        <v>79</v>
      </c>
      <c r="L22" s="10" t="s">
        <v>366</v>
      </c>
    </row>
    <row r="23" spans="1:12" x14ac:dyDescent="0.15">
      <c r="A23">
        <v>22</v>
      </c>
      <c r="B23" t="s">
        <v>368</v>
      </c>
      <c r="C23" t="s">
        <v>369</v>
      </c>
      <c r="D23">
        <v>0</v>
      </c>
      <c r="E23">
        <v>48</v>
      </c>
      <c r="F23">
        <v>255</v>
      </c>
      <c r="G23">
        <v>255</v>
      </c>
      <c r="H23" s="10" t="s">
        <v>71</v>
      </c>
      <c r="I23" s="10" t="s">
        <v>72</v>
      </c>
      <c r="J23" s="10" t="s">
        <v>73</v>
      </c>
      <c r="K23" s="10" t="s">
        <v>114</v>
      </c>
      <c r="L23" s="10" t="s">
        <v>368</v>
      </c>
    </row>
    <row r="24" spans="1:12" x14ac:dyDescent="0.15">
      <c r="A24">
        <v>23</v>
      </c>
      <c r="B24" t="s">
        <v>966</v>
      </c>
      <c r="C24" t="s">
        <v>370</v>
      </c>
      <c r="D24">
        <v>65</v>
      </c>
      <c r="E24">
        <v>0</v>
      </c>
      <c r="F24">
        <v>255</v>
      </c>
      <c r="G24">
        <v>255</v>
      </c>
      <c r="H24" s="10" t="s">
        <v>71</v>
      </c>
      <c r="I24" s="10" t="s">
        <v>72</v>
      </c>
      <c r="J24" s="10" t="s">
        <v>73</v>
      </c>
      <c r="K24" s="10" t="s">
        <v>114</v>
      </c>
      <c r="L24" s="10" t="s">
        <v>966</v>
      </c>
    </row>
    <row r="25" spans="1:12" x14ac:dyDescent="0.15">
      <c r="A25">
        <v>24</v>
      </c>
      <c r="B25" t="s">
        <v>371</v>
      </c>
      <c r="C25" t="s">
        <v>372</v>
      </c>
      <c r="D25">
        <v>0</v>
      </c>
      <c r="E25">
        <v>174</v>
      </c>
      <c r="F25">
        <v>255</v>
      </c>
      <c r="G25">
        <v>255</v>
      </c>
      <c r="H25" s="10" t="s">
        <v>71</v>
      </c>
      <c r="I25" s="10" t="s">
        <v>72</v>
      </c>
      <c r="J25" s="10" t="s">
        <v>73</v>
      </c>
      <c r="K25" s="10" t="s">
        <v>79</v>
      </c>
      <c r="L25" s="10" t="s">
        <v>371</v>
      </c>
    </row>
    <row r="26" spans="1:12" x14ac:dyDescent="0.15">
      <c r="A26">
        <v>25</v>
      </c>
      <c r="B26" t="s">
        <v>967</v>
      </c>
      <c r="C26" t="s">
        <v>373</v>
      </c>
      <c r="D26">
        <v>255</v>
      </c>
      <c r="E26">
        <v>0</v>
      </c>
      <c r="F26">
        <v>217</v>
      </c>
      <c r="G26">
        <v>255</v>
      </c>
      <c r="H26" s="10" t="s">
        <v>71</v>
      </c>
      <c r="I26" s="10" t="s">
        <v>72</v>
      </c>
      <c r="J26" s="10" t="s">
        <v>73</v>
      </c>
      <c r="K26" s="10" t="s">
        <v>79</v>
      </c>
      <c r="L26" s="10" t="s">
        <v>967</v>
      </c>
    </row>
    <row r="27" spans="1:12" x14ac:dyDescent="0.15">
      <c r="A27">
        <v>26</v>
      </c>
      <c r="B27" t="s">
        <v>968</v>
      </c>
      <c r="C27" t="s">
        <v>374</v>
      </c>
      <c r="D27">
        <v>255</v>
      </c>
      <c r="E27">
        <v>0</v>
      </c>
      <c r="F27">
        <v>103</v>
      </c>
      <c r="G27">
        <v>255</v>
      </c>
      <c r="H27" s="10" t="s">
        <v>71</v>
      </c>
      <c r="I27" s="10" t="s">
        <v>72</v>
      </c>
      <c r="J27" s="10" t="s">
        <v>73</v>
      </c>
      <c r="K27" s="10" t="s">
        <v>133</v>
      </c>
      <c r="L27" s="10" t="s">
        <v>968</v>
      </c>
    </row>
    <row r="28" spans="1:12" x14ac:dyDescent="0.15">
      <c r="A28">
        <v>27</v>
      </c>
      <c r="B28" t="s">
        <v>969</v>
      </c>
      <c r="C28" t="s">
        <v>375</v>
      </c>
      <c r="D28">
        <v>38</v>
      </c>
      <c r="E28">
        <v>133</v>
      </c>
      <c r="F28">
        <v>213</v>
      </c>
      <c r="G28">
        <v>255</v>
      </c>
      <c r="H28" s="10" t="s">
        <v>71</v>
      </c>
      <c r="I28" s="10" t="s">
        <v>72</v>
      </c>
      <c r="J28" s="10" t="s">
        <v>73</v>
      </c>
      <c r="K28" s="10" t="s">
        <v>79</v>
      </c>
      <c r="L28" s="10" t="s">
        <v>969</v>
      </c>
    </row>
    <row r="29" spans="1:12" x14ac:dyDescent="0.15">
      <c r="A29">
        <v>28</v>
      </c>
      <c r="B29" t="s">
        <v>970</v>
      </c>
      <c r="C29" t="s">
        <v>376</v>
      </c>
      <c r="D29">
        <v>255</v>
      </c>
      <c r="E29">
        <v>145</v>
      </c>
      <c r="F29">
        <v>0</v>
      </c>
      <c r="G29">
        <v>255</v>
      </c>
      <c r="H29" s="10" t="s">
        <v>71</v>
      </c>
      <c r="I29" s="10" t="s">
        <v>72</v>
      </c>
      <c r="J29" s="10" t="s">
        <v>73</v>
      </c>
      <c r="K29" s="10" t="s">
        <v>79</v>
      </c>
      <c r="L29" s="10" t="s">
        <v>970</v>
      </c>
    </row>
    <row r="30" spans="1:12" x14ac:dyDescent="0.15">
      <c r="A30">
        <v>29</v>
      </c>
      <c r="B30" t="s">
        <v>971</v>
      </c>
      <c r="C30" t="s">
        <v>377</v>
      </c>
      <c r="D30">
        <v>241</v>
      </c>
      <c r="E30">
        <v>255</v>
      </c>
      <c r="F30">
        <v>0</v>
      </c>
      <c r="G30">
        <v>255</v>
      </c>
      <c r="H30" s="10" t="s">
        <v>71</v>
      </c>
      <c r="I30" s="10" t="s">
        <v>72</v>
      </c>
      <c r="J30" s="10" t="s">
        <v>73</v>
      </c>
      <c r="K30" s="10" t="s">
        <v>79</v>
      </c>
      <c r="L30" s="10" t="s">
        <v>971</v>
      </c>
    </row>
    <row r="31" spans="1:12" x14ac:dyDescent="0.15">
      <c r="A31">
        <v>30</v>
      </c>
      <c r="B31" t="s">
        <v>972</v>
      </c>
      <c r="C31" t="s">
        <v>378</v>
      </c>
      <c r="D31">
        <v>117</v>
      </c>
      <c r="E31">
        <v>255</v>
      </c>
      <c r="F31">
        <v>0</v>
      </c>
      <c r="G31">
        <v>255</v>
      </c>
      <c r="H31" s="10" t="s">
        <v>71</v>
      </c>
      <c r="I31" s="10" t="s">
        <v>72</v>
      </c>
      <c r="J31" s="10" t="s">
        <v>73</v>
      </c>
      <c r="K31" s="10" t="s">
        <v>79</v>
      </c>
      <c r="L31" s="10" t="s">
        <v>972</v>
      </c>
    </row>
    <row r="32" spans="1:12" x14ac:dyDescent="0.15">
      <c r="A32">
        <v>31</v>
      </c>
      <c r="B32" t="s">
        <v>973</v>
      </c>
      <c r="C32" t="s">
        <v>379</v>
      </c>
      <c r="D32">
        <v>0</v>
      </c>
      <c r="E32">
        <v>255</v>
      </c>
      <c r="F32">
        <v>7</v>
      </c>
      <c r="G32">
        <v>255</v>
      </c>
      <c r="H32" s="10" t="s">
        <v>71</v>
      </c>
      <c r="I32" s="10" t="s">
        <v>72</v>
      </c>
      <c r="J32" s="10" t="s">
        <v>73</v>
      </c>
      <c r="K32" s="10" t="s">
        <v>79</v>
      </c>
      <c r="L32" s="10" t="s">
        <v>973</v>
      </c>
    </row>
    <row r="33" spans="1:12" x14ac:dyDescent="0.15">
      <c r="A33">
        <v>32</v>
      </c>
      <c r="B33" t="s">
        <v>974</v>
      </c>
      <c r="C33" t="s">
        <v>380</v>
      </c>
      <c r="D33">
        <v>0</v>
      </c>
      <c r="E33">
        <v>255</v>
      </c>
      <c r="F33">
        <v>131</v>
      </c>
      <c r="G33">
        <v>255</v>
      </c>
      <c r="H33" s="10" t="s">
        <v>71</v>
      </c>
      <c r="I33" s="10" t="s">
        <v>72</v>
      </c>
      <c r="J33" s="10" t="s">
        <v>73</v>
      </c>
      <c r="K33" s="10" t="s">
        <v>79</v>
      </c>
      <c r="L33" s="10" t="s">
        <v>974</v>
      </c>
    </row>
    <row r="34" spans="1:12" x14ac:dyDescent="0.15">
      <c r="A34">
        <v>33</v>
      </c>
      <c r="B34" t="s">
        <v>381</v>
      </c>
      <c r="C34" t="s">
        <v>382</v>
      </c>
      <c r="D34">
        <v>242</v>
      </c>
      <c r="E34">
        <v>217</v>
      </c>
      <c r="F34">
        <v>24</v>
      </c>
      <c r="G34">
        <v>255</v>
      </c>
      <c r="H34" s="10" t="s">
        <v>71</v>
      </c>
      <c r="I34" s="10" t="s">
        <v>72</v>
      </c>
      <c r="J34" s="10" t="s">
        <v>73</v>
      </c>
      <c r="K34" s="10" t="s">
        <v>89</v>
      </c>
      <c r="L34" s="10" t="s">
        <v>381</v>
      </c>
    </row>
    <row r="35" spans="1:12" x14ac:dyDescent="0.15">
      <c r="A35">
        <v>34</v>
      </c>
      <c r="B35" t="s">
        <v>383</v>
      </c>
      <c r="C35" t="s">
        <v>384</v>
      </c>
      <c r="D35">
        <v>0</v>
      </c>
      <c r="E35">
        <v>152</v>
      </c>
      <c r="F35">
        <v>255</v>
      </c>
      <c r="G35">
        <v>255</v>
      </c>
      <c r="H35" s="10" t="s">
        <v>71</v>
      </c>
      <c r="I35" s="10" t="s">
        <v>72</v>
      </c>
      <c r="J35" s="10" t="s">
        <v>73</v>
      </c>
      <c r="K35" s="10" t="s">
        <v>79</v>
      </c>
      <c r="L35" s="10" t="s">
        <v>383</v>
      </c>
    </row>
    <row r="36" spans="1:12" x14ac:dyDescent="0.15">
      <c r="A36">
        <v>35</v>
      </c>
      <c r="B36" t="s">
        <v>385</v>
      </c>
      <c r="C36" t="s">
        <v>386</v>
      </c>
      <c r="D36">
        <v>0</v>
      </c>
      <c r="E36">
        <v>38</v>
      </c>
      <c r="F36">
        <v>255</v>
      </c>
      <c r="G36">
        <v>255</v>
      </c>
      <c r="H36" s="10" t="s">
        <v>71</v>
      </c>
      <c r="I36" s="10" t="s">
        <v>72</v>
      </c>
      <c r="J36" s="10" t="s">
        <v>73</v>
      </c>
      <c r="K36" s="10" t="s">
        <v>99</v>
      </c>
      <c r="L36" s="10" t="s">
        <v>385</v>
      </c>
    </row>
    <row r="37" spans="1:12" x14ac:dyDescent="0.15">
      <c r="A37">
        <v>36</v>
      </c>
      <c r="B37" t="s">
        <v>975</v>
      </c>
      <c r="C37" t="s">
        <v>387</v>
      </c>
      <c r="D37">
        <v>255</v>
      </c>
      <c r="E37">
        <v>162</v>
      </c>
      <c r="F37">
        <v>0</v>
      </c>
      <c r="G37">
        <v>255</v>
      </c>
      <c r="H37" s="10" t="s">
        <v>71</v>
      </c>
      <c r="I37" s="10" t="s">
        <v>72</v>
      </c>
      <c r="J37" s="10" t="s">
        <v>73</v>
      </c>
      <c r="K37" s="10" t="s">
        <v>99</v>
      </c>
      <c r="L37" s="10" t="s">
        <v>975</v>
      </c>
    </row>
    <row r="38" spans="1:12" x14ac:dyDescent="0.15">
      <c r="A38">
        <v>37</v>
      </c>
      <c r="B38" t="s">
        <v>976</v>
      </c>
      <c r="C38" t="s">
        <v>388</v>
      </c>
      <c r="D38">
        <v>190</v>
      </c>
      <c r="E38">
        <v>0</v>
      </c>
      <c r="F38">
        <v>255</v>
      </c>
      <c r="G38">
        <v>255</v>
      </c>
      <c r="H38" s="10" t="s">
        <v>71</v>
      </c>
      <c r="I38" s="10" t="s">
        <v>72</v>
      </c>
      <c r="J38" s="10" t="s">
        <v>73</v>
      </c>
      <c r="K38" s="10" t="s">
        <v>99</v>
      </c>
      <c r="L38" s="10" t="s">
        <v>976</v>
      </c>
    </row>
    <row r="39" spans="1:12" x14ac:dyDescent="0.15">
      <c r="A39">
        <v>38</v>
      </c>
      <c r="B39" t="s">
        <v>977</v>
      </c>
      <c r="C39" t="s">
        <v>389</v>
      </c>
      <c r="D39">
        <v>255</v>
      </c>
      <c r="E39">
        <v>0</v>
      </c>
      <c r="F39">
        <v>207</v>
      </c>
      <c r="G39">
        <v>255</v>
      </c>
      <c r="H39" s="10" t="s">
        <v>71</v>
      </c>
      <c r="I39" s="10" t="s">
        <v>72</v>
      </c>
      <c r="J39" s="10" t="s">
        <v>73</v>
      </c>
      <c r="K39" s="10" t="s">
        <v>99</v>
      </c>
      <c r="L39" s="10" t="s">
        <v>977</v>
      </c>
    </row>
    <row r="40" spans="1:12" x14ac:dyDescent="0.15">
      <c r="A40">
        <v>39</v>
      </c>
      <c r="B40" t="s">
        <v>978</v>
      </c>
      <c r="C40" t="s">
        <v>390</v>
      </c>
      <c r="D40">
        <v>255</v>
      </c>
      <c r="E40">
        <v>0</v>
      </c>
      <c r="F40">
        <v>93</v>
      </c>
      <c r="G40">
        <v>255</v>
      </c>
      <c r="H40" s="10" t="s">
        <v>71</v>
      </c>
      <c r="I40" s="10" t="s">
        <v>72</v>
      </c>
      <c r="J40" s="10" t="s">
        <v>73</v>
      </c>
      <c r="K40" s="10" t="s">
        <v>99</v>
      </c>
      <c r="L40" s="10" t="s">
        <v>978</v>
      </c>
    </row>
    <row r="41" spans="1:12" x14ac:dyDescent="0.15">
      <c r="A41">
        <v>40</v>
      </c>
      <c r="B41" t="s">
        <v>979</v>
      </c>
      <c r="C41" t="s">
        <v>391</v>
      </c>
      <c r="D41">
        <v>255</v>
      </c>
      <c r="E41">
        <v>31</v>
      </c>
      <c r="F41">
        <v>0</v>
      </c>
      <c r="G41">
        <v>255</v>
      </c>
      <c r="H41" s="10" t="s">
        <v>71</v>
      </c>
      <c r="I41" s="10" t="s">
        <v>72</v>
      </c>
      <c r="J41" s="10" t="s">
        <v>73</v>
      </c>
      <c r="K41" s="10" t="s">
        <v>99</v>
      </c>
      <c r="L41" s="10" t="s">
        <v>979</v>
      </c>
    </row>
    <row r="42" spans="1:12" x14ac:dyDescent="0.15">
      <c r="A42">
        <v>41</v>
      </c>
      <c r="B42" t="s">
        <v>392</v>
      </c>
      <c r="C42" t="s">
        <v>393</v>
      </c>
      <c r="D42">
        <v>255</v>
      </c>
      <c r="E42">
        <v>155</v>
      </c>
      <c r="F42">
        <v>0</v>
      </c>
      <c r="G42">
        <v>255</v>
      </c>
      <c r="H42" s="10" t="s">
        <v>71</v>
      </c>
      <c r="I42" s="10" t="s">
        <v>72</v>
      </c>
      <c r="J42" s="10" t="s">
        <v>73</v>
      </c>
      <c r="K42" s="10" t="s">
        <v>79</v>
      </c>
      <c r="L42" s="10" t="s">
        <v>392</v>
      </c>
    </row>
    <row r="43" spans="1:12" x14ac:dyDescent="0.15">
      <c r="A43">
        <v>42</v>
      </c>
      <c r="B43" t="s">
        <v>394</v>
      </c>
      <c r="C43" t="s">
        <v>395</v>
      </c>
      <c r="D43">
        <v>231</v>
      </c>
      <c r="E43">
        <v>255</v>
      </c>
      <c r="F43">
        <v>0</v>
      </c>
      <c r="G43">
        <v>255</v>
      </c>
      <c r="H43" s="10" t="s">
        <v>71</v>
      </c>
      <c r="I43" s="10" t="s">
        <v>72</v>
      </c>
      <c r="J43" s="10" t="s">
        <v>73</v>
      </c>
      <c r="K43" s="10" t="s">
        <v>1017</v>
      </c>
      <c r="L43" s="10" t="s">
        <v>394</v>
      </c>
    </row>
    <row r="44" spans="1:12" x14ac:dyDescent="0.15">
      <c r="A44">
        <v>43</v>
      </c>
      <c r="B44" t="s">
        <v>396</v>
      </c>
      <c r="C44" t="s">
        <v>397</v>
      </c>
      <c r="D44">
        <v>107</v>
      </c>
      <c r="E44">
        <v>255</v>
      </c>
      <c r="F44">
        <v>0</v>
      </c>
      <c r="G44">
        <v>255</v>
      </c>
      <c r="H44" s="10" t="s">
        <v>71</v>
      </c>
      <c r="I44" s="10" t="s">
        <v>72</v>
      </c>
      <c r="J44" s="10" t="s">
        <v>73</v>
      </c>
      <c r="K44" s="10" t="s">
        <v>89</v>
      </c>
      <c r="L44" s="10" t="s">
        <v>396</v>
      </c>
    </row>
    <row r="45" spans="1:12" x14ac:dyDescent="0.15">
      <c r="A45">
        <v>44</v>
      </c>
      <c r="B45" t="s">
        <v>398</v>
      </c>
      <c r="C45" t="s">
        <v>399</v>
      </c>
      <c r="D45">
        <v>255</v>
      </c>
      <c r="E45">
        <v>46</v>
      </c>
      <c r="F45">
        <v>0</v>
      </c>
      <c r="G45">
        <v>255</v>
      </c>
      <c r="H45" s="10" t="s">
        <v>71</v>
      </c>
      <c r="I45" s="10" t="s">
        <v>72</v>
      </c>
      <c r="J45" s="10" t="s">
        <v>73</v>
      </c>
      <c r="K45" s="10" t="s">
        <v>89</v>
      </c>
      <c r="L45" s="10" t="s">
        <v>398</v>
      </c>
    </row>
    <row r="46" spans="1:12" x14ac:dyDescent="0.15">
      <c r="A46">
        <v>45</v>
      </c>
      <c r="B46" t="s">
        <v>400</v>
      </c>
      <c r="C46" t="s">
        <v>401</v>
      </c>
      <c r="D46">
        <v>0</v>
      </c>
      <c r="E46">
        <v>255</v>
      </c>
      <c r="F46">
        <v>141</v>
      </c>
      <c r="G46">
        <v>255</v>
      </c>
      <c r="H46" s="10" t="s">
        <v>71</v>
      </c>
      <c r="I46" s="10" t="s">
        <v>72</v>
      </c>
      <c r="J46" s="10" t="s">
        <v>73</v>
      </c>
      <c r="K46" s="10" t="s">
        <v>89</v>
      </c>
      <c r="L46" s="10" t="s">
        <v>400</v>
      </c>
    </row>
    <row r="47" spans="1:12" x14ac:dyDescent="0.15">
      <c r="A47">
        <v>46</v>
      </c>
      <c r="B47" t="s">
        <v>402</v>
      </c>
      <c r="C47" t="s">
        <v>403</v>
      </c>
      <c r="D47">
        <v>0</v>
      </c>
      <c r="E47">
        <v>255</v>
      </c>
      <c r="F47">
        <v>255</v>
      </c>
      <c r="G47">
        <v>255</v>
      </c>
      <c r="H47" s="10" t="s">
        <v>71</v>
      </c>
      <c r="I47" s="10" t="s">
        <v>72</v>
      </c>
      <c r="J47" s="10" t="s">
        <v>73</v>
      </c>
      <c r="K47" s="10" t="s">
        <v>89</v>
      </c>
      <c r="L47" s="10" t="s">
        <v>402</v>
      </c>
    </row>
    <row r="48" spans="1:12" x14ac:dyDescent="0.15">
      <c r="A48">
        <v>47</v>
      </c>
      <c r="B48" t="s">
        <v>404</v>
      </c>
      <c r="C48" t="s">
        <v>405</v>
      </c>
      <c r="D48">
        <v>0</v>
      </c>
      <c r="E48">
        <v>141</v>
      </c>
      <c r="F48">
        <v>255</v>
      </c>
      <c r="G48">
        <v>255</v>
      </c>
      <c r="H48" s="10" t="s">
        <v>71</v>
      </c>
      <c r="I48" s="10" t="s">
        <v>72</v>
      </c>
      <c r="J48" s="10" t="s">
        <v>104</v>
      </c>
      <c r="K48" s="10" t="s">
        <v>104</v>
      </c>
      <c r="L48" s="10" t="s">
        <v>404</v>
      </c>
    </row>
    <row r="49" spans="1:12" x14ac:dyDescent="0.15">
      <c r="A49">
        <v>48</v>
      </c>
      <c r="B49" t="s">
        <v>406</v>
      </c>
      <c r="C49" t="s">
        <v>407</v>
      </c>
      <c r="D49">
        <v>0</v>
      </c>
      <c r="E49">
        <v>28</v>
      </c>
      <c r="F49">
        <v>255</v>
      </c>
      <c r="G49">
        <v>255</v>
      </c>
      <c r="H49" s="10" t="s">
        <v>71</v>
      </c>
      <c r="I49" s="10" t="s">
        <v>72</v>
      </c>
      <c r="J49" s="10" t="s">
        <v>104</v>
      </c>
      <c r="K49" s="10" t="s">
        <v>1024</v>
      </c>
      <c r="L49" s="10" t="s">
        <v>406</v>
      </c>
    </row>
    <row r="50" spans="1:12" x14ac:dyDescent="0.15">
      <c r="A50">
        <v>49</v>
      </c>
      <c r="B50" t="s">
        <v>408</v>
      </c>
      <c r="C50" t="s">
        <v>409</v>
      </c>
      <c r="D50">
        <v>86</v>
      </c>
      <c r="E50">
        <v>0</v>
      </c>
      <c r="F50">
        <v>255</v>
      </c>
      <c r="G50">
        <v>255</v>
      </c>
      <c r="H50" s="10" t="s">
        <v>71</v>
      </c>
      <c r="I50" s="10" t="s">
        <v>72</v>
      </c>
      <c r="J50" s="10" t="s">
        <v>980</v>
      </c>
      <c r="K50" s="10" t="s">
        <v>119</v>
      </c>
      <c r="L50" s="10" t="s">
        <v>408</v>
      </c>
    </row>
    <row r="51" spans="1:12" x14ac:dyDescent="0.15">
      <c r="A51">
        <v>50</v>
      </c>
      <c r="B51" t="s">
        <v>410</v>
      </c>
      <c r="C51" t="s">
        <v>411</v>
      </c>
      <c r="D51">
        <v>200</v>
      </c>
      <c r="E51">
        <v>0</v>
      </c>
      <c r="F51">
        <v>255</v>
      </c>
      <c r="G51">
        <v>255</v>
      </c>
      <c r="H51" s="10" t="s">
        <v>71</v>
      </c>
      <c r="I51" s="10" t="s">
        <v>72</v>
      </c>
      <c r="J51" s="10" t="s">
        <v>104</v>
      </c>
      <c r="K51" s="10" t="s">
        <v>1024</v>
      </c>
      <c r="L51" s="10" t="s">
        <v>410</v>
      </c>
    </row>
    <row r="52" spans="1:12" x14ac:dyDescent="0.15">
      <c r="A52">
        <v>51</v>
      </c>
      <c r="B52" t="s">
        <v>412</v>
      </c>
      <c r="C52" t="s">
        <v>413</v>
      </c>
      <c r="D52">
        <v>127</v>
      </c>
      <c r="E52">
        <v>127</v>
      </c>
      <c r="F52">
        <v>255</v>
      </c>
      <c r="G52">
        <v>255</v>
      </c>
      <c r="H52" s="10" t="s">
        <v>71</v>
      </c>
      <c r="I52" s="10" t="s">
        <v>72</v>
      </c>
      <c r="J52" s="10" t="s">
        <v>91</v>
      </c>
      <c r="K52" s="10" t="s">
        <v>89</v>
      </c>
      <c r="L52" s="10" t="s">
        <v>412</v>
      </c>
    </row>
    <row r="53" spans="1:12" x14ac:dyDescent="0.15">
      <c r="A53">
        <v>52</v>
      </c>
      <c r="B53" t="s">
        <v>414</v>
      </c>
      <c r="C53" t="s">
        <v>415</v>
      </c>
      <c r="D53">
        <v>59</v>
      </c>
      <c r="E53">
        <v>59</v>
      </c>
      <c r="F53">
        <v>247</v>
      </c>
      <c r="G53">
        <v>255</v>
      </c>
      <c r="H53" s="10" t="s">
        <v>71</v>
      </c>
      <c r="I53" s="10" t="s">
        <v>72</v>
      </c>
      <c r="J53" s="10" t="s">
        <v>91</v>
      </c>
      <c r="L53" s="10" t="s">
        <v>414</v>
      </c>
    </row>
    <row r="54" spans="1:12" x14ac:dyDescent="0.15">
      <c r="A54">
        <v>53</v>
      </c>
      <c r="B54" t="s">
        <v>416</v>
      </c>
      <c r="C54" t="s">
        <v>417</v>
      </c>
      <c r="D54">
        <v>255</v>
      </c>
      <c r="E54">
        <v>0</v>
      </c>
      <c r="F54">
        <v>0</v>
      </c>
      <c r="G54">
        <v>255</v>
      </c>
      <c r="H54" s="10" t="s">
        <v>71</v>
      </c>
      <c r="I54" s="10" t="s">
        <v>72</v>
      </c>
      <c r="J54" s="10" t="s">
        <v>91</v>
      </c>
      <c r="K54" s="11" t="s">
        <v>89</v>
      </c>
      <c r="L54" s="10" t="s">
        <v>416</v>
      </c>
    </row>
    <row r="55" spans="1:12" x14ac:dyDescent="0.15">
      <c r="A55">
        <v>54</v>
      </c>
      <c r="B55" t="s">
        <v>418</v>
      </c>
      <c r="C55" t="s">
        <v>419</v>
      </c>
      <c r="D55">
        <v>255</v>
      </c>
      <c r="E55">
        <v>165</v>
      </c>
      <c r="F55">
        <v>0</v>
      </c>
      <c r="G55">
        <v>255</v>
      </c>
      <c r="H55" s="10" t="s">
        <v>71</v>
      </c>
      <c r="I55" s="10" t="s">
        <v>72</v>
      </c>
      <c r="J55" s="10" t="s">
        <v>91</v>
      </c>
      <c r="K55" s="11" t="s">
        <v>89</v>
      </c>
      <c r="L55" s="10" t="s">
        <v>418</v>
      </c>
    </row>
    <row r="56" spans="1:12" x14ac:dyDescent="0.15">
      <c r="A56">
        <v>55</v>
      </c>
      <c r="B56" t="s">
        <v>420</v>
      </c>
      <c r="C56" t="s">
        <v>421</v>
      </c>
      <c r="D56">
        <v>59</v>
      </c>
      <c r="E56">
        <v>59</v>
      </c>
      <c r="F56">
        <v>247</v>
      </c>
      <c r="G56">
        <v>255</v>
      </c>
      <c r="H56" s="10" t="s">
        <v>71</v>
      </c>
      <c r="I56" s="10" t="s">
        <v>72</v>
      </c>
      <c r="J56" s="10" t="s">
        <v>91</v>
      </c>
      <c r="K56" s="11" t="s">
        <v>89</v>
      </c>
      <c r="L56" s="10" t="s">
        <v>420</v>
      </c>
    </row>
    <row r="57" spans="1:12" x14ac:dyDescent="0.15">
      <c r="A57">
        <v>56</v>
      </c>
      <c r="B57" t="s">
        <v>422</v>
      </c>
      <c r="C57" t="s">
        <v>423</v>
      </c>
      <c r="D57">
        <v>96</v>
      </c>
      <c r="E57">
        <v>255</v>
      </c>
      <c r="F57">
        <v>0</v>
      </c>
      <c r="G57">
        <v>255</v>
      </c>
      <c r="H57" s="10" t="s">
        <v>71</v>
      </c>
      <c r="I57" s="10" t="s">
        <v>72</v>
      </c>
      <c r="J57" s="10" t="s">
        <v>91</v>
      </c>
      <c r="K57" s="11" t="s">
        <v>89</v>
      </c>
      <c r="L57" s="10" t="s">
        <v>422</v>
      </c>
    </row>
    <row r="58" spans="1:12" x14ac:dyDescent="0.15">
      <c r="A58">
        <v>57</v>
      </c>
      <c r="B58" t="s">
        <v>424</v>
      </c>
      <c r="C58" t="s">
        <v>425</v>
      </c>
      <c r="D58">
        <v>31</v>
      </c>
      <c r="E58">
        <v>170</v>
      </c>
      <c r="F58">
        <v>170</v>
      </c>
      <c r="G58">
        <v>255</v>
      </c>
      <c r="H58" s="10" t="s">
        <v>71</v>
      </c>
      <c r="I58" s="10" t="s">
        <v>72</v>
      </c>
      <c r="J58" s="10" t="s">
        <v>129</v>
      </c>
      <c r="K58" s="10" t="s">
        <v>144</v>
      </c>
      <c r="L58" s="10" t="s">
        <v>424</v>
      </c>
    </row>
    <row r="59" spans="1:12" x14ac:dyDescent="0.15">
      <c r="A59">
        <v>58</v>
      </c>
      <c r="B59" t="s">
        <v>426</v>
      </c>
      <c r="C59" t="s">
        <v>427</v>
      </c>
      <c r="D59">
        <v>0</v>
      </c>
      <c r="E59">
        <v>255</v>
      </c>
      <c r="F59">
        <v>152</v>
      </c>
      <c r="G59">
        <v>255</v>
      </c>
      <c r="H59" s="10" t="s">
        <v>71</v>
      </c>
      <c r="I59" s="10" t="s">
        <v>72</v>
      </c>
      <c r="J59" s="10" t="s">
        <v>981</v>
      </c>
      <c r="L59" s="10" t="s">
        <v>426</v>
      </c>
    </row>
    <row r="60" spans="1:12" x14ac:dyDescent="0.15">
      <c r="A60">
        <v>59</v>
      </c>
      <c r="B60" t="s">
        <v>428</v>
      </c>
      <c r="C60" t="s">
        <v>429</v>
      </c>
      <c r="D60">
        <v>0</v>
      </c>
      <c r="E60">
        <v>245</v>
      </c>
      <c r="F60">
        <v>255</v>
      </c>
      <c r="G60">
        <v>255</v>
      </c>
      <c r="H60" s="10" t="s">
        <v>71</v>
      </c>
      <c r="I60" s="10" t="s">
        <v>72</v>
      </c>
      <c r="J60" s="10" t="s">
        <v>982</v>
      </c>
      <c r="L60" s="10" t="s">
        <v>428</v>
      </c>
    </row>
    <row r="61" spans="1:12" x14ac:dyDescent="0.15">
      <c r="A61">
        <v>60</v>
      </c>
      <c r="B61" t="s">
        <v>430</v>
      </c>
      <c r="C61" t="s">
        <v>430</v>
      </c>
      <c r="D61">
        <v>0</v>
      </c>
      <c r="E61">
        <v>131</v>
      </c>
      <c r="F61">
        <v>255</v>
      </c>
      <c r="G61">
        <v>255</v>
      </c>
      <c r="H61" s="10" t="s">
        <v>71</v>
      </c>
      <c r="I61" s="10" t="s">
        <v>72</v>
      </c>
      <c r="J61" s="10" t="s">
        <v>983</v>
      </c>
      <c r="L61" s="10" t="s">
        <v>430</v>
      </c>
    </row>
    <row r="62" spans="1:12" x14ac:dyDescent="0.15">
      <c r="A62">
        <v>61</v>
      </c>
      <c r="B62" t="s">
        <v>431</v>
      </c>
      <c r="C62" t="s">
        <v>432</v>
      </c>
      <c r="D62">
        <v>0</v>
      </c>
      <c r="E62">
        <v>17</v>
      </c>
      <c r="F62">
        <v>255</v>
      </c>
      <c r="G62">
        <v>255</v>
      </c>
      <c r="H62" s="10" t="s">
        <v>71</v>
      </c>
      <c r="I62" s="10" t="s">
        <v>72</v>
      </c>
      <c r="J62" s="10" t="s">
        <v>116</v>
      </c>
      <c r="K62" s="10" t="s">
        <v>139</v>
      </c>
      <c r="L62" s="10" t="s">
        <v>431</v>
      </c>
    </row>
    <row r="63" spans="1:12" x14ac:dyDescent="0.15">
      <c r="A63">
        <v>62</v>
      </c>
      <c r="B63" t="s">
        <v>433</v>
      </c>
      <c r="C63" t="s">
        <v>434</v>
      </c>
      <c r="D63">
        <v>96</v>
      </c>
      <c r="E63">
        <v>0</v>
      </c>
      <c r="F63">
        <v>255</v>
      </c>
      <c r="G63">
        <v>255</v>
      </c>
      <c r="H63" s="10" t="s">
        <v>71</v>
      </c>
      <c r="I63" s="10" t="s">
        <v>72</v>
      </c>
      <c r="J63" s="10" t="s">
        <v>93</v>
      </c>
      <c r="K63" s="10" t="s">
        <v>142</v>
      </c>
      <c r="L63" s="10" t="s">
        <v>433</v>
      </c>
    </row>
    <row r="64" spans="1:12" x14ac:dyDescent="0.15">
      <c r="A64">
        <v>63</v>
      </c>
      <c r="B64" t="s">
        <v>435</v>
      </c>
      <c r="C64" t="s">
        <v>436</v>
      </c>
      <c r="D64">
        <v>210</v>
      </c>
      <c r="E64">
        <v>0</v>
      </c>
      <c r="F64">
        <v>255</v>
      </c>
      <c r="G64">
        <v>255</v>
      </c>
      <c r="H64" s="10" t="s">
        <v>71</v>
      </c>
      <c r="I64" s="10" t="s">
        <v>72</v>
      </c>
      <c r="J64" s="10" t="s">
        <v>93</v>
      </c>
      <c r="K64" s="10" t="s">
        <v>126</v>
      </c>
      <c r="L64" s="10" t="s">
        <v>435</v>
      </c>
    </row>
    <row r="65" spans="1:12" x14ac:dyDescent="0.15">
      <c r="A65">
        <v>64</v>
      </c>
      <c r="B65" t="s">
        <v>437</v>
      </c>
      <c r="C65" t="s">
        <v>438</v>
      </c>
      <c r="D65">
        <v>214</v>
      </c>
      <c r="E65">
        <v>0</v>
      </c>
      <c r="F65">
        <v>204</v>
      </c>
      <c r="G65">
        <v>255</v>
      </c>
      <c r="H65" s="10" t="s">
        <v>71</v>
      </c>
      <c r="I65" s="10" t="s">
        <v>72</v>
      </c>
      <c r="J65" s="10" t="s">
        <v>93</v>
      </c>
      <c r="K65" s="10" t="s">
        <v>1025</v>
      </c>
      <c r="L65" s="10" t="s">
        <v>437</v>
      </c>
    </row>
    <row r="66" spans="1:12" x14ac:dyDescent="0.15">
      <c r="A66">
        <v>65</v>
      </c>
      <c r="B66" t="s">
        <v>439</v>
      </c>
      <c r="C66" t="s">
        <v>440</v>
      </c>
      <c r="D66">
        <v>255</v>
      </c>
      <c r="E66">
        <v>0</v>
      </c>
      <c r="F66">
        <v>72</v>
      </c>
      <c r="G66">
        <v>255</v>
      </c>
      <c r="H66" s="10" t="s">
        <v>71</v>
      </c>
      <c r="I66" s="10" t="s">
        <v>72</v>
      </c>
      <c r="J66" s="10" t="s">
        <v>984</v>
      </c>
      <c r="K66" s="10" t="s">
        <v>1021</v>
      </c>
      <c r="L66" s="10" t="s">
        <v>439</v>
      </c>
    </row>
    <row r="67" spans="1:12" x14ac:dyDescent="0.15">
      <c r="A67">
        <v>66</v>
      </c>
      <c r="B67" t="s">
        <v>441</v>
      </c>
      <c r="C67" t="s">
        <v>442</v>
      </c>
      <c r="D67">
        <v>59</v>
      </c>
      <c r="E67">
        <v>59</v>
      </c>
      <c r="F67">
        <v>247</v>
      </c>
      <c r="G67">
        <v>255</v>
      </c>
      <c r="H67" s="10" t="s">
        <v>71</v>
      </c>
      <c r="I67" s="10" t="s">
        <v>72</v>
      </c>
      <c r="J67" s="10" t="s">
        <v>93</v>
      </c>
      <c r="K67" s="10" t="s">
        <v>143</v>
      </c>
      <c r="L67" s="10" t="s">
        <v>441</v>
      </c>
    </row>
    <row r="68" spans="1:12" x14ac:dyDescent="0.15">
      <c r="A68">
        <v>67</v>
      </c>
      <c r="B68" t="s">
        <v>443</v>
      </c>
      <c r="C68" t="s">
        <v>444</v>
      </c>
      <c r="D68">
        <v>255</v>
      </c>
      <c r="E68">
        <v>176</v>
      </c>
      <c r="F68">
        <v>0</v>
      </c>
      <c r="G68">
        <v>255</v>
      </c>
      <c r="H68" s="10" t="s">
        <v>71</v>
      </c>
      <c r="I68" s="10" t="s">
        <v>72</v>
      </c>
      <c r="J68" s="10" t="s">
        <v>984</v>
      </c>
      <c r="L68" s="10" t="s">
        <v>443</v>
      </c>
    </row>
    <row r="69" spans="1:12" x14ac:dyDescent="0.15">
      <c r="A69">
        <v>68</v>
      </c>
      <c r="B69" t="s">
        <v>445</v>
      </c>
      <c r="C69" t="s">
        <v>446</v>
      </c>
      <c r="D69">
        <v>210</v>
      </c>
      <c r="E69">
        <v>255</v>
      </c>
      <c r="F69">
        <v>0</v>
      </c>
      <c r="G69">
        <v>255</v>
      </c>
      <c r="H69" s="10" t="s">
        <v>71</v>
      </c>
      <c r="I69" s="10" t="s">
        <v>72</v>
      </c>
      <c r="J69" s="10" t="s">
        <v>93</v>
      </c>
      <c r="K69" s="10" t="s">
        <v>126</v>
      </c>
      <c r="L69" s="10" t="s">
        <v>445</v>
      </c>
    </row>
    <row r="70" spans="1:12" x14ac:dyDescent="0.15">
      <c r="A70">
        <v>69</v>
      </c>
      <c r="B70" t="s">
        <v>447</v>
      </c>
      <c r="C70" t="s">
        <v>448</v>
      </c>
      <c r="D70">
        <v>86</v>
      </c>
      <c r="E70">
        <v>255</v>
      </c>
      <c r="F70">
        <v>0</v>
      </c>
      <c r="G70">
        <v>255</v>
      </c>
      <c r="H70" s="10" t="s">
        <v>985</v>
      </c>
      <c r="I70" s="10" t="s">
        <v>78</v>
      </c>
      <c r="J70" s="10" t="s">
        <v>125</v>
      </c>
      <c r="K70" s="10" t="s">
        <v>95</v>
      </c>
      <c r="L70" s="10" t="s">
        <v>447</v>
      </c>
    </row>
    <row r="71" spans="1:12" x14ac:dyDescent="0.15">
      <c r="A71">
        <v>70</v>
      </c>
      <c r="B71" t="s">
        <v>449</v>
      </c>
      <c r="C71" t="s">
        <v>450</v>
      </c>
      <c r="D71">
        <v>0</v>
      </c>
      <c r="E71">
        <v>255</v>
      </c>
      <c r="F71">
        <v>38</v>
      </c>
      <c r="G71">
        <v>255</v>
      </c>
      <c r="H71" s="10" t="s">
        <v>985</v>
      </c>
      <c r="I71" s="10" t="s">
        <v>78</v>
      </c>
      <c r="J71" s="10" t="s">
        <v>125</v>
      </c>
      <c r="K71" s="10" t="s">
        <v>95</v>
      </c>
      <c r="L71" s="10" t="s">
        <v>449</v>
      </c>
    </row>
    <row r="72" spans="1:12" x14ac:dyDescent="0.15">
      <c r="A72">
        <v>71</v>
      </c>
      <c r="B72" t="s">
        <v>451</v>
      </c>
      <c r="C72" t="s">
        <v>452</v>
      </c>
      <c r="D72">
        <v>151</v>
      </c>
      <c r="E72">
        <v>21</v>
      </c>
      <c r="F72">
        <v>225</v>
      </c>
      <c r="G72">
        <v>255</v>
      </c>
      <c r="H72" s="10" t="s">
        <v>985</v>
      </c>
      <c r="I72" s="10" t="s">
        <v>78</v>
      </c>
      <c r="J72" s="10" t="s">
        <v>145</v>
      </c>
      <c r="K72" s="10" t="s">
        <v>95</v>
      </c>
      <c r="L72" s="10" t="s">
        <v>451</v>
      </c>
    </row>
    <row r="73" spans="1:12" x14ac:dyDescent="0.15">
      <c r="A73">
        <v>72</v>
      </c>
      <c r="B73" t="s">
        <v>453</v>
      </c>
      <c r="C73" t="s">
        <v>453</v>
      </c>
      <c r="D73">
        <v>0</v>
      </c>
      <c r="E73">
        <v>234</v>
      </c>
      <c r="F73">
        <v>255</v>
      </c>
      <c r="G73">
        <v>255</v>
      </c>
      <c r="H73" s="10" t="s">
        <v>71</v>
      </c>
      <c r="I73" s="10" t="s">
        <v>78</v>
      </c>
      <c r="J73" s="10" t="s">
        <v>88</v>
      </c>
      <c r="K73" s="10" t="s">
        <v>1019</v>
      </c>
      <c r="L73" s="10" t="s">
        <v>453</v>
      </c>
    </row>
    <row r="74" spans="1:12" x14ac:dyDescent="0.15">
      <c r="A74">
        <v>73</v>
      </c>
      <c r="B74" t="s">
        <v>454</v>
      </c>
      <c r="C74" t="s">
        <v>455</v>
      </c>
      <c r="D74">
        <v>0</v>
      </c>
      <c r="E74">
        <v>121</v>
      </c>
      <c r="F74">
        <v>255</v>
      </c>
      <c r="G74">
        <v>255</v>
      </c>
      <c r="H74" s="10" t="s">
        <v>71</v>
      </c>
      <c r="I74" s="10" t="s">
        <v>78</v>
      </c>
      <c r="J74" s="10" t="s">
        <v>88</v>
      </c>
      <c r="K74" s="10" t="s">
        <v>1019</v>
      </c>
      <c r="L74" s="10" t="s">
        <v>454</v>
      </c>
    </row>
    <row r="75" spans="1:12" x14ac:dyDescent="0.15">
      <c r="A75">
        <v>74</v>
      </c>
      <c r="B75" t="s">
        <v>456</v>
      </c>
      <c r="C75" t="s">
        <v>457</v>
      </c>
      <c r="D75">
        <v>0</v>
      </c>
      <c r="E75">
        <v>7</v>
      </c>
      <c r="F75">
        <v>255</v>
      </c>
      <c r="G75">
        <v>255</v>
      </c>
      <c r="H75" s="10" t="s">
        <v>71</v>
      </c>
      <c r="I75" s="10" t="s">
        <v>78</v>
      </c>
      <c r="J75" s="10" t="s">
        <v>88</v>
      </c>
      <c r="K75" s="10" t="s">
        <v>1019</v>
      </c>
      <c r="L75" s="10" t="s">
        <v>456</v>
      </c>
    </row>
    <row r="76" spans="1:12" x14ac:dyDescent="0.15">
      <c r="A76">
        <v>75</v>
      </c>
      <c r="B76" t="s">
        <v>458</v>
      </c>
      <c r="C76" t="s">
        <v>459</v>
      </c>
      <c r="D76">
        <v>107</v>
      </c>
      <c r="E76">
        <v>0</v>
      </c>
      <c r="F76">
        <v>255</v>
      </c>
      <c r="G76">
        <v>255</v>
      </c>
      <c r="H76" s="10" t="s">
        <v>71</v>
      </c>
      <c r="I76" s="10" t="s">
        <v>78</v>
      </c>
      <c r="J76" s="10" t="s">
        <v>88</v>
      </c>
      <c r="K76" s="10" t="s">
        <v>1019</v>
      </c>
      <c r="L76" s="10" t="s">
        <v>458</v>
      </c>
    </row>
    <row r="77" spans="1:12" x14ac:dyDescent="0.15">
      <c r="A77">
        <v>76</v>
      </c>
      <c r="B77" t="s">
        <v>460</v>
      </c>
      <c r="C77" t="s">
        <v>461</v>
      </c>
      <c r="D77">
        <v>221</v>
      </c>
      <c r="E77">
        <v>0</v>
      </c>
      <c r="F77">
        <v>255</v>
      </c>
      <c r="G77">
        <v>255</v>
      </c>
      <c r="H77" s="10" t="s">
        <v>71</v>
      </c>
      <c r="I77" s="10" t="s">
        <v>78</v>
      </c>
      <c r="J77" s="10" t="s">
        <v>88</v>
      </c>
      <c r="K77" s="10" t="s">
        <v>1019</v>
      </c>
      <c r="L77" s="10" t="s">
        <v>460</v>
      </c>
    </row>
    <row r="78" spans="1:12" x14ac:dyDescent="0.15">
      <c r="A78">
        <v>77</v>
      </c>
      <c r="B78" t="s">
        <v>462</v>
      </c>
      <c r="C78" t="s">
        <v>463</v>
      </c>
      <c r="D78">
        <v>255</v>
      </c>
      <c r="E78">
        <v>0</v>
      </c>
      <c r="F78">
        <v>176</v>
      </c>
      <c r="G78">
        <v>255</v>
      </c>
      <c r="H78" s="10" t="s">
        <v>71</v>
      </c>
      <c r="I78" s="10" t="s">
        <v>78</v>
      </c>
      <c r="J78" s="10" t="s">
        <v>986</v>
      </c>
      <c r="K78" s="10" t="s">
        <v>135</v>
      </c>
      <c r="L78" s="10" t="s">
        <v>462</v>
      </c>
    </row>
    <row r="79" spans="1:12" x14ac:dyDescent="0.15">
      <c r="A79">
        <v>78</v>
      </c>
      <c r="B79" t="s">
        <v>464</v>
      </c>
      <c r="C79" t="s">
        <v>465</v>
      </c>
      <c r="D79">
        <v>127</v>
      </c>
      <c r="E79">
        <v>127</v>
      </c>
      <c r="F79">
        <v>255</v>
      </c>
      <c r="G79">
        <v>255</v>
      </c>
      <c r="H79" s="10" t="s">
        <v>71</v>
      </c>
      <c r="I79" s="10" t="s">
        <v>78</v>
      </c>
      <c r="J79" s="10" t="s">
        <v>986</v>
      </c>
      <c r="K79" s="10" t="s">
        <v>1020</v>
      </c>
      <c r="L79" s="10" t="s">
        <v>464</v>
      </c>
    </row>
    <row r="80" spans="1:12" x14ac:dyDescent="0.15">
      <c r="A80">
        <v>79</v>
      </c>
      <c r="B80" t="s">
        <v>466</v>
      </c>
      <c r="C80" t="s">
        <v>467</v>
      </c>
      <c r="D80">
        <v>0</v>
      </c>
      <c r="E80">
        <v>214</v>
      </c>
      <c r="F80">
        <v>42</v>
      </c>
      <c r="G80">
        <v>255</v>
      </c>
      <c r="H80" s="10" t="s">
        <v>1018</v>
      </c>
      <c r="I80" s="10" t="s">
        <v>78</v>
      </c>
      <c r="J80" s="10" t="s">
        <v>101</v>
      </c>
      <c r="K80" s="10" t="s">
        <v>113</v>
      </c>
      <c r="L80" s="10" t="s">
        <v>466</v>
      </c>
    </row>
    <row r="81" spans="1:12" x14ac:dyDescent="0.15">
      <c r="A81">
        <v>80</v>
      </c>
      <c r="B81" t="s">
        <v>468</v>
      </c>
      <c r="C81" t="s">
        <v>469</v>
      </c>
      <c r="D81">
        <v>255</v>
      </c>
      <c r="E81">
        <v>186</v>
      </c>
      <c r="F81">
        <v>0</v>
      </c>
      <c r="G81">
        <v>255</v>
      </c>
      <c r="H81" s="10" t="s">
        <v>1018</v>
      </c>
      <c r="I81" s="10" t="s">
        <v>95</v>
      </c>
      <c r="J81" s="10" t="s">
        <v>101</v>
      </c>
      <c r="K81" s="10" t="s">
        <v>95</v>
      </c>
      <c r="L81" s="10" t="s">
        <v>468</v>
      </c>
    </row>
    <row r="82" spans="1:12" x14ac:dyDescent="0.15">
      <c r="A82">
        <v>81</v>
      </c>
      <c r="B82" t="s">
        <v>470</v>
      </c>
      <c r="C82" t="s">
        <v>471</v>
      </c>
      <c r="D82">
        <v>200</v>
      </c>
      <c r="E82">
        <v>255</v>
      </c>
      <c r="F82">
        <v>0</v>
      </c>
      <c r="G82">
        <v>255</v>
      </c>
      <c r="H82" s="10" t="s">
        <v>86</v>
      </c>
      <c r="I82" s="10" t="s">
        <v>97</v>
      </c>
      <c r="J82" s="10" t="s">
        <v>101</v>
      </c>
      <c r="K82" s="10" t="s">
        <v>97</v>
      </c>
      <c r="L82" s="10" t="s">
        <v>470</v>
      </c>
    </row>
    <row r="83" spans="1:12" x14ac:dyDescent="0.15">
      <c r="A83">
        <v>82</v>
      </c>
      <c r="B83" t="s">
        <v>472</v>
      </c>
      <c r="C83" t="s">
        <v>473</v>
      </c>
      <c r="D83">
        <v>76</v>
      </c>
      <c r="E83">
        <v>255</v>
      </c>
      <c r="F83">
        <v>0</v>
      </c>
      <c r="G83">
        <v>255</v>
      </c>
      <c r="H83" s="10" t="s">
        <v>86</v>
      </c>
      <c r="I83" s="10" t="s">
        <v>97</v>
      </c>
      <c r="J83" s="10" t="s">
        <v>101</v>
      </c>
      <c r="K83" s="10" t="s">
        <v>97</v>
      </c>
      <c r="L83" s="10" t="s">
        <v>472</v>
      </c>
    </row>
    <row r="84" spans="1:12" x14ac:dyDescent="0.15">
      <c r="A84">
        <v>83</v>
      </c>
      <c r="B84" t="s">
        <v>474</v>
      </c>
      <c r="C84" t="s">
        <v>475</v>
      </c>
      <c r="D84">
        <v>0</v>
      </c>
      <c r="E84">
        <v>255</v>
      </c>
      <c r="F84">
        <v>48</v>
      </c>
      <c r="G84">
        <v>255</v>
      </c>
      <c r="H84" s="10" t="s">
        <v>86</v>
      </c>
      <c r="I84" s="10" t="s">
        <v>97</v>
      </c>
      <c r="J84" s="10" t="s">
        <v>123</v>
      </c>
      <c r="K84" s="10" t="s">
        <v>97</v>
      </c>
      <c r="L84" s="10" t="s">
        <v>474</v>
      </c>
    </row>
    <row r="85" spans="1:12" x14ac:dyDescent="0.15">
      <c r="A85">
        <v>84</v>
      </c>
      <c r="B85" t="s">
        <v>476</v>
      </c>
      <c r="C85" t="s">
        <v>477</v>
      </c>
      <c r="D85">
        <v>0</v>
      </c>
      <c r="E85">
        <v>255</v>
      </c>
      <c r="F85">
        <v>172</v>
      </c>
      <c r="G85">
        <v>255</v>
      </c>
      <c r="H85" s="10" t="s">
        <v>1018</v>
      </c>
      <c r="I85" s="10" t="s">
        <v>78</v>
      </c>
      <c r="J85" s="10" t="s">
        <v>122</v>
      </c>
      <c r="L85" s="10" t="s">
        <v>476</v>
      </c>
    </row>
    <row r="86" spans="1:12" x14ac:dyDescent="0.15">
      <c r="A86">
        <v>85</v>
      </c>
      <c r="B86" t="s">
        <v>478</v>
      </c>
      <c r="C86" t="s">
        <v>479</v>
      </c>
      <c r="D86">
        <v>0</v>
      </c>
      <c r="E86">
        <v>224</v>
      </c>
      <c r="F86">
        <v>255</v>
      </c>
      <c r="G86">
        <v>255</v>
      </c>
      <c r="H86" s="10" t="s">
        <v>1018</v>
      </c>
      <c r="I86" s="10" t="s">
        <v>97</v>
      </c>
      <c r="J86" s="10" t="s">
        <v>101</v>
      </c>
      <c r="K86" s="10" t="s">
        <v>97</v>
      </c>
      <c r="L86" s="10" t="s">
        <v>478</v>
      </c>
    </row>
    <row r="87" spans="1:12" x14ac:dyDescent="0.15">
      <c r="A87">
        <v>86</v>
      </c>
      <c r="B87" t="s">
        <v>480</v>
      </c>
      <c r="C87" t="s">
        <v>481</v>
      </c>
      <c r="D87">
        <v>0</v>
      </c>
      <c r="E87">
        <v>110</v>
      </c>
      <c r="F87">
        <v>255</v>
      </c>
      <c r="G87">
        <v>255</v>
      </c>
      <c r="H87" s="10" t="s">
        <v>86</v>
      </c>
      <c r="I87" s="10" t="s">
        <v>97</v>
      </c>
      <c r="J87" s="10" t="s">
        <v>123</v>
      </c>
      <c r="K87" s="10" t="s">
        <v>97</v>
      </c>
      <c r="L87" s="10" t="s">
        <v>480</v>
      </c>
    </row>
    <row r="88" spans="1:12" x14ac:dyDescent="0.15">
      <c r="A88">
        <v>87</v>
      </c>
      <c r="B88" t="s">
        <v>482</v>
      </c>
      <c r="C88" t="s">
        <v>483</v>
      </c>
      <c r="D88">
        <v>3</v>
      </c>
      <c r="E88">
        <v>0</v>
      </c>
      <c r="F88">
        <v>255</v>
      </c>
      <c r="G88">
        <v>255</v>
      </c>
      <c r="H88" s="10" t="s">
        <v>86</v>
      </c>
      <c r="I88" s="10" t="s">
        <v>120</v>
      </c>
      <c r="J88" s="10" t="s">
        <v>101</v>
      </c>
      <c r="K88" s="10" t="s">
        <v>120</v>
      </c>
      <c r="L88" s="10" t="s">
        <v>482</v>
      </c>
    </row>
    <row r="89" spans="1:12" x14ac:dyDescent="0.15">
      <c r="A89">
        <v>88</v>
      </c>
      <c r="B89" t="s">
        <v>484</v>
      </c>
      <c r="C89" t="s">
        <v>485</v>
      </c>
      <c r="D89">
        <v>117</v>
      </c>
      <c r="E89">
        <v>0</v>
      </c>
      <c r="F89">
        <v>255</v>
      </c>
      <c r="G89">
        <v>255</v>
      </c>
      <c r="H89" s="10" t="s">
        <v>86</v>
      </c>
      <c r="I89" s="10" t="s">
        <v>120</v>
      </c>
      <c r="J89" s="10" t="s">
        <v>101</v>
      </c>
      <c r="K89" s="10" t="s">
        <v>120</v>
      </c>
      <c r="L89" s="10" t="s">
        <v>484</v>
      </c>
    </row>
    <row r="90" spans="1:12" x14ac:dyDescent="0.15">
      <c r="A90">
        <v>89</v>
      </c>
      <c r="B90" t="s">
        <v>486</v>
      </c>
      <c r="C90" t="s">
        <v>486</v>
      </c>
      <c r="D90">
        <v>0</v>
      </c>
      <c r="E90">
        <v>58</v>
      </c>
      <c r="F90">
        <v>255</v>
      </c>
      <c r="G90">
        <v>255</v>
      </c>
      <c r="H90" s="10" t="s">
        <v>987</v>
      </c>
      <c r="L90" s="10" t="s">
        <v>486</v>
      </c>
    </row>
    <row r="91" spans="1:12" x14ac:dyDescent="0.15">
      <c r="A91">
        <v>90</v>
      </c>
      <c r="B91" t="s">
        <v>487</v>
      </c>
      <c r="C91" t="s">
        <v>488</v>
      </c>
      <c r="D91">
        <v>255</v>
      </c>
      <c r="E91">
        <v>0</v>
      </c>
      <c r="F91">
        <v>165</v>
      </c>
      <c r="G91">
        <v>255</v>
      </c>
      <c r="H91" s="10" t="s">
        <v>74</v>
      </c>
      <c r="I91" s="10" t="s">
        <v>988</v>
      </c>
      <c r="J91" s="10" t="s">
        <v>85</v>
      </c>
      <c r="L91" s="10" t="s">
        <v>487</v>
      </c>
    </row>
    <row r="92" spans="1:12" x14ac:dyDescent="0.15">
      <c r="A92">
        <v>91</v>
      </c>
      <c r="B92" t="s">
        <v>489</v>
      </c>
      <c r="C92" t="s">
        <v>490</v>
      </c>
      <c r="D92">
        <v>220</v>
      </c>
      <c r="E92">
        <v>24</v>
      </c>
      <c r="F92">
        <v>24</v>
      </c>
      <c r="G92">
        <v>255</v>
      </c>
      <c r="H92" s="10" t="s">
        <v>74</v>
      </c>
      <c r="I92" s="10" t="s">
        <v>77</v>
      </c>
      <c r="J92" s="10" t="s">
        <v>85</v>
      </c>
      <c r="K92" s="10" t="s">
        <v>105</v>
      </c>
      <c r="L92" s="10" t="s">
        <v>489</v>
      </c>
    </row>
    <row r="93" spans="1:12" x14ac:dyDescent="0.15">
      <c r="A93">
        <v>92</v>
      </c>
      <c r="B93" t="s">
        <v>491</v>
      </c>
      <c r="C93" t="s">
        <v>492</v>
      </c>
      <c r="D93">
        <v>255</v>
      </c>
      <c r="E93">
        <v>72</v>
      </c>
      <c r="F93">
        <v>0</v>
      </c>
      <c r="G93">
        <v>255</v>
      </c>
      <c r="H93" s="10" t="s">
        <v>74</v>
      </c>
      <c r="I93" s="10" t="s">
        <v>77</v>
      </c>
      <c r="J93" s="10" t="s">
        <v>85</v>
      </c>
      <c r="K93" s="10" t="s">
        <v>105</v>
      </c>
      <c r="L93" s="10" t="s">
        <v>491</v>
      </c>
    </row>
    <row r="94" spans="1:12" x14ac:dyDescent="0.15">
      <c r="A94">
        <v>93</v>
      </c>
      <c r="B94" t="s">
        <v>493</v>
      </c>
      <c r="C94" t="s">
        <v>494</v>
      </c>
      <c r="D94">
        <v>255</v>
      </c>
      <c r="E94">
        <v>196</v>
      </c>
      <c r="F94">
        <v>0</v>
      </c>
      <c r="G94">
        <v>255</v>
      </c>
      <c r="H94" s="10" t="s">
        <v>74</v>
      </c>
      <c r="I94" s="10" t="s">
        <v>77</v>
      </c>
      <c r="J94" s="10" t="s">
        <v>85</v>
      </c>
      <c r="K94" s="10" t="s">
        <v>105</v>
      </c>
      <c r="L94" s="10" t="s">
        <v>493</v>
      </c>
    </row>
    <row r="95" spans="1:12" x14ac:dyDescent="0.15">
      <c r="A95">
        <v>94</v>
      </c>
      <c r="B95" t="s">
        <v>495</v>
      </c>
      <c r="C95" t="s">
        <v>496</v>
      </c>
      <c r="D95">
        <v>190</v>
      </c>
      <c r="E95">
        <v>255</v>
      </c>
      <c r="F95">
        <v>0</v>
      </c>
      <c r="G95">
        <v>255</v>
      </c>
      <c r="H95" s="10" t="s">
        <v>74</v>
      </c>
      <c r="I95" s="10" t="s">
        <v>77</v>
      </c>
      <c r="J95" s="10" t="s">
        <v>85</v>
      </c>
      <c r="K95" s="10" t="s">
        <v>105</v>
      </c>
      <c r="L95" s="10" t="s">
        <v>495</v>
      </c>
    </row>
    <row r="96" spans="1:12" x14ac:dyDescent="0.15">
      <c r="A96">
        <v>95</v>
      </c>
      <c r="B96" t="s">
        <v>497</v>
      </c>
      <c r="C96" t="s">
        <v>498</v>
      </c>
      <c r="D96">
        <v>65</v>
      </c>
      <c r="E96">
        <v>255</v>
      </c>
      <c r="F96">
        <v>0</v>
      </c>
      <c r="G96">
        <v>255</v>
      </c>
      <c r="H96" s="10" t="s">
        <v>74</v>
      </c>
      <c r="I96" s="10" t="s">
        <v>77</v>
      </c>
      <c r="J96" s="10" t="s">
        <v>85</v>
      </c>
      <c r="K96" s="10" t="s">
        <v>105</v>
      </c>
      <c r="L96" s="10" t="s">
        <v>497</v>
      </c>
    </row>
    <row r="97" spans="1:12" x14ac:dyDescent="0.15">
      <c r="A97">
        <v>96</v>
      </c>
      <c r="B97" t="s">
        <v>499</v>
      </c>
      <c r="C97" t="s">
        <v>500</v>
      </c>
      <c r="D97">
        <v>0</v>
      </c>
      <c r="E97">
        <v>255</v>
      </c>
      <c r="F97">
        <v>59</v>
      </c>
      <c r="G97">
        <v>255</v>
      </c>
      <c r="H97" s="10" t="s">
        <v>74</v>
      </c>
      <c r="I97" s="10" t="s">
        <v>989</v>
      </c>
      <c r="J97" s="10" t="s">
        <v>85</v>
      </c>
      <c r="L97" s="10" t="s">
        <v>499</v>
      </c>
    </row>
    <row r="98" spans="1:12" x14ac:dyDescent="0.15">
      <c r="A98">
        <v>97</v>
      </c>
      <c r="B98" t="s">
        <v>501</v>
      </c>
      <c r="C98" t="s">
        <v>502</v>
      </c>
      <c r="D98">
        <v>0</v>
      </c>
      <c r="E98">
        <v>255</v>
      </c>
      <c r="F98">
        <v>183</v>
      </c>
      <c r="G98">
        <v>255</v>
      </c>
      <c r="H98" s="10" t="s">
        <v>74</v>
      </c>
      <c r="I98" s="10" t="s">
        <v>989</v>
      </c>
      <c r="J98" s="10" t="s">
        <v>85</v>
      </c>
      <c r="L98" s="10" t="s">
        <v>501</v>
      </c>
    </row>
    <row r="99" spans="1:12" x14ac:dyDescent="0.15">
      <c r="A99">
        <v>98</v>
      </c>
      <c r="B99" t="s">
        <v>503</v>
      </c>
      <c r="C99" t="s">
        <v>504</v>
      </c>
      <c r="D99">
        <v>0</v>
      </c>
      <c r="E99">
        <v>214</v>
      </c>
      <c r="F99">
        <v>255</v>
      </c>
      <c r="G99">
        <v>255</v>
      </c>
      <c r="H99" s="10" t="s">
        <v>74</v>
      </c>
      <c r="I99" s="10" t="s">
        <v>989</v>
      </c>
      <c r="J99" s="10" t="s">
        <v>85</v>
      </c>
      <c r="L99" s="10" t="s">
        <v>503</v>
      </c>
    </row>
    <row r="100" spans="1:12" x14ac:dyDescent="0.15">
      <c r="A100">
        <v>99</v>
      </c>
      <c r="B100" t="s">
        <v>505</v>
      </c>
      <c r="C100" t="s">
        <v>506</v>
      </c>
      <c r="D100">
        <v>0</v>
      </c>
      <c r="E100">
        <v>100</v>
      </c>
      <c r="F100">
        <v>255</v>
      </c>
      <c r="G100">
        <v>255</v>
      </c>
      <c r="H100" s="10" t="s">
        <v>74</v>
      </c>
      <c r="I100" s="10" t="s">
        <v>990</v>
      </c>
      <c r="L100" s="10" t="s">
        <v>505</v>
      </c>
    </row>
    <row r="101" spans="1:12" x14ac:dyDescent="0.15">
      <c r="A101">
        <v>100</v>
      </c>
      <c r="B101" t="s">
        <v>507</v>
      </c>
      <c r="C101" t="s">
        <v>508</v>
      </c>
      <c r="D101">
        <v>14</v>
      </c>
      <c r="E101">
        <v>0</v>
      </c>
      <c r="F101">
        <v>255</v>
      </c>
      <c r="G101">
        <v>255</v>
      </c>
      <c r="H101" s="10" t="s">
        <v>74</v>
      </c>
      <c r="I101" s="10" t="s">
        <v>991</v>
      </c>
      <c r="L101" s="10" t="s">
        <v>507</v>
      </c>
    </row>
    <row r="102" spans="1:12" x14ac:dyDescent="0.15">
      <c r="A102">
        <v>101</v>
      </c>
      <c r="B102" t="s">
        <v>992</v>
      </c>
      <c r="C102" t="s">
        <v>509</v>
      </c>
      <c r="D102">
        <v>128</v>
      </c>
      <c r="E102">
        <v>0</v>
      </c>
      <c r="F102">
        <v>255</v>
      </c>
      <c r="G102">
        <v>255</v>
      </c>
      <c r="H102" s="10" t="s">
        <v>74</v>
      </c>
      <c r="I102" s="10" t="s">
        <v>993</v>
      </c>
      <c r="L102" s="10" t="s">
        <v>992</v>
      </c>
    </row>
    <row r="103" spans="1:12" x14ac:dyDescent="0.15">
      <c r="A103">
        <v>102</v>
      </c>
      <c r="B103" t="s">
        <v>510</v>
      </c>
      <c r="C103" t="s">
        <v>511</v>
      </c>
      <c r="D103">
        <v>241</v>
      </c>
      <c r="E103">
        <v>0</v>
      </c>
      <c r="F103">
        <v>255</v>
      </c>
      <c r="G103">
        <v>255</v>
      </c>
      <c r="H103" s="10" t="s">
        <v>994</v>
      </c>
      <c r="I103" s="10" t="s">
        <v>995</v>
      </c>
      <c r="L103" s="10" t="s">
        <v>510</v>
      </c>
    </row>
    <row r="104" spans="1:12" x14ac:dyDescent="0.15">
      <c r="A104">
        <v>103</v>
      </c>
      <c r="B104" t="s">
        <v>512</v>
      </c>
      <c r="C104" t="s">
        <v>513</v>
      </c>
      <c r="D104">
        <v>255</v>
      </c>
      <c r="E104">
        <v>0</v>
      </c>
      <c r="F104">
        <v>155</v>
      </c>
      <c r="G104">
        <v>255</v>
      </c>
      <c r="H104" s="10" t="s">
        <v>74</v>
      </c>
      <c r="I104" s="10" t="s">
        <v>996</v>
      </c>
      <c r="L104" s="10" t="s">
        <v>512</v>
      </c>
    </row>
    <row r="105" spans="1:12" x14ac:dyDescent="0.15">
      <c r="A105">
        <v>104</v>
      </c>
      <c r="B105" t="s">
        <v>514</v>
      </c>
      <c r="C105" t="s">
        <v>515</v>
      </c>
      <c r="D105">
        <v>235</v>
      </c>
      <c r="E105">
        <v>229</v>
      </c>
      <c r="F105">
        <v>121</v>
      </c>
      <c r="G105">
        <v>255</v>
      </c>
      <c r="H105" s="10" t="s">
        <v>74</v>
      </c>
      <c r="I105" s="10" t="s">
        <v>996</v>
      </c>
      <c r="L105" s="10" t="s">
        <v>514</v>
      </c>
    </row>
    <row r="106" spans="1:12" x14ac:dyDescent="0.15">
      <c r="A106">
        <v>105</v>
      </c>
      <c r="B106" t="s">
        <v>516</v>
      </c>
      <c r="C106" t="s">
        <v>516</v>
      </c>
      <c r="D106">
        <v>59</v>
      </c>
      <c r="E106">
        <v>59</v>
      </c>
      <c r="F106">
        <v>247</v>
      </c>
      <c r="G106">
        <v>255</v>
      </c>
      <c r="H106" s="10" t="s">
        <v>74</v>
      </c>
      <c r="I106" s="10" t="s">
        <v>990</v>
      </c>
      <c r="L106" s="10" t="s">
        <v>516</v>
      </c>
    </row>
    <row r="107" spans="1:12" x14ac:dyDescent="0.15">
      <c r="A107">
        <v>106</v>
      </c>
      <c r="B107" t="s">
        <v>517</v>
      </c>
      <c r="C107" t="s">
        <v>518</v>
      </c>
      <c r="D107">
        <v>255</v>
      </c>
      <c r="E107">
        <v>207</v>
      </c>
      <c r="F107">
        <v>0</v>
      </c>
      <c r="G107">
        <v>255</v>
      </c>
      <c r="H107" s="10" t="s">
        <v>74</v>
      </c>
      <c r="I107" s="10" t="s">
        <v>990</v>
      </c>
      <c r="L107" s="10" t="s">
        <v>517</v>
      </c>
    </row>
    <row r="108" spans="1:12" x14ac:dyDescent="0.15">
      <c r="A108">
        <v>107</v>
      </c>
      <c r="B108" t="s">
        <v>519</v>
      </c>
      <c r="C108" t="s">
        <v>519</v>
      </c>
      <c r="D108">
        <v>55</v>
      </c>
      <c r="E108">
        <v>255</v>
      </c>
      <c r="F108">
        <v>0</v>
      </c>
      <c r="G108">
        <v>255</v>
      </c>
      <c r="H108" s="10" t="s">
        <v>74</v>
      </c>
      <c r="I108" s="10" t="s">
        <v>997</v>
      </c>
      <c r="L108" s="10" t="s">
        <v>519</v>
      </c>
    </row>
    <row r="109" spans="1:12" x14ac:dyDescent="0.15">
      <c r="A109">
        <v>108</v>
      </c>
      <c r="B109" t="s">
        <v>520</v>
      </c>
      <c r="C109" t="s">
        <v>521</v>
      </c>
      <c r="D109">
        <v>0</v>
      </c>
      <c r="E109">
        <v>255</v>
      </c>
      <c r="F109">
        <v>69</v>
      </c>
      <c r="G109">
        <v>255</v>
      </c>
      <c r="H109" s="10" t="s">
        <v>998</v>
      </c>
      <c r="I109" s="10" t="s">
        <v>999</v>
      </c>
      <c r="L109" s="10" t="s">
        <v>520</v>
      </c>
    </row>
    <row r="110" spans="1:12" x14ac:dyDescent="0.15">
      <c r="A110">
        <v>109</v>
      </c>
      <c r="B110" t="s">
        <v>522</v>
      </c>
      <c r="C110" t="s">
        <v>523</v>
      </c>
      <c r="D110">
        <v>0</v>
      </c>
      <c r="E110">
        <v>255</v>
      </c>
      <c r="F110">
        <v>193</v>
      </c>
      <c r="G110">
        <v>255</v>
      </c>
      <c r="H110" s="10" t="s">
        <v>998</v>
      </c>
      <c r="I110" s="10" t="s">
        <v>84</v>
      </c>
      <c r="J110" s="10" t="s">
        <v>100</v>
      </c>
      <c r="L110" s="10" t="s">
        <v>522</v>
      </c>
    </row>
    <row r="111" spans="1:12" x14ac:dyDescent="0.15">
      <c r="A111">
        <v>110</v>
      </c>
      <c r="B111" t="s">
        <v>524</v>
      </c>
      <c r="C111" t="s">
        <v>525</v>
      </c>
      <c r="D111">
        <v>0</v>
      </c>
      <c r="E111">
        <v>203</v>
      </c>
      <c r="F111">
        <v>255</v>
      </c>
      <c r="G111">
        <v>255</v>
      </c>
      <c r="H111" s="10" t="s">
        <v>998</v>
      </c>
      <c r="I111" s="10" t="s">
        <v>84</v>
      </c>
      <c r="J111" s="10" t="s">
        <v>1000</v>
      </c>
      <c r="L111" s="10" t="s">
        <v>524</v>
      </c>
    </row>
    <row r="112" spans="1:12" x14ac:dyDescent="0.15">
      <c r="A112">
        <v>111</v>
      </c>
      <c r="B112" t="s">
        <v>526</v>
      </c>
      <c r="C112" t="s">
        <v>527</v>
      </c>
      <c r="D112">
        <v>0</v>
      </c>
      <c r="E112">
        <v>90</v>
      </c>
      <c r="F112">
        <v>255</v>
      </c>
      <c r="G112">
        <v>255</v>
      </c>
      <c r="H112" s="10" t="s">
        <v>998</v>
      </c>
      <c r="I112" s="10" t="s">
        <v>84</v>
      </c>
      <c r="J112" s="10" t="s">
        <v>1000</v>
      </c>
      <c r="L112" s="10" t="s">
        <v>526</v>
      </c>
    </row>
    <row r="113" spans="1:12" x14ac:dyDescent="0.15">
      <c r="A113">
        <v>112</v>
      </c>
      <c r="B113" t="s">
        <v>528</v>
      </c>
      <c r="C113" t="s">
        <v>528</v>
      </c>
      <c r="D113">
        <v>24</v>
      </c>
      <c r="E113">
        <v>0</v>
      </c>
      <c r="F113">
        <v>255</v>
      </c>
      <c r="G113">
        <v>255</v>
      </c>
      <c r="H113" s="10" t="s">
        <v>74</v>
      </c>
      <c r="I113" s="10" t="s">
        <v>1001</v>
      </c>
      <c r="J113" s="10" t="s">
        <v>103</v>
      </c>
      <c r="L113" s="10" t="s">
        <v>528</v>
      </c>
    </row>
    <row r="114" spans="1:12" x14ac:dyDescent="0.15">
      <c r="A114">
        <v>113</v>
      </c>
      <c r="B114" t="s">
        <v>529</v>
      </c>
      <c r="C114" t="s">
        <v>530</v>
      </c>
      <c r="D114">
        <v>138</v>
      </c>
      <c r="E114">
        <v>0</v>
      </c>
      <c r="F114">
        <v>255</v>
      </c>
      <c r="G114">
        <v>255</v>
      </c>
      <c r="H114" s="10" t="s">
        <v>74</v>
      </c>
      <c r="I114" s="10" t="s">
        <v>1001</v>
      </c>
      <c r="J114" s="10" t="s">
        <v>103</v>
      </c>
      <c r="L114" s="10" t="s">
        <v>529</v>
      </c>
    </row>
    <row r="115" spans="1:12" x14ac:dyDescent="0.15">
      <c r="A115">
        <v>114</v>
      </c>
      <c r="B115" t="s">
        <v>531</v>
      </c>
      <c r="C115" t="s">
        <v>532</v>
      </c>
      <c r="D115">
        <v>252</v>
      </c>
      <c r="E115">
        <v>0</v>
      </c>
      <c r="F115">
        <v>255</v>
      </c>
      <c r="G115">
        <v>255</v>
      </c>
      <c r="H115" s="10" t="s">
        <v>74</v>
      </c>
      <c r="I115" s="10" t="s">
        <v>1002</v>
      </c>
      <c r="J115" s="10" t="s">
        <v>1003</v>
      </c>
      <c r="L115" s="10" t="s">
        <v>531</v>
      </c>
    </row>
    <row r="116" spans="1:12" x14ac:dyDescent="0.15">
      <c r="A116">
        <v>115</v>
      </c>
      <c r="B116" t="s">
        <v>533</v>
      </c>
      <c r="C116" t="s">
        <v>534</v>
      </c>
      <c r="D116">
        <v>255</v>
      </c>
      <c r="E116">
        <v>0</v>
      </c>
      <c r="F116">
        <v>145</v>
      </c>
      <c r="G116">
        <v>255</v>
      </c>
      <c r="H116" s="10" t="s">
        <v>74</v>
      </c>
      <c r="I116" s="10" t="s">
        <v>1004</v>
      </c>
      <c r="J116" s="10" t="s">
        <v>1005</v>
      </c>
      <c r="L116" s="10" t="s">
        <v>533</v>
      </c>
    </row>
    <row r="117" spans="1:12" x14ac:dyDescent="0.15">
      <c r="A117">
        <v>116</v>
      </c>
      <c r="B117" t="s">
        <v>535</v>
      </c>
      <c r="C117" t="s">
        <v>536</v>
      </c>
      <c r="D117">
        <v>255</v>
      </c>
      <c r="E117">
        <v>0</v>
      </c>
      <c r="F117">
        <v>31</v>
      </c>
      <c r="G117">
        <v>255</v>
      </c>
      <c r="H117" s="10" t="s">
        <v>74</v>
      </c>
      <c r="I117" s="10" t="s">
        <v>1251</v>
      </c>
      <c r="J117" s="10" t="s">
        <v>1006</v>
      </c>
      <c r="L117" s="10" t="s">
        <v>535</v>
      </c>
    </row>
    <row r="118" spans="1:12" x14ac:dyDescent="0.15">
      <c r="A118">
        <v>117</v>
      </c>
      <c r="B118" t="s">
        <v>537</v>
      </c>
      <c r="C118" t="s">
        <v>538</v>
      </c>
      <c r="D118">
        <v>255</v>
      </c>
      <c r="E118">
        <v>232</v>
      </c>
      <c r="F118">
        <v>0</v>
      </c>
      <c r="G118">
        <v>255</v>
      </c>
      <c r="H118" s="10" t="s">
        <v>74</v>
      </c>
      <c r="I118" s="10" t="s">
        <v>1252</v>
      </c>
      <c r="J118" s="10" t="s">
        <v>1006</v>
      </c>
      <c r="L118" s="10" t="s">
        <v>537</v>
      </c>
    </row>
    <row r="119" spans="1:12" x14ac:dyDescent="0.15">
      <c r="A119">
        <v>118</v>
      </c>
      <c r="B119" t="s">
        <v>539</v>
      </c>
      <c r="C119" t="s">
        <v>540</v>
      </c>
      <c r="D119">
        <v>255</v>
      </c>
      <c r="E119">
        <v>104</v>
      </c>
      <c r="F119">
        <v>0</v>
      </c>
      <c r="G119">
        <v>255</v>
      </c>
      <c r="H119" s="10" t="s">
        <v>994</v>
      </c>
      <c r="I119" s="10" t="s">
        <v>82</v>
      </c>
      <c r="J119" s="10" t="s">
        <v>92</v>
      </c>
      <c r="L119" s="10" t="s">
        <v>539</v>
      </c>
    </row>
    <row r="120" spans="1:12" x14ac:dyDescent="0.15">
      <c r="A120">
        <v>119</v>
      </c>
      <c r="B120" t="s">
        <v>541</v>
      </c>
      <c r="C120" t="s">
        <v>542</v>
      </c>
      <c r="D120">
        <v>169</v>
      </c>
      <c r="E120">
        <v>255</v>
      </c>
      <c r="F120">
        <v>0</v>
      </c>
      <c r="G120">
        <v>255</v>
      </c>
      <c r="H120" s="10" t="s">
        <v>994</v>
      </c>
      <c r="I120" s="10" t="s">
        <v>82</v>
      </c>
      <c r="J120" s="10" t="s">
        <v>92</v>
      </c>
      <c r="L120" s="10" t="s">
        <v>541</v>
      </c>
    </row>
    <row r="121" spans="1:12" x14ac:dyDescent="0.15">
      <c r="A121">
        <v>120</v>
      </c>
      <c r="B121" t="s">
        <v>543</v>
      </c>
      <c r="C121" t="s">
        <v>544</v>
      </c>
      <c r="D121">
        <v>45</v>
      </c>
      <c r="E121">
        <v>255</v>
      </c>
      <c r="F121">
        <v>0</v>
      </c>
      <c r="G121">
        <v>255</v>
      </c>
      <c r="H121" s="10" t="s">
        <v>994</v>
      </c>
      <c r="I121" s="10" t="s">
        <v>82</v>
      </c>
      <c r="J121" s="10" t="s">
        <v>92</v>
      </c>
      <c r="L121" s="10" t="s">
        <v>543</v>
      </c>
    </row>
    <row r="122" spans="1:12" x14ac:dyDescent="0.15">
      <c r="A122">
        <v>121</v>
      </c>
      <c r="B122" t="s">
        <v>545</v>
      </c>
      <c r="C122" t="s">
        <v>546</v>
      </c>
      <c r="D122">
        <v>0</v>
      </c>
      <c r="E122">
        <v>255</v>
      </c>
      <c r="F122">
        <v>79</v>
      </c>
      <c r="G122">
        <v>255</v>
      </c>
      <c r="H122" s="10" t="s">
        <v>994</v>
      </c>
      <c r="I122" s="10" t="s">
        <v>82</v>
      </c>
      <c r="J122" s="10" t="s">
        <v>92</v>
      </c>
      <c r="L122" s="10" t="s">
        <v>545</v>
      </c>
    </row>
    <row r="123" spans="1:12" x14ac:dyDescent="0.15">
      <c r="A123">
        <v>122</v>
      </c>
      <c r="B123" t="s">
        <v>547</v>
      </c>
      <c r="C123" t="s">
        <v>548</v>
      </c>
      <c r="D123">
        <v>255</v>
      </c>
      <c r="E123">
        <v>162</v>
      </c>
      <c r="F123">
        <v>0</v>
      </c>
      <c r="G123">
        <v>255</v>
      </c>
      <c r="H123" s="10" t="s">
        <v>994</v>
      </c>
      <c r="I123" s="10" t="s">
        <v>82</v>
      </c>
      <c r="J123" s="10" t="s">
        <v>92</v>
      </c>
      <c r="L123" s="10" t="s">
        <v>547</v>
      </c>
    </row>
    <row r="124" spans="1:12" x14ac:dyDescent="0.15">
      <c r="A124">
        <v>123</v>
      </c>
      <c r="B124" t="s">
        <v>549</v>
      </c>
      <c r="C124" t="s">
        <v>550</v>
      </c>
      <c r="D124">
        <v>0</v>
      </c>
      <c r="E124">
        <v>193</v>
      </c>
      <c r="F124">
        <v>255</v>
      </c>
      <c r="G124">
        <v>255</v>
      </c>
      <c r="H124" s="10" t="s">
        <v>994</v>
      </c>
      <c r="I124" s="10" t="s">
        <v>82</v>
      </c>
      <c r="J124" s="10" t="s">
        <v>92</v>
      </c>
      <c r="L124" s="10" t="s">
        <v>549</v>
      </c>
    </row>
    <row r="125" spans="1:12" x14ac:dyDescent="0.15">
      <c r="A125">
        <v>124</v>
      </c>
      <c r="B125" t="s">
        <v>551</v>
      </c>
      <c r="C125" t="s">
        <v>552</v>
      </c>
      <c r="D125">
        <v>0</v>
      </c>
      <c r="E125">
        <v>79</v>
      </c>
      <c r="F125">
        <v>255</v>
      </c>
      <c r="G125">
        <v>255</v>
      </c>
      <c r="H125" s="10" t="s">
        <v>994</v>
      </c>
      <c r="I125" s="10" t="s">
        <v>82</v>
      </c>
      <c r="J125" s="10" t="s">
        <v>92</v>
      </c>
      <c r="L125" s="10" t="s">
        <v>551</v>
      </c>
    </row>
    <row r="126" spans="1:12" x14ac:dyDescent="0.15">
      <c r="A126">
        <v>125</v>
      </c>
      <c r="B126" t="s">
        <v>553</v>
      </c>
      <c r="C126" t="s">
        <v>554</v>
      </c>
      <c r="D126">
        <v>34</v>
      </c>
      <c r="E126">
        <v>0</v>
      </c>
      <c r="F126">
        <v>255</v>
      </c>
      <c r="G126">
        <v>255</v>
      </c>
      <c r="H126" s="10" t="s">
        <v>994</v>
      </c>
      <c r="I126" s="10" t="s">
        <v>82</v>
      </c>
      <c r="J126" s="10" t="s">
        <v>92</v>
      </c>
      <c r="L126" s="10" t="s">
        <v>553</v>
      </c>
    </row>
    <row r="127" spans="1:12" x14ac:dyDescent="0.15">
      <c r="A127">
        <v>126</v>
      </c>
      <c r="B127" t="s">
        <v>555</v>
      </c>
      <c r="C127" t="s">
        <v>556</v>
      </c>
      <c r="D127">
        <v>148</v>
      </c>
      <c r="E127">
        <v>0</v>
      </c>
      <c r="F127">
        <v>255</v>
      </c>
      <c r="G127">
        <v>255</v>
      </c>
      <c r="H127" s="10" t="s">
        <v>994</v>
      </c>
      <c r="I127" s="10" t="s">
        <v>82</v>
      </c>
      <c r="J127" s="10" t="s">
        <v>92</v>
      </c>
      <c r="L127" s="10" t="s">
        <v>555</v>
      </c>
    </row>
    <row r="128" spans="1:12" x14ac:dyDescent="0.15">
      <c r="A128">
        <v>127</v>
      </c>
      <c r="B128" t="s">
        <v>557</v>
      </c>
      <c r="C128" t="s">
        <v>558</v>
      </c>
      <c r="D128">
        <v>255</v>
      </c>
      <c r="E128">
        <v>0</v>
      </c>
      <c r="F128">
        <v>248</v>
      </c>
      <c r="G128">
        <v>255</v>
      </c>
      <c r="H128" s="10" t="s">
        <v>994</v>
      </c>
      <c r="I128" s="10" t="s">
        <v>82</v>
      </c>
      <c r="J128" s="10" t="s">
        <v>107</v>
      </c>
      <c r="L128" s="10" t="s">
        <v>557</v>
      </c>
    </row>
    <row r="129" spans="1:12" x14ac:dyDescent="0.15">
      <c r="A129">
        <v>128</v>
      </c>
      <c r="B129" t="s">
        <v>559</v>
      </c>
      <c r="C129" t="s">
        <v>560</v>
      </c>
      <c r="D129">
        <v>255</v>
      </c>
      <c r="E129">
        <v>0</v>
      </c>
      <c r="F129">
        <v>134</v>
      </c>
      <c r="G129">
        <v>255</v>
      </c>
      <c r="H129" s="10" t="s">
        <v>994</v>
      </c>
      <c r="I129" s="10" t="s">
        <v>82</v>
      </c>
      <c r="J129" s="10" t="s">
        <v>107</v>
      </c>
      <c r="L129" s="10" t="s">
        <v>559</v>
      </c>
    </row>
    <row r="130" spans="1:12" x14ac:dyDescent="0.15">
      <c r="A130">
        <v>129</v>
      </c>
      <c r="B130" t="s">
        <v>561</v>
      </c>
      <c r="C130" t="s">
        <v>562</v>
      </c>
      <c r="D130">
        <v>31</v>
      </c>
      <c r="E130">
        <v>148</v>
      </c>
      <c r="F130">
        <v>58</v>
      </c>
      <c r="G130">
        <v>255</v>
      </c>
      <c r="H130" s="10" t="s">
        <v>994</v>
      </c>
      <c r="I130" s="10" t="s">
        <v>82</v>
      </c>
      <c r="J130" s="10" t="s">
        <v>107</v>
      </c>
      <c r="L130" s="10" t="s">
        <v>561</v>
      </c>
    </row>
    <row r="131" spans="1:12" x14ac:dyDescent="0.15">
      <c r="A131">
        <v>130</v>
      </c>
      <c r="B131" t="s">
        <v>563</v>
      </c>
      <c r="C131" t="s">
        <v>564</v>
      </c>
      <c r="D131">
        <v>255</v>
      </c>
      <c r="E131">
        <v>103</v>
      </c>
      <c r="F131">
        <v>0</v>
      </c>
      <c r="G131">
        <v>255</v>
      </c>
      <c r="H131" s="10" t="s">
        <v>994</v>
      </c>
      <c r="I131" s="10" t="s">
        <v>82</v>
      </c>
      <c r="J131" s="10" t="s">
        <v>107</v>
      </c>
      <c r="L131" s="10" t="s">
        <v>563</v>
      </c>
    </row>
    <row r="132" spans="1:12" x14ac:dyDescent="0.15">
      <c r="A132">
        <v>131</v>
      </c>
      <c r="B132" t="s">
        <v>565</v>
      </c>
      <c r="C132" t="s">
        <v>566</v>
      </c>
      <c r="D132">
        <v>255</v>
      </c>
      <c r="E132">
        <v>227</v>
      </c>
      <c r="F132">
        <v>0</v>
      </c>
      <c r="G132">
        <v>255</v>
      </c>
      <c r="H132" s="10" t="s">
        <v>994</v>
      </c>
      <c r="I132" s="10" t="s">
        <v>82</v>
      </c>
      <c r="J132" s="10" t="s">
        <v>107</v>
      </c>
      <c r="L132" s="10" t="s">
        <v>565</v>
      </c>
    </row>
    <row r="133" spans="1:12" x14ac:dyDescent="0.15">
      <c r="A133">
        <v>132</v>
      </c>
      <c r="B133" t="s">
        <v>567</v>
      </c>
      <c r="C133" t="s">
        <v>568</v>
      </c>
      <c r="D133">
        <v>159</v>
      </c>
      <c r="E133">
        <v>255</v>
      </c>
      <c r="F133">
        <v>0</v>
      </c>
      <c r="G133">
        <v>255</v>
      </c>
      <c r="H133" s="10" t="s">
        <v>994</v>
      </c>
      <c r="I133" s="10" t="s">
        <v>128</v>
      </c>
      <c r="J133" s="10" t="s">
        <v>140</v>
      </c>
      <c r="L133" s="10" t="s">
        <v>567</v>
      </c>
    </row>
    <row r="134" spans="1:12" x14ac:dyDescent="0.15">
      <c r="A134">
        <v>133</v>
      </c>
      <c r="B134" t="s">
        <v>569</v>
      </c>
      <c r="C134" t="s">
        <v>570</v>
      </c>
      <c r="D134">
        <v>34</v>
      </c>
      <c r="E134">
        <v>255</v>
      </c>
      <c r="F134">
        <v>0</v>
      </c>
      <c r="G134">
        <v>255</v>
      </c>
      <c r="H134" s="10" t="s">
        <v>994</v>
      </c>
      <c r="I134" s="10" t="s">
        <v>128</v>
      </c>
      <c r="J134" s="10" t="s">
        <v>137</v>
      </c>
      <c r="L134" s="10" t="s">
        <v>569</v>
      </c>
    </row>
    <row r="135" spans="1:12" x14ac:dyDescent="0.15">
      <c r="A135">
        <v>134</v>
      </c>
      <c r="B135" t="s">
        <v>571</v>
      </c>
      <c r="C135" t="s">
        <v>572</v>
      </c>
      <c r="D135">
        <v>0</v>
      </c>
      <c r="E135">
        <v>255</v>
      </c>
      <c r="F135">
        <v>90</v>
      </c>
      <c r="G135">
        <v>255</v>
      </c>
      <c r="H135" s="10" t="s">
        <v>994</v>
      </c>
      <c r="I135" s="10" t="s">
        <v>81</v>
      </c>
      <c r="J135" s="10" t="s">
        <v>83</v>
      </c>
      <c r="L135" s="10" t="s">
        <v>571</v>
      </c>
    </row>
    <row r="136" spans="1:12" x14ac:dyDescent="0.15">
      <c r="A136">
        <v>135</v>
      </c>
      <c r="B136" t="s">
        <v>573</v>
      </c>
      <c r="C136" t="s">
        <v>574</v>
      </c>
      <c r="D136">
        <v>0</v>
      </c>
      <c r="E136">
        <v>255</v>
      </c>
      <c r="F136">
        <v>214</v>
      </c>
      <c r="G136">
        <v>255</v>
      </c>
      <c r="H136" s="10" t="s">
        <v>994</v>
      </c>
      <c r="I136" s="10" t="s">
        <v>81</v>
      </c>
      <c r="J136" s="10" t="s">
        <v>83</v>
      </c>
      <c r="L136" s="10" t="s">
        <v>573</v>
      </c>
    </row>
    <row r="137" spans="1:12" x14ac:dyDescent="0.15">
      <c r="A137">
        <v>136</v>
      </c>
      <c r="B137" t="s">
        <v>575</v>
      </c>
      <c r="C137" t="s">
        <v>576</v>
      </c>
      <c r="D137">
        <v>0</v>
      </c>
      <c r="E137">
        <v>183</v>
      </c>
      <c r="F137">
        <v>255</v>
      </c>
      <c r="G137">
        <v>255</v>
      </c>
      <c r="H137" s="10" t="s">
        <v>994</v>
      </c>
      <c r="I137" s="10" t="s">
        <v>81</v>
      </c>
      <c r="J137" s="10" t="s">
        <v>83</v>
      </c>
      <c r="L137" s="10" t="s">
        <v>575</v>
      </c>
    </row>
    <row r="138" spans="1:12" x14ac:dyDescent="0.15">
      <c r="A138">
        <v>137</v>
      </c>
      <c r="B138" t="s">
        <v>577</v>
      </c>
      <c r="C138" t="s">
        <v>578</v>
      </c>
      <c r="D138">
        <v>0</v>
      </c>
      <c r="E138">
        <v>69</v>
      </c>
      <c r="F138">
        <v>255</v>
      </c>
      <c r="G138">
        <v>255</v>
      </c>
      <c r="H138" s="10" t="s">
        <v>994</v>
      </c>
      <c r="I138" s="10" t="s">
        <v>81</v>
      </c>
      <c r="J138" s="10" t="s">
        <v>83</v>
      </c>
      <c r="L138" s="10" t="s">
        <v>577</v>
      </c>
    </row>
    <row r="139" spans="1:12" x14ac:dyDescent="0.15">
      <c r="A139">
        <v>138</v>
      </c>
      <c r="B139" t="s">
        <v>579</v>
      </c>
      <c r="C139" t="s">
        <v>580</v>
      </c>
      <c r="D139">
        <v>235</v>
      </c>
      <c r="E139">
        <v>223</v>
      </c>
      <c r="F139">
        <v>18</v>
      </c>
      <c r="G139">
        <v>255</v>
      </c>
      <c r="H139" s="10" t="s">
        <v>994</v>
      </c>
      <c r="I139" s="10" t="s">
        <v>81</v>
      </c>
      <c r="J139" s="10" t="s">
        <v>83</v>
      </c>
      <c r="L139" s="10" t="s">
        <v>579</v>
      </c>
    </row>
    <row r="140" spans="1:12" x14ac:dyDescent="0.15">
      <c r="A140">
        <v>139</v>
      </c>
      <c r="B140" t="s">
        <v>581</v>
      </c>
      <c r="C140" t="s">
        <v>582</v>
      </c>
      <c r="D140">
        <v>159</v>
      </c>
      <c r="E140">
        <v>0</v>
      </c>
      <c r="F140">
        <v>255</v>
      </c>
      <c r="G140">
        <v>255</v>
      </c>
      <c r="H140" s="10" t="s">
        <v>994</v>
      </c>
      <c r="I140" s="10" t="s">
        <v>81</v>
      </c>
      <c r="J140" s="10" t="s">
        <v>83</v>
      </c>
      <c r="L140" s="10" t="s">
        <v>581</v>
      </c>
    </row>
    <row r="141" spans="1:12" x14ac:dyDescent="0.15">
      <c r="A141">
        <v>140</v>
      </c>
      <c r="B141" t="s">
        <v>583</v>
      </c>
      <c r="C141" t="s">
        <v>584</v>
      </c>
      <c r="D141">
        <v>255</v>
      </c>
      <c r="E141">
        <v>0</v>
      </c>
      <c r="F141">
        <v>238</v>
      </c>
      <c r="G141">
        <v>255</v>
      </c>
      <c r="H141" s="10" t="s">
        <v>994</v>
      </c>
      <c r="I141" s="10" t="s">
        <v>81</v>
      </c>
      <c r="J141" s="10" t="s">
        <v>83</v>
      </c>
      <c r="L141" s="10" t="s">
        <v>583</v>
      </c>
    </row>
    <row r="142" spans="1:12" x14ac:dyDescent="0.15">
      <c r="A142">
        <v>141</v>
      </c>
      <c r="B142" t="s">
        <v>585</v>
      </c>
      <c r="C142" t="s">
        <v>586</v>
      </c>
      <c r="D142">
        <v>121</v>
      </c>
      <c r="E142">
        <v>235</v>
      </c>
      <c r="F142">
        <v>148</v>
      </c>
      <c r="G142">
        <v>255</v>
      </c>
      <c r="H142" s="10" t="s">
        <v>994</v>
      </c>
      <c r="I142" s="10" t="s">
        <v>81</v>
      </c>
      <c r="J142" s="10" t="s">
        <v>83</v>
      </c>
      <c r="L142" s="10" t="s">
        <v>585</v>
      </c>
    </row>
    <row r="143" spans="1:12" x14ac:dyDescent="0.15">
      <c r="A143">
        <v>142</v>
      </c>
      <c r="B143" t="s">
        <v>587</v>
      </c>
      <c r="C143" t="s">
        <v>588</v>
      </c>
      <c r="D143">
        <v>127</v>
      </c>
      <c r="E143">
        <v>127</v>
      </c>
      <c r="F143">
        <v>255</v>
      </c>
      <c r="G143">
        <v>255</v>
      </c>
      <c r="H143" s="10" t="s">
        <v>994</v>
      </c>
      <c r="I143" s="10" t="s">
        <v>81</v>
      </c>
      <c r="J143" s="10" t="s">
        <v>83</v>
      </c>
      <c r="L143" s="10" t="s">
        <v>587</v>
      </c>
    </row>
    <row r="144" spans="1:12" x14ac:dyDescent="0.15">
      <c r="A144">
        <v>143</v>
      </c>
      <c r="B144" t="s">
        <v>589</v>
      </c>
      <c r="C144" t="s">
        <v>590</v>
      </c>
      <c r="D144">
        <v>255</v>
      </c>
      <c r="E144">
        <v>114</v>
      </c>
      <c r="F144">
        <v>0</v>
      </c>
      <c r="G144">
        <v>255</v>
      </c>
      <c r="H144" s="10" t="s">
        <v>994</v>
      </c>
      <c r="I144" s="10" t="s">
        <v>81</v>
      </c>
      <c r="J144" s="10" t="s">
        <v>83</v>
      </c>
      <c r="L144" s="10" t="s">
        <v>589</v>
      </c>
    </row>
    <row r="145" spans="1:12" x14ac:dyDescent="0.15">
      <c r="A145">
        <v>144</v>
      </c>
      <c r="B145" t="s">
        <v>591</v>
      </c>
      <c r="C145" t="s">
        <v>592</v>
      </c>
      <c r="D145">
        <v>255</v>
      </c>
      <c r="E145">
        <v>238</v>
      </c>
      <c r="F145">
        <v>0</v>
      </c>
      <c r="G145">
        <v>255</v>
      </c>
      <c r="H145" s="10" t="s">
        <v>994</v>
      </c>
      <c r="I145" s="10" t="s">
        <v>81</v>
      </c>
      <c r="J145" s="10" t="s">
        <v>112</v>
      </c>
      <c r="L145" s="10" t="s">
        <v>591</v>
      </c>
    </row>
    <row r="146" spans="1:12" x14ac:dyDescent="0.15">
      <c r="A146">
        <v>145</v>
      </c>
      <c r="B146" t="s">
        <v>593</v>
      </c>
      <c r="C146" t="s">
        <v>594</v>
      </c>
      <c r="D146">
        <v>148</v>
      </c>
      <c r="E146">
        <v>255</v>
      </c>
      <c r="F146">
        <v>0</v>
      </c>
      <c r="G146">
        <v>255</v>
      </c>
      <c r="H146" s="10" t="s">
        <v>994</v>
      </c>
      <c r="I146" s="10" t="s">
        <v>81</v>
      </c>
      <c r="J146" s="10" t="s">
        <v>112</v>
      </c>
      <c r="L146" s="10" t="s">
        <v>593</v>
      </c>
    </row>
    <row r="147" spans="1:12" x14ac:dyDescent="0.15">
      <c r="A147">
        <v>146</v>
      </c>
      <c r="B147" t="s">
        <v>595</v>
      </c>
      <c r="C147" t="s">
        <v>596</v>
      </c>
      <c r="D147">
        <v>24</v>
      </c>
      <c r="E147">
        <v>255</v>
      </c>
      <c r="F147">
        <v>0</v>
      </c>
      <c r="G147">
        <v>255</v>
      </c>
      <c r="H147" s="10" t="s">
        <v>994</v>
      </c>
      <c r="I147" s="10" t="s">
        <v>81</v>
      </c>
      <c r="J147" s="10" t="s">
        <v>112</v>
      </c>
      <c r="L147" s="10" t="s">
        <v>595</v>
      </c>
    </row>
    <row r="148" spans="1:12" x14ac:dyDescent="0.15">
      <c r="A148">
        <v>147</v>
      </c>
      <c r="B148" t="s">
        <v>597</v>
      </c>
      <c r="C148" t="s">
        <v>598</v>
      </c>
      <c r="D148">
        <v>0</v>
      </c>
      <c r="E148">
        <v>232</v>
      </c>
      <c r="F148">
        <v>255</v>
      </c>
      <c r="G148">
        <v>255</v>
      </c>
      <c r="H148" s="10" t="s">
        <v>994</v>
      </c>
      <c r="I148" s="10" t="s">
        <v>81</v>
      </c>
      <c r="J148" s="10" t="s">
        <v>112</v>
      </c>
      <c r="L148" s="10" t="s">
        <v>597</v>
      </c>
    </row>
    <row r="149" spans="1:12" x14ac:dyDescent="0.15">
      <c r="A149">
        <v>148</v>
      </c>
      <c r="B149" t="s">
        <v>599</v>
      </c>
      <c r="C149" t="s">
        <v>600</v>
      </c>
      <c r="D149">
        <v>56</v>
      </c>
      <c r="E149">
        <v>41</v>
      </c>
      <c r="F149">
        <v>204</v>
      </c>
      <c r="G149">
        <v>255</v>
      </c>
      <c r="H149" s="10" t="s">
        <v>1007</v>
      </c>
      <c r="I149" s="10" t="s">
        <v>127</v>
      </c>
      <c r="J149" s="10" t="s">
        <v>138</v>
      </c>
      <c r="L149" s="10" t="s">
        <v>599</v>
      </c>
    </row>
    <row r="150" spans="1:12" x14ac:dyDescent="0.15">
      <c r="A150">
        <v>149</v>
      </c>
      <c r="B150" t="s">
        <v>1008</v>
      </c>
      <c r="C150" t="s">
        <v>601</v>
      </c>
      <c r="D150">
        <v>41</v>
      </c>
      <c r="E150">
        <v>204</v>
      </c>
      <c r="F150">
        <v>103</v>
      </c>
      <c r="G150">
        <v>255</v>
      </c>
      <c r="H150" s="10" t="s">
        <v>71</v>
      </c>
      <c r="I150" s="10" t="s">
        <v>72</v>
      </c>
      <c r="J150" s="10" t="s">
        <v>73</v>
      </c>
      <c r="K150" s="10" t="s">
        <v>87</v>
      </c>
      <c r="L150" s="10" t="s">
        <v>1008</v>
      </c>
    </row>
    <row r="151" spans="1:12" x14ac:dyDescent="0.15">
      <c r="A151">
        <v>150</v>
      </c>
      <c r="B151" t="s">
        <v>602</v>
      </c>
      <c r="C151" t="s">
        <v>603</v>
      </c>
      <c r="D151">
        <v>41</v>
      </c>
      <c r="E151">
        <v>116</v>
      </c>
      <c r="F151">
        <v>204</v>
      </c>
      <c r="G151">
        <v>255</v>
      </c>
      <c r="H151" s="10" t="s">
        <v>1009</v>
      </c>
      <c r="I151" s="10" t="s">
        <v>81</v>
      </c>
      <c r="J151" s="10" t="s">
        <v>83</v>
      </c>
      <c r="L151" s="10" t="s">
        <v>602</v>
      </c>
    </row>
    <row r="152" spans="1:12" x14ac:dyDescent="0.15">
      <c r="A152">
        <v>151</v>
      </c>
      <c r="B152" t="s">
        <v>604</v>
      </c>
      <c r="C152" t="s">
        <v>605</v>
      </c>
      <c r="D152">
        <v>204</v>
      </c>
      <c r="E152">
        <v>108</v>
      </c>
      <c r="F152">
        <v>41</v>
      </c>
      <c r="G152">
        <v>255</v>
      </c>
      <c r="H152" s="10" t="s">
        <v>71</v>
      </c>
      <c r="I152" s="10" t="s">
        <v>72</v>
      </c>
      <c r="J152" s="10" t="s">
        <v>91</v>
      </c>
      <c r="K152" s="10" t="s">
        <v>89</v>
      </c>
      <c r="L152" s="10" t="s">
        <v>604</v>
      </c>
    </row>
    <row r="153" spans="1:12" x14ac:dyDescent="0.15">
      <c r="A153">
        <v>152</v>
      </c>
      <c r="B153" t="s">
        <v>606</v>
      </c>
      <c r="C153" t="s">
        <v>607</v>
      </c>
      <c r="D153">
        <v>41</v>
      </c>
      <c r="E153">
        <v>204</v>
      </c>
      <c r="F153">
        <v>103</v>
      </c>
      <c r="G153">
        <v>255</v>
      </c>
      <c r="H153" s="10" t="s">
        <v>1010</v>
      </c>
      <c r="I153" s="10" t="s">
        <v>127</v>
      </c>
      <c r="J153" s="10" t="s">
        <v>141</v>
      </c>
      <c r="L153" s="10" t="s">
        <v>606</v>
      </c>
    </row>
    <row r="154" spans="1:12" x14ac:dyDescent="0.15">
      <c r="A154">
        <v>153</v>
      </c>
      <c r="B154" t="s">
        <v>608</v>
      </c>
      <c r="C154" t="s">
        <v>609</v>
      </c>
      <c r="D154">
        <v>41</v>
      </c>
      <c r="E154">
        <v>116</v>
      </c>
      <c r="F154">
        <v>204</v>
      </c>
      <c r="G154">
        <v>255</v>
      </c>
      <c r="H154" s="10" t="s">
        <v>74</v>
      </c>
      <c r="I154" s="10" t="s">
        <v>989</v>
      </c>
      <c r="J154" s="10" t="s">
        <v>85</v>
      </c>
      <c r="L154" s="10" t="s">
        <v>608</v>
      </c>
    </row>
    <row r="155" spans="1:12" x14ac:dyDescent="0.15">
      <c r="A155">
        <v>154</v>
      </c>
      <c r="B155" t="s">
        <v>610</v>
      </c>
      <c r="C155" t="s">
        <v>611</v>
      </c>
      <c r="D155">
        <v>41</v>
      </c>
      <c r="E155">
        <v>204</v>
      </c>
      <c r="F155">
        <v>103</v>
      </c>
      <c r="G155">
        <v>255</v>
      </c>
      <c r="H155" s="10" t="s">
        <v>985</v>
      </c>
      <c r="I155" s="10" t="s">
        <v>86</v>
      </c>
      <c r="J155" s="10" t="s">
        <v>125</v>
      </c>
      <c r="L155" s="10" t="s">
        <v>610</v>
      </c>
    </row>
    <row r="156" spans="1:12" x14ac:dyDescent="0.15">
      <c r="A156">
        <v>155</v>
      </c>
      <c r="B156" t="s">
        <v>612</v>
      </c>
      <c r="C156" t="s">
        <v>613</v>
      </c>
      <c r="D156">
        <v>41</v>
      </c>
      <c r="E156">
        <v>204</v>
      </c>
      <c r="F156">
        <v>103</v>
      </c>
      <c r="G156">
        <v>255</v>
      </c>
      <c r="H156" s="10" t="s">
        <v>71</v>
      </c>
      <c r="I156" s="10" t="s">
        <v>78</v>
      </c>
      <c r="J156" s="10" t="s">
        <v>88</v>
      </c>
      <c r="K156" s="10" t="s">
        <v>1023</v>
      </c>
      <c r="L156" s="10" t="s">
        <v>612</v>
      </c>
    </row>
    <row r="157" spans="1:12" x14ac:dyDescent="0.15">
      <c r="A157">
        <v>156</v>
      </c>
      <c r="B157" t="s">
        <v>614</v>
      </c>
      <c r="C157" t="s">
        <v>615</v>
      </c>
      <c r="D157">
        <v>135</v>
      </c>
      <c r="E157">
        <v>204</v>
      </c>
      <c r="F157">
        <v>41</v>
      </c>
      <c r="G157">
        <v>255</v>
      </c>
      <c r="H157" s="10" t="s">
        <v>71</v>
      </c>
      <c r="I157" s="10" t="s">
        <v>78</v>
      </c>
      <c r="J157" s="10" t="s">
        <v>88</v>
      </c>
      <c r="K157" s="10" t="s">
        <v>1023</v>
      </c>
      <c r="L157" s="10" t="s">
        <v>614</v>
      </c>
    </row>
    <row r="158" spans="1:12" x14ac:dyDescent="0.15">
      <c r="A158">
        <v>157</v>
      </c>
      <c r="B158" t="s">
        <v>616</v>
      </c>
      <c r="C158" t="s">
        <v>617</v>
      </c>
      <c r="D158">
        <v>41</v>
      </c>
      <c r="E158">
        <v>116</v>
      </c>
      <c r="F158">
        <v>204</v>
      </c>
      <c r="G158">
        <v>255</v>
      </c>
      <c r="H158" s="10" t="s">
        <v>71</v>
      </c>
      <c r="I158" s="10" t="s">
        <v>78</v>
      </c>
      <c r="J158" s="10" t="s">
        <v>88</v>
      </c>
      <c r="K158" s="10" t="s">
        <v>1023</v>
      </c>
      <c r="L158" s="10" t="s">
        <v>616</v>
      </c>
    </row>
    <row r="159" spans="1:12" x14ac:dyDescent="0.15">
      <c r="A159">
        <v>158</v>
      </c>
      <c r="B159" t="s">
        <v>618</v>
      </c>
      <c r="C159" t="s">
        <v>619</v>
      </c>
      <c r="D159">
        <v>41</v>
      </c>
      <c r="E159">
        <v>204</v>
      </c>
      <c r="F159">
        <v>63</v>
      </c>
      <c r="G159">
        <v>255</v>
      </c>
      <c r="H159" s="10" t="s">
        <v>1011</v>
      </c>
      <c r="I159" s="10" t="s">
        <v>1254</v>
      </c>
      <c r="J159" s="10" t="s">
        <v>1253</v>
      </c>
      <c r="L159" s="10" t="s">
        <v>618</v>
      </c>
    </row>
    <row r="160" spans="1:12" x14ac:dyDescent="0.15">
      <c r="A160">
        <v>159</v>
      </c>
      <c r="B160" t="s">
        <v>620</v>
      </c>
      <c r="C160" t="s">
        <v>621</v>
      </c>
      <c r="D160">
        <v>130</v>
      </c>
      <c r="E160">
        <v>204</v>
      </c>
      <c r="F160">
        <v>41</v>
      </c>
      <c r="G160">
        <v>255</v>
      </c>
      <c r="H160" s="10" t="s">
        <v>1012</v>
      </c>
      <c r="I160" s="10" t="s">
        <v>1013</v>
      </c>
      <c r="J160" s="10" t="s">
        <v>123</v>
      </c>
      <c r="L160" s="10" t="s">
        <v>620</v>
      </c>
    </row>
    <row r="161" spans="1:12" x14ac:dyDescent="0.15">
      <c r="A161">
        <v>160</v>
      </c>
      <c r="B161" t="s">
        <v>622</v>
      </c>
      <c r="C161" t="s">
        <v>622</v>
      </c>
      <c r="D161">
        <v>41</v>
      </c>
      <c r="E161">
        <v>204</v>
      </c>
      <c r="F161">
        <v>103</v>
      </c>
      <c r="G161">
        <v>255</v>
      </c>
      <c r="H161" s="10" t="s">
        <v>74</v>
      </c>
      <c r="I161" s="10" t="s">
        <v>989</v>
      </c>
      <c r="J161" s="10" t="s">
        <v>85</v>
      </c>
      <c r="L161" s="10" t="s">
        <v>622</v>
      </c>
    </row>
    <row r="162" spans="1:12" x14ac:dyDescent="0.15">
      <c r="A162">
        <v>161</v>
      </c>
      <c r="B162" t="s">
        <v>136</v>
      </c>
      <c r="C162" t="s">
        <v>136</v>
      </c>
      <c r="D162">
        <v>135</v>
      </c>
      <c r="E162">
        <v>204</v>
      </c>
      <c r="F162">
        <v>41</v>
      </c>
      <c r="G162">
        <v>255</v>
      </c>
      <c r="H162" s="10" t="s">
        <v>1014</v>
      </c>
      <c r="I162" s="10" t="s">
        <v>136</v>
      </c>
      <c r="L162" s="10" t="s">
        <v>136</v>
      </c>
    </row>
    <row r="163" spans="1:12" x14ac:dyDescent="0.15">
      <c r="A163">
        <v>162</v>
      </c>
      <c r="B163" t="s">
        <v>623</v>
      </c>
      <c r="C163" t="s">
        <v>623</v>
      </c>
      <c r="D163">
        <v>41</v>
      </c>
      <c r="E163">
        <v>116</v>
      </c>
      <c r="F163">
        <v>204</v>
      </c>
      <c r="G163">
        <v>255</v>
      </c>
      <c r="H163" s="10" t="s">
        <v>998</v>
      </c>
      <c r="I163" s="10" t="s">
        <v>1015</v>
      </c>
      <c r="J163" s="10" t="s">
        <v>1003</v>
      </c>
      <c r="L163" s="10" t="s">
        <v>623</v>
      </c>
    </row>
    <row r="164" spans="1:12" x14ac:dyDescent="0.15">
      <c r="A164">
        <v>163</v>
      </c>
      <c r="B164" t="s">
        <v>624</v>
      </c>
      <c r="C164" t="s">
        <v>624</v>
      </c>
      <c r="D164">
        <v>41</v>
      </c>
      <c r="E164">
        <v>204</v>
      </c>
      <c r="F164">
        <v>103</v>
      </c>
      <c r="G164">
        <v>255</v>
      </c>
      <c r="H164" s="10" t="s">
        <v>71</v>
      </c>
      <c r="I164" s="10" t="s">
        <v>72</v>
      </c>
      <c r="J164" s="10" t="s">
        <v>982</v>
      </c>
      <c r="K164" s="10" t="s">
        <v>1022</v>
      </c>
      <c r="L164" s="10" t="s">
        <v>624</v>
      </c>
    </row>
    <row r="165" spans="1:12" x14ac:dyDescent="0.15">
      <c r="A165">
        <v>164</v>
      </c>
      <c r="B165" t="s">
        <v>625</v>
      </c>
      <c r="C165" t="s">
        <v>625</v>
      </c>
      <c r="D165">
        <v>135</v>
      </c>
      <c r="E165">
        <v>204</v>
      </c>
      <c r="F165">
        <v>41</v>
      </c>
      <c r="G165">
        <v>255</v>
      </c>
      <c r="H165" s="10" t="s">
        <v>71</v>
      </c>
      <c r="I165" s="10" t="s">
        <v>78</v>
      </c>
      <c r="J165" s="10" t="s">
        <v>986</v>
      </c>
      <c r="K165" s="10" t="s">
        <v>90</v>
      </c>
      <c r="L165" s="10" t="s">
        <v>625</v>
      </c>
    </row>
    <row r="166" spans="1:12" x14ac:dyDescent="0.15">
      <c r="A166">
        <v>165</v>
      </c>
      <c r="B166" t="s">
        <v>626</v>
      </c>
      <c r="C166" t="s">
        <v>626</v>
      </c>
      <c r="D166">
        <v>41</v>
      </c>
      <c r="E166">
        <v>116</v>
      </c>
      <c r="F166">
        <v>204</v>
      </c>
      <c r="G166">
        <v>255</v>
      </c>
      <c r="H166" s="10" t="s">
        <v>71</v>
      </c>
      <c r="I166" s="10" t="s">
        <v>72</v>
      </c>
      <c r="J166" s="10" t="s">
        <v>982</v>
      </c>
      <c r="K166" s="10" t="s">
        <v>1022</v>
      </c>
      <c r="L166" s="10" t="s">
        <v>626</v>
      </c>
    </row>
    <row r="167" spans="1:12" x14ac:dyDescent="0.15">
      <c r="A167">
        <v>166</v>
      </c>
      <c r="B167" t="s">
        <v>627</v>
      </c>
      <c r="C167" t="s">
        <v>627</v>
      </c>
      <c r="D167">
        <v>41</v>
      </c>
      <c r="E167">
        <v>204</v>
      </c>
      <c r="F167">
        <v>103</v>
      </c>
      <c r="G167">
        <v>255</v>
      </c>
      <c r="H167" s="10" t="s">
        <v>71</v>
      </c>
      <c r="I167" s="10" t="s">
        <v>72</v>
      </c>
      <c r="J167" s="10" t="s">
        <v>984</v>
      </c>
      <c r="K167" s="10" t="s">
        <v>1021</v>
      </c>
      <c r="L167" s="10" t="s">
        <v>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"/>
  <sheetViews>
    <sheetView workbookViewId="0">
      <selection activeCell="B64" sqref="B64"/>
    </sheetView>
  </sheetViews>
  <sheetFormatPr baseColWidth="10" defaultRowHeight="13" x14ac:dyDescent="0.15"/>
  <cols>
    <col min="1" max="1" width="6.6640625" bestFit="1" customWidth="1"/>
    <col min="2" max="2" width="69.6640625" bestFit="1" customWidth="1"/>
    <col min="3" max="3" width="9.1640625" bestFit="1" customWidth="1"/>
    <col min="4" max="4" width="12.1640625" bestFit="1" customWidth="1"/>
    <col min="5" max="7" width="10.1640625" bestFit="1" customWidth="1"/>
    <col min="8" max="8" width="5.5" bestFit="1" customWidth="1"/>
    <col min="9" max="9" width="9" bestFit="1" customWidth="1"/>
    <col min="10" max="10" width="8.83203125" bestFit="1" customWidth="1"/>
    <col min="11" max="11" width="4.1640625" bestFit="1" customWidth="1"/>
    <col min="12" max="12" width="4.5" bestFit="1" customWidth="1"/>
    <col min="13" max="13" width="14.33203125" bestFit="1" customWidth="1"/>
  </cols>
  <sheetData>
    <row r="1" spans="1:13" x14ac:dyDescent="0.15">
      <c r="A1" t="s">
        <v>146</v>
      </c>
    </row>
    <row r="2" spans="1:13" x14ac:dyDescent="0.15">
      <c r="A2" t="s">
        <v>147</v>
      </c>
      <c r="B2" t="s">
        <v>148</v>
      </c>
      <c r="C2" t="s">
        <v>149</v>
      </c>
      <c r="D2" t="s">
        <v>150</v>
      </c>
      <c r="E2" t="s">
        <v>151</v>
      </c>
      <c r="F2" t="s">
        <v>152</v>
      </c>
      <c r="G2" t="s">
        <v>153</v>
      </c>
      <c r="H2" t="s">
        <v>154</v>
      </c>
      <c r="I2" t="s">
        <v>155</v>
      </c>
      <c r="J2" t="s">
        <v>156</v>
      </c>
      <c r="K2" t="s">
        <v>157</v>
      </c>
      <c r="L2" t="s">
        <v>158</v>
      </c>
      <c r="M2" t="s">
        <v>159</v>
      </c>
    </row>
    <row r="3" spans="1:13" x14ac:dyDescent="0.15">
      <c r="A3">
        <v>1</v>
      </c>
      <c r="B3" t="s">
        <v>160</v>
      </c>
      <c r="C3">
        <v>21587996</v>
      </c>
      <c r="D3">
        <v>1712.668682</v>
      </c>
      <c r="E3">
        <v>6.0637369000000003</v>
      </c>
      <c r="F3">
        <v>10.252836</v>
      </c>
      <c r="G3">
        <v>4.3503350999999997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15">
      <c r="A4">
        <v>2</v>
      </c>
      <c r="B4" t="s">
        <v>161</v>
      </c>
      <c r="C4">
        <v>24865</v>
      </c>
      <c r="D4">
        <v>1.97264752</v>
      </c>
      <c r="E4">
        <v>6.1013064000000004</v>
      </c>
      <c r="F4">
        <v>11.514589000000001</v>
      </c>
      <c r="G4">
        <v>6.5666045999999998</v>
      </c>
      <c r="H4">
        <v>1</v>
      </c>
      <c r="I4">
        <v>0</v>
      </c>
      <c r="J4">
        <v>0</v>
      </c>
      <c r="K4">
        <v>1</v>
      </c>
      <c r="L4">
        <v>1</v>
      </c>
      <c r="M4">
        <v>24865</v>
      </c>
    </row>
    <row r="5" spans="1:13" x14ac:dyDescent="0.15">
      <c r="A5">
        <v>3</v>
      </c>
      <c r="B5" t="s">
        <v>162</v>
      </c>
      <c r="C5">
        <v>10607</v>
      </c>
      <c r="D5">
        <v>0.84149898440000004</v>
      </c>
      <c r="E5">
        <v>6.1287222000000003</v>
      </c>
      <c r="F5">
        <v>9.8263225999999992</v>
      </c>
      <c r="G5">
        <v>7.3873652999999999</v>
      </c>
      <c r="H5">
        <v>2</v>
      </c>
      <c r="I5">
        <v>0</v>
      </c>
      <c r="J5">
        <v>0</v>
      </c>
      <c r="K5">
        <v>2</v>
      </c>
      <c r="L5">
        <v>2</v>
      </c>
      <c r="M5">
        <v>21214</v>
      </c>
    </row>
    <row r="6" spans="1:13" x14ac:dyDescent="0.15">
      <c r="A6">
        <v>4</v>
      </c>
      <c r="B6" t="s">
        <v>163</v>
      </c>
      <c r="C6">
        <v>23367</v>
      </c>
      <c r="D6">
        <v>1.85380473</v>
      </c>
      <c r="E6">
        <v>6.1108522000000001</v>
      </c>
      <c r="F6">
        <v>11.245996999999999</v>
      </c>
      <c r="G6">
        <v>7.4394045000000002</v>
      </c>
      <c r="H6">
        <v>3</v>
      </c>
      <c r="I6">
        <v>0</v>
      </c>
      <c r="J6">
        <v>0</v>
      </c>
      <c r="K6">
        <v>3</v>
      </c>
      <c r="L6">
        <v>3</v>
      </c>
      <c r="M6">
        <v>70101</v>
      </c>
    </row>
    <row r="7" spans="1:13" x14ac:dyDescent="0.15">
      <c r="A7">
        <v>5</v>
      </c>
      <c r="B7" t="s">
        <v>164</v>
      </c>
      <c r="C7">
        <v>8284</v>
      </c>
      <c r="D7">
        <v>0.65720539140000001</v>
      </c>
      <c r="E7">
        <v>6.1289043000000003</v>
      </c>
      <c r="F7">
        <v>9.7132254000000007</v>
      </c>
      <c r="G7">
        <v>7.9852843</v>
      </c>
      <c r="H7">
        <v>4</v>
      </c>
      <c r="I7">
        <v>0</v>
      </c>
      <c r="J7">
        <v>0</v>
      </c>
      <c r="K7">
        <v>4</v>
      </c>
      <c r="L7">
        <v>4</v>
      </c>
      <c r="M7">
        <v>33136</v>
      </c>
    </row>
    <row r="8" spans="1:13" x14ac:dyDescent="0.15">
      <c r="A8">
        <v>6</v>
      </c>
      <c r="B8" t="s">
        <v>165</v>
      </c>
      <c r="C8">
        <v>7182</v>
      </c>
      <c r="D8">
        <v>0.5697789862</v>
      </c>
      <c r="E8">
        <v>6.1794514999999999</v>
      </c>
      <c r="F8">
        <v>7.4962149</v>
      </c>
      <c r="G8">
        <v>7.3489361000000004</v>
      </c>
      <c r="H8">
        <v>5</v>
      </c>
      <c r="I8">
        <v>0</v>
      </c>
      <c r="J8">
        <v>0</v>
      </c>
      <c r="K8">
        <v>5</v>
      </c>
      <c r="L8">
        <v>5</v>
      </c>
      <c r="M8">
        <v>35910</v>
      </c>
    </row>
    <row r="9" spans="1:13" x14ac:dyDescent="0.15">
      <c r="A9">
        <v>7</v>
      </c>
      <c r="B9" t="s">
        <v>166</v>
      </c>
      <c r="C9">
        <v>5206</v>
      </c>
      <c r="D9">
        <v>0.41301439740000001</v>
      </c>
      <c r="E9">
        <v>6.1058516999999997</v>
      </c>
      <c r="F9">
        <v>6.7397203000000001</v>
      </c>
      <c r="G9">
        <v>7.6013802999999998</v>
      </c>
      <c r="H9">
        <v>6</v>
      </c>
      <c r="I9">
        <v>0</v>
      </c>
      <c r="J9">
        <v>0</v>
      </c>
      <c r="K9">
        <v>6</v>
      </c>
      <c r="L9">
        <v>6</v>
      </c>
      <c r="M9">
        <v>31236</v>
      </c>
    </row>
    <row r="10" spans="1:13" x14ac:dyDescent="0.15">
      <c r="A10">
        <v>8</v>
      </c>
      <c r="B10" t="s">
        <v>167</v>
      </c>
      <c r="C10">
        <v>25563</v>
      </c>
      <c r="D10">
        <v>2.0280228660000001</v>
      </c>
      <c r="E10">
        <v>6.1518755000000001</v>
      </c>
      <c r="F10">
        <v>8.2172394000000004</v>
      </c>
      <c r="G10">
        <v>7.8645711</v>
      </c>
      <c r="H10">
        <v>7</v>
      </c>
      <c r="I10">
        <v>0</v>
      </c>
      <c r="J10">
        <v>0</v>
      </c>
      <c r="K10">
        <v>7</v>
      </c>
      <c r="L10">
        <v>7</v>
      </c>
      <c r="M10">
        <v>178941</v>
      </c>
    </row>
    <row r="11" spans="1:13" x14ac:dyDescent="0.15">
      <c r="A11">
        <v>9</v>
      </c>
      <c r="B11" t="s">
        <v>168</v>
      </c>
      <c r="C11">
        <v>42255</v>
      </c>
      <c r="D11">
        <v>3.3522711030000001</v>
      </c>
      <c r="E11">
        <v>6.1273112000000003</v>
      </c>
      <c r="F11">
        <v>7.4629630999999996</v>
      </c>
      <c r="G11">
        <v>8.0158415000000005</v>
      </c>
      <c r="H11">
        <v>8</v>
      </c>
      <c r="I11">
        <v>0</v>
      </c>
      <c r="J11">
        <v>0</v>
      </c>
      <c r="K11">
        <v>8</v>
      </c>
      <c r="L11">
        <v>8</v>
      </c>
      <c r="M11">
        <v>338040</v>
      </c>
    </row>
    <row r="12" spans="1:13" x14ac:dyDescent="0.15">
      <c r="A12">
        <v>10</v>
      </c>
      <c r="B12" t="s">
        <v>169</v>
      </c>
      <c r="C12">
        <v>32544</v>
      </c>
      <c r="D12">
        <v>2.5818556570000002</v>
      </c>
      <c r="E12">
        <v>6.0927581999999996</v>
      </c>
      <c r="F12">
        <v>12.718762999999999</v>
      </c>
      <c r="G12">
        <v>6.9074125000000004</v>
      </c>
      <c r="H12">
        <v>9</v>
      </c>
      <c r="I12">
        <v>0</v>
      </c>
      <c r="J12">
        <v>0</v>
      </c>
      <c r="K12">
        <v>9</v>
      </c>
      <c r="L12">
        <v>9</v>
      </c>
      <c r="M12">
        <v>292896</v>
      </c>
    </row>
    <row r="13" spans="1:13" x14ac:dyDescent="0.15">
      <c r="A13">
        <v>11</v>
      </c>
      <c r="B13" t="s">
        <v>170</v>
      </c>
      <c r="C13">
        <v>21489</v>
      </c>
      <c r="D13">
        <v>1.7048149029999999</v>
      </c>
      <c r="E13">
        <v>5.9809178999999997</v>
      </c>
      <c r="F13">
        <v>7.7709745999999997</v>
      </c>
      <c r="G13">
        <v>6.5637759999999998</v>
      </c>
      <c r="H13">
        <v>10</v>
      </c>
      <c r="I13">
        <v>0</v>
      </c>
      <c r="J13">
        <v>0</v>
      </c>
      <c r="K13">
        <v>10</v>
      </c>
      <c r="L13">
        <v>10</v>
      </c>
      <c r="M13">
        <v>214890</v>
      </c>
    </row>
    <row r="14" spans="1:13" x14ac:dyDescent="0.15">
      <c r="A14">
        <v>12</v>
      </c>
      <c r="B14" t="s">
        <v>171</v>
      </c>
      <c r="C14">
        <v>22555</v>
      </c>
      <c r="D14">
        <v>1.7893852729999999</v>
      </c>
      <c r="E14">
        <v>6.1203475000000003</v>
      </c>
      <c r="F14">
        <v>7.8939570999999997</v>
      </c>
      <c r="G14">
        <v>6.9967999000000001</v>
      </c>
      <c r="H14">
        <v>11</v>
      </c>
      <c r="I14">
        <v>0</v>
      </c>
      <c r="J14">
        <v>0</v>
      </c>
      <c r="K14">
        <v>11</v>
      </c>
      <c r="L14">
        <v>11</v>
      </c>
      <c r="M14">
        <v>248105</v>
      </c>
    </row>
    <row r="15" spans="1:13" x14ac:dyDescent="0.15">
      <c r="A15">
        <v>13</v>
      </c>
      <c r="B15" t="s">
        <v>172</v>
      </c>
      <c r="C15">
        <v>23763</v>
      </c>
      <c r="D15">
        <v>1.885221115</v>
      </c>
      <c r="E15">
        <v>6.3313417000000003</v>
      </c>
      <c r="F15">
        <v>8.1520995999999997</v>
      </c>
      <c r="G15">
        <v>6.0725036000000001</v>
      </c>
      <c r="H15">
        <v>12</v>
      </c>
      <c r="I15">
        <v>0</v>
      </c>
      <c r="J15">
        <v>0</v>
      </c>
      <c r="K15">
        <v>12</v>
      </c>
      <c r="L15">
        <v>12</v>
      </c>
      <c r="M15">
        <v>285156</v>
      </c>
    </row>
    <row r="16" spans="1:13" x14ac:dyDescent="0.15">
      <c r="A16">
        <v>14</v>
      </c>
      <c r="B16" t="s">
        <v>173</v>
      </c>
      <c r="C16">
        <v>9592</v>
      </c>
      <c r="D16">
        <v>0.76097466380000001</v>
      </c>
      <c r="E16">
        <v>6.0882396999999999</v>
      </c>
      <c r="F16">
        <v>13.3711</v>
      </c>
      <c r="G16">
        <v>5.6814384000000002</v>
      </c>
      <c r="H16">
        <v>13</v>
      </c>
      <c r="I16">
        <v>0</v>
      </c>
      <c r="J16">
        <v>0</v>
      </c>
      <c r="K16">
        <v>13</v>
      </c>
      <c r="L16">
        <v>13</v>
      </c>
      <c r="M16">
        <v>124696</v>
      </c>
    </row>
    <row r="17" spans="1:13" x14ac:dyDescent="0.15">
      <c r="A17">
        <v>15</v>
      </c>
      <c r="B17" t="s">
        <v>174</v>
      </c>
      <c r="C17">
        <v>15315</v>
      </c>
      <c r="D17">
        <v>1.215004897</v>
      </c>
      <c r="E17">
        <v>6.1641592999999997</v>
      </c>
      <c r="F17">
        <v>12.48221</v>
      </c>
      <c r="G17">
        <v>6.3083724999999999</v>
      </c>
      <c r="H17">
        <v>14</v>
      </c>
      <c r="I17">
        <v>0</v>
      </c>
      <c r="J17">
        <v>0</v>
      </c>
      <c r="K17">
        <v>14</v>
      </c>
      <c r="L17">
        <v>14</v>
      </c>
      <c r="M17">
        <v>214410</v>
      </c>
    </row>
    <row r="18" spans="1:13" x14ac:dyDescent="0.15">
      <c r="A18">
        <v>16</v>
      </c>
      <c r="B18" t="s">
        <v>175</v>
      </c>
      <c r="C18">
        <v>106037</v>
      </c>
      <c r="D18">
        <v>8.4123718119999999</v>
      </c>
      <c r="E18">
        <v>6.0575285000000001</v>
      </c>
      <c r="F18">
        <v>13.435517000000001</v>
      </c>
      <c r="G18">
        <v>6.9796357000000002</v>
      </c>
      <c r="H18">
        <v>15</v>
      </c>
      <c r="I18" s="7">
        <v>2.6507475999999999E-7</v>
      </c>
      <c r="J18" s="7">
        <v>7.0264635999999994E-14</v>
      </c>
      <c r="K18">
        <v>15</v>
      </c>
      <c r="L18">
        <v>15</v>
      </c>
      <c r="M18">
        <v>1590555</v>
      </c>
    </row>
    <row r="19" spans="1:13" x14ac:dyDescent="0.15">
      <c r="A19">
        <v>17</v>
      </c>
      <c r="B19" t="s">
        <v>176</v>
      </c>
      <c r="C19">
        <v>107250</v>
      </c>
      <c r="D19">
        <v>8.5086043250000003</v>
      </c>
      <c r="E19">
        <v>6.3033241999999996</v>
      </c>
      <c r="F19">
        <v>11.346954</v>
      </c>
      <c r="G19">
        <v>4.8802772000000001</v>
      </c>
      <c r="H19">
        <v>16</v>
      </c>
      <c r="I19">
        <v>0</v>
      </c>
      <c r="J19">
        <v>0</v>
      </c>
      <c r="K19">
        <v>16</v>
      </c>
      <c r="L19">
        <v>16</v>
      </c>
      <c r="M19">
        <v>1716000</v>
      </c>
    </row>
    <row r="20" spans="1:13" x14ac:dyDescent="0.15">
      <c r="A20">
        <v>18</v>
      </c>
      <c r="B20" t="s">
        <v>177</v>
      </c>
      <c r="C20">
        <v>44798</v>
      </c>
      <c r="D20">
        <v>3.5540182429999998</v>
      </c>
      <c r="E20">
        <v>6.1108541000000001</v>
      </c>
      <c r="F20">
        <v>13.152851</v>
      </c>
      <c r="G20">
        <v>5.7879348000000004</v>
      </c>
      <c r="H20">
        <v>17</v>
      </c>
      <c r="I20">
        <v>0</v>
      </c>
      <c r="J20">
        <v>0</v>
      </c>
      <c r="K20">
        <v>17</v>
      </c>
      <c r="L20">
        <v>17</v>
      </c>
      <c r="M20">
        <v>761566</v>
      </c>
    </row>
    <row r="21" spans="1:13" x14ac:dyDescent="0.15">
      <c r="A21">
        <v>19</v>
      </c>
      <c r="B21" t="s">
        <v>178</v>
      </c>
      <c r="C21">
        <v>3315</v>
      </c>
      <c r="D21">
        <v>0.26299322460000002</v>
      </c>
      <c r="E21">
        <v>6.1440476999999998</v>
      </c>
      <c r="F21">
        <v>8.3650169000000005</v>
      </c>
      <c r="G21">
        <v>8.1609058000000001</v>
      </c>
      <c r="H21">
        <v>18</v>
      </c>
      <c r="I21">
        <v>0</v>
      </c>
      <c r="J21">
        <v>0</v>
      </c>
      <c r="K21">
        <v>18</v>
      </c>
      <c r="L21">
        <v>18</v>
      </c>
      <c r="M21">
        <v>59670</v>
      </c>
    </row>
    <row r="22" spans="1:13" x14ac:dyDescent="0.15">
      <c r="A22">
        <v>20</v>
      </c>
      <c r="B22" t="s">
        <v>179</v>
      </c>
      <c r="C22">
        <v>108783</v>
      </c>
      <c r="D22">
        <v>8.6302238169999992</v>
      </c>
      <c r="E22">
        <v>6.1114392000000004</v>
      </c>
      <c r="F22">
        <v>11.263636</v>
      </c>
      <c r="G22">
        <v>7.4465094000000001</v>
      </c>
      <c r="H22">
        <v>19</v>
      </c>
      <c r="I22">
        <v>0</v>
      </c>
      <c r="J22">
        <v>0</v>
      </c>
      <c r="K22">
        <v>19</v>
      </c>
      <c r="L22">
        <v>19</v>
      </c>
      <c r="M22">
        <v>2066877</v>
      </c>
    </row>
    <row r="23" spans="1:13" x14ac:dyDescent="0.15">
      <c r="A23">
        <v>21</v>
      </c>
      <c r="B23" t="s">
        <v>180</v>
      </c>
      <c r="C23">
        <v>96162</v>
      </c>
      <c r="D23">
        <v>7.6289455400000001</v>
      </c>
      <c r="E23">
        <v>6.0977755</v>
      </c>
      <c r="F23">
        <v>11.532406999999999</v>
      </c>
      <c r="G23">
        <v>7.6686548999999999</v>
      </c>
      <c r="H23">
        <v>20</v>
      </c>
      <c r="I23">
        <v>0</v>
      </c>
      <c r="J23">
        <v>0</v>
      </c>
      <c r="K23">
        <v>20</v>
      </c>
      <c r="L23">
        <v>20</v>
      </c>
      <c r="M23">
        <v>1923240</v>
      </c>
    </row>
    <row r="24" spans="1:13" x14ac:dyDescent="0.15">
      <c r="A24">
        <v>22</v>
      </c>
      <c r="B24" t="s">
        <v>181</v>
      </c>
      <c r="C24">
        <v>20399</v>
      </c>
      <c r="D24">
        <v>1.618340509</v>
      </c>
      <c r="E24">
        <v>6.0987115000000003</v>
      </c>
      <c r="F24">
        <v>13.258384</v>
      </c>
      <c r="G24">
        <v>6.3314424000000002</v>
      </c>
      <c r="H24">
        <v>21</v>
      </c>
      <c r="I24">
        <v>0</v>
      </c>
      <c r="J24">
        <v>0</v>
      </c>
      <c r="K24">
        <v>21</v>
      </c>
      <c r="L24">
        <v>21</v>
      </c>
      <c r="M24">
        <v>428379</v>
      </c>
    </row>
    <row r="25" spans="1:13" x14ac:dyDescent="0.15">
      <c r="A25">
        <v>23</v>
      </c>
      <c r="B25" t="s">
        <v>182</v>
      </c>
      <c r="C25">
        <v>6174</v>
      </c>
      <c r="D25">
        <v>0.48981000559999999</v>
      </c>
      <c r="E25">
        <v>6.1608109000000004</v>
      </c>
      <c r="F25">
        <v>8.4410819999999998</v>
      </c>
      <c r="G25">
        <v>8.2373323000000003</v>
      </c>
      <c r="H25">
        <v>22</v>
      </c>
      <c r="I25">
        <v>0</v>
      </c>
      <c r="J25">
        <v>0</v>
      </c>
      <c r="K25">
        <v>22</v>
      </c>
      <c r="L25">
        <v>22</v>
      </c>
      <c r="M25">
        <v>135828</v>
      </c>
    </row>
    <row r="26" spans="1:13" x14ac:dyDescent="0.15">
      <c r="A26">
        <v>24</v>
      </c>
      <c r="B26" t="s">
        <v>183</v>
      </c>
      <c r="C26">
        <v>1400</v>
      </c>
      <c r="D26">
        <v>0.1110680285</v>
      </c>
      <c r="E26">
        <v>6.1742939999999997</v>
      </c>
      <c r="F26">
        <v>8.2681885000000008</v>
      </c>
      <c r="G26">
        <v>8.0335350000000005</v>
      </c>
      <c r="H26">
        <v>23</v>
      </c>
      <c r="I26">
        <v>0</v>
      </c>
      <c r="J26">
        <v>0</v>
      </c>
      <c r="K26">
        <v>23</v>
      </c>
      <c r="L26">
        <v>23</v>
      </c>
      <c r="M26">
        <v>32200</v>
      </c>
    </row>
    <row r="27" spans="1:13" x14ac:dyDescent="0.15">
      <c r="A27">
        <v>25</v>
      </c>
      <c r="B27" t="s">
        <v>184</v>
      </c>
      <c r="C27">
        <v>11742</v>
      </c>
      <c r="D27">
        <v>0.93154342180000005</v>
      </c>
      <c r="E27">
        <v>6.3122901999999996</v>
      </c>
      <c r="F27">
        <v>8.1714248999999999</v>
      </c>
      <c r="G27">
        <v>7.4788183999999998</v>
      </c>
      <c r="H27">
        <v>24</v>
      </c>
      <c r="I27">
        <v>0</v>
      </c>
      <c r="J27">
        <v>0</v>
      </c>
      <c r="K27">
        <v>24</v>
      </c>
      <c r="L27">
        <v>24</v>
      </c>
      <c r="M27">
        <v>281808</v>
      </c>
    </row>
    <row r="28" spans="1:13" x14ac:dyDescent="0.15">
      <c r="A28">
        <v>26</v>
      </c>
      <c r="B28" t="s">
        <v>185</v>
      </c>
      <c r="C28">
        <v>125242</v>
      </c>
      <c r="D28">
        <v>9.9359871599999998</v>
      </c>
      <c r="E28">
        <v>6.0777067999999996</v>
      </c>
      <c r="F28">
        <v>9.5570488000000005</v>
      </c>
      <c r="G28">
        <v>7.1021074999999998</v>
      </c>
      <c r="H28">
        <v>25</v>
      </c>
      <c r="I28">
        <v>0</v>
      </c>
      <c r="J28">
        <v>0</v>
      </c>
      <c r="K28">
        <v>25</v>
      </c>
      <c r="L28">
        <v>25</v>
      </c>
      <c r="M28">
        <v>3131050</v>
      </c>
    </row>
    <row r="29" spans="1:13" x14ac:dyDescent="0.15">
      <c r="A29">
        <v>27</v>
      </c>
      <c r="B29" t="s">
        <v>186</v>
      </c>
      <c r="C29">
        <v>21492</v>
      </c>
      <c r="D29">
        <v>1.7050529059999999</v>
      </c>
      <c r="E29">
        <v>6.1432238000000003</v>
      </c>
      <c r="F29">
        <v>10.001690999999999</v>
      </c>
      <c r="G29">
        <v>7.4209576000000004</v>
      </c>
      <c r="H29">
        <v>26</v>
      </c>
      <c r="I29">
        <v>0</v>
      </c>
      <c r="J29">
        <v>0</v>
      </c>
      <c r="K29">
        <v>26</v>
      </c>
      <c r="L29">
        <v>26</v>
      </c>
      <c r="M29">
        <v>558792</v>
      </c>
    </row>
    <row r="30" spans="1:13" x14ac:dyDescent="0.15">
      <c r="A30">
        <v>28</v>
      </c>
      <c r="B30" t="s">
        <v>187</v>
      </c>
      <c r="C30">
        <v>52514</v>
      </c>
      <c r="D30">
        <v>4.1661617489999996</v>
      </c>
      <c r="E30">
        <v>6.1349897000000002</v>
      </c>
      <c r="F30">
        <v>10.430456</v>
      </c>
      <c r="G30">
        <v>7.4583963999999998</v>
      </c>
      <c r="H30">
        <v>27</v>
      </c>
      <c r="I30">
        <v>0</v>
      </c>
      <c r="J30">
        <v>0</v>
      </c>
      <c r="K30">
        <v>27</v>
      </c>
      <c r="L30">
        <v>27</v>
      </c>
      <c r="M30">
        <v>1417878</v>
      </c>
    </row>
    <row r="31" spans="1:13" x14ac:dyDescent="0.15">
      <c r="A31">
        <v>29</v>
      </c>
      <c r="B31" t="s">
        <v>188</v>
      </c>
      <c r="C31">
        <v>42704</v>
      </c>
      <c r="D31">
        <v>3.3878922060000001</v>
      </c>
      <c r="E31">
        <v>6.0361079999999996</v>
      </c>
      <c r="F31">
        <v>9.8634272000000003</v>
      </c>
      <c r="G31">
        <v>7.8156303999999999</v>
      </c>
      <c r="H31">
        <v>28</v>
      </c>
      <c r="I31">
        <v>0</v>
      </c>
      <c r="J31">
        <v>0</v>
      </c>
      <c r="K31">
        <v>28</v>
      </c>
      <c r="L31">
        <v>28</v>
      </c>
      <c r="M31">
        <v>1195712</v>
      </c>
    </row>
    <row r="32" spans="1:13" x14ac:dyDescent="0.15">
      <c r="A32">
        <v>30</v>
      </c>
      <c r="B32" t="s">
        <v>189</v>
      </c>
      <c r="C32">
        <v>48878</v>
      </c>
      <c r="D32">
        <v>3.877702212</v>
      </c>
      <c r="E32">
        <v>6.1349844999999998</v>
      </c>
      <c r="F32">
        <v>11.948823000000001</v>
      </c>
      <c r="G32">
        <v>6.3973769999999996</v>
      </c>
      <c r="H32">
        <v>29</v>
      </c>
      <c r="I32" s="7">
        <v>5.5215087999999999E-7</v>
      </c>
      <c r="J32" s="7">
        <v>3.0487062999999999E-13</v>
      </c>
      <c r="K32">
        <v>29</v>
      </c>
      <c r="L32">
        <v>29</v>
      </c>
      <c r="M32">
        <v>1417462</v>
      </c>
    </row>
    <row r="33" spans="1:13" x14ac:dyDescent="0.15">
      <c r="A33">
        <v>31</v>
      </c>
      <c r="B33" t="s">
        <v>190</v>
      </c>
      <c r="C33">
        <v>2166</v>
      </c>
      <c r="D33">
        <v>0.17183810690000001</v>
      </c>
      <c r="E33">
        <v>6.1380667999999998</v>
      </c>
      <c r="F33">
        <v>9.0216322000000009</v>
      </c>
      <c r="G33">
        <v>7.8779668999999997</v>
      </c>
      <c r="H33">
        <v>30</v>
      </c>
      <c r="I33">
        <v>0</v>
      </c>
      <c r="J33">
        <v>0</v>
      </c>
      <c r="K33">
        <v>30</v>
      </c>
      <c r="L33">
        <v>30</v>
      </c>
      <c r="M33">
        <v>64980</v>
      </c>
    </row>
    <row r="34" spans="1:13" x14ac:dyDescent="0.15">
      <c r="A34">
        <v>32</v>
      </c>
      <c r="B34" t="s">
        <v>191</v>
      </c>
      <c r="C34">
        <v>9186</v>
      </c>
      <c r="D34">
        <v>0.72876493549999999</v>
      </c>
      <c r="E34">
        <v>6.1468644000000001</v>
      </c>
      <c r="F34">
        <v>8.6747064999999992</v>
      </c>
      <c r="G34">
        <v>8.0882529999999999</v>
      </c>
      <c r="H34">
        <v>31</v>
      </c>
      <c r="I34">
        <v>0</v>
      </c>
      <c r="J34">
        <v>0</v>
      </c>
      <c r="K34">
        <v>31</v>
      </c>
      <c r="L34">
        <v>31</v>
      </c>
      <c r="M34">
        <v>284766</v>
      </c>
    </row>
    <row r="35" spans="1:13" x14ac:dyDescent="0.15">
      <c r="A35">
        <v>33</v>
      </c>
      <c r="B35" t="s">
        <v>192</v>
      </c>
      <c r="C35">
        <v>66883</v>
      </c>
      <c r="D35">
        <v>5.3061163929999999</v>
      </c>
      <c r="E35">
        <v>6.1687512</v>
      </c>
      <c r="F35">
        <v>10.710074000000001</v>
      </c>
      <c r="G35">
        <v>6.3870715999999996</v>
      </c>
      <c r="H35">
        <v>32</v>
      </c>
      <c r="I35">
        <v>0</v>
      </c>
      <c r="J35">
        <v>0</v>
      </c>
      <c r="K35">
        <v>32</v>
      </c>
      <c r="L35">
        <v>32</v>
      </c>
      <c r="M35">
        <v>2140256</v>
      </c>
    </row>
    <row r="36" spans="1:13" x14ac:dyDescent="0.15">
      <c r="A36">
        <v>34</v>
      </c>
      <c r="B36" t="s">
        <v>193</v>
      </c>
      <c r="C36">
        <v>83341</v>
      </c>
      <c r="D36">
        <v>6.6118004020000001</v>
      </c>
      <c r="E36">
        <v>6.2336878999999996</v>
      </c>
      <c r="F36">
        <v>10.123708000000001</v>
      </c>
      <c r="G36">
        <v>5.6463584999999998</v>
      </c>
      <c r="H36">
        <v>33</v>
      </c>
      <c r="I36">
        <v>0</v>
      </c>
      <c r="J36">
        <v>0</v>
      </c>
      <c r="K36">
        <v>33</v>
      </c>
      <c r="L36">
        <v>33</v>
      </c>
      <c r="M36">
        <v>2750253</v>
      </c>
    </row>
    <row r="37" spans="1:13" x14ac:dyDescent="0.15">
      <c r="A37">
        <v>35</v>
      </c>
      <c r="B37" t="s">
        <v>194</v>
      </c>
      <c r="C37">
        <v>40981</v>
      </c>
      <c r="D37">
        <v>3.251199197</v>
      </c>
      <c r="E37">
        <v>6.0013461000000001</v>
      </c>
      <c r="F37">
        <v>7.3035902999999998</v>
      </c>
      <c r="G37">
        <v>5.9662604000000004</v>
      </c>
      <c r="H37">
        <v>34</v>
      </c>
      <c r="I37">
        <v>0</v>
      </c>
      <c r="J37">
        <v>0</v>
      </c>
      <c r="K37">
        <v>34</v>
      </c>
      <c r="L37">
        <v>34</v>
      </c>
      <c r="M37">
        <v>1393354</v>
      </c>
    </row>
    <row r="38" spans="1:13" x14ac:dyDescent="0.15">
      <c r="A38">
        <v>36</v>
      </c>
      <c r="B38" t="s">
        <v>195</v>
      </c>
      <c r="C38">
        <v>8458</v>
      </c>
      <c r="D38">
        <v>0.67100956069999995</v>
      </c>
      <c r="E38">
        <v>6.0834884999999996</v>
      </c>
      <c r="F38">
        <v>7.9189581999999996</v>
      </c>
      <c r="G38">
        <v>7.9493213000000003</v>
      </c>
      <c r="H38">
        <v>35</v>
      </c>
      <c r="I38">
        <v>0</v>
      </c>
      <c r="J38">
        <v>0</v>
      </c>
      <c r="K38">
        <v>35</v>
      </c>
      <c r="L38">
        <v>35</v>
      </c>
      <c r="M38">
        <v>296030</v>
      </c>
    </row>
    <row r="39" spans="1:13" x14ac:dyDescent="0.15">
      <c r="A39">
        <v>37</v>
      </c>
      <c r="B39" t="s">
        <v>196</v>
      </c>
      <c r="C39">
        <v>30447</v>
      </c>
      <c r="D39">
        <v>2.4154916169999998</v>
      </c>
      <c r="E39">
        <v>6.1732272999999998</v>
      </c>
      <c r="F39">
        <v>6.8922014000000003</v>
      </c>
      <c r="G39">
        <v>7.5636330000000003</v>
      </c>
      <c r="H39">
        <v>36</v>
      </c>
      <c r="I39">
        <v>0</v>
      </c>
      <c r="J39">
        <v>0</v>
      </c>
      <c r="K39">
        <v>36</v>
      </c>
      <c r="L39">
        <v>36</v>
      </c>
      <c r="M39">
        <v>1096092</v>
      </c>
    </row>
    <row r="40" spans="1:13" x14ac:dyDescent="0.15">
      <c r="A40">
        <v>38</v>
      </c>
      <c r="B40" t="s">
        <v>197</v>
      </c>
      <c r="C40">
        <v>67875</v>
      </c>
      <c r="D40">
        <v>5.384816024</v>
      </c>
      <c r="E40">
        <v>6.2247614999999996</v>
      </c>
      <c r="F40">
        <v>6.3295937000000002</v>
      </c>
      <c r="G40">
        <v>7.6423243999999997</v>
      </c>
      <c r="H40">
        <v>37</v>
      </c>
      <c r="I40">
        <v>0</v>
      </c>
      <c r="J40">
        <v>0</v>
      </c>
      <c r="K40">
        <v>37</v>
      </c>
      <c r="L40">
        <v>37</v>
      </c>
      <c r="M40">
        <v>2511375</v>
      </c>
    </row>
    <row r="41" spans="1:13" x14ac:dyDescent="0.15">
      <c r="A41">
        <v>39</v>
      </c>
      <c r="B41" t="s">
        <v>198</v>
      </c>
      <c r="C41">
        <v>37579</v>
      </c>
      <c r="D41">
        <v>2.9813038879999998</v>
      </c>
      <c r="E41">
        <v>6.2822714</v>
      </c>
      <c r="F41">
        <v>6.8646069000000001</v>
      </c>
      <c r="G41">
        <v>7.1254792</v>
      </c>
      <c r="H41">
        <v>38</v>
      </c>
      <c r="I41">
        <v>0</v>
      </c>
      <c r="J41">
        <v>0</v>
      </c>
      <c r="K41">
        <v>38</v>
      </c>
      <c r="L41">
        <v>38</v>
      </c>
      <c r="M41">
        <v>1428002</v>
      </c>
    </row>
    <row r="42" spans="1:13" x14ac:dyDescent="0.15">
      <c r="A42">
        <v>40</v>
      </c>
      <c r="B42" t="s">
        <v>199</v>
      </c>
      <c r="C42">
        <v>17096</v>
      </c>
      <c r="D42">
        <v>1.356299296</v>
      </c>
      <c r="E42">
        <v>6.1499094999999997</v>
      </c>
      <c r="F42">
        <v>7.3543735000000003</v>
      </c>
      <c r="G42">
        <v>8.2095003000000002</v>
      </c>
      <c r="H42">
        <v>39</v>
      </c>
      <c r="I42">
        <v>0</v>
      </c>
      <c r="J42">
        <v>0</v>
      </c>
      <c r="K42">
        <v>39</v>
      </c>
      <c r="L42">
        <v>39</v>
      </c>
      <c r="M42">
        <v>666744</v>
      </c>
    </row>
    <row r="43" spans="1:13" x14ac:dyDescent="0.15">
      <c r="A43">
        <v>41</v>
      </c>
      <c r="B43" t="s">
        <v>200</v>
      </c>
      <c r="C43">
        <v>30263</v>
      </c>
      <c r="D43">
        <v>2.4008941039999998</v>
      </c>
      <c r="E43">
        <v>6.1716370999999999</v>
      </c>
      <c r="F43">
        <v>6.7572802999999997</v>
      </c>
      <c r="G43">
        <v>8.1062250000000002</v>
      </c>
      <c r="H43">
        <v>40</v>
      </c>
      <c r="I43">
        <v>0</v>
      </c>
      <c r="J43">
        <v>0</v>
      </c>
      <c r="K43">
        <v>40</v>
      </c>
      <c r="L43">
        <v>40</v>
      </c>
      <c r="M43">
        <v>1210520</v>
      </c>
    </row>
    <row r="44" spans="1:13" x14ac:dyDescent="0.15">
      <c r="A44">
        <v>42</v>
      </c>
      <c r="B44" t="s">
        <v>201</v>
      </c>
      <c r="C44">
        <v>20907</v>
      </c>
      <c r="D44">
        <v>1.6586423370000001</v>
      </c>
      <c r="E44">
        <v>6.1168589999999998</v>
      </c>
      <c r="F44">
        <v>13.199687000000001</v>
      </c>
      <c r="G44">
        <v>6.0755581999999997</v>
      </c>
      <c r="H44">
        <v>41</v>
      </c>
      <c r="I44">
        <v>0</v>
      </c>
      <c r="J44">
        <v>0</v>
      </c>
      <c r="K44">
        <v>41</v>
      </c>
      <c r="L44">
        <v>41</v>
      </c>
      <c r="M44">
        <v>857187</v>
      </c>
    </row>
    <row r="45" spans="1:13" x14ac:dyDescent="0.15">
      <c r="A45">
        <v>43</v>
      </c>
      <c r="B45" t="s">
        <v>202</v>
      </c>
      <c r="C45">
        <v>68149</v>
      </c>
      <c r="D45">
        <v>5.4065536239999998</v>
      </c>
      <c r="E45">
        <v>6.2593145000000003</v>
      </c>
      <c r="F45">
        <v>5.7749433999999997</v>
      </c>
      <c r="G45">
        <v>5.0017294999999997</v>
      </c>
      <c r="H45">
        <v>42</v>
      </c>
      <c r="I45">
        <v>0</v>
      </c>
      <c r="J45">
        <v>0</v>
      </c>
      <c r="K45">
        <v>42</v>
      </c>
      <c r="L45">
        <v>42</v>
      </c>
      <c r="M45">
        <v>2862258</v>
      </c>
    </row>
    <row r="46" spans="1:13" x14ac:dyDescent="0.15">
      <c r="A46">
        <v>44</v>
      </c>
      <c r="B46" t="s">
        <v>203</v>
      </c>
      <c r="C46">
        <v>19198</v>
      </c>
      <c r="D46">
        <v>1.5230600080000001</v>
      </c>
      <c r="E46">
        <v>6.1055393000000002</v>
      </c>
      <c r="F46">
        <v>7.1976085000000003</v>
      </c>
      <c r="G46">
        <v>3.7845317999999999</v>
      </c>
      <c r="H46">
        <v>43</v>
      </c>
      <c r="I46">
        <v>0</v>
      </c>
      <c r="J46">
        <v>0</v>
      </c>
      <c r="K46">
        <v>43</v>
      </c>
      <c r="L46">
        <v>43</v>
      </c>
      <c r="M46">
        <v>825514</v>
      </c>
    </row>
    <row r="47" spans="1:13" x14ac:dyDescent="0.15">
      <c r="A47">
        <v>45</v>
      </c>
      <c r="B47" t="s">
        <v>204</v>
      </c>
      <c r="C47">
        <v>35956</v>
      </c>
      <c r="D47">
        <v>2.8525443089999998</v>
      </c>
      <c r="E47">
        <v>6.2850546999999999</v>
      </c>
      <c r="F47">
        <v>7.0825566999999996</v>
      </c>
      <c r="G47">
        <v>4.504632</v>
      </c>
      <c r="H47">
        <v>44</v>
      </c>
      <c r="I47">
        <v>0</v>
      </c>
      <c r="J47">
        <v>0</v>
      </c>
      <c r="K47">
        <v>44</v>
      </c>
      <c r="L47">
        <v>44</v>
      </c>
      <c r="M47">
        <v>1582064</v>
      </c>
    </row>
    <row r="48" spans="1:13" x14ac:dyDescent="0.15">
      <c r="A48">
        <v>46</v>
      </c>
      <c r="B48" t="s">
        <v>205</v>
      </c>
      <c r="C48">
        <v>10608</v>
      </c>
      <c r="D48">
        <v>0.84157831869999999</v>
      </c>
      <c r="E48">
        <v>6.1113423999999998</v>
      </c>
      <c r="F48">
        <v>6.3301721000000004</v>
      </c>
      <c r="G48">
        <v>3.9291605999999999</v>
      </c>
      <c r="H48">
        <v>45</v>
      </c>
      <c r="I48">
        <v>0</v>
      </c>
      <c r="J48">
        <v>0</v>
      </c>
      <c r="K48">
        <v>45</v>
      </c>
      <c r="L48">
        <v>45</v>
      </c>
      <c r="M48">
        <v>477360</v>
      </c>
    </row>
    <row r="49" spans="1:13" x14ac:dyDescent="0.15">
      <c r="A49">
        <v>47</v>
      </c>
      <c r="B49" t="s">
        <v>206</v>
      </c>
      <c r="C49">
        <v>17156</v>
      </c>
      <c r="D49">
        <v>1.3610593550000001</v>
      </c>
      <c r="E49">
        <v>6.3170352000000003</v>
      </c>
      <c r="F49">
        <v>6.9339056000000001</v>
      </c>
      <c r="G49">
        <v>3.4958068999999998</v>
      </c>
      <c r="H49">
        <v>46</v>
      </c>
      <c r="I49">
        <v>0</v>
      </c>
      <c r="J49">
        <v>0</v>
      </c>
      <c r="K49">
        <v>46</v>
      </c>
      <c r="L49">
        <v>46</v>
      </c>
      <c r="M49">
        <v>789176</v>
      </c>
    </row>
    <row r="50" spans="1:13" x14ac:dyDescent="0.15">
      <c r="A50">
        <v>48</v>
      </c>
      <c r="B50" t="s">
        <v>207</v>
      </c>
      <c r="C50">
        <v>3494</v>
      </c>
      <c r="D50">
        <v>0.27719406540000002</v>
      </c>
      <c r="E50">
        <v>6.0841583999999997</v>
      </c>
      <c r="F50">
        <v>12.124052000000001</v>
      </c>
      <c r="G50">
        <v>4.8492249999999997</v>
      </c>
      <c r="H50">
        <v>47</v>
      </c>
      <c r="I50" s="7">
        <v>8.9435798E-7</v>
      </c>
      <c r="J50" s="7">
        <v>7.9987622000000002E-13</v>
      </c>
      <c r="K50">
        <v>47</v>
      </c>
      <c r="L50">
        <v>47</v>
      </c>
      <c r="M50">
        <v>164218</v>
      </c>
    </row>
    <row r="51" spans="1:13" x14ac:dyDescent="0.15">
      <c r="A51">
        <v>49</v>
      </c>
      <c r="B51" t="s">
        <v>208</v>
      </c>
      <c r="C51">
        <v>1622</v>
      </c>
      <c r="D51">
        <v>0.1286802444</v>
      </c>
      <c r="E51">
        <v>5.9887842999999998</v>
      </c>
      <c r="F51">
        <v>10.502413000000001</v>
      </c>
      <c r="G51">
        <v>4.833405</v>
      </c>
      <c r="H51">
        <v>48</v>
      </c>
      <c r="I51">
        <v>0</v>
      </c>
      <c r="J51">
        <v>0</v>
      </c>
      <c r="K51">
        <v>48</v>
      </c>
      <c r="L51">
        <v>48</v>
      </c>
      <c r="M51">
        <v>77856</v>
      </c>
    </row>
    <row r="52" spans="1:13" x14ac:dyDescent="0.15">
      <c r="A52">
        <v>50</v>
      </c>
      <c r="B52" t="s">
        <v>209</v>
      </c>
      <c r="C52">
        <v>25271</v>
      </c>
      <c r="D52">
        <v>2.0048572490000001</v>
      </c>
      <c r="E52">
        <v>6.1981678000000002</v>
      </c>
      <c r="F52">
        <v>8.5274534000000006</v>
      </c>
      <c r="G52">
        <v>2.3992616999999998</v>
      </c>
      <c r="H52">
        <v>49</v>
      </c>
      <c r="I52">
        <v>0</v>
      </c>
      <c r="J52">
        <v>0</v>
      </c>
      <c r="K52">
        <v>49</v>
      </c>
      <c r="L52">
        <v>49</v>
      </c>
      <c r="M52">
        <v>1238279</v>
      </c>
    </row>
    <row r="53" spans="1:13" x14ac:dyDescent="0.15">
      <c r="A53">
        <v>51</v>
      </c>
      <c r="B53" t="s">
        <v>210</v>
      </c>
      <c r="C53">
        <v>4524</v>
      </c>
      <c r="D53">
        <v>0.35890840060000001</v>
      </c>
      <c r="E53">
        <v>6.6542725999999996</v>
      </c>
      <c r="F53">
        <v>10.602923000000001</v>
      </c>
      <c r="G53">
        <v>4.5771537000000002</v>
      </c>
      <c r="H53">
        <v>50</v>
      </c>
      <c r="I53">
        <v>0</v>
      </c>
      <c r="J53">
        <v>0</v>
      </c>
      <c r="K53">
        <v>50</v>
      </c>
      <c r="L53">
        <v>50</v>
      </c>
      <c r="M53">
        <v>226200</v>
      </c>
    </row>
    <row r="54" spans="1:13" x14ac:dyDescent="0.15">
      <c r="A54">
        <v>52</v>
      </c>
      <c r="B54" t="s">
        <v>211</v>
      </c>
      <c r="C54">
        <v>384429</v>
      </c>
      <c r="D54">
        <v>30.498407950000001</v>
      </c>
      <c r="E54">
        <v>6.0902538000000002</v>
      </c>
      <c r="F54">
        <v>7.7217031</v>
      </c>
      <c r="G54">
        <v>5.6604508999999998</v>
      </c>
      <c r="H54">
        <v>51</v>
      </c>
      <c r="I54">
        <v>0</v>
      </c>
      <c r="J54">
        <v>0</v>
      </c>
      <c r="K54">
        <v>51</v>
      </c>
      <c r="L54">
        <v>51</v>
      </c>
      <c r="M54">
        <v>19605880</v>
      </c>
    </row>
    <row r="55" spans="1:13" x14ac:dyDescent="0.15">
      <c r="A55">
        <v>53</v>
      </c>
      <c r="B55" t="s">
        <v>212</v>
      </c>
      <c r="C55">
        <v>7157</v>
      </c>
      <c r="D55">
        <v>0.56779562849999998</v>
      </c>
      <c r="E55">
        <v>6.1147809000000004</v>
      </c>
      <c r="F55">
        <v>12.605872</v>
      </c>
      <c r="G55">
        <v>4.9519342999999996</v>
      </c>
      <c r="H55">
        <v>52</v>
      </c>
      <c r="I55">
        <v>0</v>
      </c>
      <c r="J55">
        <v>0</v>
      </c>
      <c r="K55">
        <v>52</v>
      </c>
      <c r="L55">
        <v>52</v>
      </c>
      <c r="M55">
        <v>372164</v>
      </c>
    </row>
    <row r="56" spans="1:13" x14ac:dyDescent="0.15">
      <c r="A56">
        <v>54</v>
      </c>
      <c r="B56" t="s">
        <v>213</v>
      </c>
      <c r="C56">
        <v>38788</v>
      </c>
      <c r="D56">
        <v>3.0772190639999999</v>
      </c>
      <c r="E56">
        <v>6.1889329000000002</v>
      </c>
      <c r="F56">
        <v>7.4381598999999996</v>
      </c>
      <c r="G56">
        <v>5.4883699000000004</v>
      </c>
      <c r="H56">
        <v>53</v>
      </c>
      <c r="I56">
        <v>0</v>
      </c>
      <c r="J56">
        <v>0</v>
      </c>
      <c r="K56">
        <v>53</v>
      </c>
      <c r="L56">
        <v>53</v>
      </c>
      <c r="M56">
        <v>2055764</v>
      </c>
    </row>
    <row r="57" spans="1:13" x14ac:dyDescent="0.15">
      <c r="A57">
        <v>55</v>
      </c>
      <c r="B57" t="s">
        <v>214</v>
      </c>
      <c r="C57">
        <v>15874</v>
      </c>
      <c r="D57">
        <v>1.2593527739999999</v>
      </c>
      <c r="E57">
        <v>6.2432647000000001</v>
      </c>
      <c r="F57">
        <v>6.1107687999999998</v>
      </c>
      <c r="G57">
        <v>5.4276495000000002</v>
      </c>
      <c r="H57">
        <v>54</v>
      </c>
      <c r="I57">
        <v>0</v>
      </c>
      <c r="J57">
        <v>0</v>
      </c>
      <c r="K57">
        <v>54</v>
      </c>
      <c r="L57">
        <v>54</v>
      </c>
      <c r="M57">
        <v>857196</v>
      </c>
    </row>
    <row r="58" spans="1:13" x14ac:dyDescent="0.15">
      <c r="A58">
        <v>56</v>
      </c>
      <c r="B58" t="s">
        <v>215</v>
      </c>
      <c r="C58">
        <v>30049</v>
      </c>
      <c r="D58">
        <v>2.3839165630000001</v>
      </c>
      <c r="E58">
        <v>6.4173974999999999</v>
      </c>
      <c r="F58">
        <v>7.5207791000000004</v>
      </c>
      <c r="G58">
        <v>4.9563183999999998</v>
      </c>
      <c r="H58">
        <v>55</v>
      </c>
      <c r="I58">
        <v>0</v>
      </c>
      <c r="J58">
        <v>0</v>
      </c>
      <c r="K58">
        <v>55</v>
      </c>
      <c r="L58">
        <v>55</v>
      </c>
      <c r="M58">
        <v>1652695</v>
      </c>
    </row>
    <row r="59" spans="1:13" x14ac:dyDescent="0.15">
      <c r="A59">
        <v>57</v>
      </c>
      <c r="B59" t="s">
        <v>216</v>
      </c>
      <c r="C59">
        <v>1893</v>
      </c>
      <c r="D59">
        <v>0.15017984140000001</v>
      </c>
      <c r="E59">
        <v>5.8108807000000002</v>
      </c>
      <c r="F59">
        <v>6.3668117999999998</v>
      </c>
      <c r="G59">
        <v>5.9200678</v>
      </c>
      <c r="H59">
        <v>56</v>
      </c>
      <c r="I59">
        <v>0</v>
      </c>
      <c r="J59">
        <v>0</v>
      </c>
      <c r="K59">
        <v>56</v>
      </c>
      <c r="L59">
        <v>56</v>
      </c>
      <c r="M59">
        <v>106008</v>
      </c>
    </row>
    <row r="60" spans="1:13" x14ac:dyDescent="0.15">
      <c r="A60">
        <v>58</v>
      </c>
      <c r="B60" t="s">
        <v>217</v>
      </c>
      <c r="C60">
        <v>680527</v>
      </c>
      <c r="D60">
        <v>53.989137300000003</v>
      </c>
      <c r="E60">
        <v>6.0660005000000004</v>
      </c>
      <c r="F60">
        <v>13.146106</v>
      </c>
      <c r="G60">
        <v>4.7437858999999998</v>
      </c>
      <c r="H60">
        <v>57</v>
      </c>
      <c r="I60">
        <v>0</v>
      </c>
      <c r="J60">
        <v>0</v>
      </c>
      <c r="K60">
        <v>57</v>
      </c>
      <c r="L60">
        <v>57</v>
      </c>
      <c r="M60">
        <v>38790040</v>
      </c>
    </row>
    <row r="61" spans="1:13" x14ac:dyDescent="0.15">
      <c r="A61">
        <v>59</v>
      </c>
      <c r="B61" t="s">
        <v>218</v>
      </c>
      <c r="C61">
        <v>3952</v>
      </c>
      <c r="D61">
        <v>0.31352917759999999</v>
      </c>
      <c r="E61">
        <v>5.8017482999999999</v>
      </c>
      <c r="F61">
        <v>7.7915172999999998</v>
      </c>
      <c r="G61">
        <v>2.9204636000000002</v>
      </c>
      <c r="H61">
        <v>58</v>
      </c>
      <c r="I61">
        <v>0</v>
      </c>
      <c r="J61">
        <v>0</v>
      </c>
      <c r="K61">
        <v>58</v>
      </c>
      <c r="L61">
        <v>58</v>
      </c>
      <c r="M61">
        <v>229216</v>
      </c>
    </row>
    <row r="62" spans="1:13" x14ac:dyDescent="0.15">
      <c r="A62">
        <v>60</v>
      </c>
      <c r="B62" t="s">
        <v>219</v>
      </c>
      <c r="C62">
        <v>119233</v>
      </c>
      <c r="D62">
        <v>9.459267315</v>
      </c>
      <c r="E62">
        <v>6.0911550999999999</v>
      </c>
      <c r="F62">
        <v>9.2408104000000009</v>
      </c>
      <c r="G62">
        <v>3.0323799</v>
      </c>
      <c r="H62">
        <v>59</v>
      </c>
      <c r="I62" s="7">
        <v>9.9990472999999995E-7</v>
      </c>
      <c r="J62" s="7">
        <v>9.9980950000000007E-13</v>
      </c>
      <c r="K62">
        <v>59</v>
      </c>
      <c r="L62">
        <v>59</v>
      </c>
      <c r="M62">
        <v>7034747</v>
      </c>
    </row>
    <row r="63" spans="1:13" x14ac:dyDescent="0.15">
      <c r="A63">
        <v>61</v>
      </c>
      <c r="B63" t="s">
        <v>220</v>
      </c>
      <c r="C63">
        <v>69344</v>
      </c>
      <c r="D63">
        <v>5.5013581199999999</v>
      </c>
      <c r="E63">
        <v>6.1363586999999997</v>
      </c>
      <c r="F63">
        <v>11.059151</v>
      </c>
      <c r="G63">
        <v>3.2983769999999999</v>
      </c>
      <c r="H63">
        <v>60</v>
      </c>
      <c r="I63">
        <v>0</v>
      </c>
      <c r="J63">
        <v>0</v>
      </c>
      <c r="K63">
        <v>60</v>
      </c>
      <c r="L63">
        <v>60</v>
      </c>
      <c r="M63">
        <v>4160640</v>
      </c>
    </row>
    <row r="64" spans="1:13" x14ac:dyDescent="0.15">
      <c r="A64">
        <v>62</v>
      </c>
      <c r="B64" t="s">
        <v>221</v>
      </c>
      <c r="C64">
        <v>5786</v>
      </c>
      <c r="D64">
        <v>0.45902829490000002</v>
      </c>
      <c r="E64">
        <v>6.2204952000000002</v>
      </c>
      <c r="F64">
        <v>8.5059375999999993</v>
      </c>
      <c r="G64">
        <v>3.7883079</v>
      </c>
      <c r="H64">
        <v>61</v>
      </c>
      <c r="I64">
        <v>0</v>
      </c>
      <c r="J64">
        <v>0</v>
      </c>
      <c r="K64">
        <v>61</v>
      </c>
      <c r="L64">
        <v>61</v>
      </c>
      <c r="M64">
        <v>352946</v>
      </c>
    </row>
    <row r="65" spans="1:13" x14ac:dyDescent="0.15">
      <c r="A65">
        <v>63</v>
      </c>
      <c r="B65" t="s">
        <v>222</v>
      </c>
      <c r="C65">
        <v>86080</v>
      </c>
      <c r="D65">
        <v>6.8290970660000001</v>
      </c>
      <c r="E65">
        <v>6.0944609999999999</v>
      </c>
      <c r="F65">
        <v>11.459156999999999</v>
      </c>
      <c r="G65">
        <v>4.4269284999999998</v>
      </c>
      <c r="H65">
        <v>62</v>
      </c>
      <c r="I65">
        <v>0</v>
      </c>
      <c r="J65">
        <v>0</v>
      </c>
      <c r="K65">
        <v>62</v>
      </c>
      <c r="L65">
        <v>62</v>
      </c>
      <c r="M65">
        <v>5336960</v>
      </c>
    </row>
    <row r="66" spans="1:13" x14ac:dyDescent="0.15">
      <c r="A66">
        <v>64</v>
      </c>
      <c r="B66" t="s">
        <v>223</v>
      </c>
      <c r="C66">
        <v>29485</v>
      </c>
      <c r="D66">
        <v>2.3391720139999999</v>
      </c>
      <c r="E66">
        <v>6.1565675999999998</v>
      </c>
      <c r="F66">
        <v>10.030157000000001</v>
      </c>
      <c r="G66">
        <v>4.3692831999999999</v>
      </c>
      <c r="H66">
        <v>63</v>
      </c>
      <c r="I66" s="7">
        <v>1.0053838E-6</v>
      </c>
      <c r="J66" s="7">
        <v>1.0107965000000001E-12</v>
      </c>
      <c r="K66">
        <v>63</v>
      </c>
      <c r="L66">
        <v>63</v>
      </c>
      <c r="M66">
        <v>1857555</v>
      </c>
    </row>
    <row r="67" spans="1:13" x14ac:dyDescent="0.15">
      <c r="A67">
        <v>65</v>
      </c>
      <c r="B67" t="s">
        <v>224</v>
      </c>
      <c r="C67">
        <v>327351</v>
      </c>
      <c r="D67">
        <v>25.97016442</v>
      </c>
      <c r="E67">
        <v>6.0631309</v>
      </c>
      <c r="F67">
        <v>10.723699</v>
      </c>
      <c r="G67">
        <v>5.1716781000000003</v>
      </c>
      <c r="H67">
        <v>64</v>
      </c>
      <c r="I67">
        <v>0</v>
      </c>
      <c r="J67">
        <v>0</v>
      </c>
      <c r="K67">
        <v>64</v>
      </c>
      <c r="L67">
        <v>64</v>
      </c>
      <c r="M67">
        <v>20950464</v>
      </c>
    </row>
    <row r="68" spans="1:13" x14ac:dyDescent="0.15">
      <c r="A68">
        <v>66</v>
      </c>
      <c r="B68" t="s">
        <v>225</v>
      </c>
      <c r="C68">
        <v>141702</v>
      </c>
      <c r="D68">
        <v>11.241829839999999</v>
      </c>
      <c r="E68">
        <v>6.1827778999999996</v>
      </c>
      <c r="F68">
        <v>9.0740069999999999</v>
      </c>
      <c r="G68">
        <v>3.0880749000000001</v>
      </c>
      <c r="H68">
        <v>65</v>
      </c>
      <c r="I68">
        <v>0</v>
      </c>
      <c r="J68">
        <v>0</v>
      </c>
      <c r="K68">
        <v>65</v>
      </c>
      <c r="L68">
        <v>65</v>
      </c>
      <c r="M68">
        <v>9210630</v>
      </c>
    </row>
    <row r="69" spans="1:13" x14ac:dyDescent="0.15">
      <c r="A69">
        <v>67</v>
      </c>
      <c r="B69" t="s">
        <v>226</v>
      </c>
      <c r="C69">
        <v>55230</v>
      </c>
      <c r="D69">
        <v>4.3816337240000003</v>
      </c>
      <c r="E69">
        <v>6.0818243000000001</v>
      </c>
      <c r="F69">
        <v>12.044892000000001</v>
      </c>
      <c r="G69">
        <v>3.8618190000000001</v>
      </c>
      <c r="H69">
        <v>66</v>
      </c>
      <c r="I69">
        <v>0</v>
      </c>
      <c r="J69">
        <v>0</v>
      </c>
      <c r="K69">
        <v>66</v>
      </c>
      <c r="L69">
        <v>66</v>
      </c>
      <c r="M69">
        <v>3645180</v>
      </c>
    </row>
    <row r="70" spans="1:13" x14ac:dyDescent="0.15">
      <c r="A70">
        <v>68</v>
      </c>
      <c r="B70" t="s">
        <v>227</v>
      </c>
      <c r="C70">
        <v>6455</v>
      </c>
      <c r="D70">
        <v>0.51210294560000003</v>
      </c>
      <c r="E70">
        <v>5.9384689000000002</v>
      </c>
      <c r="F70">
        <v>10.754799999999999</v>
      </c>
      <c r="G70">
        <v>4.5425757999999998</v>
      </c>
      <c r="H70">
        <v>67</v>
      </c>
      <c r="I70">
        <v>0</v>
      </c>
      <c r="J70">
        <v>0</v>
      </c>
      <c r="K70">
        <v>67</v>
      </c>
      <c r="L70">
        <v>67</v>
      </c>
      <c r="M70">
        <v>432485</v>
      </c>
    </row>
    <row r="71" spans="1:13" x14ac:dyDescent="0.15">
      <c r="A71">
        <v>69</v>
      </c>
      <c r="B71" t="s">
        <v>228</v>
      </c>
      <c r="C71">
        <v>19736</v>
      </c>
      <c r="D71">
        <v>1.565741864</v>
      </c>
      <c r="E71">
        <v>5.9699039000000003</v>
      </c>
      <c r="F71">
        <v>10.764091000000001</v>
      </c>
      <c r="G71">
        <v>3.4358000999999998</v>
      </c>
      <c r="H71">
        <v>68</v>
      </c>
      <c r="I71">
        <v>0</v>
      </c>
      <c r="J71">
        <v>0</v>
      </c>
      <c r="K71">
        <v>68</v>
      </c>
      <c r="L71">
        <v>68</v>
      </c>
      <c r="M71">
        <v>1342048</v>
      </c>
    </row>
    <row r="72" spans="1:13" x14ac:dyDescent="0.15">
      <c r="A72">
        <v>70</v>
      </c>
      <c r="B72" t="s">
        <v>229</v>
      </c>
      <c r="C72">
        <v>57006</v>
      </c>
      <c r="D72">
        <v>4.522531452</v>
      </c>
      <c r="E72">
        <v>6.1155771999999997</v>
      </c>
      <c r="F72">
        <v>6.2278422999999998</v>
      </c>
      <c r="G72">
        <v>5.9523845</v>
      </c>
      <c r="H72">
        <v>69</v>
      </c>
      <c r="I72">
        <v>0</v>
      </c>
      <c r="J72">
        <v>0</v>
      </c>
      <c r="K72">
        <v>69</v>
      </c>
      <c r="L72">
        <v>69</v>
      </c>
      <c r="M72">
        <v>3933414</v>
      </c>
    </row>
    <row r="73" spans="1:13" x14ac:dyDescent="0.15">
      <c r="A73">
        <v>71</v>
      </c>
      <c r="B73" t="s">
        <v>230</v>
      </c>
      <c r="C73">
        <v>9808</v>
      </c>
      <c r="D73">
        <v>0.7781108739</v>
      </c>
      <c r="E73">
        <v>6.0592946999999997</v>
      </c>
      <c r="F73">
        <v>7.9309063000000002</v>
      </c>
      <c r="G73">
        <v>5.8409810000000002</v>
      </c>
      <c r="H73">
        <v>70</v>
      </c>
      <c r="I73">
        <v>0</v>
      </c>
      <c r="J73">
        <v>0</v>
      </c>
      <c r="K73">
        <v>70</v>
      </c>
      <c r="L73">
        <v>70</v>
      </c>
      <c r="M73">
        <v>686560</v>
      </c>
    </row>
    <row r="74" spans="1:13" x14ac:dyDescent="0.15">
      <c r="A74">
        <v>72</v>
      </c>
      <c r="B74" t="s">
        <v>231</v>
      </c>
      <c r="C74">
        <v>4380</v>
      </c>
      <c r="D74">
        <v>0.34748426059999998</v>
      </c>
      <c r="E74">
        <v>6.1535592000000001</v>
      </c>
      <c r="F74">
        <v>7.5119452000000004</v>
      </c>
      <c r="G74">
        <v>3.7967236</v>
      </c>
      <c r="H74">
        <v>71</v>
      </c>
      <c r="I74">
        <v>0</v>
      </c>
      <c r="J74">
        <v>0</v>
      </c>
      <c r="K74">
        <v>71</v>
      </c>
      <c r="L74">
        <v>71</v>
      </c>
      <c r="M74">
        <v>310980</v>
      </c>
    </row>
    <row r="75" spans="1:13" x14ac:dyDescent="0.15">
      <c r="A75">
        <v>73</v>
      </c>
      <c r="B75" t="s">
        <v>232</v>
      </c>
      <c r="C75">
        <v>139213</v>
      </c>
      <c r="D75">
        <v>11.04436675</v>
      </c>
      <c r="E75">
        <v>6.1059675000000002</v>
      </c>
      <c r="F75">
        <v>9.1712866000000002</v>
      </c>
      <c r="G75">
        <v>4.9230590000000003</v>
      </c>
      <c r="H75">
        <v>72</v>
      </c>
      <c r="I75">
        <v>0</v>
      </c>
      <c r="J75">
        <v>0</v>
      </c>
      <c r="K75">
        <v>72</v>
      </c>
      <c r="L75">
        <v>72</v>
      </c>
      <c r="M75">
        <v>10023336</v>
      </c>
    </row>
    <row r="76" spans="1:13" x14ac:dyDescent="0.15">
      <c r="A76">
        <v>74</v>
      </c>
      <c r="B76" t="s">
        <v>233</v>
      </c>
      <c r="C76">
        <v>51406</v>
      </c>
      <c r="D76">
        <v>4.0782593379999996</v>
      </c>
      <c r="E76">
        <v>6.1061934999999998</v>
      </c>
      <c r="F76">
        <v>8.8992281000000002</v>
      </c>
      <c r="G76">
        <v>5.1679716000000004</v>
      </c>
      <c r="H76">
        <v>73</v>
      </c>
      <c r="I76">
        <v>0</v>
      </c>
      <c r="J76">
        <v>0</v>
      </c>
      <c r="K76">
        <v>73</v>
      </c>
      <c r="L76">
        <v>73</v>
      </c>
      <c r="M76">
        <v>3752638</v>
      </c>
    </row>
    <row r="77" spans="1:13" x14ac:dyDescent="0.15">
      <c r="A77">
        <v>75</v>
      </c>
      <c r="B77" t="s">
        <v>234</v>
      </c>
      <c r="C77">
        <v>6236</v>
      </c>
      <c r="D77">
        <v>0.4947287326</v>
      </c>
      <c r="E77">
        <v>6.1079511999999996</v>
      </c>
      <c r="F77">
        <v>9.4421692000000004</v>
      </c>
      <c r="G77">
        <v>5.9754515000000001</v>
      </c>
      <c r="H77">
        <v>74</v>
      </c>
      <c r="I77">
        <v>0</v>
      </c>
      <c r="J77">
        <v>0</v>
      </c>
      <c r="K77">
        <v>74</v>
      </c>
      <c r="L77">
        <v>74</v>
      </c>
      <c r="M77">
        <v>461464</v>
      </c>
    </row>
    <row r="78" spans="1:13" x14ac:dyDescent="0.15">
      <c r="A78">
        <v>76</v>
      </c>
      <c r="B78" t="s">
        <v>235</v>
      </c>
      <c r="C78">
        <v>8990</v>
      </c>
      <c r="D78">
        <v>0.71321541150000001</v>
      </c>
      <c r="E78">
        <v>6.1286993000000001</v>
      </c>
      <c r="F78">
        <v>7.5977473</v>
      </c>
      <c r="G78">
        <v>5.2990832000000001</v>
      </c>
      <c r="H78">
        <v>75</v>
      </c>
      <c r="I78">
        <v>0</v>
      </c>
      <c r="J78">
        <v>0</v>
      </c>
      <c r="K78">
        <v>75</v>
      </c>
      <c r="L78">
        <v>75</v>
      </c>
      <c r="M78">
        <v>674250</v>
      </c>
    </row>
    <row r="79" spans="1:13" x14ac:dyDescent="0.15">
      <c r="A79">
        <v>77</v>
      </c>
      <c r="B79" t="s">
        <v>236</v>
      </c>
      <c r="C79">
        <v>12554</v>
      </c>
      <c r="D79">
        <v>0.99596287829999997</v>
      </c>
      <c r="E79">
        <v>6.1346449999999999</v>
      </c>
      <c r="F79">
        <v>8.3500957000000007</v>
      </c>
      <c r="G79">
        <v>5.8893962000000002</v>
      </c>
      <c r="H79">
        <v>76</v>
      </c>
      <c r="I79">
        <v>0</v>
      </c>
      <c r="J79">
        <v>0</v>
      </c>
      <c r="K79">
        <v>76</v>
      </c>
      <c r="L79">
        <v>76</v>
      </c>
      <c r="M79">
        <v>954104</v>
      </c>
    </row>
    <row r="80" spans="1:13" x14ac:dyDescent="0.15">
      <c r="A80">
        <v>78</v>
      </c>
      <c r="B80" t="s">
        <v>237</v>
      </c>
      <c r="C80">
        <v>25094</v>
      </c>
      <c r="D80">
        <v>1.9908150760000001</v>
      </c>
      <c r="E80">
        <v>6.1844130000000002</v>
      </c>
      <c r="F80">
        <v>8.3826579999999993</v>
      </c>
      <c r="G80">
        <v>4.3543143000000004</v>
      </c>
      <c r="H80">
        <v>77</v>
      </c>
      <c r="I80">
        <v>0</v>
      </c>
      <c r="J80">
        <v>0</v>
      </c>
      <c r="K80">
        <v>77</v>
      </c>
      <c r="L80">
        <v>77</v>
      </c>
      <c r="M80">
        <v>1932238</v>
      </c>
    </row>
    <row r="81" spans="1:13" x14ac:dyDescent="0.15">
      <c r="A81">
        <v>79</v>
      </c>
      <c r="B81" t="s">
        <v>238</v>
      </c>
      <c r="C81">
        <v>30934</v>
      </c>
      <c r="D81">
        <v>2.4541274240000002</v>
      </c>
      <c r="E81">
        <v>6.0571098000000001</v>
      </c>
      <c r="F81">
        <v>9.1776104000000007</v>
      </c>
      <c r="G81">
        <v>5.0209922999999996</v>
      </c>
      <c r="H81">
        <v>78</v>
      </c>
      <c r="I81">
        <v>0</v>
      </c>
      <c r="J81">
        <v>0</v>
      </c>
      <c r="K81">
        <v>78</v>
      </c>
      <c r="L81">
        <v>78</v>
      </c>
      <c r="M81">
        <v>2412852</v>
      </c>
    </row>
    <row r="82" spans="1:13" x14ac:dyDescent="0.15">
      <c r="A82">
        <v>80</v>
      </c>
      <c r="B82" t="s">
        <v>239</v>
      </c>
      <c r="C82">
        <v>2176</v>
      </c>
      <c r="D82">
        <v>0.17263144999999999</v>
      </c>
      <c r="E82">
        <v>6.1680522</v>
      </c>
      <c r="F82">
        <v>7.4573654999999999</v>
      </c>
      <c r="G82">
        <v>4.7998260999999998</v>
      </c>
      <c r="H82">
        <v>79</v>
      </c>
      <c r="I82">
        <v>0</v>
      </c>
      <c r="J82">
        <v>0</v>
      </c>
      <c r="K82">
        <v>79</v>
      </c>
      <c r="L82">
        <v>79</v>
      </c>
      <c r="M82">
        <v>171904</v>
      </c>
    </row>
    <row r="83" spans="1:13" x14ac:dyDescent="0.15">
      <c r="A83">
        <v>81</v>
      </c>
      <c r="B83" t="s">
        <v>240</v>
      </c>
      <c r="C83">
        <v>28428</v>
      </c>
      <c r="D83">
        <v>2.2553156529999998</v>
      </c>
      <c r="E83">
        <v>6.0356183000000003</v>
      </c>
      <c r="F83">
        <v>7.3132390999999997</v>
      </c>
      <c r="G83">
        <v>5.0067367999999997</v>
      </c>
      <c r="H83">
        <v>80</v>
      </c>
      <c r="I83">
        <v>0</v>
      </c>
      <c r="J83">
        <v>0</v>
      </c>
      <c r="K83">
        <v>80</v>
      </c>
      <c r="L83">
        <v>80</v>
      </c>
      <c r="M83">
        <v>2274240</v>
      </c>
    </row>
    <row r="84" spans="1:13" x14ac:dyDescent="0.15">
      <c r="A84">
        <v>82</v>
      </c>
      <c r="B84" t="s">
        <v>241</v>
      </c>
      <c r="C84">
        <v>131859</v>
      </c>
      <c r="D84">
        <v>10.460942259999999</v>
      </c>
      <c r="E84">
        <v>6.1210994999999997</v>
      </c>
      <c r="F84">
        <v>6.7049794</v>
      </c>
      <c r="G84">
        <v>6.7857574999999999</v>
      </c>
      <c r="H84">
        <v>81</v>
      </c>
      <c r="I84">
        <v>0</v>
      </c>
      <c r="J84">
        <v>0</v>
      </c>
      <c r="K84">
        <v>81</v>
      </c>
      <c r="L84">
        <v>81</v>
      </c>
      <c r="M84">
        <v>10680579</v>
      </c>
    </row>
    <row r="85" spans="1:13" x14ac:dyDescent="0.15">
      <c r="A85">
        <v>83</v>
      </c>
      <c r="B85" t="s">
        <v>242</v>
      </c>
      <c r="C85">
        <v>74349</v>
      </c>
      <c r="D85">
        <v>5.8984263219999997</v>
      </c>
      <c r="E85">
        <v>6.1463751999999996</v>
      </c>
      <c r="F85">
        <v>5.4046998000000004</v>
      </c>
      <c r="G85">
        <v>6.8184233000000001</v>
      </c>
      <c r="H85">
        <v>82</v>
      </c>
      <c r="I85">
        <v>0</v>
      </c>
      <c r="J85">
        <v>0</v>
      </c>
      <c r="K85">
        <v>82</v>
      </c>
      <c r="L85">
        <v>82</v>
      </c>
      <c r="M85">
        <v>6096618</v>
      </c>
    </row>
    <row r="86" spans="1:13" x14ac:dyDescent="0.15">
      <c r="A86">
        <v>84</v>
      </c>
      <c r="B86" t="s">
        <v>243</v>
      </c>
      <c r="C86">
        <v>17239</v>
      </c>
      <c r="D86">
        <v>1.3676441020000001</v>
      </c>
      <c r="E86">
        <v>6.1382222000000004</v>
      </c>
      <c r="F86">
        <v>7.4776759000000004</v>
      </c>
      <c r="G86">
        <v>4.0477866999999996</v>
      </c>
      <c r="H86">
        <v>83</v>
      </c>
      <c r="I86">
        <v>0</v>
      </c>
      <c r="J86">
        <v>0</v>
      </c>
      <c r="K86">
        <v>83</v>
      </c>
      <c r="L86">
        <v>83</v>
      </c>
      <c r="M86">
        <v>1430837</v>
      </c>
    </row>
    <row r="87" spans="1:13" x14ac:dyDescent="0.15">
      <c r="A87">
        <v>85</v>
      </c>
      <c r="B87" t="s">
        <v>244</v>
      </c>
      <c r="C87">
        <v>1847</v>
      </c>
      <c r="D87">
        <v>0.1465304633</v>
      </c>
      <c r="E87">
        <v>6.115799</v>
      </c>
      <c r="F87">
        <v>7.0679445000000003</v>
      </c>
      <c r="G87">
        <v>4.7396402000000002</v>
      </c>
      <c r="H87">
        <v>84</v>
      </c>
      <c r="I87">
        <v>0</v>
      </c>
      <c r="J87">
        <v>0</v>
      </c>
      <c r="K87">
        <v>84</v>
      </c>
      <c r="L87">
        <v>84</v>
      </c>
      <c r="M87">
        <v>155148</v>
      </c>
    </row>
    <row r="88" spans="1:13" x14ac:dyDescent="0.15">
      <c r="A88">
        <v>86</v>
      </c>
      <c r="B88" t="s">
        <v>245</v>
      </c>
      <c r="C88">
        <v>44678</v>
      </c>
      <c r="D88">
        <v>3.5444981260000001</v>
      </c>
      <c r="E88">
        <v>6.0616269000000003</v>
      </c>
      <c r="F88">
        <v>6.7659225000000003</v>
      </c>
      <c r="G88">
        <v>5.1729330999999998</v>
      </c>
      <c r="H88">
        <v>85</v>
      </c>
      <c r="I88">
        <v>0</v>
      </c>
      <c r="J88">
        <v>0</v>
      </c>
      <c r="K88">
        <v>85</v>
      </c>
      <c r="L88">
        <v>85</v>
      </c>
      <c r="M88">
        <v>3797630</v>
      </c>
    </row>
    <row r="89" spans="1:13" x14ac:dyDescent="0.15">
      <c r="A89">
        <v>87</v>
      </c>
      <c r="B89" t="s">
        <v>246</v>
      </c>
      <c r="C89">
        <v>3813</v>
      </c>
      <c r="D89">
        <v>0.30250170900000001</v>
      </c>
      <c r="E89">
        <v>6.1258806999999997</v>
      </c>
      <c r="F89">
        <v>7.300827</v>
      </c>
      <c r="G89">
        <v>4.3665995999999998</v>
      </c>
      <c r="H89">
        <v>86</v>
      </c>
      <c r="I89">
        <v>0</v>
      </c>
      <c r="J89">
        <v>0</v>
      </c>
      <c r="K89">
        <v>86</v>
      </c>
      <c r="L89">
        <v>86</v>
      </c>
      <c r="M89">
        <v>327918</v>
      </c>
    </row>
    <row r="90" spans="1:13" x14ac:dyDescent="0.15">
      <c r="A90">
        <v>88</v>
      </c>
      <c r="B90" t="s">
        <v>247</v>
      </c>
      <c r="C90">
        <v>4168</v>
      </c>
      <c r="D90">
        <v>0.33066538769999998</v>
      </c>
      <c r="E90">
        <v>5.8168224999999998</v>
      </c>
      <c r="F90">
        <v>5.7331761999999999</v>
      </c>
      <c r="G90">
        <v>5.4783545</v>
      </c>
      <c r="H90">
        <v>87</v>
      </c>
      <c r="I90">
        <v>0</v>
      </c>
      <c r="J90">
        <v>0</v>
      </c>
      <c r="K90">
        <v>87</v>
      </c>
      <c r="L90">
        <v>87</v>
      </c>
      <c r="M90">
        <v>362616</v>
      </c>
    </row>
    <row r="91" spans="1:13" x14ac:dyDescent="0.15">
      <c r="A91">
        <v>89</v>
      </c>
      <c r="B91" t="s">
        <v>248</v>
      </c>
      <c r="C91">
        <v>6588</v>
      </c>
      <c r="D91">
        <v>0.52265440839999999</v>
      </c>
      <c r="E91">
        <v>6.0730428999999999</v>
      </c>
      <c r="F91">
        <v>6.2416358000000001</v>
      </c>
      <c r="G91">
        <v>5.7937284</v>
      </c>
      <c r="H91">
        <v>88</v>
      </c>
      <c r="I91">
        <v>0</v>
      </c>
      <c r="J91">
        <v>0</v>
      </c>
      <c r="K91">
        <v>88</v>
      </c>
      <c r="L91">
        <v>88</v>
      </c>
      <c r="M91">
        <v>579744</v>
      </c>
    </row>
    <row r="92" spans="1:13" x14ac:dyDescent="0.15">
      <c r="A92">
        <v>90</v>
      </c>
      <c r="B92" t="s">
        <v>249</v>
      </c>
      <c r="C92">
        <v>92375</v>
      </c>
      <c r="D92">
        <v>7.3285065229999997</v>
      </c>
      <c r="E92">
        <v>6.1758889999999997</v>
      </c>
      <c r="F92">
        <v>4.5928348999999997</v>
      </c>
      <c r="G92">
        <v>3.9086911999999998</v>
      </c>
      <c r="H92">
        <v>89</v>
      </c>
      <c r="I92">
        <v>0</v>
      </c>
      <c r="J92">
        <v>0</v>
      </c>
      <c r="K92">
        <v>89</v>
      </c>
      <c r="L92">
        <v>89</v>
      </c>
      <c r="M92">
        <v>8221375</v>
      </c>
    </row>
    <row r="93" spans="1:13" x14ac:dyDescent="0.15">
      <c r="A93">
        <v>91</v>
      </c>
      <c r="B93" t="s">
        <v>250</v>
      </c>
      <c r="C93">
        <v>3273</v>
      </c>
      <c r="D93">
        <v>0.25966118379999997</v>
      </c>
      <c r="E93">
        <v>6.1448159000000002</v>
      </c>
      <c r="F93">
        <v>7.3018155</v>
      </c>
      <c r="G93">
        <v>3.6737587</v>
      </c>
      <c r="H93">
        <v>90</v>
      </c>
      <c r="I93">
        <v>0</v>
      </c>
      <c r="J93">
        <v>0</v>
      </c>
      <c r="K93">
        <v>90</v>
      </c>
      <c r="L93">
        <v>90</v>
      </c>
      <c r="M93">
        <v>294570</v>
      </c>
    </row>
    <row r="94" spans="1:13" x14ac:dyDescent="0.15">
      <c r="A94">
        <v>92</v>
      </c>
      <c r="B94" t="s">
        <v>251</v>
      </c>
      <c r="C94">
        <v>585328</v>
      </c>
      <c r="D94">
        <v>46.436590699999996</v>
      </c>
      <c r="E94">
        <v>6.1845765000000004</v>
      </c>
      <c r="F94">
        <v>4.0177269000000004</v>
      </c>
      <c r="G94">
        <v>5.6748500000000002</v>
      </c>
      <c r="H94">
        <v>91</v>
      </c>
      <c r="I94">
        <v>0</v>
      </c>
      <c r="J94">
        <v>0</v>
      </c>
      <c r="K94">
        <v>91</v>
      </c>
      <c r="L94">
        <v>91</v>
      </c>
      <c r="M94">
        <v>53264848</v>
      </c>
    </row>
    <row r="95" spans="1:13" x14ac:dyDescent="0.15">
      <c r="A95">
        <v>93</v>
      </c>
      <c r="B95" t="s">
        <v>252</v>
      </c>
      <c r="C95">
        <v>5870</v>
      </c>
      <c r="D95">
        <v>0.46569237660000001</v>
      </c>
      <c r="E95">
        <v>6.1129087999999996</v>
      </c>
      <c r="F95">
        <v>4.5325179000000002</v>
      </c>
      <c r="G95">
        <v>5.0852342000000004</v>
      </c>
      <c r="H95">
        <v>92</v>
      </c>
      <c r="I95">
        <v>0</v>
      </c>
      <c r="J95">
        <v>0</v>
      </c>
      <c r="K95">
        <v>92</v>
      </c>
      <c r="L95">
        <v>92</v>
      </c>
      <c r="M95">
        <v>540040</v>
      </c>
    </row>
    <row r="96" spans="1:13" x14ac:dyDescent="0.15">
      <c r="A96">
        <v>94</v>
      </c>
      <c r="B96" t="s">
        <v>253</v>
      </c>
      <c r="C96">
        <v>4876</v>
      </c>
      <c r="D96">
        <v>0.3868340764</v>
      </c>
      <c r="E96">
        <v>5.7806658999999998</v>
      </c>
      <c r="F96">
        <v>4.2821064</v>
      </c>
      <c r="G96">
        <v>5.2649182999999997</v>
      </c>
      <c r="H96">
        <v>93</v>
      </c>
      <c r="I96">
        <v>0</v>
      </c>
      <c r="J96">
        <v>0</v>
      </c>
      <c r="K96">
        <v>93</v>
      </c>
      <c r="L96">
        <v>93</v>
      </c>
      <c r="M96">
        <v>453468</v>
      </c>
    </row>
    <row r="97" spans="1:13" x14ac:dyDescent="0.15">
      <c r="A97">
        <v>95</v>
      </c>
      <c r="B97" t="s">
        <v>254</v>
      </c>
      <c r="C97">
        <v>1227</v>
      </c>
      <c r="D97">
        <v>9.7343193539999998E-2</v>
      </c>
      <c r="E97">
        <v>6.0644635999999998</v>
      </c>
      <c r="F97">
        <v>4.4244604000000001</v>
      </c>
      <c r="G97">
        <v>5.5357585</v>
      </c>
      <c r="H97">
        <v>94</v>
      </c>
      <c r="I97">
        <v>0</v>
      </c>
      <c r="J97">
        <v>0</v>
      </c>
      <c r="K97">
        <v>94</v>
      </c>
      <c r="L97">
        <v>94</v>
      </c>
      <c r="M97">
        <v>115338</v>
      </c>
    </row>
    <row r="98" spans="1:13" x14ac:dyDescent="0.15">
      <c r="A98">
        <v>96</v>
      </c>
      <c r="B98" t="s">
        <v>255</v>
      </c>
      <c r="C98">
        <v>12305</v>
      </c>
      <c r="D98">
        <v>0.97620863609999997</v>
      </c>
      <c r="E98">
        <v>6.1527003999999996</v>
      </c>
      <c r="F98">
        <v>4.1559935000000001</v>
      </c>
      <c r="G98">
        <v>5.4161997</v>
      </c>
      <c r="H98">
        <v>95</v>
      </c>
      <c r="I98">
        <v>0</v>
      </c>
      <c r="J98">
        <v>0</v>
      </c>
      <c r="K98">
        <v>95</v>
      </c>
      <c r="L98">
        <v>95</v>
      </c>
      <c r="M98">
        <v>1168975</v>
      </c>
    </row>
    <row r="99" spans="1:13" x14ac:dyDescent="0.15">
      <c r="A99">
        <v>97</v>
      </c>
      <c r="B99" t="s">
        <v>256</v>
      </c>
      <c r="C99">
        <v>2703</v>
      </c>
      <c r="D99">
        <v>0.21444062929999999</v>
      </c>
      <c r="E99">
        <v>6.1734537999999999</v>
      </c>
      <c r="F99">
        <v>6.6757340000000003</v>
      </c>
      <c r="G99">
        <v>3.5423255</v>
      </c>
      <c r="H99">
        <v>96</v>
      </c>
      <c r="I99">
        <v>0</v>
      </c>
      <c r="J99">
        <v>0</v>
      </c>
      <c r="K99">
        <v>96</v>
      </c>
      <c r="L99">
        <v>96</v>
      </c>
      <c r="M99">
        <v>259488</v>
      </c>
    </row>
    <row r="100" spans="1:13" x14ac:dyDescent="0.15">
      <c r="A100">
        <v>98</v>
      </c>
      <c r="B100" t="s">
        <v>257</v>
      </c>
      <c r="C100">
        <v>6020</v>
      </c>
      <c r="D100">
        <v>0.47759252250000001</v>
      </c>
      <c r="E100">
        <v>6.211462</v>
      </c>
      <c r="F100">
        <v>5.5922955999999999</v>
      </c>
      <c r="G100">
        <v>5.2045897999999999</v>
      </c>
      <c r="H100">
        <v>97</v>
      </c>
      <c r="I100">
        <v>0</v>
      </c>
      <c r="J100">
        <v>0</v>
      </c>
      <c r="K100">
        <v>97</v>
      </c>
      <c r="L100">
        <v>97</v>
      </c>
      <c r="M100">
        <v>583940</v>
      </c>
    </row>
    <row r="101" spans="1:13" x14ac:dyDescent="0.15">
      <c r="A101">
        <v>99</v>
      </c>
      <c r="B101" t="s">
        <v>258</v>
      </c>
      <c r="C101">
        <v>6800</v>
      </c>
      <c r="D101">
        <v>0.53947328120000004</v>
      </c>
      <c r="E101">
        <v>6.2229023000000003</v>
      </c>
      <c r="F101">
        <v>5.5442071000000004</v>
      </c>
      <c r="G101">
        <v>4.6785674000000004</v>
      </c>
      <c r="H101">
        <v>98</v>
      </c>
      <c r="I101" s="7">
        <v>1.8131475999999999E-6</v>
      </c>
      <c r="J101" s="7">
        <v>3.2875044E-12</v>
      </c>
      <c r="K101">
        <v>98</v>
      </c>
      <c r="L101">
        <v>98</v>
      </c>
      <c r="M101">
        <v>666400</v>
      </c>
    </row>
    <row r="102" spans="1:13" x14ac:dyDescent="0.15">
      <c r="A102">
        <v>100</v>
      </c>
      <c r="B102" t="s">
        <v>259</v>
      </c>
      <c r="C102">
        <v>55311</v>
      </c>
      <c r="D102">
        <v>4.388059803</v>
      </c>
      <c r="E102">
        <v>6.0787224999999996</v>
      </c>
      <c r="F102">
        <v>4.6141543</v>
      </c>
      <c r="G102">
        <v>3.5369334000000001</v>
      </c>
      <c r="H102">
        <v>99</v>
      </c>
      <c r="I102">
        <v>0</v>
      </c>
      <c r="J102">
        <v>0</v>
      </c>
      <c r="K102">
        <v>99</v>
      </c>
      <c r="L102">
        <v>99</v>
      </c>
      <c r="M102">
        <v>5475789</v>
      </c>
    </row>
    <row r="103" spans="1:13" x14ac:dyDescent="0.15">
      <c r="A103">
        <v>101</v>
      </c>
      <c r="B103" t="s">
        <v>260</v>
      </c>
      <c r="C103">
        <v>23327</v>
      </c>
      <c r="D103">
        <v>1.850631358</v>
      </c>
      <c r="E103">
        <v>6.1523174999999997</v>
      </c>
      <c r="F103">
        <v>4.4757338000000004</v>
      </c>
      <c r="G103">
        <v>4.3693632999999998</v>
      </c>
      <c r="H103">
        <v>100</v>
      </c>
      <c r="I103">
        <v>0</v>
      </c>
      <c r="J103">
        <v>0</v>
      </c>
      <c r="K103">
        <v>100</v>
      </c>
      <c r="L103">
        <v>100</v>
      </c>
      <c r="M103">
        <v>2332700</v>
      </c>
    </row>
    <row r="104" spans="1:13" x14ac:dyDescent="0.15">
      <c r="A104">
        <v>102</v>
      </c>
      <c r="B104" t="s">
        <v>261</v>
      </c>
      <c r="C104">
        <v>2417</v>
      </c>
      <c r="D104">
        <v>0.19175101780000001</v>
      </c>
      <c r="E104">
        <v>5.9064379000000002</v>
      </c>
      <c r="F104">
        <v>5.9724917</v>
      </c>
      <c r="G104">
        <v>4.5653753000000004</v>
      </c>
      <c r="H104">
        <v>101</v>
      </c>
      <c r="I104">
        <v>0</v>
      </c>
      <c r="J104">
        <v>0</v>
      </c>
      <c r="K104">
        <v>101</v>
      </c>
      <c r="L104">
        <v>101</v>
      </c>
      <c r="M104">
        <v>244117</v>
      </c>
    </row>
    <row r="105" spans="1:13" x14ac:dyDescent="0.15">
      <c r="A105">
        <v>103</v>
      </c>
      <c r="B105" t="s">
        <v>262</v>
      </c>
      <c r="C105">
        <v>1373</v>
      </c>
      <c r="D105">
        <v>0.1089260022</v>
      </c>
      <c r="E105">
        <v>6.2344030999999998</v>
      </c>
      <c r="F105">
        <v>6.1059890000000001</v>
      </c>
      <c r="G105">
        <v>3.6301266999999999</v>
      </c>
      <c r="H105">
        <v>102</v>
      </c>
      <c r="I105">
        <v>0</v>
      </c>
      <c r="J105">
        <v>0</v>
      </c>
      <c r="K105">
        <v>102</v>
      </c>
      <c r="L105">
        <v>102</v>
      </c>
      <c r="M105">
        <v>140046</v>
      </c>
    </row>
    <row r="106" spans="1:13" x14ac:dyDescent="0.15">
      <c r="A106">
        <v>104</v>
      </c>
      <c r="B106" t="s">
        <v>263</v>
      </c>
      <c r="C106">
        <v>3760</v>
      </c>
      <c r="D106">
        <v>0.29829699079999999</v>
      </c>
      <c r="E106">
        <v>6.3772368000000004</v>
      </c>
      <c r="F106">
        <v>5.7926349999999998</v>
      </c>
      <c r="G106">
        <v>4.0064387000000004</v>
      </c>
      <c r="H106">
        <v>103</v>
      </c>
      <c r="I106">
        <v>0</v>
      </c>
      <c r="J106">
        <v>0</v>
      </c>
      <c r="K106">
        <v>103</v>
      </c>
      <c r="L106">
        <v>103</v>
      </c>
      <c r="M106">
        <v>387280</v>
      </c>
    </row>
    <row r="107" spans="1:13" x14ac:dyDescent="0.15">
      <c r="A107">
        <v>105</v>
      </c>
      <c r="B107" t="s">
        <v>264</v>
      </c>
      <c r="C107">
        <v>71118</v>
      </c>
      <c r="D107">
        <v>5.6420971790000003</v>
      </c>
      <c r="E107">
        <v>6.1435079999999997</v>
      </c>
      <c r="F107">
        <v>6.2399186999999996</v>
      </c>
      <c r="G107">
        <v>3.7564175</v>
      </c>
      <c r="H107">
        <v>104</v>
      </c>
      <c r="I107">
        <v>0</v>
      </c>
      <c r="J107">
        <v>0</v>
      </c>
      <c r="K107">
        <v>104</v>
      </c>
      <c r="L107">
        <v>104</v>
      </c>
      <c r="M107">
        <v>7396272</v>
      </c>
    </row>
    <row r="108" spans="1:13" x14ac:dyDescent="0.15">
      <c r="A108">
        <v>106</v>
      </c>
      <c r="B108" t="s">
        <v>265</v>
      </c>
      <c r="C108">
        <v>9552</v>
      </c>
      <c r="D108">
        <v>0.75780129149999997</v>
      </c>
      <c r="E108">
        <v>6.1327853000000001</v>
      </c>
      <c r="F108">
        <v>6.5225286000000002</v>
      </c>
      <c r="G108">
        <v>4.1012377999999998</v>
      </c>
      <c r="H108">
        <v>105</v>
      </c>
      <c r="I108">
        <v>0</v>
      </c>
      <c r="J108">
        <v>0</v>
      </c>
      <c r="K108">
        <v>105</v>
      </c>
      <c r="L108">
        <v>105</v>
      </c>
      <c r="M108">
        <v>1002960</v>
      </c>
    </row>
    <row r="109" spans="1:13" x14ac:dyDescent="0.15">
      <c r="A109">
        <v>107</v>
      </c>
      <c r="B109" t="s">
        <v>266</v>
      </c>
      <c r="C109">
        <v>7851</v>
      </c>
      <c r="D109">
        <v>0.62285363689999995</v>
      </c>
      <c r="E109">
        <v>5.9760765999999998</v>
      </c>
      <c r="F109">
        <v>5.8762125999999997</v>
      </c>
      <c r="G109">
        <v>3.9488370000000002</v>
      </c>
      <c r="H109">
        <v>106</v>
      </c>
      <c r="I109">
        <v>0</v>
      </c>
      <c r="J109">
        <v>0</v>
      </c>
      <c r="K109">
        <v>106</v>
      </c>
      <c r="L109">
        <v>106</v>
      </c>
      <c r="M109">
        <v>832206</v>
      </c>
    </row>
    <row r="110" spans="1:13" x14ac:dyDescent="0.15">
      <c r="A110">
        <v>108</v>
      </c>
      <c r="B110" t="s">
        <v>267</v>
      </c>
      <c r="C110">
        <v>20189</v>
      </c>
      <c r="D110">
        <v>1.6016803049999999</v>
      </c>
      <c r="E110">
        <v>6.1528071999999998</v>
      </c>
      <c r="F110">
        <v>5.3976544999999998</v>
      </c>
      <c r="G110">
        <v>4.6842908999999997</v>
      </c>
      <c r="H110">
        <v>107</v>
      </c>
      <c r="I110">
        <v>0</v>
      </c>
      <c r="J110">
        <v>0</v>
      </c>
      <c r="K110">
        <v>107</v>
      </c>
      <c r="L110">
        <v>107</v>
      </c>
      <c r="M110">
        <v>2160223</v>
      </c>
    </row>
    <row r="111" spans="1:13" x14ac:dyDescent="0.15">
      <c r="A111">
        <v>109</v>
      </c>
      <c r="B111" t="s">
        <v>268</v>
      </c>
      <c r="C111">
        <v>518</v>
      </c>
      <c r="D111">
        <v>4.1095170540000003E-2</v>
      </c>
      <c r="E111">
        <v>6.2620129999999996</v>
      </c>
      <c r="F111">
        <v>5.0026349999999997</v>
      </c>
      <c r="G111">
        <v>5.0059456999999998</v>
      </c>
      <c r="H111">
        <v>108</v>
      </c>
      <c r="I111">
        <v>0</v>
      </c>
      <c r="J111">
        <v>0</v>
      </c>
      <c r="K111">
        <v>108</v>
      </c>
      <c r="L111">
        <v>108</v>
      </c>
      <c r="M111">
        <v>55944</v>
      </c>
    </row>
    <row r="112" spans="1:13" x14ac:dyDescent="0.15">
      <c r="A112">
        <v>110</v>
      </c>
      <c r="B112" t="s">
        <v>269</v>
      </c>
      <c r="C112">
        <v>10396</v>
      </c>
      <c r="D112">
        <v>0.82475944590000005</v>
      </c>
      <c r="E112">
        <v>6.4614181999999998</v>
      </c>
      <c r="F112">
        <v>5.1787915</v>
      </c>
      <c r="G112">
        <v>3.7805626000000001</v>
      </c>
      <c r="H112">
        <v>109</v>
      </c>
      <c r="I112" s="7">
        <v>2.0737597999999998E-6</v>
      </c>
      <c r="J112" s="7">
        <v>4.3004792000000002E-12</v>
      </c>
      <c r="K112">
        <v>109</v>
      </c>
      <c r="L112">
        <v>109</v>
      </c>
      <c r="M112">
        <v>1133164</v>
      </c>
    </row>
    <row r="113" spans="1:13" x14ac:dyDescent="0.15">
      <c r="A113">
        <v>111</v>
      </c>
      <c r="B113" t="s">
        <v>270</v>
      </c>
      <c r="C113">
        <v>14946</v>
      </c>
      <c r="D113">
        <v>1.1857305380000001</v>
      </c>
      <c r="E113">
        <v>6.1432108999999997</v>
      </c>
      <c r="F113">
        <v>7.0409942000000001</v>
      </c>
      <c r="G113">
        <v>2.9369475999999999</v>
      </c>
      <c r="H113">
        <v>110</v>
      </c>
      <c r="I113">
        <v>0</v>
      </c>
      <c r="J113">
        <v>0</v>
      </c>
      <c r="K113">
        <v>110</v>
      </c>
      <c r="L113">
        <v>110</v>
      </c>
      <c r="M113">
        <v>1644060</v>
      </c>
    </row>
    <row r="114" spans="1:13" x14ac:dyDescent="0.15">
      <c r="A114">
        <v>112</v>
      </c>
      <c r="B114" t="s">
        <v>271</v>
      </c>
      <c r="C114">
        <v>6523</v>
      </c>
      <c r="D114">
        <v>0.51749767849999995</v>
      </c>
      <c r="E114">
        <v>6.1034287999999997</v>
      </c>
      <c r="F114">
        <v>6.5309743999999998</v>
      </c>
      <c r="G114">
        <v>3.254607</v>
      </c>
      <c r="H114">
        <v>111</v>
      </c>
      <c r="I114">
        <v>0</v>
      </c>
      <c r="J114">
        <v>0</v>
      </c>
      <c r="K114">
        <v>111</v>
      </c>
      <c r="L114">
        <v>111</v>
      </c>
      <c r="M114">
        <v>724053</v>
      </c>
    </row>
    <row r="115" spans="1:13" x14ac:dyDescent="0.15">
      <c r="A115">
        <v>113</v>
      </c>
      <c r="B115" t="s">
        <v>272</v>
      </c>
      <c r="C115">
        <v>21819</v>
      </c>
      <c r="D115">
        <v>1.7309952239999999</v>
      </c>
      <c r="E115">
        <v>6.1363864000000001</v>
      </c>
      <c r="F115">
        <v>5.3040557000000002</v>
      </c>
      <c r="G115">
        <v>2.6727688000000001</v>
      </c>
      <c r="H115">
        <v>112</v>
      </c>
      <c r="I115">
        <v>0</v>
      </c>
      <c r="J115">
        <v>0</v>
      </c>
      <c r="K115">
        <v>112</v>
      </c>
      <c r="L115">
        <v>112</v>
      </c>
      <c r="M115">
        <v>2443728</v>
      </c>
    </row>
    <row r="116" spans="1:13" x14ac:dyDescent="0.15">
      <c r="A116">
        <v>114</v>
      </c>
      <c r="B116" t="s">
        <v>273</v>
      </c>
      <c r="C116">
        <v>32678</v>
      </c>
      <c r="D116">
        <v>2.5924864539999999</v>
      </c>
      <c r="E116">
        <v>6.1195396999999998</v>
      </c>
      <c r="F116">
        <v>5.4003601000000003</v>
      </c>
      <c r="G116">
        <v>3.3446077999999999</v>
      </c>
      <c r="H116">
        <v>113</v>
      </c>
      <c r="I116">
        <v>0</v>
      </c>
      <c r="J116">
        <v>0</v>
      </c>
      <c r="K116">
        <v>113</v>
      </c>
      <c r="L116">
        <v>113</v>
      </c>
      <c r="M116">
        <v>3692614</v>
      </c>
    </row>
    <row r="117" spans="1:13" x14ac:dyDescent="0.15">
      <c r="A117">
        <v>115</v>
      </c>
      <c r="B117" t="s">
        <v>274</v>
      </c>
      <c r="C117">
        <v>40644</v>
      </c>
      <c r="D117">
        <v>3.224463536</v>
      </c>
      <c r="E117">
        <v>6.0773577999999997</v>
      </c>
      <c r="F117">
        <v>2.5639514999999999</v>
      </c>
      <c r="G117">
        <v>3.6404276000000002</v>
      </c>
      <c r="H117">
        <v>114</v>
      </c>
      <c r="I117">
        <v>0</v>
      </c>
      <c r="J117">
        <v>0</v>
      </c>
      <c r="K117">
        <v>114</v>
      </c>
      <c r="L117">
        <v>114</v>
      </c>
      <c r="M117">
        <v>4633416</v>
      </c>
    </row>
    <row r="118" spans="1:13" x14ac:dyDescent="0.15">
      <c r="A118">
        <v>116</v>
      </c>
      <c r="B118" t="s">
        <v>275</v>
      </c>
      <c r="C118">
        <v>28923</v>
      </c>
      <c r="D118">
        <v>2.2945861340000002</v>
      </c>
      <c r="E118">
        <v>6.1564994000000004</v>
      </c>
      <c r="F118">
        <v>4.5820007</v>
      </c>
      <c r="G118">
        <v>4.5354295000000002</v>
      </c>
      <c r="H118">
        <v>115</v>
      </c>
      <c r="I118" s="7">
        <v>2.0302094999999998E-6</v>
      </c>
      <c r="J118" s="7">
        <v>4.1217510999999997E-12</v>
      </c>
      <c r="K118">
        <v>115</v>
      </c>
      <c r="L118">
        <v>115</v>
      </c>
      <c r="M118">
        <v>3326145</v>
      </c>
    </row>
    <row r="119" spans="1:13" x14ac:dyDescent="0.15">
      <c r="A119">
        <v>117</v>
      </c>
      <c r="B119" t="s">
        <v>276</v>
      </c>
      <c r="C119">
        <v>115409</v>
      </c>
      <c r="D119">
        <v>9.1558929290000002</v>
      </c>
      <c r="E119">
        <v>6.1899313999999999</v>
      </c>
      <c r="F119">
        <v>3.6421676000000001</v>
      </c>
      <c r="G119">
        <v>3.2173661999999998</v>
      </c>
      <c r="H119">
        <v>116</v>
      </c>
      <c r="I119" s="7">
        <v>2.0326710999999998E-6</v>
      </c>
      <c r="J119" s="7">
        <v>4.1317514E-12</v>
      </c>
      <c r="K119">
        <v>116</v>
      </c>
      <c r="L119">
        <v>116</v>
      </c>
      <c r="M119">
        <v>13387444</v>
      </c>
    </row>
    <row r="120" spans="1:13" x14ac:dyDescent="0.15">
      <c r="A120">
        <v>118</v>
      </c>
      <c r="B120" t="s">
        <v>277</v>
      </c>
      <c r="C120">
        <v>8081</v>
      </c>
      <c r="D120">
        <v>0.6411005273</v>
      </c>
      <c r="E120">
        <v>6.4132724000000003</v>
      </c>
      <c r="F120">
        <v>3.2651059999999998</v>
      </c>
      <c r="G120">
        <v>4.4068231999999998</v>
      </c>
      <c r="H120">
        <v>117</v>
      </c>
      <c r="I120">
        <v>0</v>
      </c>
      <c r="J120">
        <v>0</v>
      </c>
      <c r="K120">
        <v>117</v>
      </c>
      <c r="L120">
        <v>117</v>
      </c>
      <c r="M120">
        <v>945477</v>
      </c>
    </row>
    <row r="121" spans="1:13" x14ac:dyDescent="0.15">
      <c r="A121">
        <v>119</v>
      </c>
      <c r="B121" t="s">
        <v>278</v>
      </c>
      <c r="C121">
        <v>13316</v>
      </c>
      <c r="D121">
        <v>1.0564156200000001</v>
      </c>
      <c r="E121">
        <v>6.1300001000000002</v>
      </c>
      <c r="F121">
        <v>11.927811</v>
      </c>
      <c r="G121">
        <v>4.2864779999999998</v>
      </c>
      <c r="H121">
        <v>118</v>
      </c>
      <c r="I121">
        <v>0</v>
      </c>
      <c r="J121">
        <v>0</v>
      </c>
      <c r="K121">
        <v>118</v>
      </c>
      <c r="L121">
        <v>118</v>
      </c>
      <c r="M121">
        <v>1571288</v>
      </c>
    </row>
    <row r="122" spans="1:13" x14ac:dyDescent="0.15">
      <c r="A122">
        <v>120</v>
      </c>
      <c r="B122" t="s">
        <v>279</v>
      </c>
      <c r="C122">
        <v>18806</v>
      </c>
      <c r="D122">
        <v>1.4919609599999999</v>
      </c>
      <c r="E122">
        <v>6.1320003999999999</v>
      </c>
      <c r="F122">
        <v>9.7736368000000002</v>
      </c>
      <c r="G122">
        <v>3.1244719000000001</v>
      </c>
      <c r="H122">
        <v>119</v>
      </c>
      <c r="I122">
        <v>0</v>
      </c>
      <c r="J122">
        <v>0</v>
      </c>
      <c r="K122">
        <v>119</v>
      </c>
      <c r="L122">
        <v>119</v>
      </c>
      <c r="M122">
        <v>2237914</v>
      </c>
    </row>
    <row r="123" spans="1:13" x14ac:dyDescent="0.15">
      <c r="A123">
        <v>121</v>
      </c>
      <c r="B123" t="s">
        <v>280</v>
      </c>
      <c r="C123">
        <v>26839</v>
      </c>
      <c r="D123">
        <v>2.1292534399999998</v>
      </c>
      <c r="E123">
        <v>6.1513448000000004</v>
      </c>
      <c r="F123">
        <v>9.7038487999999994</v>
      </c>
      <c r="G123">
        <v>6.0135465000000003</v>
      </c>
      <c r="H123">
        <v>120</v>
      </c>
      <c r="I123">
        <v>0</v>
      </c>
      <c r="J123">
        <v>0</v>
      </c>
      <c r="K123">
        <v>120</v>
      </c>
      <c r="L123">
        <v>120</v>
      </c>
      <c r="M123">
        <v>3220680</v>
      </c>
    </row>
    <row r="124" spans="1:13" x14ac:dyDescent="0.15">
      <c r="A124">
        <v>122</v>
      </c>
      <c r="B124" t="s">
        <v>281</v>
      </c>
      <c r="C124">
        <v>187626</v>
      </c>
      <c r="D124">
        <v>14.885178509999999</v>
      </c>
      <c r="E124">
        <v>6.2582417000000001</v>
      </c>
      <c r="F124">
        <v>9.0758761999999997</v>
      </c>
      <c r="G124">
        <v>6.4039492999999998</v>
      </c>
      <c r="H124">
        <v>121</v>
      </c>
      <c r="I124">
        <v>0</v>
      </c>
      <c r="J124">
        <v>0</v>
      </c>
      <c r="K124">
        <v>121</v>
      </c>
      <c r="L124">
        <v>121</v>
      </c>
      <c r="M124">
        <v>22702746</v>
      </c>
    </row>
    <row r="125" spans="1:13" x14ac:dyDescent="0.15">
      <c r="A125">
        <v>123</v>
      </c>
      <c r="B125" t="s">
        <v>282</v>
      </c>
      <c r="C125">
        <v>6229</v>
      </c>
      <c r="D125">
        <v>0.49417339249999997</v>
      </c>
      <c r="E125">
        <v>6.0973492</v>
      </c>
      <c r="F125">
        <v>10.138033</v>
      </c>
      <c r="G125">
        <v>4.3792286000000002</v>
      </c>
      <c r="H125">
        <v>122</v>
      </c>
      <c r="I125">
        <v>0</v>
      </c>
      <c r="J125">
        <v>0</v>
      </c>
      <c r="K125">
        <v>122</v>
      </c>
      <c r="L125">
        <v>122</v>
      </c>
      <c r="M125">
        <v>759938</v>
      </c>
    </row>
    <row r="126" spans="1:13" x14ac:dyDescent="0.15">
      <c r="A126">
        <v>124</v>
      </c>
      <c r="B126" t="s">
        <v>283</v>
      </c>
      <c r="C126">
        <v>9756</v>
      </c>
      <c r="D126">
        <v>0.77398549000000005</v>
      </c>
      <c r="E126">
        <v>6.1250638999999998</v>
      </c>
      <c r="F126">
        <v>9.4768104999999991</v>
      </c>
      <c r="G126">
        <v>5.3351626000000003</v>
      </c>
      <c r="H126">
        <v>123</v>
      </c>
      <c r="I126" s="7">
        <v>2.4718744999999998E-6</v>
      </c>
      <c r="J126" s="7">
        <v>6.1101636000000003E-12</v>
      </c>
      <c r="K126">
        <v>123</v>
      </c>
      <c r="L126">
        <v>123</v>
      </c>
      <c r="M126">
        <v>1199988</v>
      </c>
    </row>
    <row r="127" spans="1:13" x14ac:dyDescent="0.15">
      <c r="A127">
        <v>125</v>
      </c>
      <c r="B127" t="s">
        <v>284</v>
      </c>
      <c r="C127">
        <v>14708</v>
      </c>
      <c r="D127">
        <v>1.1668489740000001</v>
      </c>
      <c r="E127">
        <v>6.1694822</v>
      </c>
      <c r="F127">
        <v>8.9815053999999996</v>
      </c>
      <c r="G127">
        <v>7.4045949000000002</v>
      </c>
      <c r="H127">
        <v>124</v>
      </c>
      <c r="I127">
        <v>0</v>
      </c>
      <c r="J127">
        <v>0</v>
      </c>
      <c r="K127">
        <v>124</v>
      </c>
      <c r="L127">
        <v>124</v>
      </c>
      <c r="M127">
        <v>1823792</v>
      </c>
    </row>
    <row r="128" spans="1:13" x14ac:dyDescent="0.15">
      <c r="A128">
        <v>126</v>
      </c>
      <c r="B128" t="s">
        <v>285</v>
      </c>
      <c r="C128">
        <v>16295</v>
      </c>
      <c r="D128">
        <v>1.292752517</v>
      </c>
      <c r="E128">
        <v>6.1713737999999996</v>
      </c>
      <c r="F128">
        <v>13.195815</v>
      </c>
      <c r="G128">
        <v>4.2337289</v>
      </c>
      <c r="H128">
        <v>125</v>
      </c>
      <c r="I128">
        <v>0</v>
      </c>
      <c r="J128">
        <v>0</v>
      </c>
      <c r="K128">
        <v>125</v>
      </c>
      <c r="L128">
        <v>125</v>
      </c>
      <c r="M128">
        <v>2036875</v>
      </c>
    </row>
    <row r="129" spans="1:13" x14ac:dyDescent="0.15">
      <c r="A129">
        <v>127</v>
      </c>
      <c r="B129" t="s">
        <v>286</v>
      </c>
      <c r="C129">
        <v>1355</v>
      </c>
      <c r="D129">
        <v>0.10749798469999999</v>
      </c>
      <c r="E129">
        <v>6.1121445000000003</v>
      </c>
      <c r="F129">
        <v>10.353114</v>
      </c>
      <c r="G129">
        <v>6.2105904000000001</v>
      </c>
      <c r="H129">
        <v>126</v>
      </c>
      <c r="I129">
        <v>0</v>
      </c>
      <c r="J129">
        <v>0</v>
      </c>
      <c r="K129">
        <v>126</v>
      </c>
      <c r="L129">
        <v>126</v>
      </c>
      <c r="M129">
        <v>170730</v>
      </c>
    </row>
    <row r="130" spans="1:13" x14ac:dyDescent="0.15">
      <c r="A130">
        <v>128</v>
      </c>
      <c r="B130" t="s">
        <v>287</v>
      </c>
      <c r="C130">
        <v>34455</v>
      </c>
      <c r="D130">
        <v>2.733463515</v>
      </c>
      <c r="E130">
        <v>5.9522637999999999</v>
      </c>
      <c r="F130">
        <v>9.4493866000000004</v>
      </c>
      <c r="G130">
        <v>4.5883265</v>
      </c>
      <c r="H130">
        <v>127</v>
      </c>
      <c r="I130">
        <v>0</v>
      </c>
      <c r="J130">
        <v>0</v>
      </c>
      <c r="K130">
        <v>127</v>
      </c>
      <c r="L130">
        <v>127</v>
      </c>
      <c r="M130">
        <v>4375785</v>
      </c>
    </row>
    <row r="131" spans="1:13" x14ac:dyDescent="0.15">
      <c r="A131">
        <v>129</v>
      </c>
      <c r="B131" t="s">
        <v>288</v>
      </c>
      <c r="C131">
        <v>1729</v>
      </c>
      <c r="D131">
        <v>0.13716901519999999</v>
      </c>
      <c r="E131">
        <v>6.1046661999999996</v>
      </c>
      <c r="F131">
        <v>8.5139694000000006</v>
      </c>
      <c r="G131">
        <v>5.2102566000000001</v>
      </c>
      <c r="H131">
        <v>128</v>
      </c>
      <c r="I131" s="7">
        <v>2.0764582999999999E-6</v>
      </c>
      <c r="J131" s="7">
        <v>4.3116785999999997E-12</v>
      </c>
      <c r="K131">
        <v>128</v>
      </c>
      <c r="L131">
        <v>128</v>
      </c>
      <c r="M131">
        <v>221312</v>
      </c>
    </row>
    <row r="132" spans="1:13" x14ac:dyDescent="0.15">
      <c r="A132">
        <v>130</v>
      </c>
      <c r="B132" t="s">
        <v>289</v>
      </c>
      <c r="C132">
        <v>4444</v>
      </c>
      <c r="D132">
        <v>0.35256165620000002</v>
      </c>
      <c r="E132">
        <v>6.0677047000000002</v>
      </c>
      <c r="F132">
        <v>9.9588126999999993</v>
      </c>
      <c r="G132">
        <v>5.4161744000000001</v>
      </c>
      <c r="H132">
        <v>129</v>
      </c>
      <c r="I132">
        <v>0</v>
      </c>
      <c r="J132">
        <v>0</v>
      </c>
      <c r="K132">
        <v>129</v>
      </c>
      <c r="L132">
        <v>129</v>
      </c>
      <c r="M132">
        <v>573276</v>
      </c>
    </row>
    <row r="133" spans="1:13" x14ac:dyDescent="0.15">
      <c r="A133">
        <v>131</v>
      </c>
      <c r="B133" t="s">
        <v>290</v>
      </c>
      <c r="C133">
        <v>1337</v>
      </c>
      <c r="D133">
        <v>0.1060699672</v>
      </c>
      <c r="E133">
        <v>6.0766134000000003</v>
      </c>
      <c r="F133">
        <v>9.0308819000000007</v>
      </c>
      <c r="G133">
        <v>3.9331379000000002</v>
      </c>
      <c r="H133">
        <v>130</v>
      </c>
      <c r="I133">
        <v>0</v>
      </c>
      <c r="J133">
        <v>0</v>
      </c>
      <c r="K133">
        <v>130</v>
      </c>
      <c r="L133">
        <v>130</v>
      </c>
      <c r="M133">
        <v>173810</v>
      </c>
    </row>
    <row r="134" spans="1:13" x14ac:dyDescent="0.15">
      <c r="A134">
        <v>132</v>
      </c>
      <c r="B134" t="s">
        <v>291</v>
      </c>
      <c r="C134">
        <v>1074</v>
      </c>
      <c r="D134">
        <v>8.5205044709999997E-2</v>
      </c>
      <c r="E134">
        <v>6.0965433000000004</v>
      </c>
      <c r="F134">
        <v>7.8962655000000002</v>
      </c>
      <c r="G134">
        <v>5.930212</v>
      </c>
      <c r="H134">
        <v>131</v>
      </c>
      <c r="I134">
        <v>0</v>
      </c>
      <c r="J134">
        <v>0</v>
      </c>
      <c r="K134">
        <v>131</v>
      </c>
      <c r="L134">
        <v>131</v>
      </c>
      <c r="M134">
        <v>140694</v>
      </c>
    </row>
    <row r="135" spans="1:13" x14ac:dyDescent="0.15">
      <c r="A135">
        <v>133</v>
      </c>
      <c r="B135" t="s">
        <v>292</v>
      </c>
      <c r="C135">
        <v>3687</v>
      </c>
      <c r="D135">
        <v>0.29250558650000003</v>
      </c>
      <c r="E135">
        <v>6.1727566999999999</v>
      </c>
      <c r="F135">
        <v>7.8612361000000002</v>
      </c>
      <c r="G135">
        <v>6.0418396000000003</v>
      </c>
      <c r="H135">
        <v>132</v>
      </c>
      <c r="I135">
        <v>0</v>
      </c>
      <c r="J135">
        <v>0</v>
      </c>
      <c r="K135">
        <v>132</v>
      </c>
      <c r="L135">
        <v>132</v>
      </c>
      <c r="M135">
        <v>486684</v>
      </c>
    </row>
    <row r="136" spans="1:13" x14ac:dyDescent="0.15">
      <c r="A136">
        <v>134</v>
      </c>
      <c r="B136" t="s">
        <v>293</v>
      </c>
      <c r="C136">
        <v>20982</v>
      </c>
      <c r="D136">
        <v>1.66459241</v>
      </c>
      <c r="E136">
        <v>6.2006965000000003</v>
      </c>
      <c r="F136">
        <v>8.0596484999999998</v>
      </c>
      <c r="G136">
        <v>3.7639214999999999</v>
      </c>
      <c r="H136">
        <v>133</v>
      </c>
      <c r="I136">
        <v>0</v>
      </c>
      <c r="J136">
        <v>0</v>
      </c>
      <c r="K136">
        <v>133</v>
      </c>
      <c r="L136">
        <v>133</v>
      </c>
      <c r="M136">
        <v>2790606</v>
      </c>
    </row>
    <row r="137" spans="1:13" x14ac:dyDescent="0.15">
      <c r="A137">
        <v>135</v>
      </c>
      <c r="B137" t="s">
        <v>294</v>
      </c>
      <c r="C137">
        <v>8824</v>
      </c>
      <c r="D137">
        <v>0.70004591670000005</v>
      </c>
      <c r="E137">
        <v>6.0862116999999998</v>
      </c>
      <c r="F137">
        <v>6.1618608999999998</v>
      </c>
      <c r="G137">
        <v>4.9018350000000002</v>
      </c>
      <c r="H137">
        <v>134</v>
      </c>
      <c r="I137">
        <v>0</v>
      </c>
      <c r="J137">
        <v>0</v>
      </c>
      <c r="K137">
        <v>134</v>
      </c>
      <c r="L137">
        <v>134</v>
      </c>
      <c r="M137">
        <v>1182416</v>
      </c>
    </row>
    <row r="138" spans="1:13" x14ac:dyDescent="0.15">
      <c r="A138">
        <v>136</v>
      </c>
      <c r="B138" t="s">
        <v>295</v>
      </c>
      <c r="C138">
        <v>32924</v>
      </c>
      <c r="D138">
        <v>2.612002693</v>
      </c>
      <c r="E138">
        <v>6.3044877000000001</v>
      </c>
      <c r="F138">
        <v>4.7454261999999998</v>
      </c>
      <c r="G138">
        <v>3.4749560000000002</v>
      </c>
      <c r="H138">
        <v>135</v>
      </c>
      <c r="I138">
        <v>0</v>
      </c>
      <c r="J138">
        <v>0</v>
      </c>
      <c r="K138">
        <v>135</v>
      </c>
      <c r="L138">
        <v>135</v>
      </c>
      <c r="M138">
        <v>4444740</v>
      </c>
    </row>
    <row r="139" spans="1:13" x14ac:dyDescent="0.15">
      <c r="A139">
        <v>137</v>
      </c>
      <c r="B139" t="s">
        <v>296</v>
      </c>
      <c r="C139">
        <v>10717</v>
      </c>
      <c r="D139">
        <v>0.85022575810000001</v>
      </c>
      <c r="E139">
        <v>6.1881598999999996</v>
      </c>
      <c r="F139">
        <v>5.1125268999999998</v>
      </c>
      <c r="G139">
        <v>2.3754274999999998</v>
      </c>
      <c r="H139">
        <v>136</v>
      </c>
      <c r="I139">
        <v>0</v>
      </c>
      <c r="J139">
        <v>0</v>
      </c>
      <c r="K139">
        <v>136</v>
      </c>
      <c r="L139">
        <v>136</v>
      </c>
      <c r="M139">
        <v>1457512</v>
      </c>
    </row>
    <row r="140" spans="1:13" x14ac:dyDescent="0.15">
      <c r="A140">
        <v>138</v>
      </c>
      <c r="B140" t="s">
        <v>297</v>
      </c>
      <c r="C140">
        <v>2552</v>
      </c>
      <c r="D140">
        <v>0.20246114909999999</v>
      </c>
      <c r="E140">
        <v>6.1026793000000001</v>
      </c>
      <c r="F140">
        <v>5.0896869000000002</v>
      </c>
      <c r="G140">
        <v>4.0852332000000002</v>
      </c>
      <c r="H140">
        <v>137</v>
      </c>
      <c r="I140">
        <v>0</v>
      </c>
      <c r="J140">
        <v>0</v>
      </c>
      <c r="K140">
        <v>137</v>
      </c>
      <c r="L140">
        <v>137</v>
      </c>
      <c r="M140">
        <v>349624</v>
      </c>
    </row>
    <row r="141" spans="1:13" x14ac:dyDescent="0.15">
      <c r="A141">
        <v>139</v>
      </c>
      <c r="B141" t="s">
        <v>298</v>
      </c>
      <c r="C141">
        <v>1710</v>
      </c>
      <c r="D141">
        <v>0.13566166339999999</v>
      </c>
      <c r="E141">
        <v>6.2071471000000003</v>
      </c>
      <c r="F141">
        <v>5.3494959</v>
      </c>
      <c r="G141">
        <v>3.6565930999999998</v>
      </c>
      <c r="H141">
        <v>138</v>
      </c>
      <c r="I141">
        <v>0</v>
      </c>
      <c r="J141">
        <v>0</v>
      </c>
      <c r="K141">
        <v>138</v>
      </c>
      <c r="L141">
        <v>138</v>
      </c>
      <c r="M141">
        <v>235980</v>
      </c>
    </row>
    <row r="142" spans="1:13" x14ac:dyDescent="0.15">
      <c r="A142">
        <v>140</v>
      </c>
      <c r="B142" t="s">
        <v>299</v>
      </c>
      <c r="C142">
        <v>1678</v>
      </c>
      <c r="D142">
        <v>0.1331229656</v>
      </c>
      <c r="E142">
        <v>6.0983839</v>
      </c>
      <c r="F142">
        <v>6.702858</v>
      </c>
      <c r="G142">
        <v>2.9206736000000002</v>
      </c>
      <c r="H142">
        <v>139</v>
      </c>
      <c r="I142">
        <v>0</v>
      </c>
      <c r="J142">
        <v>0</v>
      </c>
      <c r="K142">
        <v>139</v>
      </c>
      <c r="L142">
        <v>139</v>
      </c>
      <c r="M142">
        <v>233242</v>
      </c>
    </row>
    <row r="143" spans="1:13" x14ac:dyDescent="0.15">
      <c r="A143">
        <v>141</v>
      </c>
      <c r="B143" t="s">
        <v>300</v>
      </c>
      <c r="C143">
        <v>30965</v>
      </c>
      <c r="D143">
        <v>2.456586787</v>
      </c>
      <c r="E143">
        <v>6.1518148999999998</v>
      </c>
      <c r="F143">
        <v>3.9434909999999999</v>
      </c>
      <c r="G143">
        <v>3.3377314</v>
      </c>
      <c r="H143">
        <v>140</v>
      </c>
      <c r="I143">
        <v>0</v>
      </c>
      <c r="J143">
        <v>0</v>
      </c>
      <c r="K143">
        <v>140</v>
      </c>
      <c r="L143">
        <v>140</v>
      </c>
      <c r="M143">
        <v>4335100</v>
      </c>
    </row>
    <row r="144" spans="1:13" x14ac:dyDescent="0.15">
      <c r="A144">
        <v>142</v>
      </c>
      <c r="B144" t="s">
        <v>301</v>
      </c>
      <c r="C144">
        <v>8641</v>
      </c>
      <c r="D144">
        <v>0.68552773870000006</v>
      </c>
      <c r="E144">
        <v>5.9681424999999999</v>
      </c>
      <c r="F144">
        <v>2.5687074999999999</v>
      </c>
      <c r="G144">
        <v>2.6608322000000002</v>
      </c>
      <c r="H144">
        <v>141</v>
      </c>
      <c r="I144">
        <v>0</v>
      </c>
      <c r="J144">
        <v>0</v>
      </c>
      <c r="K144">
        <v>141</v>
      </c>
      <c r="L144">
        <v>141</v>
      </c>
      <c r="M144">
        <v>1218381</v>
      </c>
    </row>
    <row r="145" spans="1:13" x14ac:dyDescent="0.15">
      <c r="A145">
        <v>143</v>
      </c>
      <c r="B145" t="s">
        <v>302</v>
      </c>
      <c r="C145">
        <v>4728</v>
      </c>
      <c r="D145">
        <v>0.37509259909999998</v>
      </c>
      <c r="E145">
        <v>6.0893516999999999</v>
      </c>
      <c r="F145">
        <v>8.4142962000000008</v>
      </c>
      <c r="G145">
        <v>4.4152784</v>
      </c>
      <c r="H145">
        <v>142</v>
      </c>
      <c r="I145">
        <v>0</v>
      </c>
      <c r="J145">
        <v>0</v>
      </c>
      <c r="K145">
        <v>142</v>
      </c>
      <c r="L145">
        <v>142</v>
      </c>
      <c r="M145">
        <v>671376</v>
      </c>
    </row>
    <row r="146" spans="1:13" x14ac:dyDescent="0.15">
      <c r="A146">
        <v>144</v>
      </c>
      <c r="B146" t="s">
        <v>303</v>
      </c>
      <c r="C146">
        <v>11361</v>
      </c>
      <c r="D146">
        <v>0.90131705120000005</v>
      </c>
      <c r="E146">
        <v>6.1521745000000001</v>
      </c>
      <c r="F146">
        <v>6.0149045000000001</v>
      </c>
      <c r="G146">
        <v>4.2359327999999996</v>
      </c>
      <c r="H146">
        <v>143</v>
      </c>
      <c r="I146">
        <v>0</v>
      </c>
      <c r="J146">
        <v>0</v>
      </c>
      <c r="K146">
        <v>143</v>
      </c>
      <c r="L146">
        <v>143</v>
      </c>
      <c r="M146">
        <v>1624623</v>
      </c>
    </row>
    <row r="147" spans="1:13" x14ac:dyDescent="0.15">
      <c r="A147">
        <v>145</v>
      </c>
      <c r="B147" t="s">
        <v>304</v>
      </c>
      <c r="C147">
        <v>15481</v>
      </c>
      <c r="D147">
        <v>1.2281743919999999</v>
      </c>
      <c r="E147">
        <v>6.0083665999999996</v>
      </c>
      <c r="F147">
        <v>6.3731475</v>
      </c>
      <c r="G147">
        <v>3.8121282999999999</v>
      </c>
      <c r="H147">
        <v>144</v>
      </c>
      <c r="I147">
        <v>0</v>
      </c>
      <c r="J147">
        <v>0</v>
      </c>
      <c r="K147">
        <v>144</v>
      </c>
      <c r="L147">
        <v>144</v>
      </c>
      <c r="M147">
        <v>2229264</v>
      </c>
    </row>
    <row r="148" spans="1:13" x14ac:dyDescent="0.15">
      <c r="A148">
        <v>146</v>
      </c>
      <c r="B148" t="s">
        <v>305</v>
      </c>
      <c r="C148">
        <v>9329</v>
      </c>
      <c r="D148">
        <v>0.74010974129999996</v>
      </c>
      <c r="E148">
        <v>6.1304178</v>
      </c>
      <c r="F148">
        <v>5.5872301999999996</v>
      </c>
      <c r="G148">
        <v>4.9977818000000003</v>
      </c>
      <c r="H148">
        <v>145</v>
      </c>
      <c r="I148">
        <v>0</v>
      </c>
      <c r="J148">
        <v>0</v>
      </c>
      <c r="K148">
        <v>145</v>
      </c>
      <c r="L148">
        <v>145</v>
      </c>
      <c r="M148">
        <v>1352705</v>
      </c>
    </row>
    <row r="149" spans="1:13" x14ac:dyDescent="0.15">
      <c r="A149">
        <v>147</v>
      </c>
      <c r="B149" t="s">
        <v>306</v>
      </c>
      <c r="C149">
        <v>10291</v>
      </c>
      <c r="D149">
        <v>0.81642934369999998</v>
      </c>
      <c r="E149">
        <v>6.2624331</v>
      </c>
      <c r="F149">
        <v>4.5080209</v>
      </c>
      <c r="G149">
        <v>4.0490865999999999</v>
      </c>
      <c r="H149">
        <v>146</v>
      </c>
      <c r="I149">
        <v>0</v>
      </c>
      <c r="J149">
        <v>0</v>
      </c>
      <c r="K149">
        <v>146</v>
      </c>
      <c r="L149">
        <v>146</v>
      </c>
      <c r="M149">
        <v>1502486</v>
      </c>
    </row>
    <row r="150" spans="1:13" x14ac:dyDescent="0.15">
      <c r="A150">
        <v>148</v>
      </c>
      <c r="B150" t="s">
        <v>307</v>
      </c>
      <c r="C150">
        <v>127167</v>
      </c>
      <c r="D150">
        <v>10.0887057</v>
      </c>
      <c r="E150">
        <v>6.1728791999999997</v>
      </c>
      <c r="F150">
        <v>4.1746372999999997</v>
      </c>
      <c r="G150">
        <v>5.6477484999999996</v>
      </c>
      <c r="H150">
        <v>147</v>
      </c>
      <c r="I150">
        <v>0</v>
      </c>
      <c r="J150">
        <v>0</v>
      </c>
      <c r="K150">
        <v>147</v>
      </c>
      <c r="L150">
        <v>147</v>
      </c>
      <c r="M150">
        <v>18693548</v>
      </c>
    </row>
    <row r="151" spans="1:13" x14ac:dyDescent="0.15">
      <c r="A151">
        <v>149</v>
      </c>
      <c r="B151" t="s">
        <v>308</v>
      </c>
      <c r="C151">
        <v>34985</v>
      </c>
      <c r="D151">
        <v>2.7755106980000002</v>
      </c>
      <c r="E151">
        <v>5.9614324999999999</v>
      </c>
      <c r="F151">
        <v>9.7158765999999996</v>
      </c>
      <c r="G151">
        <v>5.6677607999999999</v>
      </c>
      <c r="H151">
        <v>148</v>
      </c>
      <c r="I151">
        <v>0</v>
      </c>
      <c r="J151">
        <v>0</v>
      </c>
      <c r="K151">
        <v>148</v>
      </c>
      <c r="L151">
        <v>148</v>
      </c>
      <c r="M151">
        <v>5177780</v>
      </c>
    </row>
    <row r="152" spans="1:13" x14ac:dyDescent="0.15">
      <c r="A152">
        <v>150</v>
      </c>
      <c r="B152" t="s">
        <v>309</v>
      </c>
      <c r="C152">
        <v>5369</v>
      </c>
      <c r="D152">
        <v>0.42594588929999999</v>
      </c>
      <c r="E152">
        <v>6.0888676999999998</v>
      </c>
      <c r="F152">
        <v>12.333932000000001</v>
      </c>
      <c r="G152">
        <v>5.4200444000000001</v>
      </c>
      <c r="H152">
        <v>149</v>
      </c>
      <c r="I152">
        <v>0</v>
      </c>
      <c r="J152">
        <v>0</v>
      </c>
      <c r="K152">
        <v>149</v>
      </c>
      <c r="L152">
        <v>149</v>
      </c>
      <c r="M152">
        <v>799981</v>
      </c>
    </row>
    <row r="153" spans="1:13" x14ac:dyDescent="0.15">
      <c r="A153">
        <v>151</v>
      </c>
      <c r="B153" t="s">
        <v>310</v>
      </c>
      <c r="C153">
        <v>681</v>
      </c>
      <c r="D153">
        <v>5.4026662429999997E-2</v>
      </c>
      <c r="E153">
        <v>5.9093285</v>
      </c>
      <c r="F153">
        <v>4.4387258999999997</v>
      </c>
      <c r="G153">
        <v>4.7254300000000002</v>
      </c>
      <c r="H153">
        <v>150</v>
      </c>
      <c r="I153">
        <v>0</v>
      </c>
      <c r="J153">
        <v>0</v>
      </c>
      <c r="K153">
        <v>150</v>
      </c>
      <c r="L153">
        <v>150</v>
      </c>
      <c r="M153">
        <v>102150</v>
      </c>
    </row>
    <row r="154" spans="1:13" x14ac:dyDescent="0.15">
      <c r="A154">
        <v>152</v>
      </c>
      <c r="B154" t="s">
        <v>311</v>
      </c>
      <c r="C154">
        <v>9713</v>
      </c>
      <c r="D154">
        <v>0.77057411480000004</v>
      </c>
      <c r="E154">
        <v>6.0466002999999997</v>
      </c>
      <c r="F154">
        <v>6.5375509000000003</v>
      </c>
      <c r="G154">
        <v>6.8299970999999999</v>
      </c>
      <c r="H154">
        <v>151</v>
      </c>
      <c r="I154">
        <v>0</v>
      </c>
      <c r="J154">
        <v>0</v>
      </c>
      <c r="K154">
        <v>151</v>
      </c>
      <c r="L154">
        <v>151</v>
      </c>
      <c r="M154">
        <v>1466663</v>
      </c>
    </row>
    <row r="155" spans="1:13" x14ac:dyDescent="0.15">
      <c r="A155">
        <v>153</v>
      </c>
      <c r="B155" t="s">
        <v>312</v>
      </c>
      <c r="C155">
        <v>13190</v>
      </c>
      <c r="D155">
        <v>1.046419497</v>
      </c>
      <c r="E155">
        <v>6.3196377999999997</v>
      </c>
      <c r="F155">
        <v>4.3449840999999996</v>
      </c>
      <c r="G155">
        <v>4.7425971000000002</v>
      </c>
      <c r="H155">
        <v>152</v>
      </c>
      <c r="I155">
        <v>0</v>
      </c>
      <c r="J155">
        <v>0</v>
      </c>
      <c r="K155">
        <v>152</v>
      </c>
      <c r="L155">
        <v>152</v>
      </c>
      <c r="M155">
        <v>2004880</v>
      </c>
    </row>
    <row r="156" spans="1:13" x14ac:dyDescent="0.15">
      <c r="A156">
        <v>154</v>
      </c>
      <c r="B156" t="s">
        <v>313</v>
      </c>
      <c r="C156">
        <v>11996</v>
      </c>
      <c r="D156">
        <v>0.95169433560000005</v>
      </c>
      <c r="E156">
        <v>6.2063847000000001</v>
      </c>
      <c r="F156">
        <v>6.6374760000000004</v>
      </c>
      <c r="G156">
        <v>5.4048318999999996</v>
      </c>
      <c r="H156">
        <v>153</v>
      </c>
      <c r="I156">
        <v>0</v>
      </c>
      <c r="J156">
        <v>0</v>
      </c>
      <c r="K156">
        <v>153</v>
      </c>
      <c r="L156">
        <v>153</v>
      </c>
      <c r="M156">
        <v>1835388</v>
      </c>
    </row>
    <row r="157" spans="1:13" x14ac:dyDescent="0.15">
      <c r="A157">
        <v>155</v>
      </c>
      <c r="B157" t="s">
        <v>314</v>
      </c>
      <c r="C157">
        <v>1600</v>
      </c>
      <c r="D157">
        <v>0.1269348897</v>
      </c>
      <c r="E157">
        <v>6.0382322999999998</v>
      </c>
      <c r="F157">
        <v>8.1821813999999993</v>
      </c>
      <c r="G157">
        <v>6.3016671999999998</v>
      </c>
      <c r="H157">
        <v>154</v>
      </c>
      <c r="I157">
        <v>0</v>
      </c>
      <c r="J157">
        <v>0</v>
      </c>
      <c r="K157">
        <v>154</v>
      </c>
      <c r="L157">
        <v>154</v>
      </c>
      <c r="M157">
        <v>246400</v>
      </c>
    </row>
    <row r="158" spans="1:13" x14ac:dyDescent="0.15">
      <c r="A158">
        <v>156</v>
      </c>
      <c r="B158" t="s">
        <v>315</v>
      </c>
      <c r="C158">
        <v>2892</v>
      </c>
      <c r="D158">
        <v>0.2294348131</v>
      </c>
      <c r="E158">
        <v>6.1147041</v>
      </c>
      <c r="F158">
        <v>9.1320981999999997</v>
      </c>
      <c r="G158">
        <v>6.0882101000000004</v>
      </c>
      <c r="H158">
        <v>155</v>
      </c>
      <c r="I158">
        <v>0</v>
      </c>
      <c r="J158">
        <v>0</v>
      </c>
      <c r="K158">
        <v>155</v>
      </c>
      <c r="L158">
        <v>155</v>
      </c>
      <c r="M158">
        <v>448260</v>
      </c>
    </row>
    <row r="159" spans="1:13" x14ac:dyDescent="0.15">
      <c r="A159">
        <v>157</v>
      </c>
      <c r="B159" t="s">
        <v>316</v>
      </c>
      <c r="C159">
        <v>3600</v>
      </c>
      <c r="D159">
        <v>0.28560350179999999</v>
      </c>
      <c r="E159">
        <v>6.1373920000000002</v>
      </c>
      <c r="F159">
        <v>8.6340046000000008</v>
      </c>
      <c r="G159">
        <v>6.1285181</v>
      </c>
      <c r="H159">
        <v>156</v>
      </c>
      <c r="I159">
        <v>0</v>
      </c>
      <c r="J159">
        <v>0</v>
      </c>
      <c r="K159">
        <v>156</v>
      </c>
      <c r="L159">
        <v>156</v>
      </c>
      <c r="M159">
        <v>561600</v>
      </c>
    </row>
    <row r="160" spans="1:13" x14ac:dyDescent="0.15">
      <c r="A160">
        <v>158</v>
      </c>
      <c r="B160" t="s">
        <v>317</v>
      </c>
      <c r="C160">
        <v>12736</v>
      </c>
      <c r="D160">
        <v>1.0104017219999999</v>
      </c>
      <c r="E160">
        <v>6.0885009999999999</v>
      </c>
      <c r="F160">
        <v>10.048944000000001</v>
      </c>
      <c r="G160">
        <v>5.2672214999999998</v>
      </c>
      <c r="H160">
        <v>157</v>
      </c>
      <c r="I160">
        <v>0</v>
      </c>
      <c r="J160">
        <v>0</v>
      </c>
      <c r="K160">
        <v>157</v>
      </c>
      <c r="L160">
        <v>157</v>
      </c>
      <c r="M160">
        <v>1999552</v>
      </c>
    </row>
    <row r="161" spans="1:13" x14ac:dyDescent="0.15">
      <c r="A161">
        <v>159</v>
      </c>
      <c r="B161" t="s">
        <v>318</v>
      </c>
      <c r="C161">
        <v>2105</v>
      </c>
      <c r="D161">
        <v>0.16699871429999999</v>
      </c>
      <c r="E161">
        <v>6.1058307000000003</v>
      </c>
      <c r="F161">
        <v>7.0593013999999998</v>
      </c>
      <c r="G161">
        <v>4.4401345000000001</v>
      </c>
      <c r="H161">
        <v>158</v>
      </c>
      <c r="I161">
        <v>0</v>
      </c>
      <c r="J161">
        <v>0</v>
      </c>
      <c r="K161">
        <v>158</v>
      </c>
      <c r="L161">
        <v>158</v>
      </c>
      <c r="M161">
        <v>332590</v>
      </c>
    </row>
    <row r="162" spans="1:13" x14ac:dyDescent="0.15">
      <c r="A162">
        <v>160</v>
      </c>
      <c r="B162" t="s">
        <v>319</v>
      </c>
      <c r="C162">
        <v>429</v>
      </c>
      <c r="D162">
        <v>3.4034417300000001E-2</v>
      </c>
      <c r="E162">
        <v>5.9603580999999997</v>
      </c>
      <c r="F162">
        <v>7.2202681999999996</v>
      </c>
      <c r="G162">
        <v>4.3962374000000004</v>
      </c>
      <c r="H162">
        <v>159</v>
      </c>
      <c r="I162">
        <v>0</v>
      </c>
      <c r="J162">
        <v>0</v>
      </c>
      <c r="K162">
        <v>159</v>
      </c>
      <c r="L162">
        <v>159</v>
      </c>
      <c r="M162">
        <v>68211</v>
      </c>
    </row>
    <row r="163" spans="1:13" x14ac:dyDescent="0.15">
      <c r="A163">
        <v>161</v>
      </c>
      <c r="B163" t="s">
        <v>320</v>
      </c>
      <c r="C163">
        <v>6281</v>
      </c>
      <c r="D163">
        <v>0.49829877639999998</v>
      </c>
      <c r="E163">
        <v>6.2628497999999997</v>
      </c>
      <c r="F163">
        <v>7.2281928000000004</v>
      </c>
      <c r="G163">
        <v>4.6417022000000001</v>
      </c>
      <c r="H163">
        <v>160</v>
      </c>
      <c r="I163">
        <v>0</v>
      </c>
      <c r="J163">
        <v>0</v>
      </c>
      <c r="K163">
        <v>160</v>
      </c>
      <c r="L163">
        <v>160</v>
      </c>
      <c r="M163">
        <v>1004960</v>
      </c>
    </row>
    <row r="164" spans="1:13" x14ac:dyDescent="0.15">
      <c r="A164">
        <v>162</v>
      </c>
      <c r="B164" t="s">
        <v>321</v>
      </c>
      <c r="C164">
        <v>6869</v>
      </c>
      <c r="D164">
        <v>0.54494734840000003</v>
      </c>
      <c r="E164">
        <v>6.1106362000000001</v>
      </c>
      <c r="F164">
        <v>8.1474600000000006</v>
      </c>
      <c r="G164">
        <v>6.8132447999999997</v>
      </c>
      <c r="H164">
        <v>161</v>
      </c>
      <c r="I164">
        <v>0</v>
      </c>
      <c r="J164">
        <v>0</v>
      </c>
      <c r="K164">
        <v>161</v>
      </c>
      <c r="L164">
        <v>161</v>
      </c>
      <c r="M164">
        <v>1105909</v>
      </c>
    </row>
    <row r="165" spans="1:13" x14ac:dyDescent="0.15">
      <c r="A165">
        <v>163</v>
      </c>
      <c r="B165" t="s">
        <v>322</v>
      </c>
      <c r="C165">
        <v>23615</v>
      </c>
      <c r="D165">
        <v>1.8734796380000001</v>
      </c>
      <c r="E165">
        <v>6.2231712000000003</v>
      </c>
      <c r="F165">
        <v>4.2595944000000001</v>
      </c>
      <c r="G165">
        <v>3.6142704000000001</v>
      </c>
      <c r="H165">
        <v>162</v>
      </c>
      <c r="I165">
        <v>0</v>
      </c>
      <c r="J165">
        <v>0</v>
      </c>
      <c r="K165">
        <v>162</v>
      </c>
      <c r="L165">
        <v>162</v>
      </c>
      <c r="M165">
        <v>3825630</v>
      </c>
    </row>
    <row r="166" spans="1:13" x14ac:dyDescent="0.15">
      <c r="A166">
        <v>164</v>
      </c>
      <c r="B166" t="s">
        <v>323</v>
      </c>
      <c r="C166">
        <v>14468</v>
      </c>
      <c r="D166">
        <v>1.1478087400000001</v>
      </c>
      <c r="E166">
        <v>6.1673627</v>
      </c>
      <c r="F166">
        <v>8.1094255000000004</v>
      </c>
      <c r="G166">
        <v>3.9636176000000001</v>
      </c>
      <c r="H166">
        <v>163</v>
      </c>
      <c r="I166">
        <v>0</v>
      </c>
      <c r="J166">
        <v>0</v>
      </c>
      <c r="K166">
        <v>163</v>
      </c>
      <c r="L166">
        <v>163</v>
      </c>
      <c r="M166">
        <v>2358284</v>
      </c>
    </row>
    <row r="167" spans="1:13" x14ac:dyDescent="0.15">
      <c r="A167">
        <v>165</v>
      </c>
      <c r="B167" t="s">
        <v>324</v>
      </c>
      <c r="C167">
        <v>2210</v>
      </c>
      <c r="D167">
        <v>0.1753288164</v>
      </c>
      <c r="E167">
        <v>6.1895251</v>
      </c>
      <c r="F167">
        <v>8.2363500999999992</v>
      </c>
      <c r="G167">
        <v>4.4698615000000004</v>
      </c>
      <c r="H167">
        <v>164</v>
      </c>
      <c r="I167">
        <v>0</v>
      </c>
      <c r="J167">
        <v>0</v>
      </c>
      <c r="K167">
        <v>164</v>
      </c>
      <c r="L167">
        <v>164</v>
      </c>
      <c r="M167">
        <v>362440</v>
      </c>
    </row>
    <row r="168" spans="1:13" x14ac:dyDescent="0.15">
      <c r="A168">
        <v>166</v>
      </c>
      <c r="B168" t="s">
        <v>325</v>
      </c>
      <c r="C168">
        <v>1327</v>
      </c>
      <c r="D168">
        <v>0.10527662409999999</v>
      </c>
      <c r="E168">
        <v>6.1136946999999999</v>
      </c>
      <c r="F168">
        <v>8.0097226999999993</v>
      </c>
      <c r="G168">
        <v>4.2300129000000002</v>
      </c>
      <c r="H168">
        <v>165</v>
      </c>
      <c r="I168">
        <v>0</v>
      </c>
      <c r="J168">
        <v>0</v>
      </c>
      <c r="K168">
        <v>165</v>
      </c>
      <c r="L168">
        <v>165</v>
      </c>
      <c r="M168">
        <v>218955</v>
      </c>
    </row>
    <row r="169" spans="1:13" x14ac:dyDescent="0.15">
      <c r="A169">
        <v>167</v>
      </c>
      <c r="B169" t="s">
        <v>326</v>
      </c>
      <c r="C169">
        <v>25806</v>
      </c>
      <c r="D169">
        <v>2.047301102</v>
      </c>
      <c r="E169">
        <v>6.5815735000000002</v>
      </c>
      <c r="F169">
        <v>8.8538598999999998</v>
      </c>
      <c r="G169">
        <v>3.4798502999999998</v>
      </c>
      <c r="H169">
        <v>166</v>
      </c>
      <c r="I169">
        <v>0</v>
      </c>
      <c r="J169">
        <v>0</v>
      </c>
      <c r="K169">
        <v>166</v>
      </c>
      <c r="L169">
        <v>166</v>
      </c>
      <c r="M169">
        <v>4283796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AX73"/>
  <sheetViews>
    <sheetView workbookViewId="0">
      <selection activeCell="Q73" sqref="Q73"/>
    </sheetView>
  </sheetViews>
  <sheetFormatPr baseColWidth="10" defaultRowHeight="13" x14ac:dyDescent="0.15"/>
  <cols>
    <col min="1" max="1" width="18.83203125" customWidth="1"/>
  </cols>
  <sheetData>
    <row r="1" spans="1:50" x14ac:dyDescent="0.15">
      <c r="A1" t="s">
        <v>1034</v>
      </c>
      <c r="B1" t="s">
        <v>1035</v>
      </c>
    </row>
    <row r="2" spans="1:50" x14ac:dyDescent="0.15">
      <c r="A2" t="s">
        <v>73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149</v>
      </c>
      <c r="AX2">
        <v>152</v>
      </c>
    </row>
    <row r="3" spans="1:50" x14ac:dyDescent="0.15">
      <c r="A3" t="s">
        <v>144</v>
      </c>
      <c r="B3">
        <v>10</v>
      </c>
      <c r="C3">
        <v>48</v>
      </c>
      <c r="D3">
        <v>49</v>
      </c>
      <c r="E3">
        <v>50</v>
      </c>
      <c r="F3">
        <v>51</v>
      </c>
      <c r="G3">
        <v>52</v>
      </c>
      <c r="H3">
        <v>53</v>
      </c>
      <c r="I3">
        <v>54</v>
      </c>
      <c r="J3">
        <v>55</v>
      </c>
      <c r="K3">
        <v>56</v>
      </c>
      <c r="L3">
        <v>57</v>
      </c>
      <c r="M3">
        <v>58</v>
      </c>
      <c r="N3">
        <v>60</v>
      </c>
      <c r="O3">
        <v>151</v>
      </c>
    </row>
    <row r="4" spans="1:50" x14ac:dyDescent="0.15">
      <c r="A4" t="s">
        <v>93</v>
      </c>
      <c r="B4">
        <v>62</v>
      </c>
      <c r="C4">
        <v>63</v>
      </c>
      <c r="D4">
        <v>64</v>
      </c>
      <c r="E4">
        <v>65</v>
      </c>
      <c r="F4">
        <v>66</v>
      </c>
      <c r="G4">
        <v>67</v>
      </c>
      <c r="H4">
        <v>68</v>
      </c>
      <c r="I4">
        <v>166</v>
      </c>
    </row>
    <row r="5" spans="1:50" x14ac:dyDescent="0.15">
      <c r="A5" t="s">
        <v>1033</v>
      </c>
      <c r="B5">
        <v>69</v>
      </c>
      <c r="C5">
        <v>70</v>
      </c>
      <c r="D5">
        <v>71</v>
      </c>
      <c r="E5">
        <v>72</v>
      </c>
      <c r="F5">
        <v>73</v>
      </c>
      <c r="G5">
        <v>74</v>
      </c>
      <c r="H5">
        <v>75</v>
      </c>
      <c r="I5">
        <v>76</v>
      </c>
      <c r="J5">
        <v>77</v>
      </c>
      <c r="K5">
        <v>78</v>
      </c>
      <c r="L5">
        <v>79</v>
      </c>
      <c r="M5">
        <v>80</v>
      </c>
      <c r="N5">
        <v>84</v>
      </c>
      <c r="O5">
        <v>154</v>
      </c>
      <c r="P5">
        <v>155</v>
      </c>
      <c r="Q5">
        <v>156</v>
      </c>
      <c r="R5">
        <v>157</v>
      </c>
      <c r="S5">
        <v>158</v>
      </c>
      <c r="T5">
        <v>164</v>
      </c>
    </row>
    <row r="6" spans="1:50" x14ac:dyDescent="0.15">
      <c r="A6" t="s">
        <v>86</v>
      </c>
      <c r="B6">
        <v>79</v>
      </c>
      <c r="C6">
        <v>81</v>
      </c>
      <c r="D6">
        <v>82</v>
      </c>
      <c r="E6">
        <v>83</v>
      </c>
      <c r="F6">
        <v>85</v>
      </c>
      <c r="G6">
        <v>86</v>
      </c>
      <c r="H6">
        <v>87</v>
      </c>
      <c r="I6">
        <v>88</v>
      </c>
      <c r="J6">
        <v>159</v>
      </c>
      <c r="K6">
        <v>160</v>
      </c>
    </row>
    <row r="7" spans="1:50" x14ac:dyDescent="0.15">
      <c r="A7" t="s">
        <v>74</v>
      </c>
      <c r="B7">
        <v>89</v>
      </c>
      <c r="C7">
        <v>90</v>
      </c>
      <c r="D7">
        <v>91</v>
      </c>
      <c r="E7">
        <v>92</v>
      </c>
      <c r="F7">
        <v>93</v>
      </c>
      <c r="G7">
        <v>94</v>
      </c>
      <c r="H7">
        <v>95</v>
      </c>
      <c r="I7">
        <v>96</v>
      </c>
      <c r="J7">
        <v>97</v>
      </c>
      <c r="K7">
        <v>98</v>
      </c>
      <c r="L7">
        <v>99</v>
      </c>
      <c r="M7">
        <v>100</v>
      </c>
      <c r="N7">
        <v>101</v>
      </c>
      <c r="O7">
        <v>103</v>
      </c>
      <c r="P7">
        <v>104</v>
      </c>
      <c r="Q7">
        <v>105</v>
      </c>
      <c r="R7">
        <v>106</v>
      </c>
      <c r="S7">
        <v>107</v>
      </c>
      <c r="T7">
        <v>108</v>
      </c>
      <c r="U7">
        <v>109</v>
      </c>
      <c r="V7">
        <v>110</v>
      </c>
      <c r="W7">
        <v>111</v>
      </c>
      <c r="X7">
        <v>112</v>
      </c>
      <c r="Y7">
        <v>113</v>
      </c>
      <c r="Z7">
        <v>114</v>
      </c>
      <c r="AA7">
        <v>115</v>
      </c>
      <c r="AB7">
        <v>116</v>
      </c>
      <c r="AC7">
        <v>117</v>
      </c>
      <c r="AD7">
        <v>152</v>
      </c>
      <c r="AE7">
        <v>153</v>
      </c>
      <c r="AF7">
        <v>160</v>
      </c>
      <c r="AG7">
        <v>161</v>
      </c>
      <c r="AH7">
        <v>162</v>
      </c>
    </row>
    <row r="8" spans="1:50" x14ac:dyDescent="0.15">
      <c r="A8" t="s">
        <v>1036</v>
      </c>
      <c r="B8">
        <v>59</v>
      </c>
      <c r="C8">
        <v>61</v>
      </c>
      <c r="D8">
        <v>163</v>
      </c>
      <c r="E8">
        <v>165</v>
      </c>
    </row>
    <row r="9" spans="1:50" x14ac:dyDescent="0.15">
      <c r="A9" t="s">
        <v>76</v>
      </c>
      <c r="B9">
        <v>102</v>
      </c>
      <c r="C9">
        <v>118</v>
      </c>
      <c r="D9">
        <v>119</v>
      </c>
      <c r="E9">
        <v>120</v>
      </c>
      <c r="F9">
        <v>121</v>
      </c>
      <c r="G9">
        <v>122</v>
      </c>
      <c r="H9">
        <v>123</v>
      </c>
      <c r="I9">
        <v>124</v>
      </c>
      <c r="J9">
        <v>125</v>
      </c>
      <c r="K9">
        <v>126</v>
      </c>
      <c r="L9">
        <v>127</v>
      </c>
      <c r="M9">
        <v>128</v>
      </c>
      <c r="N9">
        <v>129</v>
      </c>
      <c r="O9">
        <v>130</v>
      </c>
      <c r="P9">
        <v>131</v>
      </c>
      <c r="Q9">
        <v>132</v>
      </c>
      <c r="R9">
        <v>133</v>
      </c>
      <c r="S9">
        <v>134</v>
      </c>
      <c r="T9">
        <v>135</v>
      </c>
      <c r="U9">
        <v>136</v>
      </c>
      <c r="V9">
        <v>137</v>
      </c>
      <c r="W9">
        <v>138</v>
      </c>
      <c r="X9">
        <v>139</v>
      </c>
      <c r="Y9">
        <v>140</v>
      </c>
      <c r="Z9">
        <v>141</v>
      </c>
      <c r="AA9">
        <v>142</v>
      </c>
      <c r="AB9">
        <v>143</v>
      </c>
      <c r="AC9">
        <v>144</v>
      </c>
      <c r="AD9">
        <v>145</v>
      </c>
      <c r="AE9">
        <v>146</v>
      </c>
      <c r="AF9">
        <v>147</v>
      </c>
      <c r="AG9">
        <v>148</v>
      </c>
      <c r="AH9">
        <v>150</v>
      </c>
    </row>
    <row r="44" spans="4:4" x14ac:dyDescent="0.15">
      <c r="D44" t="s">
        <v>1255</v>
      </c>
    </row>
    <row r="73" spans="17:17" x14ac:dyDescent="0.15">
      <c r="Q73" t="s">
        <v>1256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49"/>
  <sheetViews>
    <sheetView topLeftCell="A6" workbookViewId="0">
      <selection activeCell="F36" sqref="F36"/>
    </sheetView>
  </sheetViews>
  <sheetFormatPr baseColWidth="10" defaultColWidth="10.6640625" defaultRowHeight="13" x14ac:dyDescent="0.15"/>
  <cols>
    <col min="1" max="1" width="10.33203125" style="27" customWidth="1"/>
    <col min="2" max="2" width="15.1640625" style="27" bestFit="1" customWidth="1"/>
    <col min="3" max="3" width="47.5" style="27" bestFit="1" customWidth="1"/>
    <col min="4" max="4" width="8.83203125" style="27" bestFit="1" customWidth="1"/>
    <col min="5" max="5" width="18.33203125" style="27" bestFit="1" customWidth="1"/>
    <col min="6" max="6" width="23" style="33" bestFit="1" customWidth="1"/>
    <col min="7" max="7" width="10.83203125" customWidth="1"/>
    <col min="8" max="16384" width="10.6640625" style="27"/>
  </cols>
  <sheetData>
    <row r="1" spans="1:6" s="16" customFormat="1" ht="17" thickBot="1" x14ac:dyDescent="0.25">
      <c r="A1" s="13" t="s">
        <v>1037</v>
      </c>
      <c r="B1" s="14" t="s">
        <v>1038</v>
      </c>
      <c r="C1" s="14" t="s">
        <v>1039</v>
      </c>
      <c r="D1" s="14" t="s">
        <v>1040</v>
      </c>
      <c r="E1" s="14" t="s">
        <v>1041</v>
      </c>
      <c r="F1" s="15" t="s">
        <v>1042</v>
      </c>
    </row>
    <row r="2" spans="1:6" x14ac:dyDescent="0.15">
      <c r="A2" s="17">
        <v>68</v>
      </c>
      <c r="B2" s="34" t="s">
        <v>442</v>
      </c>
      <c r="C2" s="35" t="s">
        <v>1120</v>
      </c>
      <c r="D2" s="18" t="s">
        <v>71</v>
      </c>
      <c r="E2" s="18" t="s">
        <v>1121</v>
      </c>
      <c r="F2" s="19" t="s">
        <v>1116</v>
      </c>
    </row>
    <row r="3" spans="1:6" x14ac:dyDescent="0.15">
      <c r="A3" s="20">
        <v>67</v>
      </c>
      <c r="B3" s="23" t="s">
        <v>440</v>
      </c>
      <c r="C3" s="24" t="s">
        <v>1119</v>
      </c>
      <c r="D3" s="21" t="s">
        <v>71</v>
      </c>
      <c r="E3" s="21" t="s">
        <v>1045</v>
      </c>
      <c r="F3" s="22" t="s">
        <v>1116</v>
      </c>
    </row>
    <row r="4" spans="1:6" x14ac:dyDescent="0.15">
      <c r="A4" s="20">
        <v>57</v>
      </c>
      <c r="B4" s="21" t="s">
        <v>427</v>
      </c>
      <c r="C4" s="21" t="s">
        <v>1109</v>
      </c>
      <c r="D4" s="21" t="s">
        <v>71</v>
      </c>
      <c r="E4" s="21" t="s">
        <v>1045</v>
      </c>
      <c r="F4" s="22" t="s">
        <v>1108</v>
      </c>
    </row>
    <row r="5" spans="1:6" x14ac:dyDescent="0.15">
      <c r="A5" s="20">
        <v>119</v>
      </c>
      <c r="B5" s="23" t="s">
        <v>540</v>
      </c>
      <c r="C5" s="24" t="s">
        <v>1204</v>
      </c>
      <c r="D5" s="21" t="s">
        <v>1205</v>
      </c>
      <c r="E5" s="21" t="s">
        <v>1206</v>
      </c>
      <c r="F5" s="22" t="s">
        <v>1207</v>
      </c>
    </row>
    <row r="6" spans="1:6" x14ac:dyDescent="0.15">
      <c r="A6" s="20">
        <v>70</v>
      </c>
      <c r="B6" s="23" t="s">
        <v>450</v>
      </c>
      <c r="C6" s="24" t="s">
        <v>1125</v>
      </c>
      <c r="D6" s="21" t="s">
        <v>71</v>
      </c>
      <c r="E6" s="21" t="s">
        <v>78</v>
      </c>
      <c r="F6" s="22" t="s">
        <v>95</v>
      </c>
    </row>
    <row r="7" spans="1:6" x14ac:dyDescent="0.15">
      <c r="A7" s="20">
        <v>62</v>
      </c>
      <c r="B7" s="23" t="s">
        <v>444</v>
      </c>
      <c r="C7" s="24" t="s">
        <v>1122</v>
      </c>
      <c r="D7" s="21" t="s">
        <v>71</v>
      </c>
      <c r="E7" s="21" t="s">
        <v>1045</v>
      </c>
      <c r="F7" s="22" t="s">
        <v>1116</v>
      </c>
    </row>
    <row r="8" spans="1:6" x14ac:dyDescent="0.15">
      <c r="A8" s="20">
        <v>133</v>
      </c>
      <c r="B8" s="23" t="s">
        <v>568</v>
      </c>
      <c r="C8" s="24" t="s">
        <v>1226</v>
      </c>
      <c r="D8" s="21" t="s">
        <v>1210</v>
      </c>
      <c r="E8" s="21" t="s">
        <v>1224</v>
      </c>
      <c r="F8" s="22" t="s">
        <v>1225</v>
      </c>
    </row>
    <row r="9" spans="1:6" x14ac:dyDescent="0.15">
      <c r="A9" s="20">
        <v>89</v>
      </c>
      <c r="B9" s="23" t="s">
        <v>1111</v>
      </c>
      <c r="C9" s="24" t="s">
        <v>1149</v>
      </c>
      <c r="D9" s="21" t="s">
        <v>1150</v>
      </c>
      <c r="E9" s="21" t="s">
        <v>1138</v>
      </c>
      <c r="F9" s="22" t="s">
        <v>1138</v>
      </c>
    </row>
    <row r="10" spans="1:6" x14ac:dyDescent="0.15">
      <c r="A10" s="20">
        <v>42</v>
      </c>
      <c r="B10" s="21" t="s">
        <v>395</v>
      </c>
      <c r="C10" s="21" t="s">
        <v>1089</v>
      </c>
      <c r="D10" s="21" t="s">
        <v>71</v>
      </c>
      <c r="E10" s="21" t="s">
        <v>1045</v>
      </c>
      <c r="F10" s="22" t="s">
        <v>1090</v>
      </c>
    </row>
    <row r="11" spans="1:6" x14ac:dyDescent="0.15">
      <c r="A11" s="20">
        <v>100</v>
      </c>
      <c r="B11" s="23" t="s">
        <v>1168</v>
      </c>
      <c r="C11" s="24" t="s">
        <v>1169</v>
      </c>
      <c r="D11" s="21" t="s">
        <v>74</v>
      </c>
      <c r="E11" s="21" t="s">
        <v>1152</v>
      </c>
      <c r="F11" s="22" t="s">
        <v>94</v>
      </c>
    </row>
    <row r="12" spans="1:6" x14ac:dyDescent="0.15">
      <c r="A12" s="20">
        <v>91</v>
      </c>
      <c r="B12" s="23" t="s">
        <v>1153</v>
      </c>
      <c r="C12" s="24" t="s">
        <v>1154</v>
      </c>
      <c r="D12" s="21" t="s">
        <v>74</v>
      </c>
      <c r="E12" s="21" t="s">
        <v>1152</v>
      </c>
      <c r="F12" s="22" t="s">
        <v>85</v>
      </c>
    </row>
    <row r="13" spans="1:6" x14ac:dyDescent="0.15">
      <c r="A13" s="20">
        <v>148</v>
      </c>
      <c r="B13" s="23" t="s">
        <v>1248</v>
      </c>
      <c r="C13" s="24" t="s">
        <v>1249</v>
      </c>
      <c r="D13" s="21" t="s">
        <v>1205</v>
      </c>
      <c r="E13" s="21" t="s">
        <v>1230</v>
      </c>
      <c r="F13" s="22" t="s">
        <v>1244</v>
      </c>
    </row>
    <row r="14" spans="1:6" x14ac:dyDescent="0.15">
      <c r="A14" s="20">
        <v>134</v>
      </c>
      <c r="B14" s="23" t="s">
        <v>570</v>
      </c>
      <c r="C14" s="24" t="s">
        <v>1227</v>
      </c>
      <c r="D14" s="21" t="s">
        <v>1210</v>
      </c>
      <c r="E14" s="21" t="s">
        <v>1224</v>
      </c>
      <c r="F14" s="22" t="s">
        <v>1228</v>
      </c>
    </row>
    <row r="15" spans="1:6" x14ac:dyDescent="0.15">
      <c r="A15" s="20">
        <v>1</v>
      </c>
      <c r="B15" s="21" t="s">
        <v>338</v>
      </c>
      <c r="C15" s="21" t="s">
        <v>1043</v>
      </c>
      <c r="D15" s="21" t="s">
        <v>1044</v>
      </c>
      <c r="E15" s="21" t="s">
        <v>1045</v>
      </c>
      <c r="F15" s="22" t="s">
        <v>1046</v>
      </c>
    </row>
    <row r="16" spans="1:6" x14ac:dyDescent="0.15">
      <c r="A16" s="20">
        <v>2</v>
      </c>
      <c r="B16" s="21" t="s">
        <v>1047</v>
      </c>
      <c r="C16" s="21" t="s">
        <v>1048</v>
      </c>
      <c r="D16" s="21" t="s">
        <v>71</v>
      </c>
      <c r="E16" s="21" t="s">
        <v>1045</v>
      </c>
      <c r="F16" s="22" t="s">
        <v>1046</v>
      </c>
    </row>
    <row r="17" spans="1:6" x14ac:dyDescent="0.15">
      <c r="A17" s="20">
        <v>3</v>
      </c>
      <c r="B17" s="21" t="s">
        <v>340</v>
      </c>
      <c r="C17" s="21" t="s">
        <v>1049</v>
      </c>
      <c r="D17" s="21" t="s">
        <v>71</v>
      </c>
      <c r="E17" s="21" t="s">
        <v>1045</v>
      </c>
      <c r="F17" s="22" t="s">
        <v>1046</v>
      </c>
    </row>
    <row r="18" spans="1:6" x14ac:dyDescent="0.15">
      <c r="A18" s="20">
        <v>4</v>
      </c>
      <c r="B18" s="21" t="s">
        <v>1050</v>
      </c>
      <c r="C18" s="21" t="s">
        <v>1051</v>
      </c>
      <c r="D18" s="21" t="s">
        <v>71</v>
      </c>
      <c r="E18" s="21" t="s">
        <v>1045</v>
      </c>
      <c r="F18" s="22" t="s">
        <v>1046</v>
      </c>
    </row>
    <row r="19" spans="1:6" x14ac:dyDescent="0.15">
      <c r="A19" s="20">
        <v>5</v>
      </c>
      <c r="B19" s="21" t="s">
        <v>342</v>
      </c>
      <c r="C19" s="21" t="s">
        <v>1052</v>
      </c>
      <c r="D19" s="21" t="s">
        <v>71</v>
      </c>
      <c r="E19" s="21" t="s">
        <v>1045</v>
      </c>
      <c r="F19" s="22" t="s">
        <v>1046</v>
      </c>
    </row>
    <row r="20" spans="1:6" x14ac:dyDescent="0.15">
      <c r="A20" s="20">
        <v>6</v>
      </c>
      <c r="B20" s="21" t="s">
        <v>343</v>
      </c>
      <c r="C20" s="21" t="s">
        <v>1053</v>
      </c>
      <c r="D20" s="21" t="s">
        <v>71</v>
      </c>
      <c r="E20" s="21" t="s">
        <v>1045</v>
      </c>
      <c r="F20" s="22" t="s">
        <v>1046</v>
      </c>
    </row>
    <row r="21" spans="1:6" x14ac:dyDescent="0.15">
      <c r="A21" s="20">
        <v>7</v>
      </c>
      <c r="B21" s="21" t="s">
        <v>344</v>
      </c>
      <c r="C21" s="21" t="s">
        <v>1054</v>
      </c>
      <c r="D21" s="21" t="s">
        <v>71</v>
      </c>
      <c r="E21" s="21" t="s">
        <v>1045</v>
      </c>
      <c r="F21" s="22" t="s">
        <v>1046</v>
      </c>
    </row>
    <row r="22" spans="1:6" x14ac:dyDescent="0.15">
      <c r="A22" s="20">
        <v>8</v>
      </c>
      <c r="B22" s="21" t="s">
        <v>345</v>
      </c>
      <c r="C22" s="21" t="s">
        <v>1055</v>
      </c>
      <c r="D22" s="21" t="s">
        <v>71</v>
      </c>
      <c r="E22" s="21" t="s">
        <v>1045</v>
      </c>
      <c r="F22" s="22" t="s">
        <v>1046</v>
      </c>
    </row>
    <row r="23" spans="1:6" x14ac:dyDescent="0.15">
      <c r="A23" s="20">
        <v>9</v>
      </c>
      <c r="B23" s="21" t="s">
        <v>346</v>
      </c>
      <c r="C23" s="21" t="s">
        <v>1056</v>
      </c>
      <c r="D23" s="21" t="s">
        <v>71</v>
      </c>
      <c r="E23" s="21" t="s">
        <v>1045</v>
      </c>
      <c r="F23" s="22" t="s">
        <v>1046</v>
      </c>
    </row>
    <row r="24" spans="1:6" x14ac:dyDescent="0.15">
      <c r="A24" s="20">
        <v>125</v>
      </c>
      <c r="B24" s="23" t="s">
        <v>552</v>
      </c>
      <c r="C24" s="24" t="s">
        <v>1214</v>
      </c>
      <c r="D24" s="21" t="s">
        <v>1210</v>
      </c>
      <c r="E24" s="21" t="s">
        <v>1206</v>
      </c>
      <c r="F24" s="22" t="s">
        <v>1207</v>
      </c>
    </row>
    <row r="25" spans="1:6" x14ac:dyDescent="0.15">
      <c r="A25" s="20">
        <v>47</v>
      </c>
      <c r="B25" s="21" t="s">
        <v>405</v>
      </c>
      <c r="C25" s="21" t="s">
        <v>1095</v>
      </c>
      <c r="D25" s="21" t="s">
        <v>71</v>
      </c>
      <c r="E25" s="21" t="s">
        <v>1045</v>
      </c>
      <c r="F25" s="22" t="s">
        <v>1096</v>
      </c>
    </row>
    <row r="26" spans="1:6" x14ac:dyDescent="0.15">
      <c r="A26" s="20">
        <v>110</v>
      </c>
      <c r="B26" s="23" t="s">
        <v>523</v>
      </c>
      <c r="C26" s="24" t="s">
        <v>1188</v>
      </c>
      <c r="D26" s="21" t="s">
        <v>74</v>
      </c>
      <c r="E26" s="21" t="s">
        <v>1187</v>
      </c>
      <c r="F26" s="22" t="s">
        <v>100</v>
      </c>
    </row>
    <row r="27" spans="1:6" x14ac:dyDescent="0.15">
      <c r="A27" s="20">
        <v>122</v>
      </c>
      <c r="B27" s="23" t="s">
        <v>546</v>
      </c>
      <c r="C27" s="24" t="s">
        <v>1211</v>
      </c>
      <c r="D27" s="21" t="s">
        <v>1210</v>
      </c>
      <c r="E27" s="21" t="s">
        <v>1206</v>
      </c>
      <c r="F27" s="22" t="s">
        <v>1207</v>
      </c>
    </row>
    <row r="28" spans="1:6" x14ac:dyDescent="0.15">
      <c r="A28" s="20">
        <v>118</v>
      </c>
      <c r="B28" s="23" t="s">
        <v>538</v>
      </c>
      <c r="C28" s="24" t="s">
        <v>1201</v>
      </c>
      <c r="D28" s="21" t="s">
        <v>74</v>
      </c>
      <c r="E28" s="21" t="s">
        <v>1202</v>
      </c>
      <c r="F28" s="22" t="s">
        <v>1203</v>
      </c>
    </row>
    <row r="29" spans="1:6" x14ac:dyDescent="0.15">
      <c r="A29" s="20">
        <v>87</v>
      </c>
      <c r="B29" s="23" t="s">
        <v>483</v>
      </c>
      <c r="C29" s="24" t="s">
        <v>1147</v>
      </c>
      <c r="D29" s="21" t="s">
        <v>86</v>
      </c>
      <c r="E29" s="24" t="s">
        <v>120</v>
      </c>
      <c r="F29" s="22" t="s">
        <v>120</v>
      </c>
    </row>
    <row r="30" spans="1:6" x14ac:dyDescent="0.15">
      <c r="A30" s="20">
        <v>80</v>
      </c>
      <c r="B30" s="23" t="s">
        <v>469</v>
      </c>
      <c r="C30" s="24" t="s">
        <v>1136</v>
      </c>
      <c r="D30" s="21" t="s">
        <v>1137</v>
      </c>
      <c r="E30" s="21" t="s">
        <v>1138</v>
      </c>
      <c r="F30" s="25" t="s">
        <v>1138</v>
      </c>
    </row>
    <row r="31" spans="1:6" x14ac:dyDescent="0.15">
      <c r="A31" s="20">
        <v>92</v>
      </c>
      <c r="B31" s="23" t="s">
        <v>1155</v>
      </c>
      <c r="C31" s="24" t="s">
        <v>1156</v>
      </c>
      <c r="D31" s="21" t="s">
        <v>74</v>
      </c>
      <c r="E31" s="21" t="s">
        <v>1152</v>
      </c>
      <c r="F31" s="22" t="s">
        <v>85</v>
      </c>
    </row>
    <row r="32" spans="1:6" x14ac:dyDescent="0.15">
      <c r="A32" s="20">
        <v>48</v>
      </c>
      <c r="B32" s="21" t="s">
        <v>407</v>
      </c>
      <c r="C32" s="21" t="s">
        <v>1097</v>
      </c>
      <c r="D32" s="21" t="s">
        <v>71</v>
      </c>
      <c r="E32" s="21" t="s">
        <v>1045</v>
      </c>
      <c r="F32" s="22" t="s">
        <v>1096</v>
      </c>
    </row>
    <row r="33" spans="1:6" x14ac:dyDescent="0.15">
      <c r="A33" s="20">
        <v>43</v>
      </c>
      <c r="B33" s="21" t="s">
        <v>397</v>
      </c>
      <c r="C33" s="21" t="s">
        <v>1091</v>
      </c>
      <c r="D33" s="21" t="s">
        <v>71</v>
      </c>
      <c r="E33" s="21" t="s">
        <v>1045</v>
      </c>
      <c r="F33" s="22" t="s">
        <v>1090</v>
      </c>
    </row>
    <row r="34" spans="1:6" x14ac:dyDescent="0.15">
      <c r="A34" s="20">
        <v>108</v>
      </c>
      <c r="B34" s="26" t="s">
        <v>843</v>
      </c>
      <c r="C34" s="24" t="s">
        <v>1184</v>
      </c>
      <c r="D34" s="21" t="s">
        <v>74</v>
      </c>
      <c r="E34" s="21" t="s">
        <v>1152</v>
      </c>
      <c r="F34" s="22" t="s">
        <v>1178</v>
      </c>
    </row>
    <row r="35" spans="1:6" x14ac:dyDescent="0.15">
      <c r="A35" s="20">
        <v>52</v>
      </c>
      <c r="B35" s="21" t="s">
        <v>415</v>
      </c>
      <c r="C35" s="21" t="s">
        <v>1102</v>
      </c>
      <c r="D35" s="21" t="s">
        <v>71</v>
      </c>
      <c r="E35" s="21" t="s">
        <v>1045</v>
      </c>
      <c r="F35" s="22" t="s">
        <v>1101</v>
      </c>
    </row>
    <row r="36" spans="1:6" x14ac:dyDescent="0.15">
      <c r="A36" s="20">
        <v>44</v>
      </c>
      <c r="B36" s="21" t="s">
        <v>399</v>
      </c>
      <c r="C36" s="21" t="s">
        <v>1092</v>
      </c>
      <c r="D36" s="21" t="s">
        <v>71</v>
      </c>
      <c r="E36" s="21" t="s">
        <v>1045</v>
      </c>
      <c r="F36" s="22" t="s">
        <v>1090</v>
      </c>
    </row>
    <row r="37" spans="1:6" x14ac:dyDescent="0.15">
      <c r="A37" s="20">
        <v>13</v>
      </c>
      <c r="B37" s="21" t="s">
        <v>352</v>
      </c>
      <c r="C37" s="21" t="s">
        <v>1060</v>
      </c>
      <c r="D37" s="21" t="s">
        <v>71</v>
      </c>
      <c r="E37" s="21" t="s">
        <v>1045</v>
      </c>
      <c r="F37" s="22" t="s">
        <v>1046</v>
      </c>
    </row>
    <row r="38" spans="1:6" x14ac:dyDescent="0.15">
      <c r="A38" s="20">
        <v>53</v>
      </c>
      <c r="B38" s="21" t="s">
        <v>417</v>
      </c>
      <c r="C38" s="21" t="s">
        <v>1103</v>
      </c>
      <c r="D38" s="21" t="s">
        <v>1044</v>
      </c>
      <c r="E38" s="21" t="s">
        <v>1045</v>
      </c>
      <c r="F38" s="22" t="s">
        <v>1101</v>
      </c>
    </row>
    <row r="39" spans="1:6" x14ac:dyDescent="0.15">
      <c r="A39" s="20">
        <v>139</v>
      </c>
      <c r="B39" s="23" t="s">
        <v>580</v>
      </c>
      <c r="C39" s="24" t="s">
        <v>1235</v>
      </c>
      <c r="D39" s="21" t="s">
        <v>1210</v>
      </c>
      <c r="E39" s="21" t="s">
        <v>1230</v>
      </c>
      <c r="F39" s="22" t="s">
        <v>1231</v>
      </c>
    </row>
    <row r="40" spans="1:6" x14ac:dyDescent="0.15">
      <c r="A40" s="20">
        <v>129</v>
      </c>
      <c r="B40" s="23" t="s">
        <v>560</v>
      </c>
      <c r="C40" s="24" t="s">
        <v>1220</v>
      </c>
      <c r="D40" s="21" t="s">
        <v>1210</v>
      </c>
      <c r="E40" s="21" t="s">
        <v>1206</v>
      </c>
      <c r="F40" s="22" t="s">
        <v>1219</v>
      </c>
    </row>
    <row r="41" spans="1:6" x14ac:dyDescent="0.15">
      <c r="A41" s="20">
        <v>94</v>
      </c>
      <c r="B41" s="23" t="s">
        <v>1159</v>
      </c>
      <c r="C41" s="24" t="s">
        <v>1160</v>
      </c>
      <c r="D41" s="21" t="s">
        <v>74</v>
      </c>
      <c r="E41" s="21" t="s">
        <v>1152</v>
      </c>
      <c r="F41" s="22" t="s">
        <v>85</v>
      </c>
    </row>
    <row r="42" spans="1:6" x14ac:dyDescent="0.15">
      <c r="A42" s="20">
        <v>95</v>
      </c>
      <c r="B42" s="23" t="s">
        <v>1161</v>
      </c>
      <c r="C42" s="24" t="s">
        <v>1162</v>
      </c>
      <c r="D42" s="21" t="s">
        <v>74</v>
      </c>
      <c r="E42" s="21" t="s">
        <v>1152</v>
      </c>
      <c r="F42" s="22" t="s">
        <v>85</v>
      </c>
    </row>
    <row r="43" spans="1:6" x14ac:dyDescent="0.15">
      <c r="A43" s="20">
        <v>121</v>
      </c>
      <c r="B43" s="23" t="s">
        <v>544</v>
      </c>
      <c r="C43" s="24" t="s">
        <v>1209</v>
      </c>
      <c r="D43" s="21" t="s">
        <v>1210</v>
      </c>
      <c r="E43" s="21" t="s">
        <v>1206</v>
      </c>
      <c r="F43" s="22" t="s">
        <v>1207</v>
      </c>
    </row>
    <row r="44" spans="1:6" x14ac:dyDescent="0.15">
      <c r="A44" s="20">
        <v>123</v>
      </c>
      <c r="B44" s="23" t="s">
        <v>548</v>
      </c>
      <c r="C44" s="24" t="s">
        <v>1212</v>
      </c>
      <c r="D44" s="21" t="s">
        <v>1210</v>
      </c>
      <c r="E44" s="21" t="s">
        <v>1206</v>
      </c>
      <c r="F44" s="22" t="s">
        <v>1207</v>
      </c>
    </row>
    <row r="45" spans="1:6" x14ac:dyDescent="0.15">
      <c r="A45" s="20">
        <v>15</v>
      </c>
      <c r="B45" s="21" t="s">
        <v>355</v>
      </c>
      <c r="C45" s="21" t="s">
        <v>1062</v>
      </c>
      <c r="D45" s="21" t="s">
        <v>71</v>
      </c>
      <c r="E45" s="21" t="s">
        <v>1045</v>
      </c>
      <c r="F45" s="22" t="s">
        <v>1046</v>
      </c>
    </row>
    <row r="46" spans="1:6" x14ac:dyDescent="0.15">
      <c r="A46" s="20">
        <v>14</v>
      </c>
      <c r="B46" s="21" t="s">
        <v>353</v>
      </c>
      <c r="C46" s="21" t="s">
        <v>1061</v>
      </c>
      <c r="D46" s="21" t="s">
        <v>71</v>
      </c>
      <c r="E46" s="21" t="s">
        <v>1045</v>
      </c>
      <c r="F46" s="22" t="s">
        <v>1046</v>
      </c>
    </row>
    <row r="47" spans="1:6" x14ac:dyDescent="0.15">
      <c r="A47" s="20">
        <v>117</v>
      </c>
      <c r="B47" s="23" t="s">
        <v>536</v>
      </c>
      <c r="C47" s="24" t="s">
        <v>1199</v>
      </c>
      <c r="D47" s="21" t="s">
        <v>74</v>
      </c>
      <c r="E47" s="21" t="s">
        <v>1181</v>
      </c>
      <c r="F47" s="22" t="s">
        <v>1200</v>
      </c>
    </row>
    <row r="48" spans="1:6" x14ac:dyDescent="0.15">
      <c r="A48" s="20">
        <v>65</v>
      </c>
      <c r="B48" s="23" t="s">
        <v>436</v>
      </c>
      <c r="C48" s="24" t="s">
        <v>1117</v>
      </c>
      <c r="D48" s="21" t="s">
        <v>71</v>
      </c>
      <c r="E48" s="21" t="s">
        <v>1045</v>
      </c>
      <c r="F48" s="22" t="s">
        <v>1116</v>
      </c>
    </row>
    <row r="49" spans="1:6" x14ac:dyDescent="0.15">
      <c r="A49" s="20">
        <v>51</v>
      </c>
      <c r="B49" s="23" t="s">
        <v>413</v>
      </c>
      <c r="C49" s="24" t="s">
        <v>1100</v>
      </c>
      <c r="D49" s="21" t="s">
        <v>71</v>
      </c>
      <c r="E49" s="21" t="s">
        <v>1045</v>
      </c>
      <c r="F49" s="22" t="s">
        <v>1101</v>
      </c>
    </row>
    <row r="50" spans="1:6" x14ac:dyDescent="0.15">
      <c r="A50" s="20">
        <v>59</v>
      </c>
      <c r="B50" s="23" t="s">
        <v>429</v>
      </c>
      <c r="C50" s="24" t="s">
        <v>1022</v>
      </c>
      <c r="D50" s="21" t="s">
        <v>71</v>
      </c>
      <c r="E50" s="21" t="s">
        <v>1045</v>
      </c>
      <c r="F50" s="22" t="s">
        <v>1110</v>
      </c>
    </row>
    <row r="51" spans="1:6" x14ac:dyDescent="0.15">
      <c r="A51" s="20">
        <v>147</v>
      </c>
      <c r="B51" s="23" t="s">
        <v>1246</v>
      </c>
      <c r="C51" s="24" t="s">
        <v>1247</v>
      </c>
      <c r="D51" s="21" t="s">
        <v>1210</v>
      </c>
      <c r="E51" s="21" t="s">
        <v>1230</v>
      </c>
      <c r="F51" s="22" t="s">
        <v>1244</v>
      </c>
    </row>
    <row r="52" spans="1:6" x14ac:dyDescent="0.15">
      <c r="A52" s="20">
        <v>82</v>
      </c>
      <c r="B52" s="23" t="s">
        <v>473</v>
      </c>
      <c r="C52" s="24" t="s">
        <v>1140</v>
      </c>
      <c r="D52" s="21" t="s">
        <v>86</v>
      </c>
      <c r="E52" s="21" t="s">
        <v>97</v>
      </c>
      <c r="F52" s="22" t="s">
        <v>97</v>
      </c>
    </row>
    <row r="53" spans="1:6" x14ac:dyDescent="0.15">
      <c r="A53" s="20">
        <v>16</v>
      </c>
      <c r="B53" s="21" t="s">
        <v>357</v>
      </c>
      <c r="C53" s="21" t="s">
        <v>1063</v>
      </c>
      <c r="D53" s="21" t="s">
        <v>71</v>
      </c>
      <c r="E53" s="21" t="s">
        <v>1045</v>
      </c>
      <c r="F53" s="22" t="s">
        <v>1046</v>
      </c>
    </row>
    <row r="54" spans="1:6" x14ac:dyDescent="0.15">
      <c r="A54" s="20">
        <v>107</v>
      </c>
      <c r="B54" s="23" t="s">
        <v>1179</v>
      </c>
      <c r="C54" s="24" t="s">
        <v>1180</v>
      </c>
      <c r="D54" s="21" t="s">
        <v>74</v>
      </c>
      <c r="E54" s="21" t="s">
        <v>1181</v>
      </c>
      <c r="F54" s="22" t="s">
        <v>1178</v>
      </c>
    </row>
    <row r="55" spans="1:6" x14ac:dyDescent="0.15">
      <c r="A55" s="20">
        <v>128</v>
      </c>
      <c r="B55" s="23" t="s">
        <v>558</v>
      </c>
      <c r="C55" s="24" t="s">
        <v>1218</v>
      </c>
      <c r="D55" s="21" t="s">
        <v>1205</v>
      </c>
      <c r="E55" s="21" t="s">
        <v>1206</v>
      </c>
      <c r="F55" s="22" t="s">
        <v>1219</v>
      </c>
    </row>
    <row r="56" spans="1:6" x14ac:dyDescent="0.15">
      <c r="A56" s="20">
        <v>90</v>
      </c>
      <c r="B56" s="23" t="s">
        <v>488</v>
      </c>
      <c r="C56" s="24" t="s">
        <v>1151</v>
      </c>
      <c r="D56" s="21" t="s">
        <v>1150</v>
      </c>
      <c r="E56" s="21" t="s">
        <v>1152</v>
      </c>
      <c r="F56" s="22" t="s">
        <v>85</v>
      </c>
    </row>
    <row r="57" spans="1:6" x14ac:dyDescent="0.15">
      <c r="A57" s="20">
        <v>93</v>
      </c>
      <c r="B57" s="23" t="s">
        <v>1157</v>
      </c>
      <c r="C57" s="24" t="s">
        <v>1158</v>
      </c>
      <c r="D57" s="21" t="s">
        <v>74</v>
      </c>
      <c r="E57" s="21" t="s">
        <v>1152</v>
      </c>
      <c r="F57" s="22" t="s">
        <v>85</v>
      </c>
    </row>
    <row r="58" spans="1:6" x14ac:dyDescent="0.15">
      <c r="A58" s="20">
        <v>76</v>
      </c>
      <c r="B58" s="23" t="s">
        <v>461</v>
      </c>
      <c r="C58" s="24" t="s">
        <v>1131</v>
      </c>
      <c r="D58" s="21" t="s">
        <v>71</v>
      </c>
      <c r="E58" s="21" t="s">
        <v>78</v>
      </c>
      <c r="F58" s="22" t="s">
        <v>90</v>
      </c>
    </row>
    <row r="59" spans="1:6" x14ac:dyDescent="0.15">
      <c r="A59" s="20">
        <v>135</v>
      </c>
      <c r="B59" s="23" t="s">
        <v>572</v>
      </c>
      <c r="C59" s="24" t="s">
        <v>1229</v>
      </c>
      <c r="D59" s="21" t="s">
        <v>1205</v>
      </c>
      <c r="E59" s="21" t="s">
        <v>1230</v>
      </c>
      <c r="F59" s="22" t="s">
        <v>1231</v>
      </c>
    </row>
    <row r="60" spans="1:6" x14ac:dyDescent="0.15">
      <c r="A60" s="20">
        <v>126</v>
      </c>
      <c r="B60" s="23" t="s">
        <v>554</v>
      </c>
      <c r="C60" s="24" t="s">
        <v>1215</v>
      </c>
      <c r="D60" s="21" t="s">
        <v>1210</v>
      </c>
      <c r="E60" s="21" t="s">
        <v>1206</v>
      </c>
      <c r="F60" s="22" t="s">
        <v>1207</v>
      </c>
    </row>
    <row r="61" spans="1:6" x14ac:dyDescent="0.15">
      <c r="A61" s="20">
        <v>17</v>
      </c>
      <c r="B61" s="21" t="s">
        <v>359</v>
      </c>
      <c r="C61" s="21" t="s">
        <v>1064</v>
      </c>
      <c r="D61" s="21" t="s">
        <v>71</v>
      </c>
      <c r="E61" s="21" t="s">
        <v>1045</v>
      </c>
      <c r="F61" s="22" t="s">
        <v>1046</v>
      </c>
    </row>
    <row r="62" spans="1:6" x14ac:dyDescent="0.15">
      <c r="A62" s="20">
        <v>18</v>
      </c>
      <c r="B62" s="21" t="s">
        <v>361</v>
      </c>
      <c r="C62" s="21" t="s">
        <v>1065</v>
      </c>
      <c r="D62" s="21" t="s">
        <v>71</v>
      </c>
      <c r="E62" s="21" t="s">
        <v>1045</v>
      </c>
      <c r="F62" s="22" t="s">
        <v>1046</v>
      </c>
    </row>
    <row r="63" spans="1:6" x14ac:dyDescent="0.15">
      <c r="A63" s="20">
        <v>74</v>
      </c>
      <c r="B63" s="23" t="s">
        <v>457</v>
      </c>
      <c r="C63" s="24" t="s">
        <v>1129</v>
      </c>
      <c r="D63" s="21" t="s">
        <v>71</v>
      </c>
      <c r="E63" s="21" t="s">
        <v>78</v>
      </c>
      <c r="F63" s="22" t="s">
        <v>90</v>
      </c>
    </row>
    <row r="64" spans="1:6" x14ac:dyDescent="0.15">
      <c r="A64" s="20">
        <v>140</v>
      </c>
      <c r="B64" s="23" t="s">
        <v>582</v>
      </c>
      <c r="C64" s="24" t="s">
        <v>1236</v>
      </c>
      <c r="D64" s="21" t="s">
        <v>1210</v>
      </c>
      <c r="E64" s="21" t="s">
        <v>1230</v>
      </c>
      <c r="F64" s="22" t="s">
        <v>1231</v>
      </c>
    </row>
    <row r="65" spans="1:6" x14ac:dyDescent="0.15">
      <c r="A65" s="20">
        <v>131</v>
      </c>
      <c r="B65" s="23" t="s">
        <v>564</v>
      </c>
      <c r="C65" s="24" t="s">
        <v>1222</v>
      </c>
      <c r="D65" s="21" t="s">
        <v>1210</v>
      </c>
      <c r="E65" s="21" t="s">
        <v>1206</v>
      </c>
      <c r="F65" s="22" t="s">
        <v>1219</v>
      </c>
    </row>
    <row r="66" spans="1:6" x14ac:dyDescent="0.15">
      <c r="A66" s="20">
        <v>45</v>
      </c>
      <c r="B66" s="21" t="s">
        <v>401</v>
      </c>
      <c r="C66" s="21" t="s">
        <v>1093</v>
      </c>
      <c r="D66" s="21" t="s">
        <v>71</v>
      </c>
      <c r="E66" s="21" t="s">
        <v>1045</v>
      </c>
      <c r="F66" s="22" t="s">
        <v>1090</v>
      </c>
    </row>
    <row r="67" spans="1:6" x14ac:dyDescent="0.15">
      <c r="A67" s="20">
        <v>75</v>
      </c>
      <c r="B67" s="23" t="s">
        <v>459</v>
      </c>
      <c r="C67" s="24" t="s">
        <v>1130</v>
      </c>
      <c r="D67" s="21" t="s">
        <v>71</v>
      </c>
      <c r="E67" s="21" t="s">
        <v>78</v>
      </c>
      <c r="F67" s="22" t="s">
        <v>90</v>
      </c>
    </row>
    <row r="68" spans="1:6" x14ac:dyDescent="0.15">
      <c r="A68" s="20">
        <v>143</v>
      </c>
      <c r="B68" s="23" t="s">
        <v>588</v>
      </c>
      <c r="C68" s="24" t="s">
        <v>1240</v>
      </c>
      <c r="D68" s="21" t="s">
        <v>1210</v>
      </c>
      <c r="E68" s="21" t="s">
        <v>1230</v>
      </c>
      <c r="F68" s="22" t="s">
        <v>1231</v>
      </c>
    </row>
    <row r="69" spans="1:6" x14ac:dyDescent="0.15">
      <c r="A69" s="20">
        <v>141</v>
      </c>
      <c r="B69" s="23" t="s">
        <v>1237</v>
      </c>
      <c r="C69" s="24" t="s">
        <v>1238</v>
      </c>
      <c r="D69" s="21" t="s">
        <v>1210</v>
      </c>
      <c r="E69" s="21" t="s">
        <v>1230</v>
      </c>
      <c r="F69" s="22" t="s">
        <v>1231</v>
      </c>
    </row>
    <row r="70" spans="1:6" x14ac:dyDescent="0.15">
      <c r="A70" s="20">
        <v>21</v>
      </c>
      <c r="B70" s="21" t="s">
        <v>367</v>
      </c>
      <c r="C70" s="21" t="s">
        <v>1068</v>
      </c>
      <c r="D70" s="21" t="s">
        <v>71</v>
      </c>
      <c r="E70" s="21" t="s">
        <v>1045</v>
      </c>
      <c r="F70" s="22" t="s">
        <v>1046</v>
      </c>
    </row>
    <row r="71" spans="1:6" x14ac:dyDescent="0.15">
      <c r="A71" s="20">
        <v>22</v>
      </c>
      <c r="B71" s="21" t="s">
        <v>369</v>
      </c>
      <c r="C71" s="21" t="s">
        <v>1069</v>
      </c>
      <c r="D71" s="21" t="s">
        <v>71</v>
      </c>
      <c r="E71" s="21" t="s">
        <v>1045</v>
      </c>
      <c r="F71" s="22" t="s">
        <v>1046</v>
      </c>
    </row>
    <row r="72" spans="1:6" x14ac:dyDescent="0.15">
      <c r="A72" s="20">
        <v>85</v>
      </c>
      <c r="B72" s="23" t="s">
        <v>479</v>
      </c>
      <c r="C72" s="24" t="s">
        <v>1145</v>
      </c>
      <c r="D72" s="21" t="s">
        <v>86</v>
      </c>
      <c r="E72" s="21" t="s">
        <v>97</v>
      </c>
      <c r="F72" s="22" t="s">
        <v>97</v>
      </c>
    </row>
    <row r="73" spans="1:6" x14ac:dyDescent="0.15">
      <c r="A73" s="20">
        <v>145</v>
      </c>
      <c r="B73" s="23" t="s">
        <v>592</v>
      </c>
      <c r="C73" s="24" t="s">
        <v>1243</v>
      </c>
      <c r="D73" s="21" t="s">
        <v>1210</v>
      </c>
      <c r="E73" s="21" t="s">
        <v>1230</v>
      </c>
      <c r="F73" s="22" t="s">
        <v>1244</v>
      </c>
    </row>
    <row r="74" spans="1:6" x14ac:dyDescent="0.15">
      <c r="A74" s="20">
        <v>102</v>
      </c>
      <c r="B74" s="23" t="s">
        <v>1171</v>
      </c>
      <c r="C74" s="24" t="s">
        <v>1172</v>
      </c>
      <c r="D74" s="21" t="s">
        <v>74</v>
      </c>
      <c r="E74" s="21" t="s">
        <v>1152</v>
      </c>
      <c r="F74" s="22" t="s">
        <v>96</v>
      </c>
    </row>
    <row r="75" spans="1:6" x14ac:dyDescent="0.15">
      <c r="A75" s="20">
        <v>113</v>
      </c>
      <c r="B75" s="26" t="s">
        <v>843</v>
      </c>
      <c r="C75" s="24" t="s">
        <v>1191</v>
      </c>
      <c r="D75" s="21" t="s">
        <v>74</v>
      </c>
      <c r="E75" s="21" t="s">
        <v>1192</v>
      </c>
      <c r="F75" s="22" t="s">
        <v>103</v>
      </c>
    </row>
    <row r="76" spans="1:6" x14ac:dyDescent="0.15">
      <c r="A76" s="20">
        <v>120</v>
      </c>
      <c r="B76" s="23" t="s">
        <v>542</v>
      </c>
      <c r="C76" s="24" t="s">
        <v>1208</v>
      </c>
      <c r="D76" s="21" t="s">
        <v>1205</v>
      </c>
      <c r="E76" s="21" t="s">
        <v>1206</v>
      </c>
      <c r="F76" s="22" t="s">
        <v>1207</v>
      </c>
    </row>
    <row r="77" spans="1:6" x14ac:dyDescent="0.15">
      <c r="A77" s="20">
        <v>98</v>
      </c>
      <c r="B77" s="23" t="s">
        <v>504</v>
      </c>
      <c r="C77" s="24" t="s">
        <v>1165</v>
      </c>
      <c r="D77" s="21" t="s">
        <v>74</v>
      </c>
      <c r="E77" s="21" t="s">
        <v>1152</v>
      </c>
      <c r="F77" s="22" t="s">
        <v>85</v>
      </c>
    </row>
    <row r="78" spans="1:6" x14ac:dyDescent="0.15">
      <c r="A78" s="20">
        <v>97</v>
      </c>
      <c r="B78" s="23" t="s">
        <v>502</v>
      </c>
      <c r="C78" s="24" t="s">
        <v>1164</v>
      </c>
      <c r="D78" s="21" t="s">
        <v>74</v>
      </c>
      <c r="E78" s="21" t="s">
        <v>1152</v>
      </c>
      <c r="F78" s="22" t="s">
        <v>85</v>
      </c>
    </row>
    <row r="79" spans="1:6" x14ac:dyDescent="0.15">
      <c r="A79" s="20">
        <v>54</v>
      </c>
      <c r="B79" s="21" t="s">
        <v>419</v>
      </c>
      <c r="C79" s="21" t="s">
        <v>1104</v>
      </c>
      <c r="D79" s="21" t="s">
        <v>71</v>
      </c>
      <c r="E79" s="21" t="s">
        <v>1045</v>
      </c>
      <c r="F79" s="22" t="s">
        <v>1101</v>
      </c>
    </row>
    <row r="80" spans="1:6" x14ac:dyDescent="0.15">
      <c r="A80" s="20">
        <v>23</v>
      </c>
      <c r="B80" s="21" t="s">
        <v>370</v>
      </c>
      <c r="C80" s="21" t="s">
        <v>1070</v>
      </c>
      <c r="D80" s="21" t="s">
        <v>71</v>
      </c>
      <c r="E80" s="21" t="s">
        <v>1045</v>
      </c>
      <c r="F80" s="22" t="s">
        <v>1046</v>
      </c>
    </row>
    <row r="81" spans="1:6" x14ac:dyDescent="0.15">
      <c r="A81" s="20">
        <v>99</v>
      </c>
      <c r="B81" s="23" t="s">
        <v>1166</v>
      </c>
      <c r="C81" s="24" t="s">
        <v>1167</v>
      </c>
      <c r="D81" s="21" t="s">
        <v>74</v>
      </c>
      <c r="E81" s="21" t="s">
        <v>1152</v>
      </c>
      <c r="F81" s="22" t="s">
        <v>94</v>
      </c>
    </row>
    <row r="82" spans="1:6" x14ac:dyDescent="0.15">
      <c r="A82" s="20">
        <v>101</v>
      </c>
      <c r="B82" s="23" t="s">
        <v>509</v>
      </c>
      <c r="C82" s="24" t="s">
        <v>1170</v>
      </c>
      <c r="D82" s="21" t="s">
        <v>74</v>
      </c>
      <c r="E82" s="21" t="s">
        <v>1152</v>
      </c>
      <c r="F82" s="22" t="s">
        <v>94</v>
      </c>
    </row>
    <row r="83" spans="1:6" x14ac:dyDescent="0.15">
      <c r="A83" s="20">
        <v>69</v>
      </c>
      <c r="B83" s="23" t="s">
        <v>448</v>
      </c>
      <c r="C83" s="24" t="s">
        <v>1124</v>
      </c>
      <c r="D83" s="21" t="s">
        <v>71</v>
      </c>
      <c r="E83" s="21" t="s">
        <v>78</v>
      </c>
      <c r="F83" s="22" t="s">
        <v>95</v>
      </c>
    </row>
    <row r="84" spans="1:6" x14ac:dyDescent="0.15">
      <c r="A84" s="20">
        <v>55</v>
      </c>
      <c r="B84" s="21" t="s">
        <v>421</v>
      </c>
      <c r="C84" s="21" t="s">
        <v>1105</v>
      </c>
      <c r="D84" s="21" t="s">
        <v>71</v>
      </c>
      <c r="E84" s="21" t="s">
        <v>1045</v>
      </c>
      <c r="F84" s="22" t="s">
        <v>1101</v>
      </c>
    </row>
    <row r="85" spans="1:6" x14ac:dyDescent="0.15">
      <c r="A85" s="20">
        <v>58</v>
      </c>
      <c r="B85" s="23" t="s">
        <v>425</v>
      </c>
      <c r="C85" s="24" t="s">
        <v>1107</v>
      </c>
      <c r="D85" s="21" t="s">
        <v>71</v>
      </c>
      <c r="E85" s="21" t="s">
        <v>1045</v>
      </c>
      <c r="F85" s="22" t="s">
        <v>1108</v>
      </c>
    </row>
    <row r="86" spans="1:6" x14ac:dyDescent="0.15">
      <c r="A86" s="20">
        <v>111</v>
      </c>
      <c r="B86" s="23" t="s">
        <v>525</v>
      </c>
      <c r="C86" s="24" t="s">
        <v>1189</v>
      </c>
      <c r="D86" s="21" t="s">
        <v>74</v>
      </c>
      <c r="E86" s="21" t="s">
        <v>1187</v>
      </c>
      <c r="F86" s="22" t="s">
        <v>1000</v>
      </c>
    </row>
    <row r="87" spans="1:6" x14ac:dyDescent="0.15">
      <c r="A87" s="20">
        <v>104</v>
      </c>
      <c r="B87" s="23" t="s">
        <v>1175</v>
      </c>
      <c r="C87" s="24" t="s">
        <v>1176</v>
      </c>
      <c r="D87" s="21" t="s">
        <v>74</v>
      </c>
      <c r="E87" s="21" t="s">
        <v>1152</v>
      </c>
      <c r="F87" s="22" t="s">
        <v>96</v>
      </c>
    </row>
    <row r="88" spans="1:6" x14ac:dyDescent="0.15">
      <c r="A88" s="20">
        <v>114</v>
      </c>
      <c r="B88" s="23" t="s">
        <v>530</v>
      </c>
      <c r="C88" s="24" t="s">
        <v>1193</v>
      </c>
      <c r="D88" s="21" t="s">
        <v>74</v>
      </c>
      <c r="E88" s="21" t="s">
        <v>1192</v>
      </c>
      <c r="F88" s="22" t="s">
        <v>103</v>
      </c>
    </row>
    <row r="89" spans="1:6" x14ac:dyDescent="0.15">
      <c r="A89" s="20">
        <v>132</v>
      </c>
      <c r="B89" s="23" t="s">
        <v>566</v>
      </c>
      <c r="C89" s="24" t="s">
        <v>1223</v>
      </c>
      <c r="D89" s="21" t="s">
        <v>1210</v>
      </c>
      <c r="E89" s="21" t="s">
        <v>1224</v>
      </c>
      <c r="F89" s="22" t="s">
        <v>1225</v>
      </c>
    </row>
    <row r="90" spans="1:6" x14ac:dyDescent="0.15">
      <c r="A90" s="20">
        <v>49</v>
      </c>
      <c r="B90" s="21" t="s">
        <v>409</v>
      </c>
      <c r="C90" s="21" t="s">
        <v>1098</v>
      </c>
      <c r="D90" s="21" t="s">
        <v>71</v>
      </c>
      <c r="E90" s="21" t="s">
        <v>1045</v>
      </c>
      <c r="F90" s="22" t="s">
        <v>1096</v>
      </c>
    </row>
    <row r="91" spans="1:6" x14ac:dyDescent="0.15">
      <c r="A91" s="20">
        <v>88</v>
      </c>
      <c r="B91" s="23" t="s">
        <v>485</v>
      </c>
      <c r="C91" s="24" t="s">
        <v>1148</v>
      </c>
      <c r="D91" s="21" t="s">
        <v>86</v>
      </c>
      <c r="E91" s="24" t="s">
        <v>120</v>
      </c>
      <c r="F91" s="22" t="s">
        <v>120</v>
      </c>
    </row>
    <row r="92" spans="1:6" x14ac:dyDescent="0.15">
      <c r="A92" s="20">
        <v>60</v>
      </c>
      <c r="B92" s="23" t="s">
        <v>1111</v>
      </c>
      <c r="C92" s="24" t="s">
        <v>1112</v>
      </c>
      <c r="D92" s="21" t="s">
        <v>71</v>
      </c>
      <c r="E92" s="21" t="s">
        <v>1045</v>
      </c>
      <c r="F92" s="22" t="s">
        <v>1110</v>
      </c>
    </row>
    <row r="93" spans="1:6" x14ac:dyDescent="0.15">
      <c r="A93" s="20">
        <v>56</v>
      </c>
      <c r="B93" s="21" t="s">
        <v>423</v>
      </c>
      <c r="C93" s="21" t="s">
        <v>1106</v>
      </c>
      <c r="D93" s="21" t="s">
        <v>71</v>
      </c>
      <c r="E93" s="21" t="s">
        <v>1045</v>
      </c>
      <c r="F93" s="22" t="s">
        <v>1101</v>
      </c>
    </row>
    <row r="94" spans="1:6" x14ac:dyDescent="0.15">
      <c r="A94" s="20">
        <v>10</v>
      </c>
      <c r="B94" s="21" t="s">
        <v>348</v>
      </c>
      <c r="C94" s="21" t="s">
        <v>1057</v>
      </c>
      <c r="D94" s="21" t="s">
        <v>71</v>
      </c>
      <c r="E94" s="21" t="s">
        <v>1045</v>
      </c>
      <c r="F94" s="22" t="s">
        <v>1046</v>
      </c>
    </row>
    <row r="95" spans="1:6" x14ac:dyDescent="0.15">
      <c r="A95" s="20">
        <v>19</v>
      </c>
      <c r="B95" s="21" t="s">
        <v>363</v>
      </c>
      <c r="C95" s="21" t="s">
        <v>1066</v>
      </c>
      <c r="D95" s="21" t="s">
        <v>71</v>
      </c>
      <c r="E95" s="21" t="s">
        <v>1045</v>
      </c>
      <c r="F95" s="22" t="s">
        <v>1046</v>
      </c>
    </row>
    <row r="96" spans="1:6" x14ac:dyDescent="0.15">
      <c r="A96" s="20">
        <v>24</v>
      </c>
      <c r="B96" s="21" t="s">
        <v>372</v>
      </c>
      <c r="C96" s="21" t="s">
        <v>1071</v>
      </c>
      <c r="D96" s="21" t="s">
        <v>71</v>
      </c>
      <c r="E96" s="21" t="s">
        <v>1045</v>
      </c>
      <c r="F96" s="22" t="s">
        <v>1046</v>
      </c>
    </row>
    <row r="97" spans="1:6" x14ac:dyDescent="0.15">
      <c r="A97" s="20">
        <v>25</v>
      </c>
      <c r="B97" s="21" t="s">
        <v>373</v>
      </c>
      <c r="C97" s="21" t="s">
        <v>1072</v>
      </c>
      <c r="D97" s="21" t="s">
        <v>71</v>
      </c>
      <c r="E97" s="21" t="s">
        <v>1045</v>
      </c>
      <c r="F97" s="22" t="s">
        <v>1046</v>
      </c>
    </row>
    <row r="98" spans="1:6" x14ac:dyDescent="0.15">
      <c r="A98" s="20">
        <v>26</v>
      </c>
      <c r="B98" s="21" t="s">
        <v>374</v>
      </c>
      <c r="C98" s="21" t="s">
        <v>1073</v>
      </c>
      <c r="D98" s="21" t="s">
        <v>71</v>
      </c>
      <c r="E98" s="21" t="s">
        <v>1045</v>
      </c>
      <c r="F98" s="22" t="s">
        <v>1046</v>
      </c>
    </row>
    <row r="99" spans="1:6" x14ac:dyDescent="0.15">
      <c r="A99" s="20">
        <v>27</v>
      </c>
      <c r="B99" s="21" t="s">
        <v>375</v>
      </c>
      <c r="C99" s="21" t="s">
        <v>1074</v>
      </c>
      <c r="D99" s="21" t="s">
        <v>71</v>
      </c>
      <c r="E99" s="21" t="s">
        <v>1045</v>
      </c>
      <c r="F99" s="22" t="s">
        <v>1046</v>
      </c>
    </row>
    <row r="100" spans="1:6" x14ac:dyDescent="0.15">
      <c r="A100" s="20">
        <v>28</v>
      </c>
      <c r="B100" s="21" t="s">
        <v>376</v>
      </c>
      <c r="C100" s="21" t="s">
        <v>1075</v>
      </c>
      <c r="D100" s="21" t="s">
        <v>71</v>
      </c>
      <c r="E100" s="21" t="s">
        <v>1045</v>
      </c>
      <c r="F100" s="22" t="s">
        <v>1046</v>
      </c>
    </row>
    <row r="101" spans="1:6" x14ac:dyDescent="0.15">
      <c r="A101" s="20">
        <v>29</v>
      </c>
      <c r="B101" s="21" t="s">
        <v>377</v>
      </c>
      <c r="C101" s="21" t="s">
        <v>1076</v>
      </c>
      <c r="D101" s="21" t="s">
        <v>71</v>
      </c>
      <c r="E101" s="21" t="s">
        <v>1045</v>
      </c>
      <c r="F101" s="22" t="s">
        <v>1046</v>
      </c>
    </row>
    <row r="102" spans="1:6" x14ac:dyDescent="0.15">
      <c r="A102" s="20">
        <v>30</v>
      </c>
      <c r="B102" s="21" t="s">
        <v>378</v>
      </c>
      <c r="C102" s="21" t="s">
        <v>1077</v>
      </c>
      <c r="D102" s="21" t="s">
        <v>71</v>
      </c>
      <c r="E102" s="21" t="s">
        <v>1045</v>
      </c>
      <c r="F102" s="22" t="s">
        <v>1046</v>
      </c>
    </row>
    <row r="103" spans="1:6" x14ac:dyDescent="0.15">
      <c r="A103" s="20">
        <v>31</v>
      </c>
      <c r="B103" s="21" t="s">
        <v>379</v>
      </c>
      <c r="C103" s="21" t="s">
        <v>1078</v>
      </c>
      <c r="D103" s="21" t="s">
        <v>71</v>
      </c>
      <c r="E103" s="21" t="s">
        <v>1045</v>
      </c>
      <c r="F103" s="22" t="s">
        <v>1046</v>
      </c>
    </row>
    <row r="104" spans="1:6" x14ac:dyDescent="0.15">
      <c r="A104" s="20">
        <v>32</v>
      </c>
      <c r="B104" s="21" t="s">
        <v>380</v>
      </c>
      <c r="C104" s="21" t="s">
        <v>1079</v>
      </c>
      <c r="D104" s="21" t="s">
        <v>71</v>
      </c>
      <c r="E104" s="21" t="s">
        <v>1045</v>
      </c>
      <c r="F104" s="22" t="s">
        <v>1046</v>
      </c>
    </row>
    <row r="105" spans="1:6" x14ac:dyDescent="0.15">
      <c r="A105" s="20">
        <v>35</v>
      </c>
      <c r="B105" s="21" t="s">
        <v>386</v>
      </c>
      <c r="C105" s="21" t="s">
        <v>1082</v>
      </c>
      <c r="D105" s="21" t="s">
        <v>71</v>
      </c>
      <c r="E105" s="21" t="s">
        <v>1045</v>
      </c>
      <c r="F105" s="22" t="s">
        <v>1046</v>
      </c>
    </row>
    <row r="106" spans="1:6" x14ac:dyDescent="0.15">
      <c r="A106" s="20">
        <v>36</v>
      </c>
      <c r="B106" s="21" t="s">
        <v>387</v>
      </c>
      <c r="C106" s="21" t="s">
        <v>1083</v>
      </c>
      <c r="D106" s="21" t="s">
        <v>71</v>
      </c>
      <c r="E106" s="21" t="s">
        <v>1045</v>
      </c>
      <c r="F106" s="22" t="s">
        <v>1046</v>
      </c>
    </row>
    <row r="107" spans="1:6" x14ac:dyDescent="0.15">
      <c r="A107" s="20">
        <v>37</v>
      </c>
      <c r="B107" s="21" t="s">
        <v>388</v>
      </c>
      <c r="C107" s="21" t="s">
        <v>1084</v>
      </c>
      <c r="D107" s="21" t="s">
        <v>71</v>
      </c>
      <c r="E107" s="21" t="s">
        <v>1045</v>
      </c>
      <c r="F107" s="22" t="s">
        <v>1046</v>
      </c>
    </row>
    <row r="108" spans="1:6" x14ac:dyDescent="0.15">
      <c r="A108" s="20">
        <v>137</v>
      </c>
      <c r="B108" s="23" t="s">
        <v>576</v>
      </c>
      <c r="C108" s="24" t="s">
        <v>1233</v>
      </c>
      <c r="D108" s="21" t="s">
        <v>1210</v>
      </c>
      <c r="E108" s="21" t="s">
        <v>1230</v>
      </c>
      <c r="F108" s="22" t="s">
        <v>1231</v>
      </c>
    </row>
    <row r="109" spans="1:6" x14ac:dyDescent="0.15">
      <c r="A109" s="20">
        <v>105</v>
      </c>
      <c r="B109" s="23" t="s">
        <v>1111</v>
      </c>
      <c r="C109" s="24" t="s">
        <v>1177</v>
      </c>
      <c r="D109" s="21" t="s">
        <v>74</v>
      </c>
      <c r="E109" s="21" t="s">
        <v>1152</v>
      </c>
      <c r="F109" s="22" t="s">
        <v>1178</v>
      </c>
    </row>
    <row r="110" spans="1:6" x14ac:dyDescent="0.15">
      <c r="A110" s="20">
        <v>84</v>
      </c>
      <c r="B110" s="23" t="s">
        <v>1143</v>
      </c>
      <c r="C110" s="24" t="s">
        <v>1144</v>
      </c>
      <c r="D110" s="21" t="s">
        <v>86</v>
      </c>
      <c r="E110" s="21" t="s">
        <v>97</v>
      </c>
      <c r="F110" s="22" t="s">
        <v>97</v>
      </c>
    </row>
    <row r="111" spans="1:6" x14ac:dyDescent="0.15">
      <c r="A111" s="20">
        <v>78</v>
      </c>
      <c r="B111" s="23" t="s">
        <v>465</v>
      </c>
      <c r="C111" s="24" t="s">
        <v>1133</v>
      </c>
      <c r="D111" s="21" t="s">
        <v>71</v>
      </c>
      <c r="E111" s="21" t="s">
        <v>78</v>
      </c>
      <c r="F111" s="22" t="s">
        <v>113</v>
      </c>
    </row>
    <row r="112" spans="1:6" x14ac:dyDescent="0.15">
      <c r="A112" s="20">
        <v>112</v>
      </c>
      <c r="B112" s="23" t="s">
        <v>527</v>
      </c>
      <c r="C112" s="24" t="s">
        <v>1190</v>
      </c>
      <c r="D112" s="21" t="s">
        <v>74</v>
      </c>
      <c r="E112" s="21" t="s">
        <v>1187</v>
      </c>
      <c r="F112" s="22" t="s">
        <v>1000</v>
      </c>
    </row>
    <row r="113" spans="1:6" x14ac:dyDescent="0.15">
      <c r="A113" s="20">
        <v>86</v>
      </c>
      <c r="B113" s="23" t="s">
        <v>481</v>
      </c>
      <c r="C113" s="24" t="s">
        <v>1146</v>
      </c>
      <c r="D113" s="21" t="s">
        <v>86</v>
      </c>
      <c r="E113" s="21" t="s">
        <v>97</v>
      </c>
      <c r="F113" s="22" t="s">
        <v>97</v>
      </c>
    </row>
    <row r="114" spans="1:6" x14ac:dyDescent="0.15">
      <c r="A114" s="20">
        <v>11</v>
      </c>
      <c r="B114" s="21" t="s">
        <v>349</v>
      </c>
      <c r="C114" s="21" t="s">
        <v>1058</v>
      </c>
      <c r="D114" s="21" t="s">
        <v>71</v>
      </c>
      <c r="E114" s="21" t="s">
        <v>1045</v>
      </c>
      <c r="F114" s="22" t="s">
        <v>1046</v>
      </c>
    </row>
    <row r="115" spans="1:6" x14ac:dyDescent="0.15">
      <c r="A115" s="20">
        <v>12</v>
      </c>
      <c r="B115" s="21" t="s">
        <v>350</v>
      </c>
      <c r="C115" s="21" t="s">
        <v>1059</v>
      </c>
      <c r="D115" s="21" t="s">
        <v>71</v>
      </c>
      <c r="E115" s="21" t="s">
        <v>1045</v>
      </c>
      <c r="F115" s="22" t="s">
        <v>1046</v>
      </c>
    </row>
    <row r="116" spans="1:6" x14ac:dyDescent="0.15">
      <c r="A116" s="20">
        <v>20</v>
      </c>
      <c r="B116" s="21" t="s">
        <v>365</v>
      </c>
      <c r="C116" s="21" t="s">
        <v>1067</v>
      </c>
      <c r="D116" s="21" t="s">
        <v>71</v>
      </c>
      <c r="E116" s="21" t="s">
        <v>1045</v>
      </c>
      <c r="F116" s="22" t="s">
        <v>1046</v>
      </c>
    </row>
    <row r="117" spans="1:6" x14ac:dyDescent="0.15">
      <c r="A117" s="20">
        <v>33</v>
      </c>
      <c r="B117" s="21" t="s">
        <v>382</v>
      </c>
      <c r="C117" s="21" t="s">
        <v>1080</v>
      </c>
      <c r="D117" s="21" t="s">
        <v>71</v>
      </c>
      <c r="E117" s="21" t="s">
        <v>1045</v>
      </c>
      <c r="F117" s="22" t="s">
        <v>1046</v>
      </c>
    </row>
    <row r="118" spans="1:6" x14ac:dyDescent="0.15">
      <c r="A118" s="20">
        <v>38</v>
      </c>
      <c r="B118" s="21" t="s">
        <v>389</v>
      </c>
      <c r="C118" s="21" t="s">
        <v>1085</v>
      </c>
      <c r="D118" s="21" t="s">
        <v>71</v>
      </c>
      <c r="E118" s="21" t="s">
        <v>1045</v>
      </c>
      <c r="F118" s="22" t="s">
        <v>1046</v>
      </c>
    </row>
    <row r="119" spans="1:6" x14ac:dyDescent="0.15">
      <c r="A119" s="20">
        <v>39</v>
      </c>
      <c r="B119" s="21" t="s">
        <v>390</v>
      </c>
      <c r="C119" s="21" t="s">
        <v>1086</v>
      </c>
      <c r="D119" s="21" t="s">
        <v>71</v>
      </c>
      <c r="E119" s="21" t="s">
        <v>1045</v>
      </c>
      <c r="F119" s="22" t="s">
        <v>1046</v>
      </c>
    </row>
    <row r="120" spans="1:6" x14ac:dyDescent="0.15">
      <c r="A120" s="20">
        <v>40</v>
      </c>
      <c r="B120" s="21" t="s">
        <v>391</v>
      </c>
      <c r="C120" s="21" t="s">
        <v>1087</v>
      </c>
      <c r="D120" s="21" t="s">
        <v>71</v>
      </c>
      <c r="E120" s="21" t="s">
        <v>1045</v>
      </c>
      <c r="F120" s="22" t="s">
        <v>1046</v>
      </c>
    </row>
    <row r="121" spans="1:6" x14ac:dyDescent="0.15">
      <c r="A121" s="20">
        <v>64</v>
      </c>
      <c r="B121" s="23" t="s">
        <v>434</v>
      </c>
      <c r="C121" s="24" t="s">
        <v>1115</v>
      </c>
      <c r="D121" s="21" t="s">
        <v>71</v>
      </c>
      <c r="E121" s="21" t="s">
        <v>1045</v>
      </c>
      <c r="F121" s="22" t="s">
        <v>1116</v>
      </c>
    </row>
    <row r="122" spans="1:6" x14ac:dyDescent="0.15">
      <c r="A122" s="20">
        <v>136</v>
      </c>
      <c r="B122" s="23" t="s">
        <v>574</v>
      </c>
      <c r="C122" s="24" t="s">
        <v>1232</v>
      </c>
      <c r="D122" s="21" t="s">
        <v>1210</v>
      </c>
      <c r="E122" s="21" t="s">
        <v>1230</v>
      </c>
      <c r="F122" s="22" t="s">
        <v>1231</v>
      </c>
    </row>
    <row r="123" spans="1:6" x14ac:dyDescent="0.15">
      <c r="A123" s="20">
        <v>115</v>
      </c>
      <c r="B123" s="23" t="s">
        <v>1194</v>
      </c>
      <c r="C123" s="24" t="s">
        <v>1195</v>
      </c>
      <c r="D123" s="21" t="s">
        <v>74</v>
      </c>
      <c r="E123" s="21" t="s">
        <v>1192</v>
      </c>
      <c r="F123" s="22" t="s">
        <v>1196</v>
      </c>
    </row>
    <row r="124" spans="1:6" x14ac:dyDescent="0.15">
      <c r="A124" s="20">
        <v>142</v>
      </c>
      <c r="B124" s="23" t="s">
        <v>586</v>
      </c>
      <c r="C124" s="24" t="s">
        <v>1239</v>
      </c>
      <c r="D124" s="21" t="s">
        <v>1210</v>
      </c>
      <c r="E124" s="21" t="s">
        <v>1230</v>
      </c>
      <c r="F124" s="22" t="s">
        <v>1231</v>
      </c>
    </row>
    <row r="125" spans="1:6" x14ac:dyDescent="0.15">
      <c r="A125" s="20">
        <v>130</v>
      </c>
      <c r="B125" s="23" t="s">
        <v>562</v>
      </c>
      <c r="C125" s="24" t="s">
        <v>1221</v>
      </c>
      <c r="D125" s="21" t="s">
        <v>1210</v>
      </c>
      <c r="E125" s="21" t="s">
        <v>1206</v>
      </c>
      <c r="F125" s="22" t="s">
        <v>1219</v>
      </c>
    </row>
    <row r="126" spans="1:6" x14ac:dyDescent="0.15">
      <c r="A126" s="20">
        <v>124</v>
      </c>
      <c r="B126" s="23" t="s">
        <v>550</v>
      </c>
      <c r="C126" s="24" t="s">
        <v>1213</v>
      </c>
      <c r="D126" s="21" t="s">
        <v>1210</v>
      </c>
      <c r="E126" s="21" t="s">
        <v>1206</v>
      </c>
      <c r="F126" s="22" t="s">
        <v>1207</v>
      </c>
    </row>
    <row r="127" spans="1:6" x14ac:dyDescent="0.15">
      <c r="A127" s="20">
        <v>66</v>
      </c>
      <c r="B127" s="23" t="s">
        <v>438</v>
      </c>
      <c r="C127" s="24" t="s">
        <v>1118</v>
      </c>
      <c r="D127" s="21" t="s">
        <v>71</v>
      </c>
      <c r="E127" s="21" t="s">
        <v>1045</v>
      </c>
      <c r="F127" s="22" t="s">
        <v>1116</v>
      </c>
    </row>
    <row r="128" spans="1:6" x14ac:dyDescent="0.15">
      <c r="A128" s="20">
        <v>79</v>
      </c>
      <c r="B128" s="23" t="s">
        <v>1134</v>
      </c>
      <c r="C128" s="24" t="s">
        <v>1135</v>
      </c>
      <c r="D128" s="21" t="s">
        <v>71</v>
      </c>
      <c r="E128" s="21" t="s">
        <v>78</v>
      </c>
      <c r="F128" s="22" t="s">
        <v>113</v>
      </c>
    </row>
    <row r="129" spans="1:6" x14ac:dyDescent="0.15">
      <c r="A129" s="20">
        <v>83</v>
      </c>
      <c r="B129" s="23" t="s">
        <v>1141</v>
      </c>
      <c r="C129" s="24" t="s">
        <v>1142</v>
      </c>
      <c r="D129" s="21" t="s">
        <v>86</v>
      </c>
      <c r="E129" s="21" t="s">
        <v>97</v>
      </c>
      <c r="F129" s="22" t="s">
        <v>97</v>
      </c>
    </row>
    <row r="130" spans="1:6" x14ac:dyDescent="0.15">
      <c r="A130" s="20">
        <v>61</v>
      </c>
      <c r="B130" s="23" t="s">
        <v>432</v>
      </c>
      <c r="C130" s="24" t="s">
        <v>1113</v>
      </c>
      <c r="D130" s="21" t="s">
        <v>71</v>
      </c>
      <c r="E130" s="21" t="s">
        <v>1045</v>
      </c>
      <c r="F130" s="22" t="s">
        <v>1114</v>
      </c>
    </row>
    <row r="131" spans="1:6" x14ac:dyDescent="0.15">
      <c r="A131" s="20">
        <v>146</v>
      </c>
      <c r="B131" s="23" t="s">
        <v>594</v>
      </c>
      <c r="C131" s="24" t="s">
        <v>1245</v>
      </c>
      <c r="D131" s="21" t="s">
        <v>1210</v>
      </c>
      <c r="E131" s="21" t="s">
        <v>1230</v>
      </c>
      <c r="F131" s="22" t="s">
        <v>1244</v>
      </c>
    </row>
    <row r="132" spans="1:6" x14ac:dyDescent="0.15">
      <c r="A132" s="20">
        <v>81</v>
      </c>
      <c r="B132" s="23" t="s">
        <v>471</v>
      </c>
      <c r="C132" s="24" t="s">
        <v>1139</v>
      </c>
      <c r="D132" s="21" t="s">
        <v>86</v>
      </c>
      <c r="E132" s="21" t="s">
        <v>97</v>
      </c>
      <c r="F132" s="22" t="s">
        <v>97</v>
      </c>
    </row>
    <row r="133" spans="1:6" x14ac:dyDescent="0.15">
      <c r="A133" s="20">
        <v>109</v>
      </c>
      <c r="B133" s="23" t="s">
        <v>1185</v>
      </c>
      <c r="C133" s="24" t="s">
        <v>1186</v>
      </c>
      <c r="D133" s="21" t="s">
        <v>74</v>
      </c>
      <c r="E133" s="21" t="s">
        <v>1187</v>
      </c>
      <c r="F133" s="22" t="s">
        <v>94</v>
      </c>
    </row>
    <row r="134" spans="1:6" x14ac:dyDescent="0.15">
      <c r="A134" s="20">
        <v>34</v>
      </c>
      <c r="B134" s="21" t="s">
        <v>384</v>
      </c>
      <c r="C134" s="21" t="s">
        <v>1081</v>
      </c>
      <c r="D134" s="21" t="s">
        <v>71</v>
      </c>
      <c r="E134" s="21" t="s">
        <v>1045</v>
      </c>
      <c r="F134" s="22" t="s">
        <v>1046</v>
      </c>
    </row>
    <row r="135" spans="1:6" x14ac:dyDescent="0.15">
      <c r="A135" s="20">
        <v>72</v>
      </c>
      <c r="B135" s="23" t="s">
        <v>1111</v>
      </c>
      <c r="C135" s="24" t="s">
        <v>1127</v>
      </c>
      <c r="D135" s="21" t="s">
        <v>71</v>
      </c>
      <c r="E135" s="21" t="s">
        <v>78</v>
      </c>
      <c r="F135" s="22" t="s">
        <v>90</v>
      </c>
    </row>
    <row r="136" spans="1:6" x14ac:dyDescent="0.15">
      <c r="A136" s="20">
        <v>103</v>
      </c>
      <c r="B136" s="23" t="s">
        <v>1173</v>
      </c>
      <c r="C136" s="24" t="s">
        <v>1174</v>
      </c>
      <c r="D136" s="21" t="s">
        <v>74</v>
      </c>
      <c r="E136" s="21" t="s">
        <v>1152</v>
      </c>
      <c r="F136" s="22" t="s">
        <v>96</v>
      </c>
    </row>
    <row r="137" spans="1:6" x14ac:dyDescent="0.15">
      <c r="A137" s="20">
        <v>106</v>
      </c>
      <c r="B137" s="23" t="s">
        <v>1182</v>
      </c>
      <c r="C137" s="24" t="s">
        <v>1183</v>
      </c>
      <c r="D137" s="21" t="s">
        <v>74</v>
      </c>
      <c r="E137" s="21" t="s">
        <v>1152</v>
      </c>
      <c r="F137" s="22" t="s">
        <v>1178</v>
      </c>
    </row>
    <row r="138" spans="1:6" x14ac:dyDescent="0.15">
      <c r="A138" s="20">
        <v>50</v>
      </c>
      <c r="B138" s="21" t="s">
        <v>411</v>
      </c>
      <c r="C138" s="21" t="s">
        <v>1099</v>
      </c>
      <c r="D138" s="21" t="s">
        <v>71</v>
      </c>
      <c r="E138" s="21" t="s">
        <v>1045</v>
      </c>
      <c r="F138" s="22" t="s">
        <v>1096</v>
      </c>
    </row>
    <row r="139" spans="1:6" x14ac:dyDescent="0.15">
      <c r="A139" s="20">
        <v>127</v>
      </c>
      <c r="B139" s="23" t="s">
        <v>1216</v>
      </c>
      <c r="C139" s="24" t="s">
        <v>1217</v>
      </c>
      <c r="D139" s="21" t="s">
        <v>1210</v>
      </c>
      <c r="E139" s="21" t="s">
        <v>1206</v>
      </c>
      <c r="F139" s="22" t="s">
        <v>1207</v>
      </c>
    </row>
    <row r="140" spans="1:6" x14ac:dyDescent="0.15">
      <c r="A140" s="20">
        <v>46</v>
      </c>
      <c r="B140" s="21" t="s">
        <v>403</v>
      </c>
      <c r="C140" s="21" t="s">
        <v>1094</v>
      </c>
      <c r="D140" s="21" t="s">
        <v>71</v>
      </c>
      <c r="E140" s="21" t="s">
        <v>1045</v>
      </c>
      <c r="F140" s="22" t="s">
        <v>1090</v>
      </c>
    </row>
    <row r="141" spans="1:6" x14ac:dyDescent="0.15">
      <c r="A141" s="20">
        <v>96</v>
      </c>
      <c r="B141" s="23" t="s">
        <v>500</v>
      </c>
      <c r="C141" s="24" t="s">
        <v>1163</v>
      </c>
      <c r="D141" s="21" t="s">
        <v>74</v>
      </c>
      <c r="E141" s="21" t="s">
        <v>1152</v>
      </c>
      <c r="F141" s="22" t="s">
        <v>85</v>
      </c>
    </row>
    <row r="142" spans="1:6" x14ac:dyDescent="0.15">
      <c r="A142" s="20">
        <v>41</v>
      </c>
      <c r="B142" s="21" t="s">
        <v>393</v>
      </c>
      <c r="C142" s="21" t="s">
        <v>1088</v>
      </c>
      <c r="D142" s="21" t="s">
        <v>71</v>
      </c>
      <c r="E142" s="21" t="s">
        <v>1045</v>
      </c>
      <c r="F142" s="22" t="s">
        <v>1046</v>
      </c>
    </row>
    <row r="143" spans="1:6" x14ac:dyDescent="0.15">
      <c r="A143" s="20">
        <v>63</v>
      </c>
      <c r="B143" s="23" t="s">
        <v>446</v>
      </c>
      <c r="C143" s="24" t="s">
        <v>1123</v>
      </c>
      <c r="D143" s="21" t="s">
        <v>71</v>
      </c>
      <c r="E143" s="21" t="s">
        <v>1045</v>
      </c>
      <c r="F143" s="22" t="s">
        <v>1116</v>
      </c>
    </row>
    <row r="144" spans="1:6" x14ac:dyDescent="0.15">
      <c r="A144" s="20">
        <v>144</v>
      </c>
      <c r="B144" s="23" t="s">
        <v>1241</v>
      </c>
      <c r="C144" s="24" t="s">
        <v>1242</v>
      </c>
      <c r="D144" s="21" t="s">
        <v>1210</v>
      </c>
      <c r="E144" s="21" t="s">
        <v>1230</v>
      </c>
      <c r="F144" s="22" t="s">
        <v>1231</v>
      </c>
    </row>
    <row r="145" spans="1:9" x14ac:dyDescent="0.15">
      <c r="A145" s="20">
        <v>71</v>
      </c>
      <c r="B145" s="23" t="s">
        <v>452</v>
      </c>
      <c r="C145" s="24" t="s">
        <v>1126</v>
      </c>
      <c r="D145" s="21" t="s">
        <v>71</v>
      </c>
      <c r="E145" s="21" t="s">
        <v>78</v>
      </c>
      <c r="F145" s="22" t="s">
        <v>95</v>
      </c>
    </row>
    <row r="146" spans="1:9" x14ac:dyDescent="0.15">
      <c r="A146" s="20">
        <v>73</v>
      </c>
      <c r="B146" s="23" t="s">
        <v>455</v>
      </c>
      <c r="C146" s="24" t="s">
        <v>1128</v>
      </c>
      <c r="D146" s="21" t="s">
        <v>71</v>
      </c>
      <c r="E146" s="21" t="s">
        <v>78</v>
      </c>
      <c r="F146" s="22" t="s">
        <v>90</v>
      </c>
      <c r="I146"/>
    </row>
    <row r="147" spans="1:9" x14ac:dyDescent="0.15">
      <c r="A147" s="20">
        <v>116</v>
      </c>
      <c r="B147" s="23" t="s">
        <v>534</v>
      </c>
      <c r="C147" s="24" t="s">
        <v>1197</v>
      </c>
      <c r="D147" s="21" t="s">
        <v>74</v>
      </c>
      <c r="E147" s="21" t="s">
        <v>1192</v>
      </c>
      <c r="F147" s="22" t="s">
        <v>1198</v>
      </c>
    </row>
    <row r="148" spans="1:9" x14ac:dyDescent="0.15">
      <c r="A148" s="20">
        <v>138</v>
      </c>
      <c r="B148" s="23" t="s">
        <v>578</v>
      </c>
      <c r="C148" s="24" t="s">
        <v>1234</v>
      </c>
      <c r="D148" s="21" t="s">
        <v>1210</v>
      </c>
      <c r="E148" s="21" t="s">
        <v>1230</v>
      </c>
      <c r="F148" s="22" t="s">
        <v>1231</v>
      </c>
    </row>
    <row r="149" spans="1:9" ht="14" thickBot="1" x14ac:dyDescent="0.2">
      <c r="A149" s="28">
        <v>77</v>
      </c>
      <c r="B149" s="29" t="s">
        <v>463</v>
      </c>
      <c r="C149" s="30" t="s">
        <v>1132</v>
      </c>
      <c r="D149" s="31" t="s">
        <v>71</v>
      </c>
      <c r="E149" s="31" t="s">
        <v>78</v>
      </c>
      <c r="F149" s="32" t="s">
        <v>113</v>
      </c>
    </row>
  </sheetData>
  <sortState ref="A2:F149">
    <sortCondition ref="C2:C149"/>
  </sortState>
  <conditionalFormatting sqref="A2:F149">
    <cfRule type="expression" dxfId="0" priority="1" stopIfTrue="1">
      <formula>MOD(ROW(),2)</formula>
    </cfRule>
  </conditionalFormatting>
  <pageMargins left="0.7" right="0.7" top="0.75" bottom="0.75" header="0.5" footer="0.5"/>
  <pageSetup scale="58" fitToHeight="2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76"/>
  <sheetViews>
    <sheetView workbookViewId="0">
      <selection activeCell="M81" sqref="M81"/>
    </sheetView>
  </sheetViews>
  <sheetFormatPr baseColWidth="10" defaultRowHeight="13" x14ac:dyDescent="0.15"/>
  <cols>
    <col min="1" max="1" width="30.33203125" bestFit="1" customWidth="1"/>
    <col min="2" max="2" width="6.6640625" bestFit="1" customWidth="1"/>
    <col min="3" max="33" width="4.1640625" bestFit="1" customWidth="1"/>
    <col min="34" max="42" width="3.1640625" bestFit="1" customWidth="1"/>
    <col min="43" max="43" width="4.1640625" bestFit="1" customWidth="1"/>
    <col min="44" max="69" width="3.1640625" bestFit="1" customWidth="1"/>
    <col min="70" max="74" width="4.1640625" bestFit="1" customWidth="1"/>
    <col min="75" max="81" width="3.1640625" bestFit="1" customWidth="1"/>
    <col min="82" max="92" width="4.1640625" bestFit="1" customWidth="1"/>
  </cols>
  <sheetData>
    <row r="1" spans="1:92" x14ac:dyDescent="0.15">
      <c r="A1" t="s">
        <v>69</v>
      </c>
      <c r="B1" t="s">
        <v>70</v>
      </c>
    </row>
    <row r="2" spans="1:92" x14ac:dyDescent="0.15">
      <c r="A2" t="s">
        <v>83</v>
      </c>
      <c r="B2">
        <v>102</v>
      </c>
      <c r="C2">
        <v>134</v>
      </c>
      <c r="D2">
        <v>135</v>
      </c>
      <c r="E2">
        <v>136</v>
      </c>
      <c r="F2">
        <v>137</v>
      </c>
      <c r="G2">
        <v>138</v>
      </c>
      <c r="H2">
        <v>139</v>
      </c>
      <c r="I2">
        <v>140</v>
      </c>
      <c r="J2">
        <v>141</v>
      </c>
      <c r="K2">
        <v>142</v>
      </c>
      <c r="L2">
        <v>143</v>
      </c>
      <c r="M2">
        <v>150</v>
      </c>
    </row>
    <row r="3" spans="1:92" x14ac:dyDescent="0.15">
      <c r="A3" t="s">
        <v>139</v>
      </c>
      <c r="B3">
        <v>61</v>
      </c>
    </row>
    <row r="4" spans="1:92" x14ac:dyDescent="0.15">
      <c r="A4" t="s">
        <v>112</v>
      </c>
      <c r="B4">
        <v>144</v>
      </c>
      <c r="C4">
        <v>145</v>
      </c>
      <c r="D4">
        <v>146</v>
      </c>
      <c r="E4">
        <v>147</v>
      </c>
    </row>
    <row r="5" spans="1:92" x14ac:dyDescent="0.15">
      <c r="A5" t="s">
        <v>105</v>
      </c>
      <c r="B5">
        <v>91</v>
      </c>
      <c r="C5">
        <v>92</v>
      </c>
      <c r="D5">
        <v>93</v>
      </c>
      <c r="E5">
        <v>94</v>
      </c>
      <c r="F5">
        <v>95</v>
      </c>
    </row>
    <row r="6" spans="1:92" x14ac:dyDescent="0.15">
      <c r="A6" t="s">
        <v>127</v>
      </c>
      <c r="B6">
        <v>148</v>
      </c>
      <c r="C6">
        <v>152</v>
      </c>
    </row>
    <row r="7" spans="1:92" x14ac:dyDescent="0.15">
      <c r="A7" t="s">
        <v>87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149</v>
      </c>
    </row>
    <row r="8" spans="1:92" x14ac:dyDescent="0.15">
      <c r="A8" t="s">
        <v>140</v>
      </c>
      <c r="B8">
        <v>132</v>
      </c>
    </row>
    <row r="9" spans="1:92" x14ac:dyDescent="0.15">
      <c r="A9" t="s">
        <v>124</v>
      </c>
      <c r="B9">
        <v>80</v>
      </c>
      <c r="C9">
        <v>89</v>
      </c>
      <c r="D9">
        <v>161</v>
      </c>
    </row>
    <row r="10" spans="1:92" x14ac:dyDescent="0.15">
      <c r="A10" t="s">
        <v>136</v>
      </c>
      <c r="B10">
        <v>161</v>
      </c>
    </row>
    <row r="11" spans="1:92" x14ac:dyDescent="0.15">
      <c r="A11" t="s">
        <v>78</v>
      </c>
      <c r="B11">
        <v>69</v>
      </c>
      <c r="C11">
        <v>70</v>
      </c>
      <c r="D11">
        <v>71</v>
      </c>
      <c r="E11">
        <v>72</v>
      </c>
      <c r="F11">
        <v>73</v>
      </c>
      <c r="G11">
        <v>74</v>
      </c>
      <c r="H11">
        <v>75</v>
      </c>
      <c r="I11">
        <v>76</v>
      </c>
      <c r="J11">
        <v>77</v>
      </c>
      <c r="K11">
        <v>78</v>
      </c>
      <c r="L11">
        <v>79</v>
      </c>
      <c r="M11">
        <v>84</v>
      </c>
      <c r="N11">
        <v>154</v>
      </c>
      <c r="O11">
        <v>155</v>
      </c>
      <c r="P11">
        <v>156</v>
      </c>
      <c r="Q11">
        <v>157</v>
      </c>
      <c r="R11">
        <v>164</v>
      </c>
    </row>
    <row r="12" spans="1:92" x14ac:dyDescent="0.15">
      <c r="A12" t="s">
        <v>107</v>
      </c>
      <c r="B12">
        <v>127</v>
      </c>
      <c r="C12">
        <v>128</v>
      </c>
      <c r="D12">
        <v>129</v>
      </c>
      <c r="E12">
        <v>130</v>
      </c>
      <c r="F12">
        <v>131</v>
      </c>
    </row>
    <row r="13" spans="1:92" x14ac:dyDescent="0.15">
      <c r="A13" t="s">
        <v>108</v>
      </c>
      <c r="B13">
        <v>42</v>
      </c>
      <c r="C13">
        <v>43</v>
      </c>
      <c r="D13">
        <v>44</v>
      </c>
      <c r="E13">
        <v>45</v>
      </c>
      <c r="F13">
        <v>46</v>
      </c>
    </row>
    <row r="14" spans="1:92" x14ac:dyDescent="0.15">
      <c r="A14" t="s">
        <v>71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84</v>
      </c>
      <c r="CD14">
        <v>148</v>
      </c>
      <c r="CE14">
        <v>149</v>
      </c>
      <c r="CF14">
        <v>151</v>
      </c>
      <c r="CG14">
        <v>154</v>
      </c>
      <c r="CH14">
        <v>155</v>
      </c>
      <c r="CI14">
        <v>156</v>
      </c>
      <c r="CJ14">
        <v>157</v>
      </c>
      <c r="CK14">
        <v>163</v>
      </c>
      <c r="CL14">
        <v>164</v>
      </c>
      <c r="CM14">
        <v>165</v>
      </c>
      <c r="CN14">
        <v>166</v>
      </c>
    </row>
    <row r="15" spans="1:92" x14ac:dyDescent="0.15">
      <c r="A15" t="s">
        <v>138</v>
      </c>
      <c r="B15">
        <v>148</v>
      </c>
    </row>
    <row r="16" spans="1:92" x14ac:dyDescent="0.15">
      <c r="A16" t="s">
        <v>82</v>
      </c>
      <c r="B16">
        <v>118</v>
      </c>
      <c r="C16">
        <v>119</v>
      </c>
      <c r="D16">
        <v>120</v>
      </c>
      <c r="E16">
        <v>121</v>
      </c>
      <c r="F16">
        <v>122</v>
      </c>
      <c r="G16">
        <v>123</v>
      </c>
      <c r="H16">
        <v>124</v>
      </c>
      <c r="I16">
        <v>125</v>
      </c>
      <c r="J16">
        <v>126</v>
      </c>
      <c r="K16">
        <v>127</v>
      </c>
      <c r="L16">
        <v>128</v>
      </c>
      <c r="M16">
        <v>129</v>
      </c>
      <c r="N16">
        <v>130</v>
      </c>
      <c r="O16">
        <v>131</v>
      </c>
    </row>
    <row r="17" spans="1:43" x14ac:dyDescent="0.15">
      <c r="A17" t="s">
        <v>79</v>
      </c>
      <c r="B17">
        <v>13</v>
      </c>
      <c r="C17">
        <v>14</v>
      </c>
      <c r="D17">
        <v>15</v>
      </c>
      <c r="E17">
        <v>17</v>
      </c>
      <c r="F17">
        <v>19</v>
      </c>
      <c r="G17">
        <v>21</v>
      </c>
      <c r="H17">
        <v>24</v>
      </c>
      <c r="I17">
        <v>25</v>
      </c>
      <c r="J17">
        <v>27</v>
      </c>
      <c r="K17">
        <v>28</v>
      </c>
      <c r="L17">
        <v>29</v>
      </c>
      <c r="M17">
        <v>30</v>
      </c>
      <c r="N17">
        <v>31</v>
      </c>
      <c r="O17">
        <v>32</v>
      </c>
      <c r="P17">
        <v>34</v>
      </c>
      <c r="Q17">
        <v>41</v>
      </c>
    </row>
    <row r="18" spans="1:43" x14ac:dyDescent="0.15">
      <c r="A18" t="s">
        <v>74</v>
      </c>
      <c r="B18">
        <v>89</v>
      </c>
      <c r="C18">
        <v>90</v>
      </c>
      <c r="D18">
        <v>91</v>
      </c>
      <c r="E18">
        <v>92</v>
      </c>
      <c r="F18">
        <v>93</v>
      </c>
      <c r="G18">
        <v>94</v>
      </c>
      <c r="H18">
        <v>95</v>
      </c>
      <c r="I18">
        <v>96</v>
      </c>
      <c r="J18">
        <v>97</v>
      </c>
      <c r="K18">
        <v>98</v>
      </c>
      <c r="L18">
        <v>99</v>
      </c>
      <c r="M18">
        <v>100</v>
      </c>
      <c r="N18">
        <v>101</v>
      </c>
      <c r="O18">
        <v>103</v>
      </c>
      <c r="P18">
        <v>104</v>
      </c>
      <c r="Q18">
        <v>105</v>
      </c>
      <c r="R18">
        <v>106</v>
      </c>
      <c r="S18">
        <v>107</v>
      </c>
      <c r="T18">
        <v>108</v>
      </c>
      <c r="U18">
        <v>109</v>
      </c>
      <c r="V18">
        <v>110</v>
      </c>
      <c r="W18">
        <v>111</v>
      </c>
      <c r="X18">
        <v>112</v>
      </c>
      <c r="Y18">
        <v>113</v>
      </c>
      <c r="Z18">
        <v>114</v>
      </c>
      <c r="AA18">
        <v>115</v>
      </c>
      <c r="AB18">
        <v>116</v>
      </c>
      <c r="AC18">
        <v>117</v>
      </c>
      <c r="AD18">
        <v>152</v>
      </c>
      <c r="AE18">
        <v>153</v>
      </c>
      <c r="AF18">
        <v>160</v>
      </c>
      <c r="AG18">
        <v>162</v>
      </c>
    </row>
    <row r="19" spans="1:43" x14ac:dyDescent="0.15">
      <c r="A19" t="s">
        <v>141</v>
      </c>
      <c r="B19">
        <v>152</v>
      </c>
    </row>
    <row r="20" spans="1:43" x14ac:dyDescent="0.15">
      <c r="A20" t="s">
        <v>81</v>
      </c>
      <c r="B20">
        <v>102</v>
      </c>
      <c r="C20">
        <v>134</v>
      </c>
      <c r="D20">
        <v>135</v>
      </c>
      <c r="E20">
        <v>136</v>
      </c>
      <c r="F20">
        <v>137</v>
      </c>
      <c r="G20">
        <v>138</v>
      </c>
      <c r="H20">
        <v>139</v>
      </c>
      <c r="I20">
        <v>140</v>
      </c>
      <c r="J20">
        <v>141</v>
      </c>
      <c r="K20">
        <v>142</v>
      </c>
      <c r="L20">
        <v>143</v>
      </c>
      <c r="M20">
        <v>144</v>
      </c>
      <c r="N20">
        <v>145</v>
      </c>
      <c r="O20">
        <v>146</v>
      </c>
      <c r="P20">
        <v>147</v>
      </c>
    </row>
    <row r="21" spans="1:43" x14ac:dyDescent="0.15">
      <c r="A21" t="s">
        <v>116</v>
      </c>
      <c r="B21">
        <v>59</v>
      </c>
      <c r="C21">
        <v>61</v>
      </c>
      <c r="D21">
        <v>163</v>
      </c>
      <c r="E21">
        <v>165</v>
      </c>
    </row>
    <row r="22" spans="1:43" x14ac:dyDescent="0.15">
      <c r="A22" t="s">
        <v>133</v>
      </c>
      <c r="B22">
        <v>16</v>
      </c>
      <c r="C22">
        <v>26</v>
      </c>
    </row>
    <row r="23" spans="1:43" x14ac:dyDescent="0.15">
      <c r="A23" t="s">
        <v>73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  <c r="S23">
        <v>18</v>
      </c>
      <c r="T23">
        <v>19</v>
      </c>
      <c r="U23">
        <v>20</v>
      </c>
      <c r="V23">
        <v>21</v>
      </c>
      <c r="W23">
        <v>22</v>
      </c>
      <c r="X23">
        <v>23</v>
      </c>
      <c r="Y23">
        <v>24</v>
      </c>
      <c r="Z23">
        <v>25</v>
      </c>
      <c r="AA23">
        <v>26</v>
      </c>
      <c r="AB23">
        <v>27</v>
      </c>
      <c r="AC23">
        <v>28</v>
      </c>
      <c r="AD23">
        <v>29</v>
      </c>
      <c r="AE23">
        <v>30</v>
      </c>
      <c r="AF23">
        <v>31</v>
      </c>
      <c r="AG23">
        <v>32</v>
      </c>
      <c r="AH23">
        <v>33</v>
      </c>
      <c r="AI23">
        <v>34</v>
      </c>
      <c r="AJ23">
        <v>35</v>
      </c>
      <c r="AK23">
        <v>36</v>
      </c>
      <c r="AL23">
        <v>37</v>
      </c>
      <c r="AM23">
        <v>38</v>
      </c>
      <c r="AN23">
        <v>39</v>
      </c>
      <c r="AO23">
        <v>40</v>
      </c>
      <c r="AP23">
        <v>41</v>
      </c>
      <c r="AQ23">
        <v>149</v>
      </c>
    </row>
    <row r="24" spans="1:43" x14ac:dyDescent="0.15">
      <c r="A24" t="s">
        <v>85</v>
      </c>
      <c r="B24">
        <v>90</v>
      </c>
      <c r="C24">
        <v>91</v>
      </c>
      <c r="D24">
        <v>92</v>
      </c>
      <c r="E24">
        <v>93</v>
      </c>
      <c r="F24">
        <v>94</v>
      </c>
      <c r="G24">
        <v>95</v>
      </c>
      <c r="H24">
        <v>96</v>
      </c>
      <c r="I24">
        <v>97</v>
      </c>
      <c r="J24">
        <v>98</v>
      </c>
      <c r="K24">
        <v>153</v>
      </c>
      <c r="L24">
        <v>160</v>
      </c>
    </row>
    <row r="25" spans="1:43" x14ac:dyDescent="0.15">
      <c r="A25" t="s">
        <v>104</v>
      </c>
      <c r="B25">
        <v>47</v>
      </c>
      <c r="C25">
        <v>48</v>
      </c>
      <c r="D25">
        <v>49</v>
      </c>
      <c r="E25">
        <v>50</v>
      </c>
      <c r="F25">
        <v>58</v>
      </c>
    </row>
    <row r="26" spans="1:43" x14ac:dyDescent="0.15">
      <c r="A26" t="s">
        <v>97</v>
      </c>
      <c r="B26">
        <v>81</v>
      </c>
      <c r="C26">
        <v>82</v>
      </c>
      <c r="D26">
        <v>83</v>
      </c>
      <c r="E26">
        <v>85</v>
      </c>
      <c r="F26">
        <v>86</v>
      </c>
      <c r="G26">
        <v>158</v>
      </c>
      <c r="H26">
        <v>159</v>
      </c>
    </row>
    <row r="27" spans="1:43" x14ac:dyDescent="0.15">
      <c r="A27" t="s">
        <v>120</v>
      </c>
      <c r="B27">
        <v>87</v>
      </c>
      <c r="C27">
        <v>88</v>
      </c>
      <c r="D27">
        <v>159</v>
      </c>
    </row>
    <row r="28" spans="1:43" x14ac:dyDescent="0.15">
      <c r="A28" t="s">
        <v>91</v>
      </c>
      <c r="B28">
        <v>10</v>
      </c>
      <c r="C28">
        <v>51</v>
      </c>
      <c r="D28">
        <v>52</v>
      </c>
      <c r="E28">
        <v>53</v>
      </c>
      <c r="F28">
        <v>54</v>
      </c>
      <c r="G28">
        <v>55</v>
      </c>
      <c r="H28">
        <v>56</v>
      </c>
      <c r="I28">
        <v>60</v>
      </c>
      <c r="J28">
        <v>151</v>
      </c>
    </row>
    <row r="29" spans="1:43" x14ac:dyDescent="0.15">
      <c r="A29" t="s">
        <v>130</v>
      </c>
      <c r="B29">
        <v>116</v>
      </c>
      <c r="C29">
        <v>117</v>
      </c>
    </row>
    <row r="30" spans="1:43" x14ac:dyDescent="0.15">
      <c r="A30" t="s">
        <v>131</v>
      </c>
      <c r="B30">
        <v>116</v>
      </c>
      <c r="C30">
        <v>117</v>
      </c>
    </row>
    <row r="31" spans="1:43" x14ac:dyDescent="0.15">
      <c r="A31" t="s">
        <v>86</v>
      </c>
      <c r="B31">
        <v>80</v>
      </c>
      <c r="C31">
        <v>81</v>
      </c>
      <c r="D31">
        <v>82</v>
      </c>
      <c r="E31">
        <v>83</v>
      </c>
      <c r="F31">
        <v>85</v>
      </c>
      <c r="G31">
        <v>86</v>
      </c>
      <c r="H31">
        <v>87</v>
      </c>
      <c r="I31">
        <v>88</v>
      </c>
      <c r="J31">
        <v>158</v>
      </c>
      <c r="K31">
        <v>159</v>
      </c>
    </row>
    <row r="32" spans="1:43" x14ac:dyDescent="0.15">
      <c r="A32" t="s">
        <v>101</v>
      </c>
      <c r="B32">
        <v>79</v>
      </c>
      <c r="C32">
        <v>81</v>
      </c>
      <c r="D32">
        <v>82</v>
      </c>
      <c r="E32">
        <v>85</v>
      </c>
      <c r="F32">
        <v>87</v>
      </c>
      <c r="G32">
        <v>88</v>
      </c>
    </row>
    <row r="33" spans="1:20" x14ac:dyDescent="0.15">
      <c r="A33" t="s">
        <v>123</v>
      </c>
      <c r="B33">
        <v>83</v>
      </c>
      <c r="C33">
        <v>86</v>
      </c>
      <c r="D33">
        <v>159</v>
      </c>
    </row>
    <row r="34" spans="1:20" x14ac:dyDescent="0.15">
      <c r="A34" t="s">
        <v>128</v>
      </c>
      <c r="B34">
        <v>132</v>
      </c>
      <c r="C34">
        <v>133</v>
      </c>
    </row>
    <row r="35" spans="1:20" x14ac:dyDescent="0.15">
      <c r="A35" t="s">
        <v>99</v>
      </c>
      <c r="B35">
        <v>35</v>
      </c>
      <c r="C35">
        <v>36</v>
      </c>
      <c r="D35">
        <v>37</v>
      </c>
      <c r="E35">
        <v>38</v>
      </c>
      <c r="F35">
        <v>39</v>
      </c>
      <c r="G35">
        <v>40</v>
      </c>
    </row>
    <row r="36" spans="1:20" x14ac:dyDescent="0.15">
      <c r="A36" t="s">
        <v>137</v>
      </c>
      <c r="B36">
        <v>133</v>
      </c>
    </row>
    <row r="37" spans="1:20" x14ac:dyDescent="0.15">
      <c r="A37" t="s">
        <v>95</v>
      </c>
      <c r="B37">
        <v>69</v>
      </c>
      <c r="C37">
        <v>70</v>
      </c>
      <c r="D37">
        <v>71</v>
      </c>
      <c r="E37">
        <v>80</v>
      </c>
      <c r="F37">
        <v>84</v>
      </c>
      <c r="G37">
        <v>154</v>
      </c>
      <c r="H37">
        <v>159</v>
      </c>
    </row>
    <row r="38" spans="1:20" x14ac:dyDescent="0.15">
      <c r="A38" t="s">
        <v>90</v>
      </c>
      <c r="B38">
        <v>72</v>
      </c>
      <c r="C38">
        <v>73</v>
      </c>
      <c r="D38">
        <v>74</v>
      </c>
      <c r="E38">
        <v>75</v>
      </c>
      <c r="F38">
        <v>76</v>
      </c>
      <c r="G38">
        <v>155</v>
      </c>
      <c r="H38">
        <v>156</v>
      </c>
      <c r="I38">
        <v>157</v>
      </c>
      <c r="J38">
        <v>164</v>
      </c>
    </row>
    <row r="39" spans="1:20" x14ac:dyDescent="0.15">
      <c r="A39" t="s">
        <v>113</v>
      </c>
      <c r="B39">
        <v>77</v>
      </c>
      <c r="C39">
        <v>78</v>
      </c>
      <c r="D39">
        <v>79</v>
      </c>
      <c r="E39">
        <v>164</v>
      </c>
    </row>
    <row r="40" spans="1:20" x14ac:dyDescent="0.15">
      <c r="A40" t="s">
        <v>119</v>
      </c>
      <c r="B40">
        <v>49</v>
      </c>
      <c r="C40">
        <v>65</v>
      </c>
      <c r="D40">
        <v>166</v>
      </c>
    </row>
    <row r="41" spans="1:20" x14ac:dyDescent="0.15">
      <c r="A41" t="s">
        <v>126</v>
      </c>
      <c r="B41">
        <v>63</v>
      </c>
      <c r="C41">
        <v>68</v>
      </c>
    </row>
    <row r="42" spans="1:20" x14ac:dyDescent="0.15">
      <c r="A42" t="s">
        <v>144</v>
      </c>
      <c r="B42">
        <v>57</v>
      </c>
    </row>
    <row r="43" spans="1:20" x14ac:dyDescent="0.15">
      <c r="A43" t="s">
        <v>143</v>
      </c>
      <c r="B43">
        <v>66</v>
      </c>
    </row>
    <row r="44" spans="1:20" x14ac:dyDescent="0.15">
      <c r="A44" t="s">
        <v>114</v>
      </c>
      <c r="B44">
        <v>18</v>
      </c>
      <c r="C44">
        <v>20</v>
      </c>
      <c r="D44">
        <v>22</v>
      </c>
      <c r="E44">
        <v>23</v>
      </c>
    </row>
    <row r="45" spans="1:20" x14ac:dyDescent="0.15">
      <c r="A45" t="s">
        <v>84</v>
      </c>
      <c r="B45">
        <v>90</v>
      </c>
      <c r="C45">
        <v>100</v>
      </c>
      <c r="D45">
        <v>107</v>
      </c>
      <c r="E45">
        <v>108</v>
      </c>
      <c r="F45">
        <v>109</v>
      </c>
      <c r="G45">
        <v>110</v>
      </c>
      <c r="H45">
        <v>111</v>
      </c>
      <c r="I45">
        <v>112</v>
      </c>
      <c r="J45">
        <v>113</v>
      </c>
      <c r="K45">
        <v>114</v>
      </c>
      <c r="L45">
        <v>115</v>
      </c>
      <c r="M45">
        <v>162</v>
      </c>
    </row>
    <row r="46" spans="1:20" x14ac:dyDescent="0.15">
      <c r="A46" t="s">
        <v>98</v>
      </c>
      <c r="B46">
        <v>108</v>
      </c>
      <c r="C46">
        <v>109</v>
      </c>
      <c r="D46">
        <v>110</v>
      </c>
      <c r="E46">
        <v>111</v>
      </c>
      <c r="F46">
        <v>150</v>
      </c>
      <c r="G46">
        <v>162</v>
      </c>
    </row>
    <row r="47" spans="1:20" x14ac:dyDescent="0.15">
      <c r="A47" t="s">
        <v>80</v>
      </c>
      <c r="B47">
        <v>96</v>
      </c>
      <c r="C47">
        <v>97</v>
      </c>
      <c r="D47">
        <v>98</v>
      </c>
      <c r="E47">
        <v>99</v>
      </c>
      <c r="F47">
        <v>101</v>
      </c>
      <c r="G47">
        <v>103</v>
      </c>
      <c r="H47">
        <v>104</v>
      </c>
      <c r="I47">
        <v>105</v>
      </c>
      <c r="J47">
        <v>106</v>
      </c>
      <c r="K47">
        <v>112</v>
      </c>
      <c r="L47">
        <v>113</v>
      </c>
      <c r="M47">
        <v>114</v>
      </c>
      <c r="N47">
        <v>115</v>
      </c>
      <c r="O47">
        <v>153</v>
      </c>
      <c r="P47">
        <v>160</v>
      </c>
    </row>
    <row r="48" spans="1:20" x14ac:dyDescent="0.15">
      <c r="A48" t="s">
        <v>77</v>
      </c>
      <c r="B48">
        <v>90</v>
      </c>
      <c r="C48">
        <v>91</v>
      </c>
      <c r="D48">
        <v>92</v>
      </c>
      <c r="E48">
        <v>93</v>
      </c>
      <c r="F48">
        <v>94</v>
      </c>
      <c r="G48">
        <v>95</v>
      </c>
      <c r="H48">
        <v>96</v>
      </c>
      <c r="I48">
        <v>97</v>
      </c>
      <c r="J48">
        <v>98</v>
      </c>
      <c r="K48">
        <v>99</v>
      </c>
      <c r="L48">
        <v>100</v>
      </c>
      <c r="M48">
        <v>101</v>
      </c>
      <c r="N48">
        <v>103</v>
      </c>
      <c r="O48">
        <v>104</v>
      </c>
      <c r="P48">
        <v>105</v>
      </c>
      <c r="Q48">
        <v>106</v>
      </c>
      <c r="R48">
        <v>107</v>
      </c>
      <c r="S48">
        <v>153</v>
      </c>
      <c r="T48">
        <v>160</v>
      </c>
    </row>
    <row r="49" spans="1:10" x14ac:dyDescent="0.15">
      <c r="A49" t="s">
        <v>122</v>
      </c>
      <c r="B49">
        <v>80</v>
      </c>
      <c r="C49">
        <v>84</v>
      </c>
      <c r="D49">
        <v>158</v>
      </c>
    </row>
    <row r="50" spans="1:10" x14ac:dyDescent="0.15">
      <c r="A50" t="s">
        <v>125</v>
      </c>
      <c r="B50">
        <v>69</v>
      </c>
      <c r="C50">
        <v>70</v>
      </c>
      <c r="D50">
        <v>154</v>
      </c>
    </row>
    <row r="51" spans="1:10" x14ac:dyDescent="0.15">
      <c r="A51" t="s">
        <v>135</v>
      </c>
      <c r="B51">
        <v>77</v>
      </c>
    </row>
    <row r="52" spans="1:10" x14ac:dyDescent="0.15">
      <c r="A52" t="s">
        <v>92</v>
      </c>
      <c r="B52">
        <v>118</v>
      </c>
      <c r="C52">
        <v>119</v>
      </c>
      <c r="D52">
        <v>120</v>
      </c>
      <c r="E52">
        <v>121</v>
      </c>
      <c r="F52">
        <v>122</v>
      </c>
      <c r="G52">
        <v>123</v>
      </c>
      <c r="H52">
        <v>124</v>
      </c>
      <c r="I52">
        <v>125</v>
      </c>
      <c r="J52">
        <v>126</v>
      </c>
    </row>
    <row r="53" spans="1:10" x14ac:dyDescent="0.15">
      <c r="A53" t="s">
        <v>94</v>
      </c>
      <c r="B53">
        <v>99</v>
      </c>
      <c r="C53">
        <v>100</v>
      </c>
      <c r="D53">
        <v>101</v>
      </c>
      <c r="E53">
        <v>105</v>
      </c>
      <c r="F53">
        <v>106</v>
      </c>
      <c r="G53">
        <v>107</v>
      </c>
      <c r="H53">
        <v>108</v>
      </c>
      <c r="I53">
        <v>162</v>
      </c>
    </row>
    <row r="54" spans="1:10" x14ac:dyDescent="0.15">
      <c r="A54" t="s">
        <v>118</v>
      </c>
      <c r="B54">
        <v>114</v>
      </c>
      <c r="C54">
        <v>116</v>
      </c>
      <c r="D54">
        <v>117</v>
      </c>
      <c r="E54">
        <v>162</v>
      </c>
    </row>
    <row r="55" spans="1:10" x14ac:dyDescent="0.15">
      <c r="A55" t="s">
        <v>132</v>
      </c>
      <c r="B55">
        <v>114</v>
      </c>
      <c r="C55">
        <v>162</v>
      </c>
    </row>
    <row r="56" spans="1:10" x14ac:dyDescent="0.15">
      <c r="A56" t="s">
        <v>96</v>
      </c>
      <c r="B56">
        <v>99</v>
      </c>
      <c r="C56">
        <v>103</v>
      </c>
      <c r="D56">
        <v>104</v>
      </c>
      <c r="E56">
        <v>105</v>
      </c>
      <c r="F56">
        <v>106</v>
      </c>
      <c r="G56">
        <v>107</v>
      </c>
      <c r="H56">
        <v>162</v>
      </c>
    </row>
    <row r="57" spans="1:10" x14ac:dyDescent="0.15">
      <c r="A57" t="s">
        <v>100</v>
      </c>
      <c r="B57">
        <v>109</v>
      </c>
      <c r="C57">
        <v>110</v>
      </c>
      <c r="D57">
        <v>111</v>
      </c>
      <c r="E57">
        <v>114</v>
      </c>
      <c r="F57">
        <v>115</v>
      </c>
      <c r="G57">
        <v>162</v>
      </c>
    </row>
    <row r="58" spans="1:10" x14ac:dyDescent="0.15">
      <c r="A58" t="s">
        <v>102</v>
      </c>
      <c r="B58">
        <v>110</v>
      </c>
      <c r="C58">
        <v>111</v>
      </c>
      <c r="D58">
        <v>114</v>
      </c>
      <c r="E58">
        <v>115</v>
      </c>
      <c r="F58">
        <v>162</v>
      </c>
    </row>
    <row r="59" spans="1:10" x14ac:dyDescent="0.15">
      <c r="A59" t="s">
        <v>103</v>
      </c>
      <c r="B59">
        <v>112</v>
      </c>
      <c r="C59">
        <v>113</v>
      </c>
      <c r="D59">
        <v>114</v>
      </c>
      <c r="E59">
        <v>115</v>
      </c>
      <c r="F59">
        <v>162</v>
      </c>
    </row>
    <row r="60" spans="1:10" x14ac:dyDescent="0.15">
      <c r="A60" t="s">
        <v>109</v>
      </c>
      <c r="B60">
        <v>114</v>
      </c>
      <c r="C60">
        <v>115</v>
      </c>
      <c r="D60">
        <v>116</v>
      </c>
      <c r="E60">
        <v>162</v>
      </c>
    </row>
    <row r="61" spans="1:10" x14ac:dyDescent="0.15">
      <c r="A61" t="s">
        <v>110</v>
      </c>
      <c r="B61">
        <v>114</v>
      </c>
      <c r="C61">
        <v>115</v>
      </c>
      <c r="D61">
        <v>116</v>
      </c>
      <c r="E61">
        <v>162</v>
      </c>
    </row>
    <row r="62" spans="1:10" x14ac:dyDescent="0.15">
      <c r="A62" t="s">
        <v>117</v>
      </c>
      <c r="B62">
        <v>114</v>
      </c>
      <c r="C62">
        <v>115</v>
      </c>
      <c r="D62">
        <v>116</v>
      </c>
      <c r="E62">
        <v>162</v>
      </c>
    </row>
    <row r="63" spans="1:10" x14ac:dyDescent="0.15">
      <c r="A63" t="s">
        <v>106</v>
      </c>
      <c r="B63">
        <v>114</v>
      </c>
      <c r="C63">
        <v>115</v>
      </c>
      <c r="D63">
        <v>116</v>
      </c>
      <c r="E63">
        <v>117</v>
      </c>
      <c r="F63">
        <v>162</v>
      </c>
    </row>
    <row r="64" spans="1:10" x14ac:dyDescent="0.15">
      <c r="A64" t="s">
        <v>115</v>
      </c>
      <c r="B64">
        <v>59</v>
      </c>
      <c r="C64">
        <v>60</v>
      </c>
      <c r="D64">
        <v>163</v>
      </c>
      <c r="E64">
        <v>165</v>
      </c>
    </row>
    <row r="65" spans="1:74" x14ac:dyDescent="0.15">
      <c r="A65" t="s">
        <v>72</v>
      </c>
      <c r="B65">
        <v>1</v>
      </c>
      <c r="C65">
        <v>2</v>
      </c>
      <c r="D65">
        <v>3</v>
      </c>
      <c r="E65">
        <v>4</v>
      </c>
      <c r="F65">
        <v>5</v>
      </c>
      <c r="G65">
        <v>6</v>
      </c>
      <c r="H65">
        <v>7</v>
      </c>
      <c r="I65">
        <v>8</v>
      </c>
      <c r="J65">
        <v>9</v>
      </c>
      <c r="K65">
        <v>10</v>
      </c>
      <c r="L65">
        <v>11</v>
      </c>
      <c r="M65">
        <v>12</v>
      </c>
      <c r="N65">
        <v>13</v>
      </c>
      <c r="O65">
        <v>14</v>
      </c>
      <c r="P65">
        <v>15</v>
      </c>
      <c r="Q65">
        <v>16</v>
      </c>
      <c r="R65">
        <v>17</v>
      </c>
      <c r="S65">
        <v>18</v>
      </c>
      <c r="T65">
        <v>19</v>
      </c>
      <c r="U65">
        <v>20</v>
      </c>
      <c r="V65">
        <v>21</v>
      </c>
      <c r="W65">
        <v>22</v>
      </c>
      <c r="X65">
        <v>23</v>
      </c>
      <c r="Y65">
        <v>24</v>
      </c>
      <c r="Z65">
        <v>25</v>
      </c>
      <c r="AA65">
        <v>26</v>
      </c>
      <c r="AB65">
        <v>27</v>
      </c>
      <c r="AC65">
        <v>28</v>
      </c>
      <c r="AD65">
        <v>29</v>
      </c>
      <c r="AE65">
        <v>30</v>
      </c>
      <c r="AF65">
        <v>31</v>
      </c>
      <c r="AG65">
        <v>32</v>
      </c>
      <c r="AH65">
        <v>33</v>
      </c>
      <c r="AI65">
        <v>34</v>
      </c>
      <c r="AJ65">
        <v>35</v>
      </c>
      <c r="AK65">
        <v>36</v>
      </c>
      <c r="AL65">
        <v>37</v>
      </c>
      <c r="AM65">
        <v>38</v>
      </c>
      <c r="AN65">
        <v>39</v>
      </c>
      <c r="AO65">
        <v>40</v>
      </c>
      <c r="AP65">
        <v>41</v>
      </c>
      <c r="AQ65">
        <v>42</v>
      </c>
      <c r="AR65">
        <v>43</v>
      </c>
      <c r="AS65">
        <v>44</v>
      </c>
      <c r="AT65">
        <v>45</v>
      </c>
      <c r="AU65">
        <v>46</v>
      </c>
      <c r="AV65">
        <v>47</v>
      </c>
      <c r="AW65">
        <v>48</v>
      </c>
      <c r="AX65">
        <v>49</v>
      </c>
      <c r="AY65">
        <v>50</v>
      </c>
      <c r="AZ65">
        <v>51</v>
      </c>
      <c r="BA65">
        <v>52</v>
      </c>
      <c r="BB65">
        <v>53</v>
      </c>
      <c r="BC65">
        <v>54</v>
      </c>
      <c r="BD65">
        <v>55</v>
      </c>
      <c r="BE65">
        <v>56</v>
      </c>
      <c r="BF65">
        <v>57</v>
      </c>
      <c r="BG65">
        <v>58</v>
      </c>
      <c r="BH65">
        <v>59</v>
      </c>
      <c r="BI65">
        <v>60</v>
      </c>
      <c r="BJ65">
        <v>61</v>
      </c>
      <c r="BK65">
        <v>62</v>
      </c>
      <c r="BL65">
        <v>63</v>
      </c>
      <c r="BM65">
        <v>64</v>
      </c>
      <c r="BN65">
        <v>65</v>
      </c>
      <c r="BO65">
        <v>66</v>
      </c>
      <c r="BP65">
        <v>67</v>
      </c>
      <c r="BQ65">
        <v>68</v>
      </c>
      <c r="BR65">
        <v>149</v>
      </c>
      <c r="BS65">
        <v>151</v>
      </c>
      <c r="BT65">
        <v>163</v>
      </c>
      <c r="BU65">
        <v>165</v>
      </c>
      <c r="BV65">
        <v>166</v>
      </c>
    </row>
    <row r="66" spans="1:74" x14ac:dyDescent="0.15">
      <c r="A66" t="s">
        <v>134</v>
      </c>
      <c r="B66">
        <v>64</v>
      </c>
    </row>
    <row r="67" spans="1:74" x14ac:dyDescent="0.15">
      <c r="A67" t="s">
        <v>111</v>
      </c>
      <c r="B67">
        <v>49</v>
      </c>
      <c r="C67">
        <v>65</v>
      </c>
      <c r="D67">
        <v>67</v>
      </c>
      <c r="E67">
        <v>166</v>
      </c>
    </row>
    <row r="68" spans="1:74" x14ac:dyDescent="0.15">
      <c r="A68" t="s">
        <v>142</v>
      </c>
      <c r="B68">
        <v>62</v>
      </c>
    </row>
    <row r="69" spans="1:74" x14ac:dyDescent="0.15">
      <c r="A69" t="s">
        <v>93</v>
      </c>
      <c r="B69">
        <v>62</v>
      </c>
      <c r="C69">
        <v>63</v>
      </c>
      <c r="D69">
        <v>64</v>
      </c>
      <c r="E69">
        <v>65</v>
      </c>
      <c r="F69">
        <v>66</v>
      </c>
      <c r="G69">
        <v>67</v>
      </c>
      <c r="H69">
        <v>68</v>
      </c>
      <c r="I69">
        <v>166</v>
      </c>
    </row>
    <row r="70" spans="1:74" x14ac:dyDescent="0.15">
      <c r="A70" t="s">
        <v>145</v>
      </c>
      <c r="B70">
        <v>71</v>
      </c>
    </row>
    <row r="71" spans="1:74" x14ac:dyDescent="0.15">
      <c r="A71" t="s">
        <v>89</v>
      </c>
      <c r="B71">
        <v>11</v>
      </c>
      <c r="C71">
        <v>12</v>
      </c>
      <c r="D71">
        <v>33</v>
      </c>
      <c r="E71">
        <v>42</v>
      </c>
      <c r="F71">
        <v>43</v>
      </c>
      <c r="G71">
        <v>44</v>
      </c>
      <c r="H71">
        <v>45</v>
      </c>
      <c r="I71">
        <v>46</v>
      </c>
      <c r="J71">
        <v>53</v>
      </c>
      <c r="K71">
        <v>55</v>
      </c>
    </row>
    <row r="72" spans="1:74" x14ac:dyDescent="0.15">
      <c r="A72" t="s">
        <v>88</v>
      </c>
      <c r="B72">
        <v>72</v>
      </c>
      <c r="C72">
        <v>73</v>
      </c>
      <c r="D72">
        <v>74</v>
      </c>
      <c r="E72">
        <v>75</v>
      </c>
      <c r="F72">
        <v>76</v>
      </c>
      <c r="G72">
        <v>78</v>
      </c>
      <c r="H72">
        <v>155</v>
      </c>
      <c r="I72">
        <v>156</v>
      </c>
      <c r="J72">
        <v>157</v>
      </c>
      <c r="K72">
        <v>164</v>
      </c>
    </row>
    <row r="73" spans="1:74" x14ac:dyDescent="0.15">
      <c r="A73" t="s">
        <v>129</v>
      </c>
      <c r="B73">
        <v>57</v>
      </c>
      <c r="C73">
        <v>58</v>
      </c>
    </row>
    <row r="74" spans="1:74" x14ac:dyDescent="0.15">
      <c r="A74" t="s">
        <v>121</v>
      </c>
      <c r="B74">
        <v>148</v>
      </c>
      <c r="C74">
        <v>152</v>
      </c>
      <c r="D74">
        <v>161</v>
      </c>
    </row>
    <row r="75" spans="1:74" x14ac:dyDescent="0.15">
      <c r="A75" t="s">
        <v>75</v>
      </c>
      <c r="B75">
        <v>102</v>
      </c>
      <c r="C75">
        <v>118</v>
      </c>
      <c r="D75">
        <v>119</v>
      </c>
      <c r="E75">
        <v>120</v>
      </c>
      <c r="F75">
        <v>121</v>
      </c>
      <c r="G75">
        <v>122</v>
      </c>
      <c r="H75">
        <v>123</v>
      </c>
      <c r="I75">
        <v>124</v>
      </c>
      <c r="J75">
        <v>125</v>
      </c>
      <c r="K75">
        <v>126</v>
      </c>
      <c r="L75">
        <v>127</v>
      </c>
      <c r="M75">
        <v>128</v>
      </c>
      <c r="N75">
        <v>129</v>
      </c>
      <c r="O75">
        <v>130</v>
      </c>
      <c r="P75">
        <v>131</v>
      </c>
      <c r="Q75">
        <v>132</v>
      </c>
      <c r="R75">
        <v>133</v>
      </c>
      <c r="S75">
        <v>134</v>
      </c>
      <c r="T75">
        <v>135</v>
      </c>
      <c r="U75">
        <v>136</v>
      </c>
      <c r="V75">
        <v>137</v>
      </c>
      <c r="W75">
        <v>138</v>
      </c>
      <c r="X75">
        <v>139</v>
      </c>
      <c r="Y75">
        <v>140</v>
      </c>
      <c r="Z75">
        <v>141</v>
      </c>
      <c r="AA75">
        <v>142</v>
      </c>
      <c r="AB75">
        <v>143</v>
      </c>
      <c r="AC75">
        <v>144</v>
      </c>
      <c r="AD75">
        <v>145</v>
      </c>
      <c r="AE75">
        <v>146</v>
      </c>
      <c r="AF75">
        <v>147</v>
      </c>
      <c r="AG75">
        <v>150</v>
      </c>
    </row>
    <row r="76" spans="1:74" x14ac:dyDescent="0.15">
      <c r="A76" t="s">
        <v>76</v>
      </c>
      <c r="B76">
        <v>102</v>
      </c>
      <c r="C76">
        <v>118</v>
      </c>
      <c r="D76">
        <v>119</v>
      </c>
      <c r="E76">
        <v>120</v>
      </c>
      <c r="F76">
        <v>121</v>
      </c>
      <c r="G76">
        <v>122</v>
      </c>
      <c r="H76">
        <v>123</v>
      </c>
      <c r="I76">
        <v>124</v>
      </c>
      <c r="J76">
        <v>125</v>
      </c>
      <c r="K76">
        <v>126</v>
      </c>
      <c r="L76">
        <v>127</v>
      </c>
      <c r="M76">
        <v>128</v>
      </c>
      <c r="N76">
        <v>129</v>
      </c>
      <c r="O76">
        <v>130</v>
      </c>
      <c r="P76">
        <v>131</v>
      </c>
      <c r="Q76">
        <v>132</v>
      </c>
      <c r="R76">
        <v>133</v>
      </c>
      <c r="S76">
        <v>134</v>
      </c>
      <c r="T76">
        <v>135</v>
      </c>
      <c r="U76">
        <v>136</v>
      </c>
      <c r="V76">
        <v>137</v>
      </c>
      <c r="W76">
        <v>138</v>
      </c>
      <c r="X76">
        <v>139</v>
      </c>
      <c r="Y76">
        <v>140</v>
      </c>
      <c r="Z76">
        <v>141</v>
      </c>
      <c r="AA76">
        <v>142</v>
      </c>
      <c r="AB76">
        <v>143</v>
      </c>
      <c r="AC76">
        <v>144</v>
      </c>
      <c r="AD76">
        <v>145</v>
      </c>
      <c r="AE76">
        <v>146</v>
      </c>
      <c r="AF76">
        <v>147</v>
      </c>
      <c r="AG76">
        <v>150</v>
      </c>
    </row>
  </sheetData>
  <sortState ref="A2:CN76">
    <sortCondition ref="A2:A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predictors</vt:lpstr>
      <vt:lpstr>ROIguideLR</vt:lpstr>
      <vt:lpstr>ontology</vt:lpstr>
      <vt:lpstr>labelkey</vt:lpstr>
      <vt:lpstr>8nodes</vt:lpstr>
      <vt:lpstr>2015ConnectomeListOutdated</vt:lpstr>
      <vt:lpstr>leaves_compiledbyjames</vt:lpstr>
    </vt:vector>
  </TitlesOfParts>
  <Company>dumc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omega</dc:creator>
  <cp:lastModifiedBy>Microsoft Office User</cp:lastModifiedBy>
  <cp:lastPrinted>2017-06-14T16:04:19Z</cp:lastPrinted>
  <dcterms:created xsi:type="dcterms:W3CDTF">2016-06-20T14:55:45Z</dcterms:created>
  <dcterms:modified xsi:type="dcterms:W3CDTF">2017-06-14T18:39:35Z</dcterms:modified>
</cp:coreProperties>
</file>