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lon\MSK\Publications\ISIC\Diagnosis\"/>
    </mc:Choice>
  </mc:AlternateContent>
  <bookViews>
    <workbookView xWindow="0" yWindow="0" windowWidth="28800" windowHeight="13635"/>
  </bookViews>
  <sheets>
    <sheet name="TaxonomyBasis" sheetId="2" r:id="rId1"/>
  </sheets>
  <definedNames>
    <definedName name="_xlnm.Print_Area" localSheetId="0">TaxonomyBasis!#REF!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" i="2" l="1"/>
  <c r="J2" i="2"/>
  <c r="K2" i="2" s="1"/>
  <c r="K3" i="2" s="1"/>
  <c r="K4" i="2" s="1"/>
  <c r="H3" i="2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l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H225" i="2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K246" i="2" s="1"/>
  <c r="J3" i="2"/>
  <c r="J4" i="2" s="1"/>
  <c r="J5" i="2" s="1"/>
  <c r="H37" i="2"/>
  <c r="H38" i="2" s="1"/>
  <c r="H39" i="2" s="1"/>
  <c r="J36" i="2"/>
  <c r="G291" i="2" l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289" i="2" s="1"/>
  <c r="G290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7" i="2" s="1"/>
  <c r="G328" i="2" s="1"/>
  <c r="G329" i="2" s="1"/>
  <c r="G324" i="2" s="1"/>
  <c r="G325" i="2" s="1"/>
  <c r="G326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J6" i="2"/>
  <c r="J7" i="2" s="1"/>
  <c r="J8" i="2" s="1"/>
  <c r="K5" i="2"/>
  <c r="K6" i="2" s="1"/>
  <c r="K7" i="2" s="1"/>
  <c r="J37" i="2"/>
  <c r="J38" i="2" s="1"/>
  <c r="K36" i="2"/>
  <c r="K37" i="2" s="1"/>
  <c r="K38" i="2" s="1"/>
  <c r="H226" i="2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K225" i="2"/>
  <c r="K226" i="2" s="1"/>
  <c r="K227" i="2" s="1"/>
  <c r="K228" i="2" s="1"/>
  <c r="K229" i="2" s="1"/>
  <c r="K230" i="2" s="1"/>
  <c r="K231" i="2" s="1"/>
  <c r="K232" i="2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H40" i="2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J39" i="2"/>
  <c r="H291" i="2" l="1"/>
  <c r="J247" i="2"/>
  <c r="J248" i="2" s="1"/>
  <c r="J249" i="2" s="1"/>
  <c r="J250" i="2" s="1"/>
  <c r="J251" i="2" s="1"/>
  <c r="J252" i="2" s="1"/>
  <c r="J253" i="2" s="1"/>
  <c r="J254" i="2" s="1"/>
  <c r="J40" i="2"/>
  <c r="J41" i="2" s="1"/>
  <c r="J42" i="2" s="1"/>
  <c r="K39" i="2"/>
  <c r="K40" i="2" s="1"/>
  <c r="K41" i="2" s="1"/>
  <c r="J9" i="2"/>
  <c r="J10" i="2" s="1"/>
  <c r="J11" i="2" s="1"/>
  <c r="J12" i="2" s="1"/>
  <c r="J13" i="2" s="1"/>
  <c r="K8" i="2"/>
  <c r="K9" i="2" s="1"/>
  <c r="K10" i="2" s="1"/>
  <c r="K11" i="2" s="1"/>
  <c r="K12" i="2" s="1"/>
  <c r="H51" i="2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J50" i="2"/>
  <c r="J291" i="2" l="1"/>
  <c r="H292" i="2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289" i="2" s="1"/>
  <c r="H290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7" i="2" s="1"/>
  <c r="H328" i="2" s="1"/>
  <c r="H329" i="2" s="1"/>
  <c r="H324" i="2" s="1"/>
  <c r="H325" i="2" s="1"/>
  <c r="H326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K247" i="2"/>
  <c r="K248" i="2" s="1"/>
  <c r="K249" i="2" s="1"/>
  <c r="K250" i="2" s="1"/>
  <c r="K251" i="2" s="1"/>
  <c r="K252" i="2" s="1"/>
  <c r="K253" i="2" s="1"/>
  <c r="J14" i="2"/>
  <c r="J15" i="2" s="1"/>
  <c r="K13" i="2"/>
  <c r="K14" i="2" s="1"/>
  <c r="J43" i="2"/>
  <c r="J44" i="2" s="1"/>
  <c r="J45" i="2" s="1"/>
  <c r="J46" i="2" s="1"/>
  <c r="J47" i="2" s="1"/>
  <c r="J48" i="2" s="1"/>
  <c r="J49" i="2" s="1"/>
  <c r="K42" i="2"/>
  <c r="K43" i="2" s="1"/>
  <c r="K44" i="2" s="1"/>
  <c r="K45" i="2" s="1"/>
  <c r="K46" i="2" s="1"/>
  <c r="K47" i="2" s="1"/>
  <c r="K48" i="2" s="1"/>
  <c r="K49" i="2" s="1"/>
  <c r="J51" i="2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K50" i="2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J255" i="2"/>
  <c r="J256" i="2" s="1"/>
  <c r="K254" i="2"/>
  <c r="K255" i="2" s="1"/>
  <c r="H63" i="2"/>
  <c r="H64" i="2" s="1"/>
  <c r="H65" i="2" s="1"/>
  <c r="H66" i="2" s="1"/>
  <c r="H67" i="2" s="1"/>
  <c r="H68" i="2" s="1"/>
  <c r="H69" i="2" s="1"/>
  <c r="H70" i="2" s="1"/>
  <c r="J62" i="2"/>
  <c r="K291" i="2" l="1"/>
  <c r="K292" i="2" s="1"/>
  <c r="J292" i="2"/>
  <c r="J16" i="2"/>
  <c r="J17" i="2" s="1"/>
  <c r="K15" i="2"/>
  <c r="K16" i="2" s="1"/>
  <c r="J63" i="2"/>
  <c r="J64" i="2" s="1"/>
  <c r="J65" i="2" s="1"/>
  <c r="J66" i="2" s="1"/>
  <c r="J67" i="2" s="1"/>
  <c r="J68" i="2" s="1"/>
  <c r="J69" i="2" s="1"/>
  <c r="K62" i="2"/>
  <c r="K63" i="2" s="1"/>
  <c r="K64" i="2" s="1"/>
  <c r="K65" i="2" s="1"/>
  <c r="K66" i="2" s="1"/>
  <c r="K67" i="2" s="1"/>
  <c r="K68" i="2" s="1"/>
  <c r="K69" i="2" s="1"/>
  <c r="J257" i="2"/>
  <c r="J258" i="2" s="1"/>
  <c r="J259" i="2" s="1"/>
  <c r="J260" i="2" s="1"/>
  <c r="J261" i="2" s="1"/>
  <c r="J262" i="2" s="1"/>
  <c r="J263" i="2" s="1"/>
  <c r="J264" i="2" s="1"/>
  <c r="J265" i="2" s="1"/>
  <c r="J266" i="2" s="1"/>
  <c r="K256" i="2"/>
  <c r="K257" i="2" s="1"/>
  <c r="K258" i="2" s="1"/>
  <c r="K259" i="2" s="1"/>
  <c r="K260" i="2" s="1"/>
  <c r="K261" i="2" s="1"/>
  <c r="K262" i="2" s="1"/>
  <c r="K263" i="2" s="1"/>
  <c r="K264" i="2" s="1"/>
  <c r="K265" i="2" s="1"/>
  <c r="H71" i="2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J70" i="2"/>
  <c r="J18" i="2" l="1"/>
  <c r="J19" i="2" s="1"/>
  <c r="J20" i="2" s="1"/>
  <c r="J21" i="2" s="1"/>
  <c r="J22" i="2" s="1"/>
  <c r="K17" i="2"/>
  <c r="K18" i="2" s="1"/>
  <c r="K19" i="2" s="1"/>
  <c r="K20" i="2" s="1"/>
  <c r="K21" i="2" s="1"/>
  <c r="J71" i="2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K70" i="2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J267" i="2"/>
  <c r="J268" i="2" s="1"/>
  <c r="J269" i="2" s="1"/>
  <c r="J270" i="2" s="1"/>
  <c r="J271" i="2" s="1"/>
  <c r="J272" i="2" s="1"/>
  <c r="J273" i="2" s="1"/>
  <c r="J274" i="2" s="1"/>
  <c r="K266" i="2"/>
  <c r="K267" i="2" s="1"/>
  <c r="K268" i="2" s="1"/>
  <c r="K269" i="2" s="1"/>
  <c r="K270" i="2" s="1"/>
  <c r="K271" i="2" s="1"/>
  <c r="K272" i="2" s="1"/>
  <c r="K273" i="2" s="1"/>
  <c r="H89" i="2"/>
  <c r="H90" i="2" s="1"/>
  <c r="H91" i="2" s="1"/>
  <c r="H92" i="2" s="1"/>
  <c r="H93" i="2" s="1"/>
  <c r="J88" i="2"/>
  <c r="J23" i="2" l="1"/>
  <c r="J24" i="2" s="1"/>
  <c r="K22" i="2"/>
  <c r="K23" i="2" s="1"/>
  <c r="J89" i="2"/>
  <c r="J90" i="2" s="1"/>
  <c r="J91" i="2" s="1"/>
  <c r="J92" i="2" s="1"/>
  <c r="K88" i="2"/>
  <c r="K89" i="2" s="1"/>
  <c r="K90" i="2" s="1"/>
  <c r="K91" i="2" s="1"/>
  <c r="K92" i="2" s="1"/>
  <c r="J275" i="2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K274" i="2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H94" i="2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J93" i="2"/>
  <c r="J25" i="2" l="1"/>
  <c r="J26" i="2" s="1"/>
  <c r="J27" i="2" s="1"/>
  <c r="J28" i="2" s="1"/>
  <c r="J29" i="2" s="1"/>
  <c r="J30" i="2" s="1"/>
  <c r="K24" i="2"/>
  <c r="K25" i="2" s="1"/>
  <c r="K26" i="2" s="1"/>
  <c r="K27" i="2" s="1"/>
  <c r="K28" i="2" s="1"/>
  <c r="K29" i="2" s="1"/>
  <c r="J94" i="2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K93" i="2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J287" i="2"/>
  <c r="J288" i="2" s="1"/>
  <c r="K286" i="2"/>
  <c r="K287" i="2" s="1"/>
  <c r="K288" i="2" s="1"/>
  <c r="H121" i="2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J120" i="2"/>
  <c r="J31" i="2" l="1"/>
  <c r="K30" i="2"/>
  <c r="J121" i="2"/>
  <c r="J122" i="2" s="1"/>
  <c r="J123" i="2" s="1"/>
  <c r="J124" i="2" s="1"/>
  <c r="J125" i="2" s="1"/>
  <c r="J126" i="2" s="1"/>
  <c r="K120" i="2"/>
  <c r="K121" i="2" s="1"/>
  <c r="K122" i="2" s="1"/>
  <c r="K123" i="2" s="1"/>
  <c r="K124" i="2" s="1"/>
  <c r="K125" i="2" s="1"/>
  <c r="J105" i="2"/>
  <c r="J106" i="2" s="1"/>
  <c r="J107" i="2" s="1"/>
  <c r="J108" i="2" s="1"/>
  <c r="J109" i="2" s="1"/>
  <c r="K104" i="2"/>
  <c r="K105" i="2" s="1"/>
  <c r="K106" i="2" s="1"/>
  <c r="K107" i="2" s="1"/>
  <c r="K108" i="2" s="1"/>
  <c r="J293" i="2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289" i="2" s="1"/>
  <c r="K293" i="2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H146" i="2"/>
  <c r="H147" i="2" s="1"/>
  <c r="H148" i="2" s="1"/>
  <c r="H149" i="2" s="1"/>
  <c r="H150" i="2" s="1"/>
  <c r="H151" i="2" s="1"/>
  <c r="J145" i="2"/>
  <c r="J32" i="2" l="1"/>
  <c r="J33" i="2" s="1"/>
  <c r="J34" i="2" s="1"/>
  <c r="K31" i="2"/>
  <c r="K32" i="2" s="1"/>
  <c r="K33" i="2" s="1"/>
  <c r="J146" i="2"/>
  <c r="J147" i="2" s="1"/>
  <c r="J148" i="2" s="1"/>
  <c r="J149" i="2" s="1"/>
  <c r="J150" i="2" s="1"/>
  <c r="K145" i="2"/>
  <c r="K146" i="2" s="1"/>
  <c r="K147" i="2" s="1"/>
  <c r="K148" i="2" s="1"/>
  <c r="K149" i="2" s="1"/>
  <c r="K150" i="2" s="1"/>
  <c r="J110" i="2"/>
  <c r="J111" i="2" s="1"/>
  <c r="J112" i="2" s="1"/>
  <c r="J113" i="2" s="1"/>
  <c r="J114" i="2" s="1"/>
  <c r="J115" i="2" s="1"/>
  <c r="J116" i="2" s="1"/>
  <c r="J117" i="2" s="1"/>
  <c r="J118" i="2" s="1"/>
  <c r="J119" i="2" s="1"/>
  <c r="K109" i="2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J127" i="2"/>
  <c r="J128" i="2" s="1"/>
  <c r="J129" i="2" s="1"/>
  <c r="J130" i="2" s="1"/>
  <c r="J131" i="2" s="1"/>
  <c r="K126" i="2"/>
  <c r="K127" i="2" s="1"/>
  <c r="K128" i="2" s="1"/>
  <c r="K129" i="2" s="1"/>
  <c r="K130" i="2" s="1"/>
  <c r="J290" i="2"/>
  <c r="J304" i="2" s="1"/>
  <c r="K289" i="2"/>
  <c r="K290" i="2" s="1"/>
  <c r="H152" i="2"/>
  <c r="H153" i="2" s="1"/>
  <c r="H154" i="2" s="1"/>
  <c r="H155" i="2" s="1"/>
  <c r="H156" i="2" s="1"/>
  <c r="J151" i="2"/>
  <c r="J35" i="2" l="1"/>
  <c r="K35" i="2" s="1"/>
  <c r="K34" i="2"/>
  <c r="J132" i="2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K131" i="2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J152" i="2"/>
  <c r="J153" i="2" s="1"/>
  <c r="J154" i="2" s="1"/>
  <c r="J155" i="2" s="1"/>
  <c r="K151" i="2"/>
  <c r="K152" i="2" s="1"/>
  <c r="K153" i="2" s="1"/>
  <c r="K154" i="2" s="1"/>
  <c r="K155" i="2" s="1"/>
  <c r="J305" i="2"/>
  <c r="J306" i="2" s="1"/>
  <c r="J307" i="2" s="1"/>
  <c r="J308" i="2" s="1"/>
  <c r="J309" i="2" s="1"/>
  <c r="J310" i="2" s="1"/>
  <c r="J311" i="2" s="1"/>
  <c r="K304" i="2"/>
  <c r="K305" i="2" s="1"/>
  <c r="K306" i="2" s="1"/>
  <c r="K307" i="2" s="1"/>
  <c r="K308" i="2" s="1"/>
  <c r="K309" i="2" s="1"/>
  <c r="K310" i="2" s="1"/>
  <c r="H157" i="2"/>
  <c r="H158" i="2" s="1"/>
  <c r="H159" i="2" s="1"/>
  <c r="H160" i="2" s="1"/>
  <c r="H161" i="2" s="1"/>
  <c r="H162" i="2" s="1"/>
  <c r="H163" i="2" s="1"/>
  <c r="H164" i="2" s="1"/>
  <c r="H165" i="2" s="1"/>
  <c r="H166" i="2" s="1"/>
  <c r="J156" i="2"/>
  <c r="J157" i="2" l="1"/>
  <c r="J158" i="2" s="1"/>
  <c r="J159" i="2" s="1"/>
  <c r="J160" i="2" s="1"/>
  <c r="J161" i="2" s="1"/>
  <c r="J162" i="2" s="1"/>
  <c r="J163" i="2" s="1"/>
  <c r="J164" i="2" s="1"/>
  <c r="J165" i="2" s="1"/>
  <c r="K156" i="2"/>
  <c r="K157" i="2" s="1"/>
  <c r="K158" i="2" s="1"/>
  <c r="K159" i="2" s="1"/>
  <c r="K160" i="2" s="1"/>
  <c r="K161" i="2" s="1"/>
  <c r="K162" i="2" s="1"/>
  <c r="K163" i="2" s="1"/>
  <c r="K164" i="2" s="1"/>
  <c r="K165" i="2" s="1"/>
  <c r="J312" i="2"/>
  <c r="J313" i="2" s="1"/>
  <c r="J314" i="2" s="1"/>
  <c r="J315" i="2" s="1"/>
  <c r="K311" i="2"/>
  <c r="K312" i="2" s="1"/>
  <c r="K313" i="2" s="1"/>
  <c r="K314" i="2" s="1"/>
  <c r="H167" i="2"/>
  <c r="H168" i="2" s="1"/>
  <c r="H169" i="2" s="1"/>
  <c r="H170" i="2" s="1"/>
  <c r="H171" i="2" s="1"/>
  <c r="J166" i="2"/>
  <c r="J167" i="2" l="1"/>
  <c r="J168" i="2" s="1"/>
  <c r="J169" i="2" s="1"/>
  <c r="J170" i="2" s="1"/>
  <c r="K166" i="2"/>
  <c r="K167" i="2" s="1"/>
  <c r="K168" i="2" s="1"/>
  <c r="K169" i="2" s="1"/>
  <c r="K170" i="2" s="1"/>
  <c r="J316" i="2"/>
  <c r="J317" i="2" s="1"/>
  <c r="J318" i="2" s="1"/>
  <c r="J319" i="2" s="1"/>
  <c r="J320" i="2" s="1"/>
  <c r="J321" i="2" s="1"/>
  <c r="K315" i="2"/>
  <c r="K316" i="2" s="1"/>
  <c r="K317" i="2" s="1"/>
  <c r="K318" i="2" s="1"/>
  <c r="K319" i="2" s="1"/>
  <c r="K320" i="2" s="1"/>
  <c r="H172" i="2"/>
  <c r="J171" i="2"/>
  <c r="K171" i="2" s="1"/>
  <c r="J322" i="2" l="1"/>
  <c r="J323" i="2" s="1"/>
  <c r="J327" i="2" s="1"/>
  <c r="K321" i="2"/>
  <c r="K322" i="2" s="1"/>
  <c r="K323" i="2" s="1"/>
  <c r="H173" i="2"/>
  <c r="H174" i="2" s="1"/>
  <c r="H175" i="2" s="1"/>
  <c r="H176" i="2" s="1"/>
  <c r="H177" i="2" s="1"/>
  <c r="J172" i="2"/>
  <c r="J173" i="2" l="1"/>
  <c r="J174" i="2" s="1"/>
  <c r="J175" i="2" s="1"/>
  <c r="J176" i="2" s="1"/>
  <c r="K172" i="2"/>
  <c r="K173" i="2" s="1"/>
  <c r="K174" i="2" s="1"/>
  <c r="K175" i="2" s="1"/>
  <c r="K176" i="2" s="1"/>
  <c r="J328" i="2"/>
  <c r="J329" i="2" s="1"/>
  <c r="J324" i="2" s="1"/>
  <c r="K327" i="2"/>
  <c r="K328" i="2" s="1"/>
  <c r="K329" i="2" s="1"/>
  <c r="H178" i="2"/>
  <c r="H179" i="2" s="1"/>
  <c r="H180" i="2" s="1"/>
  <c r="H181" i="2" s="1"/>
  <c r="H182" i="2" s="1"/>
  <c r="H183" i="2" s="1"/>
  <c r="H184" i="2" s="1"/>
  <c r="J177" i="2"/>
  <c r="J178" i="2" l="1"/>
  <c r="J179" i="2" s="1"/>
  <c r="J180" i="2" s="1"/>
  <c r="J181" i="2" s="1"/>
  <c r="J182" i="2" s="1"/>
  <c r="J183" i="2" s="1"/>
  <c r="K177" i="2"/>
  <c r="K178" i="2" s="1"/>
  <c r="K179" i="2" s="1"/>
  <c r="K180" i="2" s="1"/>
  <c r="K181" i="2" s="1"/>
  <c r="K182" i="2" s="1"/>
  <c r="K183" i="2" s="1"/>
  <c r="J325" i="2"/>
  <c r="J326" i="2" s="1"/>
  <c r="J330" i="2" s="1"/>
  <c r="K324" i="2"/>
  <c r="K325" i="2" s="1"/>
  <c r="K326" i="2" s="1"/>
  <c r="H185" i="2"/>
  <c r="H186" i="2" s="1"/>
  <c r="H187" i="2" s="1"/>
  <c r="H188" i="2" s="1"/>
  <c r="H189" i="2" s="1"/>
  <c r="H190" i="2" s="1"/>
  <c r="H191" i="2" s="1"/>
  <c r="H192" i="2" s="1"/>
  <c r="H193" i="2" s="1"/>
  <c r="J184" i="2"/>
  <c r="J185" i="2" l="1"/>
  <c r="J186" i="2" s="1"/>
  <c r="J187" i="2" s="1"/>
  <c r="J188" i="2" s="1"/>
  <c r="J189" i="2" s="1"/>
  <c r="J190" i="2" s="1"/>
  <c r="J191" i="2" s="1"/>
  <c r="J192" i="2" s="1"/>
  <c r="K184" i="2"/>
  <c r="K185" i="2" s="1"/>
  <c r="K186" i="2" s="1"/>
  <c r="K187" i="2" s="1"/>
  <c r="K188" i="2" s="1"/>
  <c r="K189" i="2" s="1"/>
  <c r="K190" i="2" s="1"/>
  <c r="K191" i="2" s="1"/>
  <c r="K192" i="2" s="1"/>
  <c r="J331" i="2"/>
  <c r="J332" i="2" s="1"/>
  <c r="K330" i="2"/>
  <c r="K331" i="2" s="1"/>
  <c r="H194" i="2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J193" i="2"/>
  <c r="J194" i="2" l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K193" i="2"/>
  <c r="K194" i="2" s="1"/>
  <c r="K195" i="2" s="1"/>
  <c r="J333" i="2"/>
  <c r="K332" i="2"/>
  <c r="H209" i="2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J208" i="2"/>
  <c r="K196" i="2" l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J209" i="2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K208" i="2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J334" i="2"/>
  <c r="J335" i="2" s="1"/>
  <c r="K333" i="2"/>
  <c r="K334" i="2" s="1"/>
  <c r="H221" i="2"/>
  <c r="H222" i="2" s="1"/>
  <c r="H223" i="2" s="1"/>
  <c r="J220" i="2"/>
  <c r="J221" i="2" l="1"/>
  <c r="J222" i="2" s="1"/>
  <c r="K220" i="2"/>
  <c r="K221" i="2" s="1"/>
  <c r="K222" i="2" s="1"/>
  <c r="J336" i="2"/>
  <c r="K335" i="2"/>
  <c r="H224" i="2"/>
  <c r="J224" i="2" s="1"/>
  <c r="K224" i="2" s="1"/>
  <c r="J223" i="2"/>
  <c r="K223" i="2" s="1"/>
  <c r="J337" i="2" l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K336" i="2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J354" i="2" l="1"/>
  <c r="J355" i="2" s="1"/>
  <c r="J356" i="2" s="1"/>
  <c r="J357" i="2" s="1"/>
  <c r="J358" i="2" s="1"/>
  <c r="J359" i="2" s="1"/>
  <c r="K353" i="2"/>
  <c r="K354" i="2" s="1"/>
  <c r="K355" i="2" s="1"/>
  <c r="K356" i="2" s="1"/>
  <c r="K357" i="2" s="1"/>
  <c r="K358" i="2" s="1"/>
  <c r="J360" i="2" l="1"/>
  <c r="K359" i="2"/>
  <c r="J361" i="2" l="1"/>
  <c r="K361" i="2" s="1"/>
  <c r="K360" i="2"/>
</calcChain>
</file>

<file path=xl/comments1.xml><?xml version="1.0" encoding="utf-8"?>
<comments xmlns="http://schemas.openxmlformats.org/spreadsheetml/2006/main">
  <authors>
    <author>AlonS</author>
  </authors>
  <commentList>
    <comment ref="C86" authorId="0" shapeId="0">
      <text>
        <r>
          <rPr>
            <b/>
            <sz val="9"/>
            <color indexed="81"/>
            <rFont val="Tahoma"/>
            <charset val="177"/>
          </rPr>
          <t>AlonS:</t>
        </r>
        <r>
          <rPr>
            <sz val="9"/>
            <color indexed="81"/>
            <rFont val="Tahoma"/>
            <charset val="177"/>
          </rPr>
          <t xml:space="preserve">
Do you consider cystadenoma a separate entity from hidrocystoma? Some considetr it a hidrocystoma with proliferative component. Should it be in follicular proliferations, or in cysts as synonym of hidrocystoma?</t>
        </r>
      </text>
    </comment>
    <comment ref="C233" authorId="0" shapeId="0">
      <text>
        <r>
          <rPr>
            <b/>
            <sz val="9"/>
            <color rgb="FF000000"/>
            <rFont val="Tahoma"/>
            <family val="2"/>
          </rPr>
          <t>AlonS:</t>
        </r>
        <r>
          <rPr>
            <sz val="9"/>
            <color rgb="FF000000"/>
            <rFont val="Tahoma"/>
            <family val="2"/>
          </rPr>
          <t xml:space="preserve">
More than one option possible</t>
        </r>
      </text>
    </comment>
  </commentList>
</comments>
</file>

<file path=xl/sharedStrings.xml><?xml version="1.0" encoding="utf-8"?>
<sst xmlns="http://schemas.openxmlformats.org/spreadsheetml/2006/main" count="520" uniqueCount="456">
  <si>
    <t>Benign</t>
  </si>
  <si>
    <t>Flat melanotic pigmentations (not melanocytic nevus)</t>
  </si>
  <si>
    <t>Café au lait macule / patch</t>
  </si>
  <si>
    <t xml:space="preserve">Mongolian spot </t>
  </si>
  <si>
    <t>Large cell acanthoma</t>
  </si>
  <si>
    <t>Comedo</t>
  </si>
  <si>
    <t>Sebaceous hyperplasia</t>
  </si>
  <si>
    <t>Sebaceous adenoma</t>
  </si>
  <si>
    <t>Syringoma</t>
  </si>
  <si>
    <t>Poroma</t>
  </si>
  <si>
    <t>Angiokeratoma</t>
  </si>
  <si>
    <t>Pyogenic granuloma</t>
  </si>
  <si>
    <t>Psoriasis</t>
  </si>
  <si>
    <t>Tinea corporis</t>
  </si>
  <si>
    <t>Folliculitis</t>
  </si>
  <si>
    <t>Cysts</t>
  </si>
  <si>
    <t>Milium</t>
  </si>
  <si>
    <t xml:space="preserve">Exogenous </t>
  </si>
  <si>
    <t>Malignant</t>
  </si>
  <si>
    <t>Bowenoid papulosis</t>
  </si>
  <si>
    <t>Baso-squamous carcinoma</t>
  </si>
  <si>
    <t>Microcystic adnexal carcinoma</t>
  </si>
  <si>
    <t>Sebaceous carcinoma</t>
  </si>
  <si>
    <t>Merkel cell carcinoma</t>
  </si>
  <si>
    <t>Nevus sebaceus</t>
  </si>
  <si>
    <t>Porokeratosis</t>
  </si>
  <si>
    <t>Keratoacanthoma</t>
  </si>
  <si>
    <t>Seborrheic keratosis</t>
  </si>
  <si>
    <t>Sebaceoma</t>
  </si>
  <si>
    <t>Juvenile xanthogranuloma</t>
  </si>
  <si>
    <t>Reticulohistiocytosis</t>
  </si>
  <si>
    <t>Angiolipoma</t>
  </si>
  <si>
    <t>Lipoma, NOS</t>
  </si>
  <si>
    <t>Hemangioma, NOS</t>
  </si>
  <si>
    <t>Glomus tumor</t>
  </si>
  <si>
    <t>Angioleiomyoma</t>
  </si>
  <si>
    <t>Merkel cell proliferation</t>
  </si>
  <si>
    <t>Hemangioendothelioma, NOS</t>
  </si>
  <si>
    <t>Venous malformation</t>
  </si>
  <si>
    <t>Arterio-venous malformation</t>
  </si>
  <si>
    <t>Lymphangioma (superficial lymphatic malformation)</t>
  </si>
  <si>
    <t>Granular cell tumor</t>
  </si>
  <si>
    <t>Schwannoma</t>
  </si>
  <si>
    <t>Pigmented epithelioid melanocytoma</t>
  </si>
  <si>
    <t>Dermatofibrosarcoma protuberans (DFSP)</t>
  </si>
  <si>
    <t>Melanoma in situ, NOS</t>
  </si>
  <si>
    <t xml:space="preserve">Melanoma in situ, Superficial spreading </t>
  </si>
  <si>
    <t>Melanoma Invasive, NOS</t>
  </si>
  <si>
    <t xml:space="preserve">Melanoma Invasive, Superficial spreading </t>
  </si>
  <si>
    <t xml:space="preserve">Melanoma Invasive, Nodular </t>
  </si>
  <si>
    <t>Melanoma Invasive, Nevoid</t>
  </si>
  <si>
    <t>Melanoma Invasive, Blue nevus-like</t>
  </si>
  <si>
    <t xml:space="preserve">Melanoma Invasive, Recurrent / persistent </t>
  </si>
  <si>
    <t>Melanoma Invasive, Heavily pigmented melanoma (resembling epithelioid blue nevus or melanoma in animals)</t>
  </si>
  <si>
    <t>Basal cell carcinoma, NOS</t>
  </si>
  <si>
    <t>Basal cell carcinoma, Superficial</t>
  </si>
  <si>
    <t>Basal cell carcinoma, Nodular</t>
  </si>
  <si>
    <t>Basal cell carcinoma, Micronodular</t>
  </si>
  <si>
    <t xml:space="preserve">Basal cell carcinoma, Infiltrating </t>
  </si>
  <si>
    <t>Basal cell carcinoma with adnexal differentiation</t>
  </si>
  <si>
    <t>Basal cell carcinoma with sarcomatoid differentiation</t>
  </si>
  <si>
    <t xml:space="preserve">Nevus, Unna </t>
  </si>
  <si>
    <t xml:space="preserve">Nevus, Miescher </t>
  </si>
  <si>
    <t>Blue nevus, NOS</t>
  </si>
  <si>
    <t xml:space="preserve">Blue nevus, Epithelioid </t>
  </si>
  <si>
    <t>Nevus of Ito</t>
  </si>
  <si>
    <t>Nevus of Ota</t>
  </si>
  <si>
    <t>Nevus, Spilus</t>
  </si>
  <si>
    <t>Scar, NOS</t>
  </si>
  <si>
    <t>Scar, Hypertrophic</t>
  </si>
  <si>
    <t>Scar, Keloid</t>
  </si>
  <si>
    <t>Lipoma, Spindle cell / pleomorphic</t>
  </si>
  <si>
    <t xml:space="preserve">Hemangioendothelioma, Kaposiform </t>
  </si>
  <si>
    <t>Verruca, NOS</t>
  </si>
  <si>
    <t>Nevus, Combined, NOS</t>
  </si>
  <si>
    <t>Nevus, Agminated</t>
  </si>
  <si>
    <t>Trichoblastoma, NOS</t>
  </si>
  <si>
    <t xml:space="preserve">Trichoepithelioma, Desmoplastic </t>
  </si>
  <si>
    <t xml:space="preserve">Lichen planus </t>
  </si>
  <si>
    <t>Non-Langerhabs histiocytosis, NOS</t>
  </si>
  <si>
    <t>Tattoo</t>
  </si>
  <si>
    <t>Cyst, NOS</t>
  </si>
  <si>
    <t>Melanoma Invasive, Spitzoid (melanoma predominantly resembling Spitz nevus / tumor)</t>
  </si>
  <si>
    <t xml:space="preserve">Hemangioma, Infantile </t>
  </si>
  <si>
    <t xml:space="preserve">Hemangioma, Hobnail </t>
  </si>
  <si>
    <t xml:space="preserve">Hemangioma, Tufted </t>
  </si>
  <si>
    <t>Foreign body granuloma</t>
  </si>
  <si>
    <t>Melanoma Invasive, Desmoplastic (indicate if associated with lentigo maligna)</t>
  </si>
  <si>
    <t xml:space="preserve">Squamous cell carcinoma in situ, NOS </t>
  </si>
  <si>
    <t>Squamous cell carcinoma in situ, Bowens disease</t>
  </si>
  <si>
    <t>Squamous cell carcinoma in situ, Solar keratotic type</t>
  </si>
  <si>
    <t>Nevus, NOS, Dermal (Intradermal)</t>
  </si>
  <si>
    <t>Atypical fibroxanthoma</t>
  </si>
  <si>
    <t>Melanocytic proliferations</t>
  </si>
  <si>
    <t>Epidermal proliferations</t>
  </si>
  <si>
    <t>Epidermal nevus</t>
  </si>
  <si>
    <t>Epidermolytic acanthoma</t>
  </si>
  <si>
    <t>Acantholytic acanthoma</t>
  </si>
  <si>
    <t>Melanoacanthoma</t>
  </si>
  <si>
    <t>Tricholemmoma</t>
  </si>
  <si>
    <t>Pilomatricoma</t>
  </si>
  <si>
    <t>Warty dyskeratoma</t>
  </si>
  <si>
    <t>Pilar sheath acanthoma</t>
  </si>
  <si>
    <t>Trichofolliculoma</t>
  </si>
  <si>
    <t>Tumor of follicular infundibulum</t>
  </si>
  <si>
    <t>Nevus comedonicus</t>
  </si>
  <si>
    <t>Spiradenoma</t>
  </si>
  <si>
    <t>Cylindoma</t>
  </si>
  <si>
    <t>Syringocystadenoma papilliferum</t>
  </si>
  <si>
    <t>Hidradenoma papilliferum</t>
  </si>
  <si>
    <t>Syringofibroadenoma</t>
  </si>
  <si>
    <t>Supernumerary nipple</t>
  </si>
  <si>
    <t>Fibroadenoma</t>
  </si>
  <si>
    <t>Myoepithelioma</t>
  </si>
  <si>
    <t>Mast cell proliferations</t>
  </si>
  <si>
    <t>Langerhans cell proliferations</t>
  </si>
  <si>
    <t>Inflammatory diseases</t>
  </si>
  <si>
    <t>Infectious diseases</t>
  </si>
  <si>
    <t>Steatocystoma</t>
  </si>
  <si>
    <t>Fibrofolliculoma</t>
  </si>
  <si>
    <t>Trichodiscoma</t>
  </si>
  <si>
    <t>Perineurioma</t>
  </si>
  <si>
    <t>Langerhans cell histiocytosis, NOS</t>
  </si>
  <si>
    <t>Mastocytosis, NOS</t>
  </si>
  <si>
    <t>Matrical / pilomatrical carcinoma</t>
  </si>
  <si>
    <t>Tubular carcinoma</t>
  </si>
  <si>
    <t>Malignant mixed tumor</t>
  </si>
  <si>
    <t>Porocarcinoma</t>
  </si>
  <si>
    <t>Hidradenocarcinoma</t>
  </si>
  <si>
    <t>Mucinous carcinoma</t>
  </si>
  <si>
    <t>Digital papillary carcinoma</t>
  </si>
  <si>
    <t>Adenoid cystic carcinoma</t>
  </si>
  <si>
    <t>Fibrosarcoma</t>
  </si>
  <si>
    <t>Epithelioid sarcoma</t>
  </si>
  <si>
    <t>Piloleiomyoma</t>
  </si>
  <si>
    <t>Giant cell tumor of the tendon sheath</t>
  </si>
  <si>
    <t xml:space="preserve">Fibroma, Sclerotic </t>
  </si>
  <si>
    <t>Smooth muscle hamartoma</t>
  </si>
  <si>
    <t>Dermatitis, NOS</t>
  </si>
  <si>
    <t>Neuroma, NOS</t>
  </si>
  <si>
    <t>Neurofibroma, NOS</t>
  </si>
  <si>
    <t>Nerve sheath myxoma</t>
  </si>
  <si>
    <t xml:space="preserve">Soft tissue proliferations - Neural </t>
  </si>
  <si>
    <t>Lipomatous nevus</t>
  </si>
  <si>
    <t xml:space="preserve">Soft tissue proliferations - Adipocytic </t>
  </si>
  <si>
    <t>Soft tissue proliferations - Fibro-histiocytic</t>
  </si>
  <si>
    <t>Soft tissue proliferations - Adipocytic</t>
  </si>
  <si>
    <t>Soft tissue proliferations - Vascular</t>
  </si>
  <si>
    <t>Soft tissue proliferations - Neural</t>
  </si>
  <si>
    <t>Soft tissue proliferations - Cartilagenous and ossifying</t>
  </si>
  <si>
    <t>Accessory tragus</t>
  </si>
  <si>
    <t>Osteoma cutis</t>
  </si>
  <si>
    <t>Extraskeletal osteosarcoma</t>
  </si>
  <si>
    <t>Soft tissue proliferations - Myoepithelial</t>
  </si>
  <si>
    <t>Sezary syndrome</t>
  </si>
  <si>
    <t>Subcutaneous panniculitis-like T-cell lymphoma</t>
  </si>
  <si>
    <t>Chronic active EBV infection</t>
  </si>
  <si>
    <t>Primary cutaneous peripheral T-cell lymphoma, NOS</t>
  </si>
  <si>
    <t>EBV1+ mucocutaneous ulcer (provisional)</t>
  </si>
  <si>
    <t>Intravascular large B-cell lymphoma</t>
  </si>
  <si>
    <t>Primary cutaneous CD30+ lymphoproliferative disease, NOS</t>
  </si>
  <si>
    <t>Hemorrhage, NOS</t>
  </si>
  <si>
    <t>Hemorrhage, Subungual</t>
  </si>
  <si>
    <t xml:space="preserve">Nevus, Atypical, NOS </t>
  </si>
  <si>
    <t xml:space="preserve">Nevus, Clark </t>
  </si>
  <si>
    <t xml:space="preserve">Nevus, Dysplastic </t>
  </si>
  <si>
    <t xml:space="preserve">Nevus, Congenital (per history - present at birth or within 1 year of infancy) </t>
  </si>
  <si>
    <t xml:space="preserve">Nevus, Recurrent / persistent </t>
  </si>
  <si>
    <t xml:space="preserve">Nevus, Balloon cell </t>
  </si>
  <si>
    <t>Solar (actinic) keratosis, NOS</t>
  </si>
  <si>
    <t>Solar (actinic) keratosis, Atrophic</t>
  </si>
  <si>
    <t>Solar (actinic) keratosis, Acantholytic</t>
  </si>
  <si>
    <t>Solar (actinic) keratosis, Bowenoid</t>
  </si>
  <si>
    <t>Indeterminate cell histiocytosis, NOS</t>
  </si>
  <si>
    <t>Panfolliculoma</t>
  </si>
  <si>
    <t>Cystadenoma</t>
  </si>
  <si>
    <t>Hemorrhage, Subcorneal and intracorneal</t>
  </si>
  <si>
    <t>Hemorrhage, Dermal and subcutaneous</t>
  </si>
  <si>
    <t>Glomeruloid hemangioma</t>
  </si>
  <si>
    <t>Acquired elastotic hemangioma</t>
  </si>
  <si>
    <t>Verrucous hemangioma</t>
  </si>
  <si>
    <t>Noninvoluting congenital hemangioma (RICH)</t>
  </si>
  <si>
    <t>Rapidly involuting congenital hemangioma (NICH)</t>
  </si>
  <si>
    <t>Pityriasis versicolor</t>
  </si>
  <si>
    <t>Tungiasis</t>
  </si>
  <si>
    <t>Furuncular myiasis</t>
  </si>
  <si>
    <t>Scabies</t>
  </si>
  <si>
    <t>Larva migrans</t>
  </si>
  <si>
    <t>Digitated squamous cell carcinoma in situ</t>
  </si>
  <si>
    <t>Apocrine carcinoma, NOS</t>
  </si>
  <si>
    <t>Mycosis fungoides, NOS</t>
  </si>
  <si>
    <t xml:space="preserve">Mycosis fungoides, Folliculotropic </t>
  </si>
  <si>
    <t>Mycosis fungoides, Pagetoid reticulosis</t>
  </si>
  <si>
    <t xml:space="preserve">Mycosis fungoides, Granulomatous slack skin </t>
  </si>
  <si>
    <t>Nevus anemicus</t>
  </si>
  <si>
    <t>Venous lake</t>
  </si>
  <si>
    <t>Telangiectasia</t>
  </si>
  <si>
    <t>Angiolymphoid hyperplasia with eosinophilia</t>
  </si>
  <si>
    <t>Kaposi sarcoma</t>
  </si>
  <si>
    <t>Angiosarcoma cutaneous, NOS</t>
  </si>
  <si>
    <t>Arsenical-associated keratosis</t>
  </si>
  <si>
    <t>Puva-associated keratosis</t>
  </si>
  <si>
    <t>Hemorrhagic lesions (extravasation of erythrocytes)</t>
  </si>
  <si>
    <t>Schamberg disease</t>
  </si>
  <si>
    <t>Lichen aureus</t>
  </si>
  <si>
    <t>Acroangiodermatitis of Mali</t>
  </si>
  <si>
    <t xml:space="preserve">Nevus, Special site nevus (e.g., genital, umbilicus, breast, axillary, other) </t>
  </si>
  <si>
    <t xml:space="preserve">Nevus, Acral </t>
  </si>
  <si>
    <t>Modifier1</t>
  </si>
  <si>
    <t>Modifier2</t>
  </si>
  <si>
    <t>LevelB (category)</t>
  </si>
  <si>
    <t>LevelC (diagnosis name)</t>
  </si>
  <si>
    <t>AID</t>
  </si>
  <si>
    <t>BID</t>
  </si>
  <si>
    <t>CID</t>
  </si>
  <si>
    <t>CBLK</t>
  </si>
  <si>
    <t>LevelA</t>
  </si>
  <si>
    <t>Synonyms</t>
  </si>
  <si>
    <t xml:space="preserve">Nevus, Spitz </t>
  </si>
  <si>
    <t>Nevus, Reed</t>
  </si>
  <si>
    <t>Tièche-Jadanssohn nevus</t>
  </si>
  <si>
    <t>Blue nevus, Common</t>
  </si>
  <si>
    <t xml:space="preserve">Blue nevus, Cellular </t>
  </si>
  <si>
    <t>Masson blue neuronevus</t>
  </si>
  <si>
    <t>Blue nevus, Deep penetrating</t>
  </si>
  <si>
    <t>Seab nevus</t>
  </si>
  <si>
    <t>Nevus, Combined (details of 2 components to be specified)</t>
  </si>
  <si>
    <t>Nevus, Meyerson</t>
  </si>
  <si>
    <t>Nevus with spongiotic inflammation</t>
  </si>
  <si>
    <t>Lentigo simplex</t>
  </si>
  <si>
    <t>Nevus, NOS, Junctional</t>
  </si>
  <si>
    <t>Nevus, NOS, Compound</t>
  </si>
  <si>
    <t>NB</t>
  </si>
  <si>
    <t>Nevus, Halo</t>
  </si>
  <si>
    <t>Sutton nevus</t>
  </si>
  <si>
    <t>Ink-spot lentigo</t>
  </si>
  <si>
    <t>Mucosal melanotic macule</t>
  </si>
  <si>
    <t>Lichen planus like keratosis</t>
  </si>
  <si>
    <t>Clear cell acanthoma</t>
  </si>
  <si>
    <t>Pale cell acanthoma</t>
  </si>
  <si>
    <t>Benign adnexal epithelial proliferations, Follicular or Infundibular, other (to be specified)</t>
  </si>
  <si>
    <t>Trichoepithelioma</t>
  </si>
  <si>
    <t>Fordyce spots</t>
  </si>
  <si>
    <t>Montgomery tubercles</t>
  </si>
  <si>
    <t>Hemorrhage, other (to be specified)</t>
  </si>
  <si>
    <t>Hemangioma, Cherry</t>
  </si>
  <si>
    <t>Simple lentigo</t>
  </si>
  <si>
    <t>Reticulated lentigo</t>
  </si>
  <si>
    <t>Mucosal lentigo</t>
  </si>
  <si>
    <t>Solar lentigo</t>
  </si>
  <si>
    <t>Lichenoid keratosis</t>
  </si>
  <si>
    <t>Benign melanocytic proliferations, other (to be specified)</t>
  </si>
  <si>
    <t>Benign epidermal proliferations, other (to be specified)</t>
  </si>
  <si>
    <t>Hidradenoma, Apocrine, NOS</t>
  </si>
  <si>
    <t>Hidradenoma, Poroid</t>
  </si>
  <si>
    <t>Mixed tumor, Apocrine type</t>
  </si>
  <si>
    <t>Mixed tumor, Eccrine type</t>
  </si>
  <si>
    <t>Apocrine tubular adenoma</t>
  </si>
  <si>
    <t>Benign adnexal epithelial proliferations, Apocrine or Eccrine, other (to be specified)</t>
  </si>
  <si>
    <t>Cherry angioma</t>
  </si>
  <si>
    <t>Chondroid syringioma, Apocrine type</t>
  </si>
  <si>
    <t>Chondroid syringioma, Eccrine type</t>
  </si>
  <si>
    <t>Trichoblastoma, Cribriform</t>
  </si>
  <si>
    <t>Pigmented spindle cell nevus</t>
  </si>
  <si>
    <t>Spindle cell nevus;Epithelioid cell nevus</t>
  </si>
  <si>
    <t>Hemangioma, other (to be specified)</t>
  </si>
  <si>
    <t>Capillary vascular malformation</t>
  </si>
  <si>
    <t>Port wine stain;Nevus flammeus</t>
  </si>
  <si>
    <t>Other vascular or lymphatic malformation / hamartoma (to be specified)</t>
  </si>
  <si>
    <t>Vascular spider</t>
  </si>
  <si>
    <t>Spider angioma</t>
  </si>
  <si>
    <t>Dermatofibroma, NOS</t>
  </si>
  <si>
    <t>Dermatofibroma, Aneurysmal</t>
  </si>
  <si>
    <t>Dermatofibroma, Hemosiderotic</t>
  </si>
  <si>
    <t>Dermatofibroma, Epithelioid</t>
  </si>
  <si>
    <t>Dermatofibroma, Cellular</t>
  </si>
  <si>
    <t>Dermatofibroma, other (to be specified)</t>
  </si>
  <si>
    <t>Rosai-Dorfman disease</t>
  </si>
  <si>
    <t>Non-Langerhabs histiocytosis, other (to be specified)</t>
  </si>
  <si>
    <t>Fibroepithelial polyp</t>
  </si>
  <si>
    <t>Skin tag;Acrochordon</t>
  </si>
  <si>
    <t>Fibrous papule</t>
  </si>
  <si>
    <t>Pearly penile papule</t>
  </si>
  <si>
    <t>Angiofibroma, Facial</t>
  </si>
  <si>
    <t>Angiofibroma, Penile</t>
  </si>
  <si>
    <t>Angiofibroma, Periungual</t>
  </si>
  <si>
    <t>Koenen tumor</t>
  </si>
  <si>
    <t>Myxoma, Cutaneous</t>
  </si>
  <si>
    <t>Fibroma, NOS</t>
  </si>
  <si>
    <t xml:space="preserve">Fibroma, Pleomorphic </t>
  </si>
  <si>
    <t>Fibroma, other (to be specified)</t>
  </si>
  <si>
    <t>Benign soft tissue proliferations, Fibro-histiocytic, other (to be specified)</t>
  </si>
  <si>
    <t>Dermatomyofibroma</t>
  </si>
  <si>
    <t>Plaque-like dermal fibromatosis</t>
  </si>
  <si>
    <t>Dartoic muscle leiomyoma</t>
  </si>
  <si>
    <t>Nipple or external genital leiomyoma</t>
  </si>
  <si>
    <t>Benign soft tissue proliferations, Myofibrobastic or muscle tissue, other (to be specified)</t>
  </si>
  <si>
    <t>Neuroma, Palisaded and encapsulated</t>
  </si>
  <si>
    <t>Neuroma, Traumatic</t>
  </si>
  <si>
    <t>Neurofibroma, Plexiform</t>
  </si>
  <si>
    <t>Benign soft tissue proliferations, Neural, other (to be specified)</t>
  </si>
  <si>
    <t>Extraskeletal chondroma</t>
  </si>
  <si>
    <t>Subungual osteochodroma</t>
  </si>
  <si>
    <t>Subungual exostosis</t>
  </si>
  <si>
    <t>Benign soft tissue proliferations, Cartilagenous and ossifying, other (to be specified)</t>
  </si>
  <si>
    <t xml:space="preserve">Mastocytoma, Solitary / unifocal </t>
  </si>
  <si>
    <t>Maculopapular mastocytoma</t>
  </si>
  <si>
    <t>Urticaria pigmentosa</t>
  </si>
  <si>
    <t>Mast cell proliferation, other (to be specified)</t>
  </si>
  <si>
    <t xml:space="preserve">Langerhans cell histiocytosis, Solitary / unifocal </t>
  </si>
  <si>
    <t>Langerhans cell histiocytosis, Diffuse / multifocal</t>
  </si>
  <si>
    <t>Langerhans cell histiocytosis, other (to be specified)</t>
  </si>
  <si>
    <t>Erdheim Chester disease</t>
  </si>
  <si>
    <t>Mixed Langerhans cell histiocytosis and Erdheim Chester disease</t>
  </si>
  <si>
    <t>Infundibular / epidermal cyst</t>
  </si>
  <si>
    <t>Epidermoid-includion / sebaceous / keratin cyst</t>
  </si>
  <si>
    <t>Trichilemmal / isthmic-catagen / pilar cyst</t>
  </si>
  <si>
    <t>Dilated pore</t>
  </si>
  <si>
    <t>Dilated port of Winer</t>
  </si>
  <si>
    <t>Digital mucous cyst</t>
  </si>
  <si>
    <t>Ganglion / digital myxoid cyst</t>
  </si>
  <si>
    <t>Benign cyst, other (to be specified)</t>
  </si>
  <si>
    <t xml:space="preserve">Dermatitis, Atopic </t>
  </si>
  <si>
    <t xml:space="preserve">Dermatitis, Allergic contact </t>
  </si>
  <si>
    <t xml:space="preserve">Dermatitis, Irritant contact </t>
  </si>
  <si>
    <t xml:space="preserve">Dermatitis, Numular </t>
  </si>
  <si>
    <t xml:space="preserve">Dermatitis, Dyshidrotic </t>
  </si>
  <si>
    <t>Purpura annularis telangiectasia</t>
  </si>
  <si>
    <t>Majocchi disease</t>
  </si>
  <si>
    <t>Eczematoid purpura</t>
  </si>
  <si>
    <t>Doucas-Kapenatakis disease</t>
  </si>
  <si>
    <t>Lichenoid purpura</t>
  </si>
  <si>
    <t>Gougerot-Blum disease</t>
  </si>
  <si>
    <t>Inflammatory disease, other (to be specified)</t>
  </si>
  <si>
    <t>Verruca vulgaris</t>
  </si>
  <si>
    <t>Common wart</t>
  </si>
  <si>
    <t>Verruca plantaris</t>
  </si>
  <si>
    <t>Palmo-plantar wart</t>
  </si>
  <si>
    <t>Verruca plana</t>
  </si>
  <si>
    <t>Flat wart</t>
  </si>
  <si>
    <t>Molluscum contagiosum</t>
  </si>
  <si>
    <t>Infectious disease, other (to be specified)</t>
  </si>
  <si>
    <t>Exogenous, other (to be specified)</t>
  </si>
  <si>
    <t>Benign, other (to be specified)</t>
  </si>
  <si>
    <t>Benign - Other or not readily classifiable</t>
  </si>
  <si>
    <t>Adnexal epithelial proliferations - Apocrine or Eccrine</t>
  </si>
  <si>
    <t>Adnexal epithelial proliferations - Sebaceous</t>
  </si>
  <si>
    <t xml:space="preserve">Melanoma in situ, Acral / acral-lentiginous </t>
  </si>
  <si>
    <t>Melanoma in situ, Mucosal (site to be specified: e.g. lip, oral mucosa, genital, other)</t>
  </si>
  <si>
    <t>Melanoma in situ, other (to be specified)</t>
  </si>
  <si>
    <t>Melanoma in situ, Lentigo maligna type / melanoma in situ on chronically sun-exposed skin</t>
  </si>
  <si>
    <t xml:space="preserve">Melanoma Invasive, Acral / acral-lentiginous </t>
  </si>
  <si>
    <t>Melanoma Invasive, Pigmented spindle cell nevus like (melanoma predominantly resembling Reed's nevus)</t>
  </si>
  <si>
    <t xml:space="preserve">Melanoma Invasive, On chronically sun-exposed skin / lentigo maligna melanoma </t>
  </si>
  <si>
    <t>Melanoma in situ, Recurrent / persistent</t>
  </si>
  <si>
    <t>Melanoma Invasive, Mucosal (site to be specified: e.g, lip, oral mucosa, genital, other)</t>
  </si>
  <si>
    <t>Melanoma Invasive, other (to be specified)</t>
  </si>
  <si>
    <t>Epidermotropic;Non-epidermotropic</t>
  </si>
  <si>
    <t>Melanoma metastasis</t>
  </si>
  <si>
    <t>Well differentiated;Moderately differentiated;Poorly differentiated;Differentiation not specified</t>
  </si>
  <si>
    <t>Solar (actinic) keratosis, Hypertrophic</t>
  </si>
  <si>
    <t>Solar (actinic) keratosis, other (to be specified)</t>
  </si>
  <si>
    <t>Solar cheilitis</t>
  </si>
  <si>
    <t>Solar keratosis of lip</t>
  </si>
  <si>
    <t>Squamous cell carcinoma in situ, other (to be specified)</t>
  </si>
  <si>
    <t>Verrucous carcinoma, Oral florid papilomatosis type</t>
  </si>
  <si>
    <t>Verrucous carcinoma, Carcinoma cuniculatum type</t>
  </si>
  <si>
    <t>Verrucous carcinoma, Giant condyloma type</t>
  </si>
  <si>
    <t>Buschke-Lowestein tumor</t>
  </si>
  <si>
    <t>Squamous cell carcinoma, Invasive, NOS</t>
  </si>
  <si>
    <t xml:space="preserve">Squamous cell carcinoma, Invasive, Keratoacanthoma-type (syn: SCC with Keratoacanthoma-features) </t>
  </si>
  <si>
    <t>Squamous cell carcinoma, Invasive, Acantholytic</t>
  </si>
  <si>
    <t>Squamous cell carcinoma, Invasive, Spindle cell</t>
  </si>
  <si>
    <t>Squamous cell carcinoma, Invasive, Verrucous</t>
  </si>
  <si>
    <t>Squamous cell carcinoma, Invasive, Adeno-squamous</t>
  </si>
  <si>
    <t>Squamous cell carcinoma, Invasive, Clear cell</t>
  </si>
  <si>
    <t>Squamous cell carcinoma, Invasive, other (to be specified)</t>
  </si>
  <si>
    <t>Basal cell carcinoma, Sclerosing / morpheaform (morphoeic)</t>
  </si>
  <si>
    <t>Basal cell carcinoma, Fibroeipthelial</t>
  </si>
  <si>
    <t>Basal cell carcinoma, Combined subtypes (details of all components to be specified)</t>
  </si>
  <si>
    <t>Basal cell carcinoma, other (to be specified)</t>
  </si>
  <si>
    <t>Proliferating trichilemmal carcinoma</t>
  </si>
  <si>
    <t>Proliferating isthmic-catagen carcinoma</t>
  </si>
  <si>
    <t>Malignant adnexal epithelial proliferations, Follicular, other (to be specified)</t>
  </si>
  <si>
    <t>Paget disease, Mammary</t>
  </si>
  <si>
    <t>Paget disease, Extra-mammary</t>
  </si>
  <si>
    <t>Adnexal adenocarcinoma arising in association with spiradenoma / cylindroma / spiradenocylindroma</t>
  </si>
  <si>
    <t>Malignant adnexal epithelial proliferations, Apocrine or Eccrine, other (to be specified)</t>
  </si>
  <si>
    <t>Malignant adnexal epithelial proliferations, Sebaceous, other (to be specified)</t>
  </si>
  <si>
    <t>Angiosarcoma cutaneous, Face and scalp of elderly patients</t>
  </si>
  <si>
    <t>Angiosarcoma cutaneous, With associated lymphedema</t>
  </si>
  <si>
    <t>Angiosarcoma cutaneous, Post-irradiation</t>
  </si>
  <si>
    <t>Angiosarcoma cutaneous, Epithelioid</t>
  </si>
  <si>
    <t>Malignant glomus tumor</t>
  </si>
  <si>
    <t>Glomangiosarcoma</t>
  </si>
  <si>
    <t>Hemangioendothelioma, other (to be specified)</t>
  </si>
  <si>
    <t>Malignant soft tissue proliferations, Vascular, other (to be specified)</t>
  </si>
  <si>
    <t>Pleomorphic undifferntiated sarcoma</t>
  </si>
  <si>
    <t>Malignant fibrous histiocytoma</t>
  </si>
  <si>
    <t>Malignant Soft tissue proliferations, Fibro-histiocytic, other (to be specified)</t>
  </si>
  <si>
    <t>Leiomyosarcoma, Cutaneous</t>
  </si>
  <si>
    <t>Rhabdomyoscaroma, Cutaneous</t>
  </si>
  <si>
    <t>Malignant Soft tissue proliferations, Muscle tissue, other (to be specified)</t>
  </si>
  <si>
    <t>Malignant peripheral nerve sheath tumor</t>
  </si>
  <si>
    <t>Peripheral nerve sheath sarcoma</t>
  </si>
  <si>
    <t>Malignant granular cell tumor</t>
  </si>
  <si>
    <t>Granular cell sarcoma</t>
  </si>
  <si>
    <t>Malignant soft tissue proliferations, Neural, other (to be specified)</t>
  </si>
  <si>
    <t xml:space="preserve">Liposarcoma, Well differentiated </t>
  </si>
  <si>
    <t>Liposarcoma, Undifferentiated</t>
  </si>
  <si>
    <t>Atypical lipomatous tumor</t>
  </si>
  <si>
    <t>Malignant soft tissue proliferations, Adipocytic, other (to be specified)</t>
  </si>
  <si>
    <t>Malignant soft tissue proliferations, Cartilagenous and ossifying, other (to be specified)</t>
  </si>
  <si>
    <t>Myoepithelial sarcoma</t>
  </si>
  <si>
    <t>Ewing sarcoma, Primary cutaenous</t>
  </si>
  <si>
    <t>Malignant soft tissue proliferations, Unknown or other histiogenesis, other (to be specified)</t>
  </si>
  <si>
    <t>Mycosis fungoides, With large cell transformation</t>
  </si>
  <si>
    <t>Adult T-cell leukemia / lymphoma</t>
  </si>
  <si>
    <t>Lymphocytic proliferations - T-Cell/NK</t>
  </si>
  <si>
    <t>Adnexal epithelial proliferations - Follicular</t>
  </si>
  <si>
    <t>Soft tissue proliferations - Unknown or other histiogenesis</t>
  </si>
  <si>
    <t>Lymphocytic proliferations - B-Cell</t>
  </si>
  <si>
    <t>Skin metastasis of internal solid (non-hematological) cancer</t>
  </si>
  <si>
    <t>Primary cutaneous CD30+ lymphoproliferative disease, Cutanous anaplatic large cell lymphoma</t>
  </si>
  <si>
    <t>Primary cutaneous CD30+ lymphoproliferative disease, Lymphomatoid papulosis</t>
  </si>
  <si>
    <t>Extranodal NK/T-cell lymphoma, Nasal type</t>
  </si>
  <si>
    <t>Primary cutaneous peripheral T-cell lymphoma, Rare subtype, NOS</t>
  </si>
  <si>
    <t>Primary cutaneous peripheral T-cell lymphoma, Rare subtype (to be specified)</t>
  </si>
  <si>
    <t>Lymphocytic proliferation, T-Cell/NK, other (to be specified)</t>
  </si>
  <si>
    <t>Primary cutaneous marginal zone lymphoma</t>
  </si>
  <si>
    <t>Primary cutaneous follicle center lymphoma</t>
  </si>
  <si>
    <t>Primary cutaneous large B-Cell lymphoma</t>
  </si>
  <si>
    <t>Lymphocytic proliferation, B-Cell, other (to be specified)</t>
  </si>
  <si>
    <t>Skin metastasis of internal solid (non-hematological) cancer (to be specified)</t>
  </si>
  <si>
    <t>Collision, At least one malignant proliferation (to be specified)</t>
  </si>
  <si>
    <t>Malignant, other (or not readily classifiable; to be specified)</t>
  </si>
  <si>
    <t>Benign adnexal epithelial proliferations, Sebaceous, other (to be specified)</t>
  </si>
  <si>
    <t>Hidradenoma, Apocrine, Predomnantly with clear cells</t>
  </si>
  <si>
    <t>Benign soft tissue proliferations, Vascular, other (to be specified)</t>
  </si>
  <si>
    <t>Benign soft tissue proliferations, Adipocytic, other (to be specified)</t>
  </si>
  <si>
    <t xml:space="preserve">Nevus, BAP-1 deficient </t>
  </si>
  <si>
    <t>Wiesner nevus</t>
  </si>
  <si>
    <t>Fibrous histiocytoma NOS</t>
  </si>
  <si>
    <t>Hyperplastic solar keratosis</t>
  </si>
  <si>
    <t>Histopathologically pigmented;Histophathologically non-pigmented</t>
  </si>
  <si>
    <t>Pinkus tumor</t>
  </si>
  <si>
    <t>Superficial (Ackerman nevus);Superficial and deep (Zitelli nevus);Deep (Mark nevus)</t>
  </si>
  <si>
    <t>Malignant – Other (or not readily classifiable)</t>
  </si>
  <si>
    <t>Nevus, Congenital pattern (per histopathology)</t>
  </si>
  <si>
    <t>Mastocytosis, Diffuse / multifocal (subtype: Telangiectasia mcularis eruptiva perstans, Diffuse cutaenous, other; to be specified)</t>
  </si>
  <si>
    <t>Junctional nevus;Compound nevus;Dermal (intradermal) nevus</t>
  </si>
  <si>
    <t>Collision, Only benign proliferations (to be specified)</t>
  </si>
  <si>
    <t>Collision - At least one malignant proliferation</t>
  </si>
  <si>
    <t xml:space="preserve">Adnexal epithelial proliferations - Follicular </t>
  </si>
  <si>
    <t xml:space="preserve">Soft tissue proliferations - Muscle tissue or myofibroblastic </t>
  </si>
  <si>
    <t>Collision - Only benign proliferations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</si>
</sst>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Arial"/>
      <family val="2"/>
      <charset val="177"/>
      <scheme val="minor"/>
    </font>
    <font>
      <b/>
      <sz val="14"/>
      <color theme="1"/>
      <name val="Arial"/>
      <family val="2"/>
      <scheme val="minor"/>
    </font>
    <font>
      <b/>
      <sz val="14"/>
      <color rgb="FF000000"/>
      <name val="Arial"/>
      <family val="2"/>
    </font>
    <font>
      <sz val="11"/>
      <color theme="1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9"/>
      <color indexed="81"/>
      <name val="Tahoma"/>
      <charset val="177"/>
    </font>
    <font>
      <b/>
      <sz val="9"/>
      <color indexed="81"/>
      <name val="Tahoma"/>
      <charset val="177"/>
    </font>
    <font>
      <b/>
      <sz val="11"/>
      <color rgb="FF000000"/>
      <name val="Arial"/>
      <family val="2"/>
    </font>
    <font>
      <b/>
      <sz val="14"/>
      <color rgb="FFFFFFFF"/>
      <name val="Arial"/>
      <family val="2"/>
    </font>
    <font>
      <sz val="14"/>
      <color theme="1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C4D79B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F79646"/>
        <bgColor rgb="FF000000"/>
      </patternFill>
    </fill>
    <fill>
      <patternFill patternType="solid">
        <fgColor rgb="FFE26B0A"/>
        <bgColor rgb="FF000000"/>
      </patternFill>
    </fill>
  </fills>
  <borders count="11">
    <border>
      <left/>
      <right/>
      <top/>
      <bottom/>
      <diagonal/>
    </border>
    <border>
      <left style="thin">
        <color rgb="FF4F81BD"/>
      </left>
      <right/>
      <top style="thin">
        <color rgb="FF4F81BD"/>
      </top>
      <bottom/>
      <diagonal/>
    </border>
    <border>
      <left/>
      <right/>
      <top style="thin">
        <color rgb="FF4F81BD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3" fillId="3" borderId="4" xfId="0" applyFont="1" applyFill="1" applyBorder="1"/>
    <xf numFmtId="0" fontId="3" fillId="3" borderId="5" xfId="0" applyFont="1" applyFill="1" applyBorder="1"/>
    <xf numFmtId="0" fontId="3" fillId="3" borderId="6" xfId="0" applyFont="1" applyFill="1" applyBorder="1"/>
    <xf numFmtId="0" fontId="3" fillId="4" borderId="4" xfId="0" applyFont="1" applyFill="1" applyBorder="1"/>
    <xf numFmtId="0" fontId="3" fillId="4" borderId="6" xfId="0" applyFont="1" applyFill="1" applyBorder="1"/>
    <xf numFmtId="0" fontId="3" fillId="4" borderId="5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4" borderId="3" xfId="0" applyFont="1" applyFill="1" applyBorder="1"/>
    <xf numFmtId="0" fontId="3" fillId="3" borderId="3" xfId="0" applyFont="1" applyFill="1" applyBorder="1"/>
    <xf numFmtId="0" fontId="3" fillId="6" borderId="4" xfId="0" applyFont="1" applyFill="1" applyBorder="1"/>
    <xf numFmtId="0" fontId="3" fillId="6" borderId="5" xfId="0" applyFont="1" applyFill="1" applyBorder="1"/>
    <xf numFmtId="0" fontId="3" fillId="6" borderId="6" xfId="0" applyFont="1" applyFill="1" applyBorder="1"/>
    <xf numFmtId="0" fontId="3" fillId="6" borderId="3" xfId="0" applyFont="1" applyFill="1" applyBorder="1"/>
    <xf numFmtId="0" fontId="3" fillId="5" borderId="4" xfId="0" applyFont="1" applyFill="1" applyBorder="1"/>
    <xf numFmtId="0" fontId="3" fillId="5" borderId="5" xfId="0" applyFont="1" applyFill="1" applyBorder="1"/>
    <xf numFmtId="0" fontId="3" fillId="5" borderId="6" xfId="0" applyFont="1" applyFill="1" applyBorder="1"/>
    <xf numFmtId="0" fontId="3" fillId="5" borderId="3" xfId="0" applyFont="1" applyFill="1" applyBorder="1"/>
    <xf numFmtId="0" fontId="3" fillId="3" borderId="5" xfId="0" applyFont="1" applyFill="1" applyBorder="1" applyAlignment="1">
      <alignment horizontal="right"/>
    </xf>
    <xf numFmtId="0" fontId="3" fillId="3" borderId="4" xfId="0" applyFont="1" applyFill="1" applyBorder="1" applyAlignment="1">
      <alignment horizontal="left" wrapText="1"/>
    </xf>
    <xf numFmtId="0" fontId="3" fillId="3" borderId="5" xfId="0" applyFont="1" applyFill="1" applyBorder="1" applyAlignment="1">
      <alignment horizontal="right" wrapText="1"/>
    </xf>
    <xf numFmtId="0" fontId="2" fillId="5" borderId="5" xfId="0" applyFont="1" applyFill="1" applyBorder="1"/>
    <xf numFmtId="0" fontId="3" fillId="5" borderId="8" xfId="0" applyFont="1" applyFill="1" applyBorder="1"/>
    <xf numFmtId="0" fontId="0" fillId="0" borderId="0" xfId="0" applyBorder="1"/>
    <xf numFmtId="0" fontId="3" fillId="6" borderId="9" xfId="0" applyFont="1" applyFill="1" applyBorder="1"/>
    <xf numFmtId="0" fontId="3" fillId="3" borderId="5" xfId="0" applyFont="1" applyFill="1" applyBorder="1" applyAlignment="1">
      <alignment horizontal="left" wrapText="1"/>
    </xf>
    <xf numFmtId="0" fontId="0" fillId="0" borderId="0" xfId="0" applyFill="1" applyBorder="1"/>
    <xf numFmtId="0" fontId="3" fillId="0" borderId="0" xfId="0" applyFont="1" applyFill="1" applyBorder="1"/>
    <xf numFmtId="0" fontId="8" fillId="3" borderId="4" xfId="0" applyFont="1" applyFill="1" applyBorder="1"/>
    <xf numFmtId="0" fontId="8" fillId="3" borderId="5" xfId="0" applyFont="1" applyFill="1" applyBorder="1"/>
    <xf numFmtId="0" fontId="8" fillId="5" borderId="4" xfId="0" applyFont="1" applyFill="1" applyBorder="1"/>
    <xf numFmtId="0" fontId="8" fillId="5" borderId="5" xfId="0" applyFont="1" applyFill="1" applyBorder="1"/>
    <xf numFmtId="0" fontId="9" fillId="2" borderId="1" xfId="0" applyFont="1" applyFill="1" applyBorder="1"/>
    <xf numFmtId="0" fontId="9" fillId="2" borderId="2" xfId="0" applyFont="1" applyFill="1" applyBorder="1"/>
    <xf numFmtId="0" fontId="9" fillId="2" borderId="0" xfId="0" applyFont="1" applyFill="1" applyBorder="1"/>
    <xf numFmtId="0" fontId="10" fillId="0" borderId="0" xfId="0" applyFont="1"/>
    <xf numFmtId="0" fontId="9" fillId="2" borderId="0" xfId="0" applyFont="1" applyFill="1" applyBorder="1" applyAlignment="1">
      <alignment horizontal="center"/>
    </xf>
    <xf numFmtId="0" fontId="3" fillId="6" borderId="10" xfId="0" applyFont="1" applyFill="1" applyBorder="1"/>
    <xf numFmtId="0" fontId="11" fillId="0" borderId="0" xfId="0" applyFont="1"/>
    <xf numFmtId="0" fontId="1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361"/>
  <sheetViews>
    <sheetView tabSelected="1" zoomScale="69" zoomScaleNormal="69" workbookViewId="0">
      <selection activeCell="B360" sqref="B360"/>
    </sheetView>
  </sheetViews>
  <sheetFormatPr defaultColWidth="8.75" defaultRowHeight="18" x14ac:dyDescent="0.25"/>
  <cols>
    <col min="1" max="1" width="13.75" style="1" customWidth="1"/>
    <col min="2" max="2" width="60.75" customWidth="1"/>
    <col min="3" max="3" width="112.75" bestFit="1" customWidth="1"/>
    <col min="4" max="4" width="42.375" style="25" bestFit="1" customWidth="1"/>
    <col min="5" max="5" width="84" style="25" bestFit="1" customWidth="1"/>
    <col min="6" max="6" width="75.625" style="28" bestFit="1" customWidth="1"/>
    <col min="7" max="8" width="7.625" style="40" customWidth="1"/>
    <col min="9" max="9" width="5.75" style="41" customWidth="1"/>
    <col min="10" max="10" width="8.75" style="40" customWidth="1"/>
    <col min="11" max="11" width="10.75" style="40" bestFit="1" customWidth="1"/>
  </cols>
  <sheetData>
    <row r="1" spans="1:11" s="37" customFormat="1" ht="18.75" thickBot="1" x14ac:dyDescent="0.3">
      <c r="A1" s="34" t="s">
        <v>216</v>
      </c>
      <c r="B1" s="34" t="s">
        <v>210</v>
      </c>
      <c r="C1" s="35" t="s">
        <v>211</v>
      </c>
      <c r="D1" s="36" t="s">
        <v>217</v>
      </c>
      <c r="E1" s="36" t="s">
        <v>208</v>
      </c>
      <c r="F1" s="36" t="s">
        <v>209</v>
      </c>
      <c r="G1" s="36" t="s">
        <v>212</v>
      </c>
      <c r="H1" s="36" t="s">
        <v>213</v>
      </c>
      <c r="I1" s="38" t="s">
        <v>232</v>
      </c>
      <c r="J1" s="36" t="s">
        <v>215</v>
      </c>
      <c r="K1" s="36" t="s">
        <v>214</v>
      </c>
    </row>
    <row r="2" spans="1:11" ht="18.75" customHeight="1" x14ac:dyDescent="0.25">
      <c r="A2" s="30" t="s">
        <v>0</v>
      </c>
      <c r="B2" s="8" t="s">
        <v>93</v>
      </c>
      <c r="C2" s="2" t="s">
        <v>230</v>
      </c>
      <c r="D2" s="29"/>
      <c r="E2" s="28"/>
      <c r="G2" s="40">
        <v>1</v>
      </c>
      <c r="H2" s="40">
        <f>100*G2+1</f>
        <v>101</v>
      </c>
      <c r="I2" s="41">
        <v>1</v>
      </c>
      <c r="J2" s="40">
        <f>100*H2+1</f>
        <v>10101</v>
      </c>
      <c r="K2" s="40">
        <f>100*J2+1</f>
        <v>1010101</v>
      </c>
    </row>
    <row r="3" spans="1:11" ht="18.75" customHeight="1" x14ac:dyDescent="0.25">
      <c r="A3" s="31"/>
      <c r="B3" s="9"/>
      <c r="C3" s="3" t="s">
        <v>231</v>
      </c>
      <c r="D3" s="29"/>
      <c r="E3" s="28"/>
      <c r="G3" s="40">
        <f>IF(A3="", G2, G2+1)</f>
        <v>1</v>
      </c>
      <c r="H3" s="40">
        <f>IF(B3="", H2, IF(A3="", H2+1, 100*G3+1))</f>
        <v>101</v>
      </c>
      <c r="J3" s="40">
        <f>IF(I3="", J2, IF(B3="", J2+1, 100*H3+1))</f>
        <v>10101</v>
      </c>
      <c r="K3" s="40">
        <f>IF(I3="", K2+1, 100*J3+1)</f>
        <v>1010102</v>
      </c>
    </row>
    <row r="4" spans="1:11" ht="18.75" customHeight="1" thickBot="1" x14ac:dyDescent="0.3">
      <c r="A4" s="31"/>
      <c r="B4" s="9"/>
      <c r="C4" s="4" t="s">
        <v>91</v>
      </c>
      <c r="D4" s="29"/>
      <c r="E4" s="28"/>
      <c r="G4" s="40">
        <f t="shared" ref="G4:G67" si="0">IF(A4="", G3, G3+1)</f>
        <v>1</v>
      </c>
      <c r="H4" s="40">
        <f t="shared" ref="H4:H67" si="1">IF(B4="", H3, IF(A4="", H3+1, 100*G4+1))</f>
        <v>101</v>
      </c>
      <c r="J4" s="40">
        <f t="shared" ref="J4:J67" si="2">IF(I4="", J3, IF(B4="", J3+1, 100*H4+1))</f>
        <v>10101</v>
      </c>
      <c r="K4" s="40">
        <f t="shared" ref="K4:K67" si="3">IF(I4="", K3+1, 100*J4+1)</f>
        <v>1010103</v>
      </c>
    </row>
    <row r="5" spans="1:11" ht="18.75" customHeight="1" x14ac:dyDescent="0.25">
      <c r="A5" s="31"/>
      <c r="B5" s="3"/>
      <c r="C5" s="3" t="s">
        <v>163</v>
      </c>
      <c r="D5" s="29"/>
      <c r="E5" s="29" t="s">
        <v>450</v>
      </c>
      <c r="F5" s="29"/>
      <c r="G5" s="40">
        <f t="shared" si="0"/>
        <v>1</v>
      </c>
      <c r="H5" s="40">
        <f t="shared" si="1"/>
        <v>101</v>
      </c>
      <c r="I5" s="41">
        <v>1</v>
      </c>
      <c r="J5" s="40">
        <f t="shared" si="2"/>
        <v>10102</v>
      </c>
      <c r="K5" s="40">
        <f t="shared" si="3"/>
        <v>1010201</v>
      </c>
    </row>
    <row r="6" spans="1:11" ht="18.75" customHeight="1" x14ac:dyDescent="0.25">
      <c r="A6" s="31"/>
      <c r="B6" s="3"/>
      <c r="C6" s="3" t="s">
        <v>164</v>
      </c>
      <c r="D6" s="29"/>
      <c r="E6" s="29" t="s">
        <v>450</v>
      </c>
      <c r="F6" s="29"/>
      <c r="G6" s="40">
        <f t="shared" si="0"/>
        <v>1</v>
      </c>
      <c r="H6" s="40">
        <f t="shared" si="1"/>
        <v>101</v>
      </c>
      <c r="J6" s="40">
        <f t="shared" si="2"/>
        <v>10102</v>
      </c>
      <c r="K6" s="40">
        <f t="shared" si="3"/>
        <v>1010202</v>
      </c>
    </row>
    <row r="7" spans="1:11" ht="18.75" customHeight="1" thickBot="1" x14ac:dyDescent="0.3">
      <c r="A7" s="31"/>
      <c r="B7" s="3"/>
      <c r="C7" s="4" t="s">
        <v>165</v>
      </c>
      <c r="D7" s="29"/>
      <c r="E7" s="29" t="s">
        <v>450</v>
      </c>
      <c r="F7" s="29"/>
      <c r="G7" s="40">
        <f t="shared" si="0"/>
        <v>1</v>
      </c>
      <c r="H7" s="40">
        <f t="shared" si="1"/>
        <v>101</v>
      </c>
      <c r="J7" s="40">
        <f t="shared" si="2"/>
        <v>10102</v>
      </c>
      <c r="K7" s="40">
        <f t="shared" si="3"/>
        <v>1010203</v>
      </c>
    </row>
    <row r="8" spans="1:11" ht="18.75" customHeight="1" x14ac:dyDescent="0.25">
      <c r="A8" s="31"/>
      <c r="B8" s="3"/>
      <c r="C8" s="3" t="s">
        <v>218</v>
      </c>
      <c r="D8" s="29" t="s">
        <v>264</v>
      </c>
      <c r="E8" s="29" t="s">
        <v>450</v>
      </c>
      <c r="F8" s="29"/>
      <c r="G8" s="40">
        <f t="shared" si="0"/>
        <v>1</v>
      </c>
      <c r="H8" s="40">
        <f t="shared" si="1"/>
        <v>101</v>
      </c>
      <c r="I8" s="41">
        <v>1</v>
      </c>
      <c r="J8" s="40">
        <f t="shared" si="2"/>
        <v>10103</v>
      </c>
      <c r="K8" s="40">
        <f t="shared" si="3"/>
        <v>1010301</v>
      </c>
    </row>
    <row r="9" spans="1:11" ht="18.75" customHeight="1" x14ac:dyDescent="0.25">
      <c r="A9" s="31"/>
      <c r="B9" s="3"/>
      <c r="C9" s="3" t="s">
        <v>219</v>
      </c>
      <c r="D9" s="29" t="s">
        <v>263</v>
      </c>
      <c r="E9" s="29" t="s">
        <v>450</v>
      </c>
      <c r="F9" s="29"/>
      <c r="G9" s="40">
        <f t="shared" si="0"/>
        <v>1</v>
      </c>
      <c r="H9" s="40">
        <f t="shared" si="1"/>
        <v>101</v>
      </c>
      <c r="J9" s="40">
        <f t="shared" si="2"/>
        <v>10103</v>
      </c>
      <c r="K9" s="40">
        <f t="shared" si="3"/>
        <v>1010302</v>
      </c>
    </row>
    <row r="10" spans="1:11" ht="18.75" customHeight="1" x14ac:dyDescent="0.25">
      <c r="A10" s="31"/>
      <c r="B10" s="3"/>
      <c r="C10" s="3" t="s">
        <v>61</v>
      </c>
      <c r="D10" s="29"/>
      <c r="E10" s="29" t="s">
        <v>450</v>
      </c>
      <c r="F10" s="29"/>
      <c r="G10" s="40">
        <f t="shared" si="0"/>
        <v>1</v>
      </c>
      <c r="H10" s="40">
        <f t="shared" si="1"/>
        <v>101</v>
      </c>
      <c r="J10" s="40">
        <f t="shared" si="2"/>
        <v>10103</v>
      </c>
      <c r="K10" s="40">
        <f t="shared" si="3"/>
        <v>1010303</v>
      </c>
    </row>
    <row r="11" spans="1:11" ht="18.75" customHeight="1" x14ac:dyDescent="0.25">
      <c r="A11" s="31"/>
      <c r="B11" s="3"/>
      <c r="C11" s="3" t="s">
        <v>62</v>
      </c>
      <c r="D11" s="29"/>
      <c r="E11" s="29" t="s">
        <v>450</v>
      </c>
      <c r="F11" s="29"/>
      <c r="G11" s="40">
        <f t="shared" si="0"/>
        <v>1</v>
      </c>
      <c r="H11" s="40">
        <f t="shared" si="1"/>
        <v>101</v>
      </c>
      <c r="J11" s="40">
        <f t="shared" si="2"/>
        <v>10103</v>
      </c>
      <c r="K11" s="40">
        <f t="shared" si="3"/>
        <v>1010304</v>
      </c>
    </row>
    <row r="12" spans="1:11" ht="18.75" customHeight="1" thickBot="1" x14ac:dyDescent="0.3">
      <c r="A12" s="31"/>
      <c r="B12" s="3"/>
      <c r="C12" s="4" t="s">
        <v>440</v>
      </c>
      <c r="D12" s="29" t="s">
        <v>441</v>
      </c>
      <c r="E12" s="29" t="s">
        <v>450</v>
      </c>
      <c r="F12" s="29"/>
      <c r="G12" s="40">
        <f t="shared" si="0"/>
        <v>1</v>
      </c>
      <c r="H12" s="40">
        <f t="shared" si="1"/>
        <v>101</v>
      </c>
      <c r="J12" s="40">
        <f t="shared" si="2"/>
        <v>10103</v>
      </c>
      <c r="K12" s="40">
        <f t="shared" si="3"/>
        <v>1010305</v>
      </c>
    </row>
    <row r="13" spans="1:11" ht="18.75" customHeight="1" x14ac:dyDescent="0.25">
      <c r="A13" s="31"/>
      <c r="B13" s="3"/>
      <c r="C13" s="5" t="s">
        <v>166</v>
      </c>
      <c r="D13" s="29"/>
      <c r="E13" s="29" t="s">
        <v>450</v>
      </c>
      <c r="F13" s="29" t="s">
        <v>446</v>
      </c>
      <c r="G13" s="40">
        <f t="shared" si="0"/>
        <v>1</v>
      </c>
      <c r="H13" s="40">
        <f t="shared" si="1"/>
        <v>101</v>
      </c>
      <c r="I13" s="41">
        <v>1</v>
      </c>
      <c r="J13" s="40">
        <f t="shared" si="2"/>
        <v>10104</v>
      </c>
      <c r="K13" s="40">
        <f t="shared" si="3"/>
        <v>1010401</v>
      </c>
    </row>
    <row r="14" spans="1:11" ht="18.75" customHeight="1" thickBot="1" x14ac:dyDescent="0.3">
      <c r="A14" s="31"/>
      <c r="B14" s="3"/>
      <c r="C14" s="6" t="s">
        <v>448</v>
      </c>
      <c r="D14" s="29"/>
      <c r="E14" s="29" t="s">
        <v>450</v>
      </c>
      <c r="F14" s="29" t="s">
        <v>446</v>
      </c>
      <c r="G14" s="40">
        <f t="shared" si="0"/>
        <v>1</v>
      </c>
      <c r="H14" s="40">
        <f t="shared" si="1"/>
        <v>101</v>
      </c>
      <c r="J14" s="40">
        <f t="shared" si="2"/>
        <v>10104</v>
      </c>
      <c r="K14" s="40">
        <f t="shared" si="3"/>
        <v>1010402</v>
      </c>
    </row>
    <row r="15" spans="1:11" ht="18.75" customHeight="1" x14ac:dyDescent="0.25">
      <c r="A15" s="31"/>
      <c r="B15" s="3"/>
      <c r="C15" s="5" t="s">
        <v>67</v>
      </c>
      <c r="D15" s="29"/>
      <c r="E15" s="28"/>
      <c r="G15" s="40">
        <f t="shared" si="0"/>
        <v>1</v>
      </c>
      <c r="H15" s="40">
        <f t="shared" si="1"/>
        <v>101</v>
      </c>
      <c r="I15" s="41">
        <v>1</v>
      </c>
      <c r="J15" s="40">
        <f t="shared" si="2"/>
        <v>10105</v>
      </c>
      <c r="K15" s="40">
        <f t="shared" si="3"/>
        <v>1010501</v>
      </c>
    </row>
    <row r="16" spans="1:11" ht="18.75" customHeight="1" thickBot="1" x14ac:dyDescent="0.3">
      <c r="A16" s="31"/>
      <c r="B16" s="3"/>
      <c r="C16" s="6" t="s">
        <v>75</v>
      </c>
      <c r="D16" s="29"/>
      <c r="E16" s="28"/>
      <c r="G16" s="40">
        <f t="shared" si="0"/>
        <v>1</v>
      </c>
      <c r="H16" s="40">
        <f t="shared" si="1"/>
        <v>101</v>
      </c>
      <c r="J16" s="40">
        <f t="shared" si="2"/>
        <v>10105</v>
      </c>
      <c r="K16" s="40">
        <f t="shared" si="3"/>
        <v>1010502</v>
      </c>
    </row>
    <row r="17" spans="1:11" ht="18.75" customHeight="1" x14ac:dyDescent="0.25">
      <c r="A17" s="31"/>
      <c r="B17" s="3"/>
      <c r="C17" s="2" t="s">
        <v>63</v>
      </c>
      <c r="D17" s="29"/>
      <c r="E17" s="28"/>
      <c r="G17" s="40">
        <f t="shared" si="0"/>
        <v>1</v>
      </c>
      <c r="H17" s="40">
        <f t="shared" si="1"/>
        <v>101</v>
      </c>
      <c r="I17" s="41">
        <v>1</v>
      </c>
      <c r="J17" s="40">
        <f t="shared" si="2"/>
        <v>10106</v>
      </c>
      <c r="K17" s="40">
        <f t="shared" si="3"/>
        <v>1010601</v>
      </c>
    </row>
    <row r="18" spans="1:11" ht="18.75" customHeight="1" x14ac:dyDescent="0.25">
      <c r="A18" s="31"/>
      <c r="B18" s="3"/>
      <c r="C18" s="3" t="s">
        <v>221</v>
      </c>
      <c r="D18" s="29" t="s">
        <v>220</v>
      </c>
      <c r="E18" s="28"/>
      <c r="G18" s="40">
        <f t="shared" si="0"/>
        <v>1</v>
      </c>
      <c r="H18" s="40">
        <f t="shared" si="1"/>
        <v>101</v>
      </c>
      <c r="J18" s="40">
        <f t="shared" si="2"/>
        <v>10106</v>
      </c>
      <c r="K18" s="40">
        <f t="shared" si="3"/>
        <v>1010602</v>
      </c>
    </row>
    <row r="19" spans="1:11" ht="18.75" customHeight="1" x14ac:dyDescent="0.25">
      <c r="A19" s="31"/>
      <c r="B19" s="3"/>
      <c r="C19" s="3" t="s">
        <v>222</v>
      </c>
      <c r="D19" s="29" t="s">
        <v>223</v>
      </c>
      <c r="E19" s="28"/>
      <c r="G19" s="40">
        <f t="shared" si="0"/>
        <v>1</v>
      </c>
      <c r="H19" s="40">
        <f t="shared" si="1"/>
        <v>101</v>
      </c>
      <c r="J19" s="40">
        <f t="shared" si="2"/>
        <v>10106</v>
      </c>
      <c r="K19" s="40">
        <f t="shared" si="3"/>
        <v>1010603</v>
      </c>
    </row>
    <row r="20" spans="1:11" ht="18.75" customHeight="1" x14ac:dyDescent="0.25">
      <c r="A20" s="31"/>
      <c r="B20" s="3"/>
      <c r="C20" s="3" t="s">
        <v>64</v>
      </c>
      <c r="D20" s="29"/>
      <c r="E20" s="28"/>
      <c r="G20" s="40">
        <f t="shared" si="0"/>
        <v>1</v>
      </c>
      <c r="H20" s="40">
        <f t="shared" si="1"/>
        <v>101</v>
      </c>
      <c r="J20" s="40">
        <f t="shared" si="2"/>
        <v>10106</v>
      </c>
      <c r="K20" s="40">
        <f t="shared" si="3"/>
        <v>1010604</v>
      </c>
    </row>
    <row r="21" spans="1:11" ht="18.75" customHeight="1" thickBot="1" x14ac:dyDescent="0.3">
      <c r="A21" s="31"/>
      <c r="B21" s="3"/>
      <c r="C21" s="4" t="s">
        <v>224</v>
      </c>
      <c r="D21" s="29" t="s">
        <v>225</v>
      </c>
      <c r="E21" s="28"/>
      <c r="G21" s="40">
        <f t="shared" si="0"/>
        <v>1</v>
      </c>
      <c r="H21" s="40">
        <f t="shared" si="1"/>
        <v>101</v>
      </c>
      <c r="J21" s="40">
        <f t="shared" si="2"/>
        <v>10106</v>
      </c>
      <c r="K21" s="40">
        <f t="shared" si="3"/>
        <v>1010605</v>
      </c>
    </row>
    <row r="22" spans="1:11" ht="18.75" customHeight="1" x14ac:dyDescent="0.25">
      <c r="A22" s="31"/>
      <c r="B22" s="3"/>
      <c r="C22" s="5" t="s">
        <v>226</v>
      </c>
      <c r="D22" s="29"/>
      <c r="E22" s="28"/>
      <c r="G22" s="40">
        <f t="shared" si="0"/>
        <v>1</v>
      </c>
      <c r="H22" s="40">
        <f t="shared" si="1"/>
        <v>101</v>
      </c>
      <c r="I22" s="41">
        <v>1</v>
      </c>
      <c r="J22" s="40">
        <f t="shared" si="2"/>
        <v>10107</v>
      </c>
      <c r="K22" s="40">
        <f t="shared" si="3"/>
        <v>1010701</v>
      </c>
    </row>
    <row r="23" spans="1:11" ht="18.75" customHeight="1" thickBot="1" x14ac:dyDescent="0.3">
      <c r="A23" s="31"/>
      <c r="B23" s="3"/>
      <c r="C23" s="6" t="s">
        <v>74</v>
      </c>
      <c r="D23" s="29"/>
      <c r="E23" s="28"/>
      <c r="G23" s="40">
        <f t="shared" si="0"/>
        <v>1</v>
      </c>
      <c r="H23" s="40">
        <f t="shared" si="1"/>
        <v>101</v>
      </c>
      <c r="J23" s="40">
        <f t="shared" si="2"/>
        <v>10107</v>
      </c>
      <c r="K23" s="40">
        <f t="shared" si="3"/>
        <v>1010702</v>
      </c>
    </row>
    <row r="24" spans="1:11" ht="18.75" customHeight="1" x14ac:dyDescent="0.25">
      <c r="A24" s="31"/>
      <c r="B24" s="3"/>
      <c r="C24" s="5" t="s">
        <v>207</v>
      </c>
      <c r="D24" s="29"/>
      <c r="E24" s="29" t="s">
        <v>450</v>
      </c>
      <c r="F24" s="29"/>
      <c r="G24" s="40">
        <f t="shared" si="0"/>
        <v>1</v>
      </c>
      <c r="H24" s="40">
        <f t="shared" si="1"/>
        <v>101</v>
      </c>
      <c r="I24" s="41">
        <v>1</v>
      </c>
      <c r="J24" s="40">
        <f t="shared" si="2"/>
        <v>10108</v>
      </c>
      <c r="K24" s="40">
        <f t="shared" si="3"/>
        <v>1010801</v>
      </c>
    </row>
    <row r="25" spans="1:11" ht="18.75" customHeight="1" x14ac:dyDescent="0.25">
      <c r="A25" s="31"/>
      <c r="B25" s="3"/>
      <c r="C25" s="7" t="s">
        <v>206</v>
      </c>
      <c r="D25" s="29"/>
      <c r="E25" s="29" t="s">
        <v>450</v>
      </c>
      <c r="F25" s="29"/>
      <c r="G25" s="40">
        <f t="shared" si="0"/>
        <v>1</v>
      </c>
      <c r="H25" s="40">
        <f t="shared" si="1"/>
        <v>101</v>
      </c>
      <c r="J25" s="40">
        <f t="shared" si="2"/>
        <v>10108</v>
      </c>
      <c r="K25" s="40">
        <f t="shared" si="3"/>
        <v>1010802</v>
      </c>
    </row>
    <row r="26" spans="1:11" ht="18.75" customHeight="1" x14ac:dyDescent="0.25">
      <c r="A26" s="31"/>
      <c r="B26" s="3"/>
      <c r="C26" s="7" t="s">
        <v>167</v>
      </c>
      <c r="D26" s="29"/>
      <c r="E26" s="29" t="s">
        <v>450</v>
      </c>
      <c r="F26" s="29"/>
      <c r="G26" s="40">
        <f t="shared" si="0"/>
        <v>1</v>
      </c>
      <c r="H26" s="40">
        <f t="shared" si="1"/>
        <v>101</v>
      </c>
      <c r="J26" s="40">
        <f t="shared" si="2"/>
        <v>10108</v>
      </c>
      <c r="K26" s="40">
        <f t="shared" si="3"/>
        <v>1010803</v>
      </c>
    </row>
    <row r="27" spans="1:11" ht="18.75" customHeight="1" x14ac:dyDescent="0.25">
      <c r="A27" s="31"/>
      <c r="B27" s="3"/>
      <c r="C27" s="7" t="s">
        <v>233</v>
      </c>
      <c r="D27" s="29" t="s">
        <v>234</v>
      </c>
      <c r="E27" s="29" t="s">
        <v>450</v>
      </c>
      <c r="F27" s="29"/>
      <c r="G27" s="40">
        <f t="shared" si="0"/>
        <v>1</v>
      </c>
      <c r="H27" s="40">
        <f t="shared" si="1"/>
        <v>101</v>
      </c>
      <c r="J27" s="40">
        <f t="shared" si="2"/>
        <v>10108</v>
      </c>
      <c r="K27" s="40">
        <f t="shared" si="3"/>
        <v>1010804</v>
      </c>
    </row>
    <row r="28" spans="1:11" ht="18.75" customHeight="1" x14ac:dyDescent="0.25">
      <c r="A28" s="31"/>
      <c r="B28" s="3"/>
      <c r="C28" s="7" t="s">
        <v>168</v>
      </c>
      <c r="D28" s="29"/>
      <c r="E28" s="29" t="s">
        <v>450</v>
      </c>
      <c r="F28" s="29"/>
      <c r="G28" s="40">
        <f t="shared" si="0"/>
        <v>1</v>
      </c>
      <c r="H28" s="40">
        <f t="shared" si="1"/>
        <v>101</v>
      </c>
      <c r="J28" s="40">
        <f t="shared" si="2"/>
        <v>10108</v>
      </c>
      <c r="K28" s="40">
        <f t="shared" si="3"/>
        <v>1010805</v>
      </c>
    </row>
    <row r="29" spans="1:11" ht="18.75" customHeight="1" thickBot="1" x14ac:dyDescent="0.3">
      <c r="A29" s="31"/>
      <c r="B29" s="3"/>
      <c r="C29" s="7" t="s">
        <v>227</v>
      </c>
      <c r="D29" s="29" t="s">
        <v>228</v>
      </c>
      <c r="E29" s="29" t="s">
        <v>450</v>
      </c>
      <c r="F29" s="29"/>
      <c r="G29" s="40">
        <f t="shared" si="0"/>
        <v>1</v>
      </c>
      <c r="H29" s="40">
        <f t="shared" si="1"/>
        <v>101</v>
      </c>
      <c r="J29" s="40">
        <f t="shared" si="2"/>
        <v>10108</v>
      </c>
      <c r="K29" s="40">
        <f t="shared" si="3"/>
        <v>1010806</v>
      </c>
    </row>
    <row r="30" spans="1:11" ht="18.75" customHeight="1" thickBot="1" x14ac:dyDescent="0.3">
      <c r="A30" s="31"/>
      <c r="B30" s="3"/>
      <c r="C30" s="5" t="s">
        <v>229</v>
      </c>
      <c r="D30" s="29" t="s">
        <v>246</v>
      </c>
      <c r="E30" s="28"/>
      <c r="G30" s="40">
        <f t="shared" si="0"/>
        <v>1</v>
      </c>
      <c r="H30" s="40">
        <f t="shared" si="1"/>
        <v>101</v>
      </c>
      <c r="I30" s="41">
        <v>1</v>
      </c>
      <c r="J30" s="40">
        <f t="shared" si="2"/>
        <v>10109</v>
      </c>
      <c r="K30" s="40">
        <f t="shared" si="3"/>
        <v>1010901</v>
      </c>
    </row>
    <row r="31" spans="1:11" ht="18.75" customHeight="1" x14ac:dyDescent="0.25">
      <c r="A31" s="31"/>
      <c r="B31" s="3"/>
      <c r="C31" s="2" t="s">
        <v>3</v>
      </c>
      <c r="D31" s="29"/>
      <c r="E31" s="28"/>
      <c r="G31" s="40">
        <f t="shared" si="0"/>
        <v>1</v>
      </c>
      <c r="H31" s="40">
        <f t="shared" si="1"/>
        <v>101</v>
      </c>
      <c r="I31" s="41">
        <v>1</v>
      </c>
      <c r="J31" s="40">
        <f t="shared" si="2"/>
        <v>10110</v>
      </c>
      <c r="K31" s="40">
        <f t="shared" si="3"/>
        <v>1011001</v>
      </c>
    </row>
    <row r="32" spans="1:11" ht="18.75" customHeight="1" x14ac:dyDescent="0.25">
      <c r="A32" s="31"/>
      <c r="B32" s="3"/>
      <c r="C32" s="3" t="s">
        <v>65</v>
      </c>
      <c r="D32" s="29"/>
      <c r="E32" s="28"/>
      <c r="G32" s="40">
        <f t="shared" si="0"/>
        <v>1</v>
      </c>
      <c r="H32" s="40">
        <f t="shared" si="1"/>
        <v>101</v>
      </c>
      <c r="J32" s="40">
        <f t="shared" si="2"/>
        <v>10110</v>
      </c>
      <c r="K32" s="40">
        <f t="shared" si="3"/>
        <v>1011002</v>
      </c>
    </row>
    <row r="33" spans="1:11" ht="18.75" customHeight="1" thickBot="1" x14ac:dyDescent="0.3">
      <c r="A33" s="31"/>
      <c r="B33" s="3"/>
      <c r="C33" s="3" t="s">
        <v>66</v>
      </c>
      <c r="D33" s="29"/>
      <c r="E33" s="28"/>
      <c r="G33" s="40">
        <f t="shared" si="0"/>
        <v>1</v>
      </c>
      <c r="H33" s="40">
        <f t="shared" si="1"/>
        <v>101</v>
      </c>
      <c r="J33" s="40">
        <f t="shared" si="2"/>
        <v>10110</v>
      </c>
      <c r="K33" s="40">
        <f t="shared" si="3"/>
        <v>1011003</v>
      </c>
    </row>
    <row r="34" spans="1:11" ht="18.75" customHeight="1" thickBot="1" x14ac:dyDescent="0.3">
      <c r="A34" s="31"/>
      <c r="B34" s="3"/>
      <c r="C34" s="2" t="s">
        <v>43</v>
      </c>
      <c r="D34" s="29"/>
      <c r="E34" s="28"/>
      <c r="G34" s="40">
        <f t="shared" si="0"/>
        <v>1</v>
      </c>
      <c r="H34" s="40">
        <f t="shared" si="1"/>
        <v>101</v>
      </c>
      <c r="I34" s="41">
        <v>1</v>
      </c>
      <c r="J34" s="40">
        <f t="shared" si="2"/>
        <v>10111</v>
      </c>
      <c r="K34" s="40">
        <f t="shared" si="3"/>
        <v>1011101</v>
      </c>
    </row>
    <row r="35" spans="1:11" ht="18.75" customHeight="1" thickBot="1" x14ac:dyDescent="0.3">
      <c r="A35" s="31"/>
      <c r="B35" s="3"/>
      <c r="C35" s="2" t="s">
        <v>251</v>
      </c>
      <c r="D35" s="29"/>
      <c r="E35" s="28"/>
      <c r="G35" s="40">
        <f t="shared" si="0"/>
        <v>1</v>
      </c>
      <c r="H35" s="40">
        <f t="shared" si="1"/>
        <v>101</v>
      </c>
      <c r="I35" s="41">
        <v>1</v>
      </c>
      <c r="J35" s="40">
        <f t="shared" si="2"/>
        <v>10112</v>
      </c>
      <c r="K35" s="40">
        <f t="shared" si="3"/>
        <v>1011201</v>
      </c>
    </row>
    <row r="36" spans="1:11" ht="18.75" customHeight="1" x14ac:dyDescent="0.25">
      <c r="A36" s="31"/>
      <c r="B36" s="5" t="s">
        <v>1</v>
      </c>
      <c r="C36" s="5" t="s">
        <v>235</v>
      </c>
      <c r="D36" s="29" t="s">
        <v>247</v>
      </c>
      <c r="E36" s="28"/>
      <c r="G36" s="40">
        <f t="shared" si="0"/>
        <v>1</v>
      </c>
      <c r="H36" s="40">
        <f t="shared" si="1"/>
        <v>102</v>
      </c>
      <c r="I36" s="41">
        <v>1</v>
      </c>
      <c r="J36" s="40">
        <f t="shared" si="2"/>
        <v>10201</v>
      </c>
      <c r="K36" s="40">
        <f t="shared" si="3"/>
        <v>1020101</v>
      </c>
    </row>
    <row r="37" spans="1:11" ht="18.75" customHeight="1" x14ac:dyDescent="0.25">
      <c r="A37" s="31"/>
      <c r="B37" s="7"/>
      <c r="C37" s="7" t="s">
        <v>236</v>
      </c>
      <c r="D37" s="29" t="s">
        <v>248</v>
      </c>
      <c r="E37" s="28"/>
      <c r="G37" s="40">
        <f t="shared" si="0"/>
        <v>1</v>
      </c>
      <c r="H37" s="40">
        <f t="shared" si="1"/>
        <v>102</v>
      </c>
      <c r="J37" s="40">
        <f t="shared" si="2"/>
        <v>10201</v>
      </c>
      <c r="K37" s="40">
        <f t="shared" si="3"/>
        <v>1020102</v>
      </c>
    </row>
    <row r="38" spans="1:11" ht="18.75" customHeight="1" thickBot="1" x14ac:dyDescent="0.3">
      <c r="A38" s="31"/>
      <c r="B38" s="7"/>
      <c r="C38" s="6" t="s">
        <v>2</v>
      </c>
      <c r="D38" s="29"/>
      <c r="E38" s="28"/>
      <c r="G38" s="40">
        <f t="shared" si="0"/>
        <v>1</v>
      </c>
      <c r="H38" s="40">
        <f t="shared" si="1"/>
        <v>102</v>
      </c>
      <c r="J38" s="40">
        <f t="shared" si="2"/>
        <v>10201</v>
      </c>
      <c r="K38" s="40">
        <f t="shared" si="3"/>
        <v>1020103</v>
      </c>
    </row>
    <row r="39" spans="1:11" ht="18.75" customHeight="1" x14ac:dyDescent="0.25">
      <c r="A39" s="31"/>
      <c r="B39" s="2" t="s">
        <v>94</v>
      </c>
      <c r="C39" s="2" t="s">
        <v>249</v>
      </c>
      <c r="D39" s="29"/>
      <c r="E39" s="28"/>
      <c r="G39" s="40">
        <f t="shared" si="0"/>
        <v>1</v>
      </c>
      <c r="H39" s="40">
        <f t="shared" si="1"/>
        <v>103</v>
      </c>
      <c r="I39" s="41">
        <v>1</v>
      </c>
      <c r="J39" s="40">
        <f t="shared" si="2"/>
        <v>10301</v>
      </c>
      <c r="K39" s="40">
        <f t="shared" si="3"/>
        <v>1030101</v>
      </c>
    </row>
    <row r="40" spans="1:11" ht="18.75" customHeight="1" x14ac:dyDescent="0.25">
      <c r="A40" s="31"/>
      <c r="B40" s="3"/>
      <c r="C40" s="3" t="s">
        <v>27</v>
      </c>
      <c r="D40" s="29"/>
      <c r="E40" s="28"/>
      <c r="G40" s="40">
        <f t="shared" si="0"/>
        <v>1</v>
      </c>
      <c r="H40" s="40">
        <f t="shared" si="1"/>
        <v>103</v>
      </c>
      <c r="J40" s="40">
        <f t="shared" si="2"/>
        <v>10301</v>
      </c>
      <c r="K40" s="40">
        <f t="shared" si="3"/>
        <v>1030102</v>
      </c>
    </row>
    <row r="41" spans="1:11" ht="18.75" customHeight="1" thickBot="1" x14ac:dyDescent="0.3">
      <c r="A41" s="31"/>
      <c r="B41" s="3"/>
      <c r="C41" s="4" t="s">
        <v>237</v>
      </c>
      <c r="D41" s="29" t="s">
        <v>250</v>
      </c>
      <c r="E41" s="28"/>
      <c r="G41" s="40">
        <f t="shared" si="0"/>
        <v>1</v>
      </c>
      <c r="H41" s="40">
        <f t="shared" si="1"/>
        <v>103</v>
      </c>
      <c r="J41" s="40">
        <f t="shared" si="2"/>
        <v>10301</v>
      </c>
      <c r="K41" s="40">
        <f t="shared" si="3"/>
        <v>1030103</v>
      </c>
    </row>
    <row r="42" spans="1:11" ht="18.75" customHeight="1" x14ac:dyDescent="0.25">
      <c r="A42" s="31"/>
      <c r="B42" s="3"/>
      <c r="C42" s="2" t="s">
        <v>238</v>
      </c>
      <c r="D42" s="29" t="s">
        <v>239</v>
      </c>
      <c r="E42" s="28"/>
      <c r="G42" s="40">
        <f t="shared" si="0"/>
        <v>1</v>
      </c>
      <c r="H42" s="40">
        <f t="shared" si="1"/>
        <v>103</v>
      </c>
      <c r="I42" s="41">
        <v>1</v>
      </c>
      <c r="J42" s="40">
        <f t="shared" si="2"/>
        <v>10302</v>
      </c>
      <c r="K42" s="40">
        <f t="shared" si="3"/>
        <v>1030201</v>
      </c>
    </row>
    <row r="43" spans="1:11" ht="18.75" customHeight="1" x14ac:dyDescent="0.25">
      <c r="A43" s="31"/>
      <c r="B43" s="3"/>
      <c r="C43" s="3" t="s">
        <v>4</v>
      </c>
      <c r="D43" s="29"/>
      <c r="E43" s="28"/>
      <c r="G43" s="40">
        <f t="shared" si="0"/>
        <v>1</v>
      </c>
      <c r="H43" s="40">
        <f t="shared" si="1"/>
        <v>103</v>
      </c>
      <c r="J43" s="40">
        <f t="shared" si="2"/>
        <v>10302</v>
      </c>
      <c r="K43" s="40">
        <f t="shared" si="3"/>
        <v>1030202</v>
      </c>
    </row>
    <row r="44" spans="1:11" ht="18.75" customHeight="1" x14ac:dyDescent="0.25">
      <c r="A44" s="31"/>
      <c r="B44" s="3"/>
      <c r="C44" s="3" t="s">
        <v>25</v>
      </c>
      <c r="D44" s="29"/>
      <c r="E44" s="28"/>
      <c r="G44" s="40">
        <f t="shared" si="0"/>
        <v>1</v>
      </c>
      <c r="H44" s="40">
        <f t="shared" si="1"/>
        <v>103</v>
      </c>
      <c r="J44" s="40">
        <f t="shared" si="2"/>
        <v>10302</v>
      </c>
      <c r="K44" s="40">
        <f t="shared" si="3"/>
        <v>1030203</v>
      </c>
    </row>
    <row r="45" spans="1:11" ht="18.75" customHeight="1" x14ac:dyDescent="0.25">
      <c r="A45" s="31"/>
      <c r="B45" s="3"/>
      <c r="C45" s="3" t="s">
        <v>95</v>
      </c>
      <c r="D45" s="29"/>
      <c r="E45" s="28"/>
      <c r="G45" s="40">
        <f t="shared" si="0"/>
        <v>1</v>
      </c>
      <c r="H45" s="40">
        <f t="shared" si="1"/>
        <v>103</v>
      </c>
      <c r="J45" s="40">
        <f t="shared" si="2"/>
        <v>10302</v>
      </c>
      <c r="K45" s="40">
        <f t="shared" si="3"/>
        <v>1030204</v>
      </c>
    </row>
    <row r="46" spans="1:11" ht="18.75" customHeight="1" x14ac:dyDescent="0.25">
      <c r="A46" s="31"/>
      <c r="B46" s="3"/>
      <c r="C46" s="3" t="s">
        <v>96</v>
      </c>
      <c r="D46" s="29"/>
      <c r="E46" s="28"/>
      <c r="G46" s="40">
        <f t="shared" si="0"/>
        <v>1</v>
      </c>
      <c r="H46" s="40">
        <f t="shared" si="1"/>
        <v>103</v>
      </c>
      <c r="J46" s="40">
        <f t="shared" si="2"/>
        <v>10302</v>
      </c>
      <c r="K46" s="40">
        <f t="shared" si="3"/>
        <v>1030205</v>
      </c>
    </row>
    <row r="47" spans="1:11" ht="18.75" customHeight="1" x14ac:dyDescent="0.25">
      <c r="A47" s="31"/>
      <c r="B47" s="3"/>
      <c r="C47" s="3" t="s">
        <v>97</v>
      </c>
      <c r="D47" s="29"/>
      <c r="E47" s="28"/>
      <c r="G47" s="40">
        <f t="shared" si="0"/>
        <v>1</v>
      </c>
      <c r="H47" s="40">
        <f t="shared" si="1"/>
        <v>103</v>
      </c>
      <c r="J47" s="40">
        <f t="shared" si="2"/>
        <v>10302</v>
      </c>
      <c r="K47" s="40">
        <f t="shared" si="3"/>
        <v>1030206</v>
      </c>
    </row>
    <row r="48" spans="1:11" ht="18.75" customHeight="1" x14ac:dyDescent="0.25">
      <c r="A48" s="31"/>
      <c r="B48" s="3"/>
      <c r="C48" s="3" t="s">
        <v>98</v>
      </c>
      <c r="D48" s="29"/>
      <c r="E48" s="28"/>
      <c r="G48" s="40">
        <f t="shared" si="0"/>
        <v>1</v>
      </c>
      <c r="H48" s="40">
        <f t="shared" si="1"/>
        <v>103</v>
      </c>
      <c r="J48" s="40">
        <f t="shared" si="2"/>
        <v>10302</v>
      </c>
      <c r="K48" s="40">
        <f t="shared" si="3"/>
        <v>1030207</v>
      </c>
    </row>
    <row r="49" spans="1:11" ht="18.75" customHeight="1" thickBot="1" x14ac:dyDescent="0.3">
      <c r="A49" s="31"/>
      <c r="B49" s="4"/>
      <c r="C49" s="4" t="s">
        <v>252</v>
      </c>
      <c r="D49" s="29"/>
      <c r="E49" s="28"/>
      <c r="G49" s="40">
        <f t="shared" si="0"/>
        <v>1</v>
      </c>
      <c r="H49" s="40">
        <f t="shared" si="1"/>
        <v>103</v>
      </c>
      <c r="J49" s="40">
        <f t="shared" si="2"/>
        <v>10302</v>
      </c>
      <c r="K49" s="40">
        <f t="shared" si="3"/>
        <v>1030208</v>
      </c>
    </row>
    <row r="50" spans="1:11" ht="18.75" customHeight="1" x14ac:dyDescent="0.25">
      <c r="A50" s="31"/>
      <c r="B50" s="5" t="s">
        <v>453</v>
      </c>
      <c r="C50" s="5" t="s">
        <v>76</v>
      </c>
      <c r="D50" s="29"/>
      <c r="E50" s="28"/>
      <c r="G50" s="40">
        <f t="shared" si="0"/>
        <v>1</v>
      </c>
      <c r="H50" s="40">
        <f t="shared" si="1"/>
        <v>104</v>
      </c>
      <c r="I50" s="41">
        <v>1</v>
      </c>
      <c r="J50" s="40">
        <f t="shared" si="2"/>
        <v>10401</v>
      </c>
      <c r="K50" s="40">
        <f t="shared" si="3"/>
        <v>1040101</v>
      </c>
    </row>
    <row r="51" spans="1:11" ht="18.75" customHeight="1" x14ac:dyDescent="0.25">
      <c r="A51" s="31"/>
      <c r="B51" s="7"/>
      <c r="C51" s="7" t="s">
        <v>241</v>
      </c>
      <c r="D51" s="29" t="s">
        <v>262</v>
      </c>
      <c r="E51" s="28"/>
      <c r="G51" s="40">
        <f t="shared" si="0"/>
        <v>1</v>
      </c>
      <c r="H51" s="40">
        <f t="shared" si="1"/>
        <v>104</v>
      </c>
      <c r="J51" s="40">
        <f t="shared" si="2"/>
        <v>10401</v>
      </c>
      <c r="K51" s="40">
        <f t="shared" si="3"/>
        <v>1040102</v>
      </c>
    </row>
    <row r="52" spans="1:11" ht="18.75" customHeight="1" x14ac:dyDescent="0.25">
      <c r="A52" s="31"/>
      <c r="B52" s="7"/>
      <c r="C52" s="7" t="s">
        <v>77</v>
      </c>
      <c r="D52" s="29"/>
      <c r="E52" s="28"/>
      <c r="G52" s="40">
        <f t="shared" si="0"/>
        <v>1</v>
      </c>
      <c r="H52" s="40">
        <f t="shared" si="1"/>
        <v>104</v>
      </c>
      <c r="J52" s="40">
        <f t="shared" si="2"/>
        <v>10401</v>
      </c>
      <c r="K52" s="40">
        <f t="shared" si="3"/>
        <v>1040103</v>
      </c>
    </row>
    <row r="53" spans="1:11" ht="18.75" customHeight="1" x14ac:dyDescent="0.25">
      <c r="A53" s="31"/>
      <c r="B53" s="7"/>
      <c r="C53" s="7" t="s">
        <v>99</v>
      </c>
      <c r="D53" s="29"/>
      <c r="E53" s="28"/>
      <c r="G53" s="40">
        <f t="shared" si="0"/>
        <v>1</v>
      </c>
      <c r="H53" s="40">
        <f t="shared" si="1"/>
        <v>104</v>
      </c>
      <c r="J53" s="40">
        <f t="shared" si="2"/>
        <v>10401</v>
      </c>
      <c r="K53" s="40">
        <f t="shared" si="3"/>
        <v>1040104</v>
      </c>
    </row>
    <row r="54" spans="1:11" ht="18.75" customHeight="1" x14ac:dyDescent="0.25">
      <c r="A54" s="31"/>
      <c r="B54" s="7"/>
      <c r="C54" s="7" t="s">
        <v>100</v>
      </c>
      <c r="D54" s="29"/>
      <c r="E54" s="28"/>
      <c r="G54" s="40">
        <f t="shared" si="0"/>
        <v>1</v>
      </c>
      <c r="H54" s="40">
        <f t="shared" si="1"/>
        <v>104</v>
      </c>
      <c r="J54" s="40">
        <f t="shared" si="2"/>
        <v>10401</v>
      </c>
      <c r="K54" s="40">
        <f t="shared" si="3"/>
        <v>1040105</v>
      </c>
    </row>
    <row r="55" spans="1:11" ht="18.75" customHeight="1" x14ac:dyDescent="0.25">
      <c r="A55" s="31"/>
      <c r="B55" s="7"/>
      <c r="C55" s="7" t="s">
        <v>103</v>
      </c>
      <c r="D55" s="29"/>
      <c r="E55" s="28"/>
      <c r="G55" s="40">
        <f t="shared" si="0"/>
        <v>1</v>
      </c>
      <c r="H55" s="40">
        <f t="shared" si="1"/>
        <v>104</v>
      </c>
      <c r="J55" s="40">
        <f t="shared" si="2"/>
        <v>10401</v>
      </c>
      <c r="K55" s="40">
        <f t="shared" si="3"/>
        <v>1040106</v>
      </c>
    </row>
    <row r="56" spans="1:11" ht="18.75" customHeight="1" x14ac:dyDescent="0.25">
      <c r="A56" s="31"/>
      <c r="B56" s="7"/>
      <c r="C56" s="7" t="s">
        <v>102</v>
      </c>
      <c r="D56" s="29"/>
      <c r="E56" s="28"/>
      <c r="G56" s="40">
        <f t="shared" si="0"/>
        <v>1</v>
      </c>
      <c r="H56" s="40">
        <f t="shared" si="1"/>
        <v>104</v>
      </c>
      <c r="J56" s="40">
        <f t="shared" si="2"/>
        <v>10401</v>
      </c>
      <c r="K56" s="40">
        <f t="shared" si="3"/>
        <v>1040107</v>
      </c>
    </row>
    <row r="57" spans="1:11" ht="18.75" customHeight="1" x14ac:dyDescent="0.25">
      <c r="A57" s="31"/>
      <c r="B57" s="7"/>
      <c r="C57" s="7" t="s">
        <v>105</v>
      </c>
      <c r="D57" s="29"/>
      <c r="E57" s="28"/>
      <c r="G57" s="40">
        <f t="shared" si="0"/>
        <v>1</v>
      </c>
      <c r="H57" s="40">
        <f t="shared" si="1"/>
        <v>104</v>
      </c>
      <c r="J57" s="40">
        <f t="shared" si="2"/>
        <v>10401</v>
      </c>
      <c r="K57" s="40">
        <f t="shared" si="3"/>
        <v>1040108</v>
      </c>
    </row>
    <row r="58" spans="1:11" ht="18.75" customHeight="1" x14ac:dyDescent="0.25">
      <c r="A58" s="31"/>
      <c r="B58" s="7"/>
      <c r="C58" s="7" t="s">
        <v>101</v>
      </c>
      <c r="D58" s="29"/>
      <c r="E58" s="28"/>
      <c r="G58" s="40">
        <f t="shared" si="0"/>
        <v>1</v>
      </c>
      <c r="H58" s="40">
        <f t="shared" si="1"/>
        <v>104</v>
      </c>
      <c r="J58" s="40">
        <f t="shared" si="2"/>
        <v>10401</v>
      </c>
      <c r="K58" s="40">
        <f t="shared" si="3"/>
        <v>1040109</v>
      </c>
    </row>
    <row r="59" spans="1:11" ht="18.75" customHeight="1" x14ac:dyDescent="0.25">
      <c r="A59" s="31"/>
      <c r="B59" s="7"/>
      <c r="C59" s="7" t="s">
        <v>104</v>
      </c>
      <c r="D59" s="29"/>
      <c r="E59" s="28"/>
      <c r="G59" s="40">
        <f t="shared" si="0"/>
        <v>1</v>
      </c>
      <c r="H59" s="40">
        <f t="shared" si="1"/>
        <v>104</v>
      </c>
      <c r="J59" s="40">
        <f t="shared" si="2"/>
        <v>10401</v>
      </c>
      <c r="K59" s="40">
        <f t="shared" si="3"/>
        <v>1040110</v>
      </c>
    </row>
    <row r="60" spans="1:11" ht="18.75" customHeight="1" x14ac:dyDescent="0.25">
      <c r="A60" s="31"/>
      <c r="B60" s="7"/>
      <c r="C60" s="7" t="s">
        <v>174</v>
      </c>
      <c r="D60" s="29"/>
      <c r="E60" s="28"/>
      <c r="G60" s="40">
        <f t="shared" si="0"/>
        <v>1</v>
      </c>
      <c r="H60" s="40">
        <f t="shared" si="1"/>
        <v>104</v>
      </c>
      <c r="J60" s="40">
        <f t="shared" si="2"/>
        <v>10401</v>
      </c>
      <c r="K60" s="40">
        <f t="shared" si="3"/>
        <v>1040111</v>
      </c>
    </row>
    <row r="61" spans="1:11" ht="18.75" customHeight="1" thickBot="1" x14ac:dyDescent="0.3">
      <c r="A61" s="31"/>
      <c r="B61" s="7"/>
      <c r="C61" s="6" t="s">
        <v>240</v>
      </c>
      <c r="D61" s="29"/>
      <c r="E61" s="28"/>
      <c r="G61" s="40">
        <f t="shared" si="0"/>
        <v>1</v>
      </c>
      <c r="H61" s="40">
        <f t="shared" si="1"/>
        <v>104</v>
      </c>
      <c r="J61" s="40">
        <f t="shared" si="2"/>
        <v>10401</v>
      </c>
      <c r="K61" s="40">
        <f t="shared" si="3"/>
        <v>1040112</v>
      </c>
    </row>
    <row r="62" spans="1:11" ht="18.75" customHeight="1" x14ac:dyDescent="0.25">
      <c r="A62" s="31"/>
      <c r="B62" s="2" t="s">
        <v>346</v>
      </c>
      <c r="C62" s="2" t="s">
        <v>6</v>
      </c>
      <c r="D62" s="29"/>
      <c r="E62" s="28"/>
      <c r="G62" s="40">
        <f t="shared" si="0"/>
        <v>1</v>
      </c>
      <c r="H62" s="40">
        <f t="shared" si="1"/>
        <v>105</v>
      </c>
      <c r="I62" s="41">
        <v>1</v>
      </c>
      <c r="J62" s="40">
        <f t="shared" si="2"/>
        <v>10501</v>
      </c>
      <c r="K62" s="40">
        <f t="shared" si="3"/>
        <v>1050101</v>
      </c>
    </row>
    <row r="63" spans="1:11" ht="18.75" customHeight="1" x14ac:dyDescent="0.25">
      <c r="A63" s="31"/>
      <c r="B63" s="3"/>
      <c r="C63" s="3" t="s">
        <v>7</v>
      </c>
      <c r="D63" s="29"/>
      <c r="E63" s="28"/>
      <c r="G63" s="40">
        <f t="shared" si="0"/>
        <v>1</v>
      </c>
      <c r="H63" s="40">
        <f t="shared" si="1"/>
        <v>105</v>
      </c>
      <c r="J63" s="40">
        <f t="shared" si="2"/>
        <v>10501</v>
      </c>
      <c r="K63" s="40">
        <f t="shared" si="3"/>
        <v>1050102</v>
      </c>
    </row>
    <row r="64" spans="1:11" ht="18.75" customHeight="1" x14ac:dyDescent="0.25">
      <c r="A64" s="31"/>
      <c r="B64" s="3"/>
      <c r="C64" s="3" t="s">
        <v>28</v>
      </c>
      <c r="D64" s="29"/>
      <c r="E64" s="28"/>
      <c r="G64" s="40">
        <f t="shared" si="0"/>
        <v>1</v>
      </c>
      <c r="H64" s="40">
        <f t="shared" si="1"/>
        <v>105</v>
      </c>
      <c r="J64" s="40">
        <f t="shared" si="2"/>
        <v>10501</v>
      </c>
      <c r="K64" s="40">
        <f t="shared" si="3"/>
        <v>1050103</v>
      </c>
    </row>
    <row r="65" spans="1:11" ht="18.75" customHeight="1" x14ac:dyDescent="0.25">
      <c r="A65" s="31"/>
      <c r="B65" s="3"/>
      <c r="C65" s="3" t="s">
        <v>24</v>
      </c>
      <c r="D65" s="29"/>
      <c r="E65" s="28"/>
      <c r="G65" s="40">
        <f t="shared" si="0"/>
        <v>1</v>
      </c>
      <c r="H65" s="40">
        <f t="shared" si="1"/>
        <v>105</v>
      </c>
      <c r="J65" s="40">
        <f t="shared" si="2"/>
        <v>10501</v>
      </c>
      <c r="K65" s="40">
        <f t="shared" si="3"/>
        <v>1050104</v>
      </c>
    </row>
    <row r="66" spans="1:11" ht="18.75" customHeight="1" x14ac:dyDescent="0.25">
      <c r="A66" s="31"/>
      <c r="B66" s="3"/>
      <c r="C66" s="3" t="s">
        <v>242</v>
      </c>
      <c r="D66" s="29" t="s">
        <v>243</v>
      </c>
      <c r="E66" s="28"/>
      <c r="G66" s="40">
        <f t="shared" si="0"/>
        <v>1</v>
      </c>
      <c r="H66" s="40">
        <f t="shared" si="1"/>
        <v>105</v>
      </c>
      <c r="J66" s="40">
        <f t="shared" si="2"/>
        <v>10501</v>
      </c>
      <c r="K66" s="40">
        <f t="shared" si="3"/>
        <v>1050105</v>
      </c>
    </row>
    <row r="67" spans="1:11" ht="18.75" customHeight="1" x14ac:dyDescent="0.25">
      <c r="A67" s="31"/>
      <c r="B67" s="3"/>
      <c r="C67" s="3" t="s">
        <v>119</v>
      </c>
      <c r="D67" s="29"/>
      <c r="E67" s="28"/>
      <c r="G67" s="40">
        <f t="shared" si="0"/>
        <v>1</v>
      </c>
      <c r="H67" s="40">
        <f t="shared" si="1"/>
        <v>105</v>
      </c>
      <c r="J67" s="40">
        <f t="shared" si="2"/>
        <v>10501</v>
      </c>
      <c r="K67" s="40">
        <f t="shared" si="3"/>
        <v>1050106</v>
      </c>
    </row>
    <row r="68" spans="1:11" ht="18.75" customHeight="1" x14ac:dyDescent="0.25">
      <c r="A68" s="31"/>
      <c r="B68" s="3"/>
      <c r="C68" s="3" t="s">
        <v>120</v>
      </c>
      <c r="D68" s="29"/>
      <c r="E68" s="28"/>
      <c r="G68" s="40">
        <f t="shared" ref="G68:G131" si="4">IF(A68="", G67, G67+1)</f>
        <v>1</v>
      </c>
      <c r="H68" s="40">
        <f t="shared" ref="H68:H131" si="5">IF(B68="", H67, IF(A68="", H67+1, 100*G68+1))</f>
        <v>105</v>
      </c>
      <c r="J68" s="40">
        <f t="shared" ref="J68:J131" si="6">IF(I68="", J67, IF(B68="", J67+1, 100*H68+1))</f>
        <v>10501</v>
      </c>
      <c r="K68" s="40">
        <f t="shared" ref="K68:K131" si="7">IF(I68="", K67+1, 100*J68+1)</f>
        <v>1050107</v>
      </c>
    </row>
    <row r="69" spans="1:11" ht="18.75" customHeight="1" thickBot="1" x14ac:dyDescent="0.3">
      <c r="A69" s="31"/>
      <c r="B69" s="4"/>
      <c r="C69" s="4" t="s">
        <v>436</v>
      </c>
      <c r="D69" s="29"/>
      <c r="E69" s="28"/>
      <c r="G69" s="40">
        <f t="shared" si="4"/>
        <v>1</v>
      </c>
      <c r="H69" s="40">
        <f t="shared" si="5"/>
        <v>105</v>
      </c>
      <c r="J69" s="40">
        <f t="shared" si="6"/>
        <v>10501</v>
      </c>
      <c r="K69" s="40">
        <f t="shared" si="7"/>
        <v>1050108</v>
      </c>
    </row>
    <row r="70" spans="1:11" ht="18.75" customHeight="1" x14ac:dyDescent="0.25">
      <c r="A70" s="31"/>
      <c r="B70" s="5" t="s">
        <v>345</v>
      </c>
      <c r="C70" s="5" t="s">
        <v>8</v>
      </c>
      <c r="D70" s="29"/>
      <c r="E70" s="28"/>
      <c r="G70" s="40">
        <f t="shared" si="4"/>
        <v>1</v>
      </c>
      <c r="H70" s="40">
        <f t="shared" si="5"/>
        <v>106</v>
      </c>
      <c r="I70" s="41">
        <v>1</v>
      </c>
      <c r="J70" s="40">
        <f t="shared" si="6"/>
        <v>10601</v>
      </c>
      <c r="K70" s="40">
        <f t="shared" si="7"/>
        <v>1060101</v>
      </c>
    </row>
    <row r="71" spans="1:11" ht="18.75" customHeight="1" x14ac:dyDescent="0.25">
      <c r="A71" s="31"/>
      <c r="B71" s="7"/>
      <c r="C71" s="7" t="s">
        <v>9</v>
      </c>
      <c r="D71" s="29"/>
      <c r="E71" s="28"/>
      <c r="G71" s="40">
        <f t="shared" si="4"/>
        <v>1</v>
      </c>
      <c r="H71" s="40">
        <f t="shared" si="5"/>
        <v>106</v>
      </c>
      <c r="J71" s="40">
        <f t="shared" si="6"/>
        <v>10601</v>
      </c>
      <c r="K71" s="40">
        <f t="shared" si="7"/>
        <v>1060102</v>
      </c>
    </row>
    <row r="72" spans="1:11" ht="18.75" customHeight="1" x14ac:dyDescent="0.25">
      <c r="A72" s="31"/>
      <c r="B72" s="7"/>
      <c r="C72" s="7" t="s">
        <v>253</v>
      </c>
      <c r="D72" s="29"/>
      <c r="E72" s="28"/>
      <c r="G72" s="40">
        <f t="shared" si="4"/>
        <v>1</v>
      </c>
      <c r="H72" s="40">
        <f t="shared" si="5"/>
        <v>106</v>
      </c>
      <c r="J72" s="40">
        <f t="shared" si="6"/>
        <v>10601</v>
      </c>
      <c r="K72" s="40">
        <f t="shared" si="7"/>
        <v>1060103</v>
      </c>
    </row>
    <row r="73" spans="1:11" ht="18.75" customHeight="1" x14ac:dyDescent="0.25">
      <c r="A73" s="31"/>
      <c r="B73" s="7"/>
      <c r="C73" s="7" t="s">
        <v>437</v>
      </c>
      <c r="D73" s="29"/>
      <c r="E73" s="28"/>
      <c r="G73" s="40">
        <f t="shared" si="4"/>
        <v>1</v>
      </c>
      <c r="H73" s="40">
        <f t="shared" si="5"/>
        <v>106</v>
      </c>
      <c r="J73" s="40">
        <f t="shared" si="6"/>
        <v>10601</v>
      </c>
      <c r="K73" s="40">
        <f t="shared" si="7"/>
        <v>1060104</v>
      </c>
    </row>
    <row r="74" spans="1:11" ht="18.75" customHeight="1" x14ac:dyDescent="0.25">
      <c r="A74" s="31"/>
      <c r="B74" s="7"/>
      <c r="C74" s="7" t="s">
        <v>254</v>
      </c>
      <c r="D74" s="29"/>
      <c r="E74" s="28"/>
      <c r="G74" s="40">
        <f t="shared" si="4"/>
        <v>1</v>
      </c>
      <c r="H74" s="40">
        <f t="shared" si="5"/>
        <v>106</v>
      </c>
      <c r="J74" s="40">
        <f t="shared" si="6"/>
        <v>10601</v>
      </c>
      <c r="K74" s="40">
        <f t="shared" si="7"/>
        <v>1060105</v>
      </c>
    </row>
    <row r="75" spans="1:11" ht="18.75" customHeight="1" x14ac:dyDescent="0.25">
      <c r="A75" s="31"/>
      <c r="B75" s="7"/>
      <c r="C75" s="7" t="s">
        <v>109</v>
      </c>
      <c r="D75" s="29"/>
      <c r="E75" s="28"/>
      <c r="G75" s="40">
        <f t="shared" si="4"/>
        <v>1</v>
      </c>
      <c r="H75" s="40">
        <f t="shared" si="5"/>
        <v>106</v>
      </c>
      <c r="J75" s="40">
        <f t="shared" si="6"/>
        <v>10601</v>
      </c>
      <c r="K75" s="40">
        <f t="shared" si="7"/>
        <v>1060106</v>
      </c>
    </row>
    <row r="76" spans="1:11" ht="18.75" customHeight="1" x14ac:dyDescent="0.25">
      <c r="A76" s="31"/>
      <c r="B76" s="7"/>
      <c r="C76" s="7" t="s">
        <v>106</v>
      </c>
      <c r="D76" s="29"/>
      <c r="E76" s="28"/>
      <c r="G76" s="40">
        <f t="shared" si="4"/>
        <v>1</v>
      </c>
      <c r="H76" s="40">
        <f t="shared" si="5"/>
        <v>106</v>
      </c>
      <c r="J76" s="40">
        <f t="shared" si="6"/>
        <v>10601</v>
      </c>
      <c r="K76" s="40">
        <f t="shared" si="7"/>
        <v>1060107</v>
      </c>
    </row>
    <row r="77" spans="1:11" ht="18.75" customHeight="1" x14ac:dyDescent="0.25">
      <c r="A77" s="31"/>
      <c r="B77" s="7"/>
      <c r="C77" s="7" t="s">
        <v>107</v>
      </c>
      <c r="D77" s="29"/>
      <c r="E77" s="28"/>
      <c r="G77" s="40">
        <f t="shared" si="4"/>
        <v>1</v>
      </c>
      <c r="H77" s="40">
        <f t="shared" si="5"/>
        <v>106</v>
      </c>
      <c r="J77" s="40">
        <f t="shared" si="6"/>
        <v>10601</v>
      </c>
      <c r="K77" s="40">
        <f t="shared" si="7"/>
        <v>1060108</v>
      </c>
    </row>
    <row r="78" spans="1:11" ht="18.75" customHeight="1" x14ac:dyDescent="0.25">
      <c r="A78" s="31"/>
      <c r="B78" s="7"/>
      <c r="C78" s="7" t="s">
        <v>255</v>
      </c>
      <c r="D78" s="29" t="s">
        <v>260</v>
      </c>
      <c r="E78" s="28"/>
      <c r="G78" s="40">
        <f t="shared" si="4"/>
        <v>1</v>
      </c>
      <c r="H78" s="40">
        <f t="shared" si="5"/>
        <v>106</v>
      </c>
      <c r="J78" s="40">
        <f t="shared" si="6"/>
        <v>10601</v>
      </c>
      <c r="K78" s="40">
        <f t="shared" si="7"/>
        <v>1060109</v>
      </c>
    </row>
    <row r="79" spans="1:11" ht="18.75" customHeight="1" x14ac:dyDescent="0.25">
      <c r="A79" s="31"/>
      <c r="B79" s="7"/>
      <c r="C79" s="7" t="s">
        <v>256</v>
      </c>
      <c r="D79" s="29" t="s">
        <v>261</v>
      </c>
      <c r="E79" s="28"/>
      <c r="G79" s="40">
        <f t="shared" si="4"/>
        <v>1</v>
      </c>
      <c r="H79" s="40">
        <f t="shared" si="5"/>
        <v>106</v>
      </c>
      <c r="J79" s="40">
        <f t="shared" si="6"/>
        <v>10601</v>
      </c>
      <c r="K79" s="40">
        <f t="shared" si="7"/>
        <v>1060110</v>
      </c>
    </row>
    <row r="80" spans="1:11" ht="18.75" customHeight="1" x14ac:dyDescent="0.25">
      <c r="A80" s="31"/>
      <c r="B80" s="7"/>
      <c r="C80" s="7" t="s">
        <v>108</v>
      </c>
      <c r="D80" s="29"/>
      <c r="E80" s="28"/>
      <c r="G80" s="40">
        <f t="shared" si="4"/>
        <v>1</v>
      </c>
      <c r="H80" s="40">
        <f t="shared" si="5"/>
        <v>106</v>
      </c>
      <c r="J80" s="40">
        <f t="shared" si="6"/>
        <v>10601</v>
      </c>
      <c r="K80" s="40">
        <f t="shared" si="7"/>
        <v>1060111</v>
      </c>
    </row>
    <row r="81" spans="1:11" ht="18.75" customHeight="1" x14ac:dyDescent="0.25">
      <c r="A81" s="31"/>
      <c r="B81" s="7"/>
      <c r="C81" s="7" t="s">
        <v>257</v>
      </c>
      <c r="D81" s="29"/>
      <c r="E81" s="28"/>
      <c r="G81" s="40">
        <f t="shared" si="4"/>
        <v>1</v>
      </c>
      <c r="H81" s="40">
        <f t="shared" si="5"/>
        <v>106</v>
      </c>
      <c r="J81" s="40">
        <f t="shared" si="6"/>
        <v>10601</v>
      </c>
      <c r="K81" s="40">
        <f t="shared" si="7"/>
        <v>1060112</v>
      </c>
    </row>
    <row r="82" spans="1:11" ht="18.75" customHeight="1" x14ac:dyDescent="0.25">
      <c r="A82" s="31"/>
      <c r="B82" s="7"/>
      <c r="C82" s="7" t="s">
        <v>110</v>
      </c>
      <c r="D82" s="29"/>
      <c r="E82" s="28"/>
      <c r="G82" s="40">
        <f t="shared" si="4"/>
        <v>1</v>
      </c>
      <c r="H82" s="40">
        <f t="shared" si="5"/>
        <v>106</v>
      </c>
      <c r="J82" s="40">
        <f t="shared" si="6"/>
        <v>10601</v>
      </c>
      <c r="K82" s="40">
        <f t="shared" si="7"/>
        <v>1060113</v>
      </c>
    </row>
    <row r="83" spans="1:11" ht="18.75" customHeight="1" x14ac:dyDescent="0.25">
      <c r="A83" s="31"/>
      <c r="B83" s="7"/>
      <c r="C83" s="7" t="s">
        <v>111</v>
      </c>
      <c r="D83" s="29"/>
      <c r="E83" s="28"/>
      <c r="G83" s="40">
        <f t="shared" si="4"/>
        <v>1</v>
      </c>
      <c r="H83" s="40">
        <f t="shared" si="5"/>
        <v>106</v>
      </c>
      <c r="J83" s="40">
        <f t="shared" si="6"/>
        <v>10601</v>
      </c>
      <c r="K83" s="40">
        <f t="shared" si="7"/>
        <v>1060114</v>
      </c>
    </row>
    <row r="84" spans="1:11" ht="18.75" customHeight="1" x14ac:dyDescent="0.25">
      <c r="A84" s="31"/>
      <c r="B84" s="7"/>
      <c r="C84" s="7" t="s">
        <v>112</v>
      </c>
      <c r="D84" s="29"/>
      <c r="E84" s="28"/>
      <c r="G84" s="40">
        <f t="shared" si="4"/>
        <v>1</v>
      </c>
      <c r="H84" s="40">
        <f t="shared" si="5"/>
        <v>106</v>
      </c>
      <c r="J84" s="40">
        <f t="shared" si="6"/>
        <v>10601</v>
      </c>
      <c r="K84" s="40">
        <f t="shared" si="7"/>
        <v>1060115</v>
      </c>
    </row>
    <row r="85" spans="1:11" ht="18.75" customHeight="1" x14ac:dyDescent="0.25">
      <c r="A85" s="31"/>
      <c r="B85" s="7"/>
      <c r="C85" s="7" t="s">
        <v>113</v>
      </c>
      <c r="D85" s="29"/>
      <c r="E85" s="28"/>
      <c r="G85" s="40">
        <f t="shared" si="4"/>
        <v>1</v>
      </c>
      <c r="H85" s="40">
        <f t="shared" si="5"/>
        <v>106</v>
      </c>
      <c r="J85" s="40">
        <f t="shared" si="6"/>
        <v>10601</v>
      </c>
      <c r="K85" s="40">
        <f t="shared" si="7"/>
        <v>1060116</v>
      </c>
    </row>
    <row r="86" spans="1:11" ht="18.75" customHeight="1" x14ac:dyDescent="0.25">
      <c r="A86" s="31"/>
      <c r="B86" s="7"/>
      <c r="C86" s="7" t="s">
        <v>175</v>
      </c>
      <c r="D86" s="29"/>
      <c r="E86" s="28"/>
      <c r="G86" s="40">
        <f t="shared" si="4"/>
        <v>1</v>
      </c>
      <c r="H86" s="40">
        <f t="shared" si="5"/>
        <v>106</v>
      </c>
      <c r="J86" s="40">
        <f t="shared" si="6"/>
        <v>10601</v>
      </c>
      <c r="K86" s="40">
        <f t="shared" si="7"/>
        <v>1060117</v>
      </c>
    </row>
    <row r="87" spans="1:11" ht="18.75" customHeight="1" thickBot="1" x14ac:dyDescent="0.3">
      <c r="A87" s="31"/>
      <c r="B87" s="6"/>
      <c r="C87" s="6" t="s">
        <v>258</v>
      </c>
      <c r="D87" s="29"/>
      <c r="E87" s="28"/>
      <c r="G87" s="40">
        <f t="shared" si="4"/>
        <v>1</v>
      </c>
      <c r="H87" s="40">
        <f t="shared" si="5"/>
        <v>106</v>
      </c>
      <c r="J87" s="40">
        <f t="shared" si="6"/>
        <v>10601</v>
      </c>
      <c r="K87" s="40">
        <f t="shared" si="7"/>
        <v>1060118</v>
      </c>
    </row>
    <row r="88" spans="1:11" ht="18.75" customHeight="1" x14ac:dyDescent="0.25">
      <c r="A88" s="31"/>
      <c r="B88" s="2" t="s">
        <v>202</v>
      </c>
      <c r="C88" s="2" t="s">
        <v>161</v>
      </c>
      <c r="D88" s="29"/>
      <c r="E88" s="28"/>
      <c r="G88" s="40">
        <f t="shared" si="4"/>
        <v>1</v>
      </c>
      <c r="H88" s="40">
        <f t="shared" si="5"/>
        <v>107</v>
      </c>
      <c r="I88" s="41">
        <v>1</v>
      </c>
      <c r="J88" s="40">
        <f t="shared" si="6"/>
        <v>10701</v>
      </c>
      <c r="K88" s="40">
        <f t="shared" si="7"/>
        <v>1070101</v>
      </c>
    </row>
    <row r="89" spans="1:11" ht="18.75" customHeight="1" x14ac:dyDescent="0.25">
      <c r="A89" s="31"/>
      <c r="B89" s="3"/>
      <c r="C89" s="3" t="s">
        <v>176</v>
      </c>
      <c r="D89" s="29"/>
      <c r="E89" s="28"/>
      <c r="G89" s="40">
        <f t="shared" si="4"/>
        <v>1</v>
      </c>
      <c r="H89" s="40">
        <f t="shared" si="5"/>
        <v>107</v>
      </c>
      <c r="J89" s="40">
        <f t="shared" si="6"/>
        <v>10701</v>
      </c>
      <c r="K89" s="40">
        <f t="shared" si="7"/>
        <v>1070102</v>
      </c>
    </row>
    <row r="90" spans="1:11" ht="18.75" customHeight="1" x14ac:dyDescent="0.25">
      <c r="A90" s="31"/>
      <c r="B90" s="3"/>
      <c r="C90" s="3" t="s">
        <v>177</v>
      </c>
      <c r="D90" s="29"/>
      <c r="E90" s="28"/>
      <c r="G90" s="40">
        <f t="shared" si="4"/>
        <v>1</v>
      </c>
      <c r="H90" s="40">
        <f t="shared" si="5"/>
        <v>107</v>
      </c>
      <c r="J90" s="40">
        <f t="shared" si="6"/>
        <v>10701</v>
      </c>
      <c r="K90" s="40">
        <f t="shared" si="7"/>
        <v>1070103</v>
      </c>
    </row>
    <row r="91" spans="1:11" ht="18.75" customHeight="1" x14ac:dyDescent="0.25">
      <c r="A91" s="31"/>
      <c r="B91" s="3"/>
      <c r="C91" s="3" t="s">
        <v>162</v>
      </c>
      <c r="D91" s="29"/>
      <c r="E91" s="28"/>
      <c r="G91" s="40">
        <f t="shared" si="4"/>
        <v>1</v>
      </c>
      <c r="H91" s="40">
        <f t="shared" si="5"/>
        <v>107</v>
      </c>
      <c r="J91" s="40">
        <f t="shared" si="6"/>
        <v>10701</v>
      </c>
      <c r="K91" s="40">
        <f t="shared" si="7"/>
        <v>1070104</v>
      </c>
    </row>
    <row r="92" spans="1:11" ht="18.75" customHeight="1" thickBot="1" x14ac:dyDescent="0.3">
      <c r="A92" s="31"/>
      <c r="B92" s="3"/>
      <c r="C92" s="3" t="s">
        <v>244</v>
      </c>
      <c r="D92" s="29"/>
      <c r="E92" s="28"/>
      <c r="G92" s="40">
        <f t="shared" si="4"/>
        <v>1</v>
      </c>
      <c r="H92" s="40">
        <f t="shared" si="5"/>
        <v>107</v>
      </c>
      <c r="J92" s="40">
        <f t="shared" si="6"/>
        <v>10701</v>
      </c>
      <c r="K92" s="40">
        <f t="shared" si="7"/>
        <v>1070105</v>
      </c>
    </row>
    <row r="93" spans="1:11" ht="18.75" customHeight="1" x14ac:dyDescent="0.25">
      <c r="A93" s="31"/>
      <c r="B93" s="2" t="s">
        <v>147</v>
      </c>
      <c r="C93" s="2" t="s">
        <v>33</v>
      </c>
      <c r="D93" s="29"/>
      <c r="E93" s="28"/>
      <c r="G93" s="40">
        <f t="shared" si="4"/>
        <v>1</v>
      </c>
      <c r="H93" s="40">
        <f t="shared" si="5"/>
        <v>108</v>
      </c>
      <c r="I93" s="41">
        <v>1</v>
      </c>
      <c r="J93" s="40">
        <f t="shared" si="6"/>
        <v>10801</v>
      </c>
      <c r="K93" s="40">
        <f t="shared" si="7"/>
        <v>1080101</v>
      </c>
    </row>
    <row r="94" spans="1:11" ht="18.75" customHeight="1" x14ac:dyDescent="0.25">
      <c r="A94" s="31"/>
      <c r="B94" s="3"/>
      <c r="C94" s="3" t="s">
        <v>245</v>
      </c>
      <c r="D94" s="29" t="s">
        <v>259</v>
      </c>
      <c r="E94" s="28"/>
      <c r="G94" s="40">
        <f t="shared" si="4"/>
        <v>1</v>
      </c>
      <c r="H94" s="40">
        <f t="shared" si="5"/>
        <v>108</v>
      </c>
      <c r="J94" s="40">
        <f t="shared" si="6"/>
        <v>10801</v>
      </c>
      <c r="K94" s="40">
        <f t="shared" si="7"/>
        <v>1080102</v>
      </c>
    </row>
    <row r="95" spans="1:11" ht="18.75" customHeight="1" x14ac:dyDescent="0.25">
      <c r="A95" s="31"/>
      <c r="B95" s="3"/>
      <c r="C95" s="3" t="s">
        <v>83</v>
      </c>
      <c r="D95" s="29"/>
      <c r="E95" s="28"/>
      <c r="G95" s="40">
        <f t="shared" si="4"/>
        <v>1</v>
      </c>
      <c r="H95" s="40">
        <f t="shared" si="5"/>
        <v>108</v>
      </c>
      <c r="J95" s="40">
        <f t="shared" si="6"/>
        <v>10801</v>
      </c>
      <c r="K95" s="40">
        <f t="shared" si="7"/>
        <v>1080103</v>
      </c>
    </row>
    <row r="96" spans="1:11" ht="18.75" customHeight="1" x14ac:dyDescent="0.25">
      <c r="A96" s="31"/>
      <c r="B96" s="3"/>
      <c r="C96" s="3" t="s">
        <v>181</v>
      </c>
      <c r="D96" s="29"/>
      <c r="E96" s="28"/>
      <c r="G96" s="40">
        <f t="shared" si="4"/>
        <v>1</v>
      </c>
      <c r="H96" s="40">
        <f t="shared" si="5"/>
        <v>108</v>
      </c>
      <c r="J96" s="40">
        <f t="shared" si="6"/>
        <v>10801</v>
      </c>
      <c r="K96" s="40">
        <f t="shared" si="7"/>
        <v>1080104</v>
      </c>
    </row>
    <row r="97" spans="1:11" ht="18.75" customHeight="1" x14ac:dyDescent="0.25">
      <c r="A97" s="31"/>
      <c r="B97" s="3"/>
      <c r="C97" s="3" t="s">
        <v>182</v>
      </c>
      <c r="D97" s="29"/>
      <c r="E97" s="28"/>
      <c r="G97" s="40">
        <f t="shared" si="4"/>
        <v>1</v>
      </c>
      <c r="H97" s="40">
        <f t="shared" si="5"/>
        <v>108</v>
      </c>
      <c r="J97" s="40">
        <f t="shared" si="6"/>
        <v>10801</v>
      </c>
      <c r="K97" s="40">
        <f t="shared" si="7"/>
        <v>1080105</v>
      </c>
    </row>
    <row r="98" spans="1:11" ht="18.75" customHeight="1" x14ac:dyDescent="0.25">
      <c r="A98" s="31"/>
      <c r="B98" s="3"/>
      <c r="C98" s="3" t="s">
        <v>84</v>
      </c>
      <c r="D98" s="29"/>
      <c r="E98" s="28"/>
      <c r="G98" s="40">
        <f t="shared" si="4"/>
        <v>1</v>
      </c>
      <c r="H98" s="40">
        <f t="shared" si="5"/>
        <v>108</v>
      </c>
      <c r="J98" s="40">
        <f t="shared" si="6"/>
        <v>10801</v>
      </c>
      <c r="K98" s="40">
        <f t="shared" si="7"/>
        <v>1080106</v>
      </c>
    </row>
    <row r="99" spans="1:11" ht="18.75" customHeight="1" x14ac:dyDescent="0.25">
      <c r="A99" s="31"/>
      <c r="B99" s="3"/>
      <c r="C99" s="3" t="s">
        <v>85</v>
      </c>
      <c r="D99" s="29"/>
      <c r="E99" s="28"/>
      <c r="G99" s="40">
        <f t="shared" si="4"/>
        <v>1</v>
      </c>
      <c r="H99" s="40">
        <f t="shared" si="5"/>
        <v>108</v>
      </c>
      <c r="J99" s="40">
        <f t="shared" si="6"/>
        <v>10801</v>
      </c>
      <c r="K99" s="40">
        <f t="shared" si="7"/>
        <v>1080107</v>
      </c>
    </row>
    <row r="100" spans="1:11" ht="18.75" customHeight="1" x14ac:dyDescent="0.25">
      <c r="A100" s="31"/>
      <c r="B100" s="3"/>
      <c r="C100" s="3" t="s">
        <v>178</v>
      </c>
      <c r="D100" s="29"/>
      <c r="E100" s="28"/>
      <c r="G100" s="40">
        <f t="shared" si="4"/>
        <v>1</v>
      </c>
      <c r="H100" s="40">
        <f t="shared" si="5"/>
        <v>108</v>
      </c>
      <c r="J100" s="40">
        <f t="shared" si="6"/>
        <v>10801</v>
      </c>
      <c r="K100" s="40">
        <f t="shared" si="7"/>
        <v>1080108</v>
      </c>
    </row>
    <row r="101" spans="1:11" ht="18.75" customHeight="1" x14ac:dyDescent="0.25">
      <c r="A101" s="31"/>
      <c r="B101" s="3"/>
      <c r="C101" s="3" t="s">
        <v>179</v>
      </c>
      <c r="D101" s="29"/>
      <c r="E101" s="28"/>
      <c r="G101" s="40">
        <f t="shared" si="4"/>
        <v>1</v>
      </c>
      <c r="H101" s="40">
        <f t="shared" si="5"/>
        <v>108</v>
      </c>
      <c r="J101" s="40">
        <f t="shared" si="6"/>
        <v>10801</v>
      </c>
      <c r="K101" s="40">
        <f t="shared" si="7"/>
        <v>1080109</v>
      </c>
    </row>
    <row r="102" spans="1:11" ht="18.75" customHeight="1" x14ac:dyDescent="0.25">
      <c r="A102" s="31"/>
      <c r="B102" s="3"/>
      <c r="C102" s="3" t="s">
        <v>180</v>
      </c>
      <c r="D102" s="29"/>
      <c r="E102" s="28"/>
      <c r="G102" s="40">
        <f t="shared" si="4"/>
        <v>1</v>
      </c>
      <c r="H102" s="40">
        <f t="shared" si="5"/>
        <v>108</v>
      </c>
      <c r="J102" s="40">
        <f t="shared" si="6"/>
        <v>10801</v>
      </c>
      <c r="K102" s="40">
        <f t="shared" si="7"/>
        <v>1080110</v>
      </c>
    </row>
    <row r="103" spans="1:11" ht="18.75" customHeight="1" thickBot="1" x14ac:dyDescent="0.3">
      <c r="A103" s="31"/>
      <c r="B103" s="3"/>
      <c r="C103" s="3" t="s">
        <v>265</v>
      </c>
      <c r="D103" s="29"/>
      <c r="E103" s="28"/>
      <c r="G103" s="40">
        <f t="shared" si="4"/>
        <v>1</v>
      </c>
      <c r="H103" s="40">
        <f t="shared" si="5"/>
        <v>108</v>
      </c>
      <c r="J103" s="40">
        <f t="shared" si="6"/>
        <v>10801</v>
      </c>
      <c r="K103" s="40">
        <f t="shared" si="7"/>
        <v>1080111</v>
      </c>
    </row>
    <row r="104" spans="1:11" ht="18.75" customHeight="1" x14ac:dyDescent="0.25">
      <c r="A104" s="31"/>
      <c r="B104" s="3"/>
      <c r="C104" s="2" t="s">
        <v>10</v>
      </c>
      <c r="D104" s="29"/>
      <c r="E104" s="28"/>
      <c r="G104" s="40">
        <f t="shared" si="4"/>
        <v>1</v>
      </c>
      <c r="H104" s="40">
        <f t="shared" si="5"/>
        <v>108</v>
      </c>
      <c r="I104" s="41">
        <v>1</v>
      </c>
      <c r="J104" s="40">
        <f t="shared" si="6"/>
        <v>10802</v>
      </c>
      <c r="K104" s="40">
        <f t="shared" si="7"/>
        <v>1080201</v>
      </c>
    </row>
    <row r="105" spans="1:11" ht="18.75" customHeight="1" x14ac:dyDescent="0.25">
      <c r="A105" s="31"/>
      <c r="B105" s="3"/>
      <c r="C105" s="3" t="s">
        <v>11</v>
      </c>
      <c r="D105" s="29"/>
      <c r="E105" s="28"/>
      <c r="G105" s="40">
        <f t="shared" si="4"/>
        <v>1</v>
      </c>
      <c r="H105" s="40">
        <f t="shared" si="5"/>
        <v>108</v>
      </c>
      <c r="J105" s="40">
        <f t="shared" si="6"/>
        <v>10802</v>
      </c>
      <c r="K105" s="40">
        <f t="shared" si="7"/>
        <v>1080202</v>
      </c>
    </row>
    <row r="106" spans="1:11" ht="18.75" customHeight="1" x14ac:dyDescent="0.25">
      <c r="A106" s="31"/>
      <c r="B106" s="3"/>
      <c r="C106" s="3" t="s">
        <v>34</v>
      </c>
      <c r="D106" s="29"/>
      <c r="E106" s="28"/>
      <c r="G106" s="40">
        <f t="shared" si="4"/>
        <v>1</v>
      </c>
      <c r="H106" s="40">
        <f t="shared" si="5"/>
        <v>108</v>
      </c>
      <c r="J106" s="40">
        <f t="shared" si="6"/>
        <v>10802</v>
      </c>
      <c r="K106" s="40">
        <f t="shared" si="7"/>
        <v>1080203</v>
      </c>
    </row>
    <row r="107" spans="1:11" ht="18.75" customHeight="1" x14ac:dyDescent="0.25">
      <c r="A107" s="31"/>
      <c r="B107" s="3"/>
      <c r="C107" s="3" t="s">
        <v>35</v>
      </c>
      <c r="D107" s="29"/>
      <c r="E107" s="28"/>
      <c r="G107" s="40">
        <f t="shared" si="4"/>
        <v>1</v>
      </c>
      <c r="H107" s="40">
        <f t="shared" si="5"/>
        <v>108</v>
      </c>
      <c r="J107" s="40">
        <f t="shared" si="6"/>
        <v>10802</v>
      </c>
      <c r="K107" s="40">
        <f t="shared" si="7"/>
        <v>1080204</v>
      </c>
    </row>
    <row r="108" spans="1:11" ht="18.75" customHeight="1" thickBot="1" x14ac:dyDescent="0.3">
      <c r="A108" s="31"/>
      <c r="B108" s="3"/>
      <c r="C108" s="3" t="s">
        <v>197</v>
      </c>
      <c r="D108" s="29"/>
      <c r="E108" s="28"/>
      <c r="G108" s="40">
        <f t="shared" si="4"/>
        <v>1</v>
      </c>
      <c r="H108" s="40">
        <f t="shared" si="5"/>
        <v>108</v>
      </c>
      <c r="J108" s="40">
        <f t="shared" si="6"/>
        <v>10802</v>
      </c>
      <c r="K108" s="40">
        <f t="shared" si="7"/>
        <v>1080205</v>
      </c>
    </row>
    <row r="109" spans="1:11" ht="18.75" customHeight="1" x14ac:dyDescent="0.25">
      <c r="A109" s="31"/>
      <c r="B109" s="3"/>
      <c r="C109" s="2" t="s">
        <v>194</v>
      </c>
      <c r="D109" s="29"/>
      <c r="E109" s="28"/>
      <c r="G109" s="40">
        <f t="shared" si="4"/>
        <v>1</v>
      </c>
      <c r="H109" s="40">
        <f t="shared" si="5"/>
        <v>108</v>
      </c>
      <c r="I109" s="41">
        <v>1</v>
      </c>
      <c r="J109" s="40">
        <f t="shared" si="6"/>
        <v>10803</v>
      </c>
      <c r="K109" s="40">
        <f t="shared" si="7"/>
        <v>1080301</v>
      </c>
    </row>
    <row r="110" spans="1:11" ht="18.75" customHeight="1" x14ac:dyDescent="0.25">
      <c r="A110" s="31"/>
      <c r="B110" s="3"/>
      <c r="C110" s="3" t="s">
        <v>266</v>
      </c>
      <c r="D110" s="29" t="s">
        <v>267</v>
      </c>
      <c r="E110" s="28"/>
      <c r="G110" s="40">
        <f t="shared" si="4"/>
        <v>1</v>
      </c>
      <c r="H110" s="40">
        <f t="shared" si="5"/>
        <v>108</v>
      </c>
      <c r="J110" s="40">
        <f t="shared" si="6"/>
        <v>10803</v>
      </c>
      <c r="K110" s="40">
        <f t="shared" si="7"/>
        <v>1080302</v>
      </c>
    </row>
    <row r="111" spans="1:11" ht="18.75" customHeight="1" x14ac:dyDescent="0.25">
      <c r="A111" s="31"/>
      <c r="B111" s="3"/>
      <c r="C111" s="3" t="s">
        <v>38</v>
      </c>
      <c r="D111" s="29"/>
      <c r="E111" s="28"/>
      <c r="G111" s="40">
        <f t="shared" si="4"/>
        <v>1</v>
      </c>
      <c r="H111" s="40">
        <f t="shared" si="5"/>
        <v>108</v>
      </c>
      <c r="J111" s="40">
        <f t="shared" si="6"/>
        <v>10803</v>
      </c>
      <c r="K111" s="40">
        <f t="shared" si="7"/>
        <v>1080303</v>
      </c>
    </row>
    <row r="112" spans="1:11" ht="18.75" customHeight="1" x14ac:dyDescent="0.25">
      <c r="A112" s="31"/>
      <c r="B112" s="3"/>
      <c r="C112" s="3" t="s">
        <v>39</v>
      </c>
      <c r="D112" s="29"/>
      <c r="E112" s="28"/>
      <c r="G112" s="40">
        <f t="shared" si="4"/>
        <v>1</v>
      </c>
      <c r="H112" s="40">
        <f t="shared" si="5"/>
        <v>108</v>
      </c>
      <c r="J112" s="40">
        <f t="shared" si="6"/>
        <v>10803</v>
      </c>
      <c r="K112" s="40">
        <f t="shared" si="7"/>
        <v>1080304</v>
      </c>
    </row>
    <row r="113" spans="1:11" ht="18.75" customHeight="1" x14ac:dyDescent="0.25">
      <c r="A113" s="31"/>
      <c r="B113" s="3"/>
      <c r="C113" s="3" t="s">
        <v>40</v>
      </c>
      <c r="D113" s="29"/>
      <c r="E113" s="28"/>
      <c r="G113" s="40">
        <f t="shared" si="4"/>
        <v>1</v>
      </c>
      <c r="H113" s="40">
        <f t="shared" si="5"/>
        <v>108</v>
      </c>
      <c r="J113" s="40">
        <f t="shared" si="6"/>
        <v>10803</v>
      </c>
      <c r="K113" s="40">
        <f t="shared" si="7"/>
        <v>1080305</v>
      </c>
    </row>
    <row r="114" spans="1:11" ht="18.75" customHeight="1" x14ac:dyDescent="0.25">
      <c r="A114" s="31"/>
      <c r="B114" s="3"/>
      <c r="C114" s="3" t="s">
        <v>268</v>
      </c>
      <c r="D114" s="29"/>
      <c r="E114" s="28"/>
      <c r="G114" s="40">
        <f t="shared" si="4"/>
        <v>1</v>
      </c>
      <c r="H114" s="40">
        <f t="shared" si="5"/>
        <v>108</v>
      </c>
      <c r="J114" s="40">
        <f t="shared" si="6"/>
        <v>10803</v>
      </c>
      <c r="K114" s="40">
        <f t="shared" si="7"/>
        <v>1080306</v>
      </c>
    </row>
    <row r="115" spans="1:11" ht="18.75" customHeight="1" x14ac:dyDescent="0.25">
      <c r="A115" s="31"/>
      <c r="B115" s="3"/>
      <c r="C115" s="3" t="s">
        <v>269</v>
      </c>
      <c r="D115" s="29" t="s">
        <v>270</v>
      </c>
      <c r="E115" s="28"/>
      <c r="G115" s="40">
        <f t="shared" si="4"/>
        <v>1</v>
      </c>
      <c r="H115" s="40">
        <f t="shared" si="5"/>
        <v>108</v>
      </c>
      <c r="J115" s="40">
        <f t="shared" si="6"/>
        <v>10803</v>
      </c>
      <c r="K115" s="40">
        <f t="shared" si="7"/>
        <v>1080307</v>
      </c>
    </row>
    <row r="116" spans="1:11" ht="18.75" customHeight="1" x14ac:dyDescent="0.25">
      <c r="A116" s="31"/>
      <c r="B116" s="3"/>
      <c r="C116" s="3" t="s">
        <v>195</v>
      </c>
      <c r="D116" s="29"/>
      <c r="E116" s="28"/>
      <c r="G116" s="40">
        <f t="shared" si="4"/>
        <v>1</v>
      </c>
      <c r="H116" s="40">
        <f t="shared" si="5"/>
        <v>108</v>
      </c>
      <c r="J116" s="40">
        <f t="shared" si="6"/>
        <v>10803</v>
      </c>
      <c r="K116" s="40">
        <f t="shared" si="7"/>
        <v>1080308</v>
      </c>
    </row>
    <row r="117" spans="1:11" ht="18.75" customHeight="1" x14ac:dyDescent="0.25">
      <c r="A117" s="31"/>
      <c r="B117" s="3"/>
      <c r="C117" s="3" t="s">
        <v>196</v>
      </c>
      <c r="D117" s="29"/>
      <c r="E117" s="28"/>
      <c r="G117" s="40">
        <f t="shared" si="4"/>
        <v>1</v>
      </c>
      <c r="H117" s="40">
        <f t="shared" si="5"/>
        <v>108</v>
      </c>
      <c r="J117" s="40">
        <f t="shared" si="6"/>
        <v>10803</v>
      </c>
      <c r="K117" s="40">
        <f t="shared" si="7"/>
        <v>1080309</v>
      </c>
    </row>
    <row r="118" spans="1:11" ht="18.75" customHeight="1" x14ac:dyDescent="0.25">
      <c r="A118" s="31"/>
      <c r="B118" s="3"/>
      <c r="C118" s="3" t="s">
        <v>205</v>
      </c>
      <c r="D118" s="29"/>
      <c r="E118" s="28"/>
      <c r="G118" s="40">
        <f t="shared" si="4"/>
        <v>1</v>
      </c>
      <c r="H118" s="40">
        <f t="shared" si="5"/>
        <v>108</v>
      </c>
      <c r="J118" s="40">
        <f t="shared" si="6"/>
        <v>10803</v>
      </c>
      <c r="K118" s="40">
        <f t="shared" si="7"/>
        <v>1080310</v>
      </c>
    </row>
    <row r="119" spans="1:11" ht="18.75" customHeight="1" thickBot="1" x14ac:dyDescent="0.3">
      <c r="A119" s="31"/>
      <c r="B119" s="3"/>
      <c r="C119" s="3" t="s">
        <v>438</v>
      </c>
      <c r="D119" s="29"/>
      <c r="E119" s="28"/>
      <c r="G119" s="40">
        <f t="shared" si="4"/>
        <v>1</v>
      </c>
      <c r="H119" s="40">
        <f t="shared" si="5"/>
        <v>108</v>
      </c>
      <c r="J119" s="40">
        <f t="shared" si="6"/>
        <v>10803</v>
      </c>
      <c r="K119" s="40">
        <f t="shared" si="7"/>
        <v>1080311</v>
      </c>
    </row>
    <row r="120" spans="1:11" ht="18.75" customHeight="1" x14ac:dyDescent="0.25">
      <c r="A120" s="31"/>
      <c r="B120" s="2" t="s">
        <v>145</v>
      </c>
      <c r="C120" s="2" t="s">
        <v>271</v>
      </c>
      <c r="D120" s="29" t="s">
        <v>442</v>
      </c>
      <c r="E120" s="28"/>
      <c r="G120" s="40">
        <f t="shared" si="4"/>
        <v>1</v>
      </c>
      <c r="H120" s="40">
        <f t="shared" si="5"/>
        <v>109</v>
      </c>
      <c r="I120" s="41">
        <v>1</v>
      </c>
      <c r="J120" s="40">
        <f t="shared" si="6"/>
        <v>10901</v>
      </c>
      <c r="K120" s="40">
        <f t="shared" si="7"/>
        <v>1090101</v>
      </c>
    </row>
    <row r="121" spans="1:11" ht="18.75" customHeight="1" x14ac:dyDescent="0.25">
      <c r="A121" s="31"/>
      <c r="B121" s="3"/>
      <c r="C121" s="3" t="s">
        <v>272</v>
      </c>
      <c r="D121" s="29"/>
      <c r="E121" s="28"/>
      <c r="G121" s="40">
        <f t="shared" si="4"/>
        <v>1</v>
      </c>
      <c r="H121" s="40">
        <f t="shared" si="5"/>
        <v>109</v>
      </c>
      <c r="J121" s="40">
        <f t="shared" si="6"/>
        <v>10901</v>
      </c>
      <c r="K121" s="40">
        <f t="shared" si="7"/>
        <v>1090102</v>
      </c>
    </row>
    <row r="122" spans="1:11" ht="18.75" customHeight="1" x14ac:dyDescent="0.25">
      <c r="A122" s="31"/>
      <c r="B122" s="3"/>
      <c r="C122" s="3" t="s">
        <v>273</v>
      </c>
      <c r="D122" s="29"/>
      <c r="E122" s="28"/>
      <c r="G122" s="40">
        <f t="shared" si="4"/>
        <v>1</v>
      </c>
      <c r="H122" s="40">
        <f t="shared" si="5"/>
        <v>109</v>
      </c>
      <c r="J122" s="40">
        <f t="shared" si="6"/>
        <v>10901</v>
      </c>
      <c r="K122" s="40">
        <f t="shared" si="7"/>
        <v>1090103</v>
      </c>
    </row>
    <row r="123" spans="1:11" ht="18.75" customHeight="1" x14ac:dyDescent="0.25">
      <c r="A123" s="31"/>
      <c r="B123" s="3"/>
      <c r="C123" s="3" t="s">
        <v>274</v>
      </c>
      <c r="D123" s="29"/>
      <c r="E123" s="28"/>
      <c r="G123" s="40">
        <f t="shared" si="4"/>
        <v>1</v>
      </c>
      <c r="H123" s="40">
        <f t="shared" si="5"/>
        <v>109</v>
      </c>
      <c r="J123" s="40">
        <f t="shared" si="6"/>
        <v>10901</v>
      </c>
      <c r="K123" s="40">
        <f t="shared" si="7"/>
        <v>1090104</v>
      </c>
    </row>
    <row r="124" spans="1:11" ht="18.75" customHeight="1" x14ac:dyDescent="0.25">
      <c r="A124" s="31"/>
      <c r="B124" s="3"/>
      <c r="C124" s="3" t="s">
        <v>275</v>
      </c>
      <c r="D124" s="29"/>
      <c r="E124" s="28"/>
      <c r="G124" s="40">
        <f t="shared" si="4"/>
        <v>1</v>
      </c>
      <c r="H124" s="40">
        <f t="shared" si="5"/>
        <v>109</v>
      </c>
      <c r="J124" s="40">
        <f t="shared" si="6"/>
        <v>10901</v>
      </c>
      <c r="K124" s="40">
        <f t="shared" si="7"/>
        <v>1090105</v>
      </c>
    </row>
    <row r="125" spans="1:11" ht="18.75" customHeight="1" thickBot="1" x14ac:dyDescent="0.3">
      <c r="A125" s="31"/>
      <c r="B125" s="3"/>
      <c r="C125" s="3" t="s">
        <v>276</v>
      </c>
      <c r="D125" s="29"/>
      <c r="E125" s="28"/>
      <c r="G125" s="40">
        <f t="shared" si="4"/>
        <v>1</v>
      </c>
      <c r="H125" s="40">
        <f t="shared" si="5"/>
        <v>109</v>
      </c>
      <c r="J125" s="40">
        <f t="shared" si="6"/>
        <v>10901</v>
      </c>
      <c r="K125" s="40">
        <f t="shared" si="7"/>
        <v>1090106</v>
      </c>
    </row>
    <row r="126" spans="1:11" ht="18.75" customHeight="1" x14ac:dyDescent="0.25">
      <c r="A126" s="31"/>
      <c r="B126" s="3"/>
      <c r="C126" s="2" t="s">
        <v>79</v>
      </c>
      <c r="D126" s="29"/>
      <c r="E126" s="28"/>
      <c r="G126" s="40">
        <f t="shared" si="4"/>
        <v>1</v>
      </c>
      <c r="H126" s="40">
        <f t="shared" si="5"/>
        <v>109</v>
      </c>
      <c r="I126" s="41">
        <v>1</v>
      </c>
      <c r="J126" s="40">
        <f t="shared" si="6"/>
        <v>10902</v>
      </c>
      <c r="K126" s="40">
        <f t="shared" si="7"/>
        <v>1090201</v>
      </c>
    </row>
    <row r="127" spans="1:11" ht="18.75" customHeight="1" x14ac:dyDescent="0.25">
      <c r="A127" s="31"/>
      <c r="B127" s="3"/>
      <c r="C127" s="3" t="s">
        <v>29</v>
      </c>
      <c r="D127" s="29"/>
      <c r="E127" s="28"/>
      <c r="G127" s="40">
        <f t="shared" si="4"/>
        <v>1</v>
      </c>
      <c r="H127" s="40">
        <f t="shared" si="5"/>
        <v>109</v>
      </c>
      <c r="J127" s="40">
        <f t="shared" si="6"/>
        <v>10902</v>
      </c>
      <c r="K127" s="40">
        <f t="shared" si="7"/>
        <v>1090202</v>
      </c>
    </row>
    <row r="128" spans="1:11" ht="18.75" customHeight="1" x14ac:dyDescent="0.25">
      <c r="A128" s="31"/>
      <c r="B128" s="3"/>
      <c r="C128" s="3" t="s">
        <v>277</v>
      </c>
      <c r="D128" s="29"/>
      <c r="E128" s="28"/>
      <c r="G128" s="40">
        <f t="shared" si="4"/>
        <v>1</v>
      </c>
      <c r="H128" s="40">
        <f t="shared" si="5"/>
        <v>109</v>
      </c>
      <c r="J128" s="40">
        <f t="shared" si="6"/>
        <v>10902</v>
      </c>
      <c r="K128" s="40">
        <f t="shared" si="7"/>
        <v>1090203</v>
      </c>
    </row>
    <row r="129" spans="1:11" ht="18.75" customHeight="1" x14ac:dyDescent="0.25">
      <c r="A129" s="31"/>
      <c r="B129" s="3"/>
      <c r="C129" s="3" t="s">
        <v>30</v>
      </c>
      <c r="D129" s="29"/>
      <c r="E129" s="28"/>
      <c r="G129" s="40">
        <f t="shared" si="4"/>
        <v>1</v>
      </c>
      <c r="H129" s="40">
        <f t="shared" si="5"/>
        <v>109</v>
      </c>
      <c r="J129" s="40">
        <f t="shared" si="6"/>
        <v>10902</v>
      </c>
      <c r="K129" s="40">
        <f t="shared" si="7"/>
        <v>1090204</v>
      </c>
    </row>
    <row r="130" spans="1:11" ht="18.75" customHeight="1" thickBot="1" x14ac:dyDescent="0.3">
      <c r="A130" s="31"/>
      <c r="B130" s="3"/>
      <c r="C130" s="4" t="s">
        <v>278</v>
      </c>
      <c r="D130" s="29"/>
      <c r="E130" s="28"/>
      <c r="G130" s="40">
        <f t="shared" si="4"/>
        <v>1</v>
      </c>
      <c r="H130" s="40">
        <f t="shared" si="5"/>
        <v>109</v>
      </c>
      <c r="J130" s="40">
        <f t="shared" si="6"/>
        <v>10902</v>
      </c>
      <c r="K130" s="40">
        <f t="shared" si="7"/>
        <v>1090205</v>
      </c>
    </row>
    <row r="131" spans="1:11" ht="18.75" customHeight="1" x14ac:dyDescent="0.25">
      <c r="A131" s="31"/>
      <c r="B131" s="3"/>
      <c r="C131" s="3" t="s">
        <v>279</v>
      </c>
      <c r="D131" s="29" t="s">
        <v>280</v>
      </c>
      <c r="E131" s="28"/>
      <c r="G131" s="40">
        <f t="shared" si="4"/>
        <v>1</v>
      </c>
      <c r="H131" s="40">
        <f t="shared" si="5"/>
        <v>109</v>
      </c>
      <c r="I131" s="41">
        <v>1</v>
      </c>
      <c r="J131" s="40">
        <f t="shared" si="6"/>
        <v>10903</v>
      </c>
      <c r="K131" s="40">
        <f t="shared" si="7"/>
        <v>1090301</v>
      </c>
    </row>
    <row r="132" spans="1:11" ht="18.75" customHeight="1" x14ac:dyDescent="0.25">
      <c r="A132" s="31"/>
      <c r="B132" s="3"/>
      <c r="C132" s="3" t="s">
        <v>283</v>
      </c>
      <c r="D132" s="29" t="s">
        <v>281</v>
      </c>
      <c r="E132" s="28"/>
      <c r="G132" s="40">
        <f t="shared" ref="G132:G195" si="8">IF(A132="", G131, G131+1)</f>
        <v>1</v>
      </c>
      <c r="H132" s="40">
        <f t="shared" ref="H132:H195" si="9">IF(B132="", H131, IF(A132="", H131+1, 100*G132+1))</f>
        <v>109</v>
      </c>
      <c r="J132" s="40">
        <f t="shared" ref="J132:J195" si="10">IF(I132="", J131, IF(B132="", J131+1, 100*H132+1))</f>
        <v>10903</v>
      </c>
      <c r="K132" s="40">
        <f t="shared" ref="K132:K195" si="11">IF(I132="", K131+1, 100*J132+1)</f>
        <v>1090302</v>
      </c>
    </row>
    <row r="133" spans="1:11" ht="18.75" customHeight="1" x14ac:dyDescent="0.25">
      <c r="A133" s="31"/>
      <c r="B133" s="3"/>
      <c r="C133" s="3" t="s">
        <v>284</v>
      </c>
      <c r="D133" s="29" t="s">
        <v>282</v>
      </c>
      <c r="E133" s="28"/>
      <c r="G133" s="40">
        <f t="shared" si="8"/>
        <v>1</v>
      </c>
      <c r="H133" s="40">
        <f t="shared" si="9"/>
        <v>109</v>
      </c>
      <c r="J133" s="40">
        <f t="shared" si="10"/>
        <v>10903</v>
      </c>
      <c r="K133" s="40">
        <f t="shared" si="11"/>
        <v>1090303</v>
      </c>
    </row>
    <row r="134" spans="1:11" ht="18.75" customHeight="1" x14ac:dyDescent="0.25">
      <c r="A134" s="31"/>
      <c r="B134" s="3"/>
      <c r="C134" s="3" t="s">
        <v>285</v>
      </c>
      <c r="D134" s="29" t="s">
        <v>286</v>
      </c>
      <c r="E134" s="28"/>
      <c r="G134" s="40">
        <f t="shared" si="8"/>
        <v>1</v>
      </c>
      <c r="H134" s="40">
        <f t="shared" si="9"/>
        <v>109</v>
      </c>
      <c r="J134" s="40">
        <f t="shared" si="10"/>
        <v>10903</v>
      </c>
      <c r="K134" s="40">
        <f t="shared" si="11"/>
        <v>1090304</v>
      </c>
    </row>
    <row r="135" spans="1:11" ht="18.75" customHeight="1" x14ac:dyDescent="0.25">
      <c r="A135" s="31"/>
      <c r="B135" s="3"/>
      <c r="C135" s="3" t="s">
        <v>287</v>
      </c>
      <c r="D135" s="29"/>
      <c r="E135" s="28"/>
      <c r="G135" s="40">
        <f t="shared" si="8"/>
        <v>1</v>
      </c>
      <c r="H135" s="40">
        <f t="shared" si="9"/>
        <v>109</v>
      </c>
      <c r="J135" s="40">
        <f t="shared" si="10"/>
        <v>10903</v>
      </c>
      <c r="K135" s="40">
        <f t="shared" si="11"/>
        <v>1090305</v>
      </c>
    </row>
    <row r="136" spans="1:11" ht="18.75" customHeight="1" x14ac:dyDescent="0.25">
      <c r="A136" s="31"/>
      <c r="B136" s="3"/>
      <c r="C136" s="3" t="s">
        <v>288</v>
      </c>
      <c r="D136" s="29"/>
      <c r="E136" s="28"/>
      <c r="G136" s="40">
        <f t="shared" si="8"/>
        <v>1</v>
      </c>
      <c r="H136" s="40">
        <f t="shared" si="9"/>
        <v>109</v>
      </c>
      <c r="J136" s="40">
        <f t="shared" si="10"/>
        <v>10903</v>
      </c>
      <c r="K136" s="40">
        <f t="shared" si="11"/>
        <v>1090306</v>
      </c>
    </row>
    <row r="137" spans="1:11" ht="18.75" customHeight="1" x14ac:dyDescent="0.25">
      <c r="A137" s="31"/>
      <c r="B137" s="3"/>
      <c r="C137" s="3" t="s">
        <v>136</v>
      </c>
      <c r="D137" s="29"/>
      <c r="E137" s="28"/>
      <c r="G137" s="40">
        <f t="shared" si="8"/>
        <v>1</v>
      </c>
      <c r="H137" s="40">
        <f t="shared" si="9"/>
        <v>109</v>
      </c>
      <c r="J137" s="40">
        <f t="shared" si="10"/>
        <v>10903</v>
      </c>
      <c r="K137" s="40">
        <f t="shared" si="11"/>
        <v>1090307</v>
      </c>
    </row>
    <row r="138" spans="1:11" ht="18.75" customHeight="1" x14ac:dyDescent="0.25">
      <c r="A138" s="31"/>
      <c r="B138" s="3"/>
      <c r="C138" s="3" t="s">
        <v>289</v>
      </c>
      <c r="D138" s="29"/>
      <c r="E138" s="28"/>
      <c r="G138" s="40">
        <f t="shared" si="8"/>
        <v>1</v>
      </c>
      <c r="H138" s="40">
        <f t="shared" si="9"/>
        <v>109</v>
      </c>
      <c r="J138" s="40">
        <f t="shared" si="10"/>
        <v>10903</v>
      </c>
      <c r="K138" s="40">
        <f t="shared" si="11"/>
        <v>1090308</v>
      </c>
    </row>
    <row r="139" spans="1:11" ht="18.75" customHeight="1" x14ac:dyDescent="0.25">
      <c r="A139" s="31"/>
      <c r="B139" s="3"/>
      <c r="C139" s="3" t="s">
        <v>290</v>
      </c>
      <c r="D139" s="29"/>
      <c r="E139" s="28"/>
      <c r="G139" s="40">
        <f t="shared" si="8"/>
        <v>1</v>
      </c>
      <c r="H139" s="40">
        <f t="shared" si="9"/>
        <v>109</v>
      </c>
      <c r="J139" s="40">
        <f t="shared" si="10"/>
        <v>10903</v>
      </c>
      <c r="K139" s="40">
        <f t="shared" si="11"/>
        <v>1090309</v>
      </c>
    </row>
    <row r="140" spans="1:11" ht="18.75" customHeight="1" x14ac:dyDescent="0.25">
      <c r="A140" s="31"/>
      <c r="B140" s="3"/>
      <c r="C140" s="3" t="s">
        <v>135</v>
      </c>
      <c r="D140" s="29"/>
      <c r="E140" s="28"/>
      <c r="G140" s="40">
        <f t="shared" si="8"/>
        <v>1</v>
      </c>
      <c r="H140" s="40">
        <f t="shared" si="9"/>
        <v>109</v>
      </c>
      <c r="J140" s="40">
        <f t="shared" si="10"/>
        <v>10903</v>
      </c>
      <c r="K140" s="40">
        <f t="shared" si="11"/>
        <v>1090310</v>
      </c>
    </row>
    <row r="141" spans="1:11" ht="18.75" customHeight="1" x14ac:dyDescent="0.25">
      <c r="A141" s="31"/>
      <c r="B141" s="3"/>
      <c r="C141" s="3" t="s">
        <v>68</v>
      </c>
      <c r="D141" s="29"/>
      <c r="E141" s="28"/>
      <c r="G141" s="40">
        <f t="shared" si="8"/>
        <v>1</v>
      </c>
      <c r="H141" s="40">
        <f t="shared" si="9"/>
        <v>109</v>
      </c>
      <c r="J141" s="40">
        <f t="shared" si="10"/>
        <v>10903</v>
      </c>
      <c r="K141" s="40">
        <f t="shared" si="11"/>
        <v>1090311</v>
      </c>
    </row>
    <row r="142" spans="1:11" ht="18.75" customHeight="1" x14ac:dyDescent="0.25">
      <c r="A142" s="31"/>
      <c r="B142" s="3"/>
      <c r="C142" s="3" t="s">
        <v>69</v>
      </c>
      <c r="D142" s="29"/>
      <c r="E142" s="28"/>
      <c r="G142" s="40">
        <f t="shared" si="8"/>
        <v>1</v>
      </c>
      <c r="H142" s="40">
        <f t="shared" si="9"/>
        <v>109</v>
      </c>
      <c r="J142" s="40">
        <f t="shared" si="10"/>
        <v>10903</v>
      </c>
      <c r="K142" s="40">
        <f t="shared" si="11"/>
        <v>1090312</v>
      </c>
    </row>
    <row r="143" spans="1:11" ht="18.75" customHeight="1" x14ac:dyDescent="0.25">
      <c r="A143" s="31"/>
      <c r="B143" s="3"/>
      <c r="C143" s="3" t="s">
        <v>70</v>
      </c>
      <c r="D143" s="29"/>
      <c r="E143" s="28"/>
      <c r="G143" s="40">
        <f t="shared" si="8"/>
        <v>1</v>
      </c>
      <c r="H143" s="40">
        <f t="shared" si="9"/>
        <v>109</v>
      </c>
      <c r="J143" s="40">
        <f t="shared" si="10"/>
        <v>10903</v>
      </c>
      <c r="K143" s="40">
        <f t="shared" si="11"/>
        <v>1090313</v>
      </c>
    </row>
    <row r="144" spans="1:11" ht="18.75" customHeight="1" thickBot="1" x14ac:dyDescent="0.3">
      <c r="A144" s="31"/>
      <c r="B144" s="4"/>
      <c r="C144" s="3" t="s">
        <v>291</v>
      </c>
      <c r="D144" s="29"/>
      <c r="E144" s="28"/>
      <c r="G144" s="40">
        <f t="shared" si="8"/>
        <v>1</v>
      </c>
      <c r="H144" s="40">
        <f t="shared" si="9"/>
        <v>109</v>
      </c>
      <c r="J144" s="40">
        <f t="shared" si="10"/>
        <v>10903</v>
      </c>
      <c r="K144" s="40">
        <f t="shared" si="11"/>
        <v>1090314</v>
      </c>
    </row>
    <row r="145" spans="1:11" ht="18.75" customHeight="1" x14ac:dyDescent="0.25">
      <c r="A145" s="31"/>
      <c r="B145" s="2" t="s">
        <v>454</v>
      </c>
      <c r="C145" s="2" t="s">
        <v>292</v>
      </c>
      <c r="D145" s="29" t="s">
        <v>293</v>
      </c>
      <c r="E145" s="28"/>
      <c r="G145" s="40">
        <f t="shared" si="8"/>
        <v>1</v>
      </c>
      <c r="H145" s="40">
        <f t="shared" si="9"/>
        <v>110</v>
      </c>
      <c r="I145" s="41">
        <v>1</v>
      </c>
      <c r="J145" s="40">
        <f t="shared" si="10"/>
        <v>11001</v>
      </c>
      <c r="K145" s="40">
        <f t="shared" si="11"/>
        <v>1100101</v>
      </c>
    </row>
    <row r="146" spans="1:11" ht="18.75" customHeight="1" x14ac:dyDescent="0.25">
      <c r="A146" s="31"/>
      <c r="B146" s="20"/>
      <c r="C146" s="3" t="s">
        <v>137</v>
      </c>
      <c r="D146" s="29"/>
      <c r="E146" s="28"/>
      <c r="G146" s="40">
        <f t="shared" si="8"/>
        <v>1</v>
      </c>
      <c r="H146" s="40">
        <f t="shared" si="9"/>
        <v>110</v>
      </c>
      <c r="J146" s="40">
        <f t="shared" si="10"/>
        <v>11001</v>
      </c>
      <c r="K146" s="40">
        <f t="shared" si="11"/>
        <v>1100102</v>
      </c>
    </row>
    <row r="147" spans="1:11" ht="18.75" customHeight="1" x14ac:dyDescent="0.25">
      <c r="A147" s="31"/>
      <c r="B147" s="20"/>
      <c r="C147" s="3" t="s">
        <v>134</v>
      </c>
      <c r="D147" s="29"/>
      <c r="E147" s="28"/>
      <c r="G147" s="40">
        <f t="shared" si="8"/>
        <v>1</v>
      </c>
      <c r="H147" s="40">
        <f t="shared" si="9"/>
        <v>110</v>
      </c>
      <c r="J147" s="40">
        <f t="shared" si="10"/>
        <v>11001</v>
      </c>
      <c r="K147" s="40">
        <f t="shared" si="11"/>
        <v>1100103</v>
      </c>
    </row>
    <row r="148" spans="1:11" ht="18.75" customHeight="1" x14ac:dyDescent="0.25">
      <c r="A148" s="31"/>
      <c r="B148" s="20"/>
      <c r="C148" s="3" t="s">
        <v>35</v>
      </c>
      <c r="D148" s="29"/>
      <c r="E148" s="28"/>
      <c r="G148" s="40">
        <f t="shared" si="8"/>
        <v>1</v>
      </c>
      <c r="H148" s="40">
        <f t="shared" si="9"/>
        <v>110</v>
      </c>
      <c r="J148" s="40">
        <f t="shared" si="10"/>
        <v>11001</v>
      </c>
      <c r="K148" s="40">
        <f t="shared" si="11"/>
        <v>1100104</v>
      </c>
    </row>
    <row r="149" spans="1:11" ht="18.75" customHeight="1" x14ac:dyDescent="0.25">
      <c r="A149" s="31"/>
      <c r="B149" s="20"/>
      <c r="C149" s="3" t="s">
        <v>294</v>
      </c>
      <c r="D149" s="29" t="s">
        <v>295</v>
      </c>
      <c r="E149" s="28"/>
      <c r="G149" s="40">
        <f t="shared" si="8"/>
        <v>1</v>
      </c>
      <c r="H149" s="40">
        <f t="shared" si="9"/>
        <v>110</v>
      </c>
      <c r="J149" s="40">
        <f t="shared" si="10"/>
        <v>11001</v>
      </c>
      <c r="K149" s="40">
        <f t="shared" si="11"/>
        <v>1100105</v>
      </c>
    </row>
    <row r="150" spans="1:11" ht="18.75" customHeight="1" thickBot="1" x14ac:dyDescent="0.3">
      <c r="A150" s="31"/>
      <c r="B150" s="20"/>
      <c r="C150" s="3" t="s">
        <v>296</v>
      </c>
      <c r="D150" s="29"/>
      <c r="E150" s="28"/>
      <c r="G150" s="40">
        <f t="shared" si="8"/>
        <v>1</v>
      </c>
      <c r="H150" s="40">
        <f t="shared" si="9"/>
        <v>110</v>
      </c>
      <c r="J150" s="40">
        <f t="shared" si="10"/>
        <v>11001</v>
      </c>
      <c r="K150" s="40">
        <f t="shared" si="11"/>
        <v>1100106</v>
      </c>
    </row>
    <row r="151" spans="1:11" ht="18.75" customHeight="1" x14ac:dyDescent="0.25">
      <c r="A151" s="31"/>
      <c r="B151" s="2" t="s">
        <v>146</v>
      </c>
      <c r="C151" s="2" t="s">
        <v>32</v>
      </c>
      <c r="D151" s="29"/>
      <c r="E151" s="28"/>
      <c r="G151" s="40">
        <f t="shared" si="8"/>
        <v>1</v>
      </c>
      <c r="H151" s="40">
        <f t="shared" si="9"/>
        <v>111</v>
      </c>
      <c r="I151" s="41">
        <v>1</v>
      </c>
      <c r="J151" s="40">
        <f t="shared" si="10"/>
        <v>11101</v>
      </c>
      <c r="K151" s="40">
        <f t="shared" si="11"/>
        <v>1110101</v>
      </c>
    </row>
    <row r="152" spans="1:11" ht="18.75" customHeight="1" x14ac:dyDescent="0.25">
      <c r="A152" s="31"/>
      <c r="B152" s="3"/>
      <c r="C152" s="3" t="s">
        <v>71</v>
      </c>
      <c r="D152" s="29"/>
      <c r="E152" s="28"/>
      <c r="G152" s="40">
        <f t="shared" si="8"/>
        <v>1</v>
      </c>
      <c r="H152" s="40">
        <f t="shared" si="9"/>
        <v>111</v>
      </c>
      <c r="J152" s="40">
        <f t="shared" si="10"/>
        <v>11101</v>
      </c>
      <c r="K152" s="40">
        <f t="shared" si="11"/>
        <v>1110102</v>
      </c>
    </row>
    <row r="153" spans="1:11" ht="18.75" customHeight="1" x14ac:dyDescent="0.25">
      <c r="A153" s="31"/>
      <c r="B153" s="3"/>
      <c r="C153" s="3" t="s">
        <v>31</v>
      </c>
      <c r="D153" s="29"/>
      <c r="E153" s="28"/>
      <c r="G153" s="40">
        <f t="shared" si="8"/>
        <v>1</v>
      </c>
      <c r="H153" s="40">
        <f t="shared" si="9"/>
        <v>111</v>
      </c>
      <c r="J153" s="40">
        <f t="shared" si="10"/>
        <v>11101</v>
      </c>
      <c r="K153" s="40">
        <f t="shared" si="11"/>
        <v>1110103</v>
      </c>
    </row>
    <row r="154" spans="1:11" ht="18.75" customHeight="1" x14ac:dyDescent="0.25">
      <c r="A154" s="31"/>
      <c r="B154" s="3"/>
      <c r="C154" s="3" t="s">
        <v>143</v>
      </c>
      <c r="D154" s="29"/>
      <c r="E154" s="28"/>
      <c r="G154" s="40">
        <f t="shared" si="8"/>
        <v>1</v>
      </c>
      <c r="H154" s="40">
        <f t="shared" si="9"/>
        <v>111</v>
      </c>
      <c r="J154" s="40">
        <f t="shared" si="10"/>
        <v>11101</v>
      </c>
      <c r="K154" s="40">
        <f t="shared" si="11"/>
        <v>1110104</v>
      </c>
    </row>
    <row r="155" spans="1:11" ht="18.75" customHeight="1" thickBot="1" x14ac:dyDescent="0.3">
      <c r="A155" s="31"/>
      <c r="B155" s="4"/>
      <c r="C155" s="4" t="s">
        <v>439</v>
      </c>
      <c r="D155" s="29"/>
      <c r="E155" s="28"/>
      <c r="G155" s="40">
        <f t="shared" si="8"/>
        <v>1</v>
      </c>
      <c r="H155" s="40">
        <f t="shared" si="9"/>
        <v>111</v>
      </c>
      <c r="J155" s="40">
        <f t="shared" si="10"/>
        <v>11101</v>
      </c>
      <c r="K155" s="40">
        <f t="shared" si="11"/>
        <v>1110105</v>
      </c>
    </row>
    <row r="156" spans="1:11" ht="18.75" customHeight="1" x14ac:dyDescent="0.25">
      <c r="A156" s="31"/>
      <c r="B156" s="5" t="s">
        <v>148</v>
      </c>
      <c r="C156" s="5" t="s">
        <v>139</v>
      </c>
      <c r="D156" s="29"/>
      <c r="E156" s="28"/>
      <c r="G156" s="40">
        <f t="shared" si="8"/>
        <v>1</v>
      </c>
      <c r="H156" s="40">
        <f t="shared" si="9"/>
        <v>112</v>
      </c>
      <c r="I156" s="41">
        <v>1</v>
      </c>
      <c r="J156" s="40">
        <f t="shared" si="10"/>
        <v>11201</v>
      </c>
      <c r="K156" s="40">
        <f t="shared" si="11"/>
        <v>1120101</v>
      </c>
    </row>
    <row r="157" spans="1:11" ht="18.75" customHeight="1" x14ac:dyDescent="0.25">
      <c r="A157" s="31"/>
      <c r="B157" s="7"/>
      <c r="C157" s="7" t="s">
        <v>298</v>
      </c>
      <c r="D157" s="29"/>
      <c r="E157" s="28"/>
      <c r="G157" s="40">
        <f t="shared" si="8"/>
        <v>1</v>
      </c>
      <c r="H157" s="40">
        <f t="shared" si="9"/>
        <v>112</v>
      </c>
      <c r="J157" s="40">
        <f t="shared" si="10"/>
        <v>11201</v>
      </c>
      <c r="K157" s="40">
        <f t="shared" si="11"/>
        <v>1120102</v>
      </c>
    </row>
    <row r="158" spans="1:11" ht="18.75" customHeight="1" x14ac:dyDescent="0.25">
      <c r="A158" s="31"/>
      <c r="B158" s="7"/>
      <c r="C158" s="7" t="s">
        <v>297</v>
      </c>
      <c r="D158" s="29"/>
      <c r="E158" s="28"/>
      <c r="G158" s="40">
        <f t="shared" si="8"/>
        <v>1</v>
      </c>
      <c r="H158" s="40">
        <f t="shared" si="9"/>
        <v>112</v>
      </c>
      <c r="J158" s="40">
        <f t="shared" si="10"/>
        <v>11201</v>
      </c>
      <c r="K158" s="40">
        <f t="shared" si="11"/>
        <v>1120103</v>
      </c>
    </row>
    <row r="159" spans="1:11" ht="18.75" customHeight="1" x14ac:dyDescent="0.25">
      <c r="A159" s="31"/>
      <c r="B159" s="7"/>
      <c r="C159" s="7" t="s">
        <v>140</v>
      </c>
      <c r="D159" s="29"/>
      <c r="E159" s="28"/>
      <c r="G159" s="40">
        <f t="shared" si="8"/>
        <v>1</v>
      </c>
      <c r="H159" s="40">
        <f t="shared" si="9"/>
        <v>112</v>
      </c>
      <c r="J159" s="40">
        <f t="shared" si="10"/>
        <v>11201</v>
      </c>
      <c r="K159" s="40">
        <f t="shared" si="11"/>
        <v>1120104</v>
      </c>
    </row>
    <row r="160" spans="1:11" ht="18.75" customHeight="1" x14ac:dyDescent="0.25">
      <c r="A160" s="31"/>
      <c r="B160" s="7"/>
      <c r="C160" s="7" t="s">
        <v>299</v>
      </c>
      <c r="D160" s="29"/>
      <c r="E160" s="28"/>
      <c r="G160" s="40">
        <f t="shared" si="8"/>
        <v>1</v>
      </c>
      <c r="H160" s="40">
        <f t="shared" si="9"/>
        <v>112</v>
      </c>
      <c r="J160" s="40">
        <f t="shared" si="10"/>
        <v>11201</v>
      </c>
      <c r="K160" s="40">
        <f t="shared" si="11"/>
        <v>1120105</v>
      </c>
    </row>
    <row r="161" spans="1:11" ht="18.75" customHeight="1" x14ac:dyDescent="0.25">
      <c r="A161" s="31"/>
      <c r="B161" s="7"/>
      <c r="C161" s="7" t="s">
        <v>41</v>
      </c>
      <c r="D161" s="29"/>
      <c r="E161" s="28"/>
      <c r="G161" s="40">
        <f t="shared" si="8"/>
        <v>1</v>
      </c>
      <c r="H161" s="40">
        <f t="shared" si="9"/>
        <v>112</v>
      </c>
      <c r="J161" s="40">
        <f t="shared" si="10"/>
        <v>11201</v>
      </c>
      <c r="K161" s="40">
        <f t="shared" si="11"/>
        <v>1120106</v>
      </c>
    </row>
    <row r="162" spans="1:11" ht="18.75" customHeight="1" x14ac:dyDescent="0.25">
      <c r="A162" s="31"/>
      <c r="B162" s="7"/>
      <c r="C162" s="7" t="s">
        <v>42</v>
      </c>
      <c r="D162" s="29"/>
      <c r="E162" s="28"/>
      <c r="G162" s="40">
        <f t="shared" si="8"/>
        <v>1</v>
      </c>
      <c r="H162" s="40">
        <f t="shared" si="9"/>
        <v>112</v>
      </c>
      <c r="J162" s="40">
        <f t="shared" si="10"/>
        <v>11201</v>
      </c>
      <c r="K162" s="40">
        <f t="shared" si="11"/>
        <v>1120107</v>
      </c>
    </row>
    <row r="163" spans="1:11" ht="18.75" customHeight="1" x14ac:dyDescent="0.25">
      <c r="A163" s="31"/>
      <c r="B163" s="7"/>
      <c r="C163" s="7" t="s">
        <v>141</v>
      </c>
      <c r="D163" s="29"/>
      <c r="E163" s="28"/>
      <c r="G163" s="40">
        <f t="shared" si="8"/>
        <v>1</v>
      </c>
      <c r="H163" s="40">
        <f t="shared" si="9"/>
        <v>112</v>
      </c>
      <c r="J163" s="40">
        <f t="shared" si="10"/>
        <v>11201</v>
      </c>
      <c r="K163" s="40">
        <f t="shared" si="11"/>
        <v>1120108</v>
      </c>
    </row>
    <row r="164" spans="1:11" ht="18.75" customHeight="1" x14ac:dyDescent="0.25">
      <c r="A164" s="31"/>
      <c r="B164" s="7"/>
      <c r="C164" s="7" t="s">
        <v>121</v>
      </c>
      <c r="D164" s="29"/>
      <c r="E164" s="28"/>
      <c r="G164" s="40">
        <f t="shared" si="8"/>
        <v>1</v>
      </c>
      <c r="H164" s="40">
        <f t="shared" si="9"/>
        <v>112</v>
      </c>
      <c r="J164" s="40">
        <f t="shared" si="10"/>
        <v>11201</v>
      </c>
      <c r="K164" s="40">
        <f t="shared" si="11"/>
        <v>1120109</v>
      </c>
    </row>
    <row r="165" spans="1:11" ht="18.75" customHeight="1" thickBot="1" x14ac:dyDescent="0.3">
      <c r="A165" s="31"/>
      <c r="B165" s="7"/>
      <c r="C165" s="7" t="s">
        <v>300</v>
      </c>
      <c r="D165" s="29"/>
      <c r="E165" s="28"/>
      <c r="G165" s="40">
        <f t="shared" si="8"/>
        <v>1</v>
      </c>
      <c r="H165" s="40">
        <f t="shared" si="9"/>
        <v>112</v>
      </c>
      <c r="J165" s="40">
        <f t="shared" si="10"/>
        <v>11201</v>
      </c>
      <c r="K165" s="40">
        <f t="shared" si="11"/>
        <v>1120110</v>
      </c>
    </row>
    <row r="166" spans="1:11" ht="18.75" customHeight="1" x14ac:dyDescent="0.25">
      <c r="A166" s="31"/>
      <c r="B166" s="5" t="s">
        <v>149</v>
      </c>
      <c r="C166" s="5" t="s">
        <v>150</v>
      </c>
      <c r="D166" s="29"/>
      <c r="E166" s="28"/>
      <c r="G166" s="40">
        <f t="shared" si="8"/>
        <v>1</v>
      </c>
      <c r="H166" s="40">
        <f t="shared" si="9"/>
        <v>113</v>
      </c>
      <c r="I166" s="41">
        <v>1</v>
      </c>
      <c r="J166" s="40">
        <f t="shared" si="10"/>
        <v>11301</v>
      </c>
      <c r="K166" s="40">
        <f t="shared" si="11"/>
        <v>1130101</v>
      </c>
    </row>
    <row r="167" spans="1:11" ht="18.75" customHeight="1" x14ac:dyDescent="0.25">
      <c r="A167" s="31"/>
      <c r="B167" s="7"/>
      <c r="C167" s="7" t="s">
        <v>301</v>
      </c>
      <c r="D167" s="29"/>
      <c r="E167" s="28"/>
      <c r="G167" s="40">
        <f t="shared" si="8"/>
        <v>1</v>
      </c>
      <c r="H167" s="40">
        <f t="shared" si="9"/>
        <v>113</v>
      </c>
      <c r="J167" s="40">
        <f t="shared" si="10"/>
        <v>11301</v>
      </c>
      <c r="K167" s="40">
        <f t="shared" si="11"/>
        <v>1130102</v>
      </c>
    </row>
    <row r="168" spans="1:11" ht="18.75" customHeight="1" x14ac:dyDescent="0.25">
      <c r="A168" s="31"/>
      <c r="B168" s="7"/>
      <c r="C168" s="7" t="s">
        <v>302</v>
      </c>
      <c r="D168" s="29" t="s">
        <v>303</v>
      </c>
      <c r="E168" s="28"/>
      <c r="G168" s="40">
        <f t="shared" si="8"/>
        <v>1</v>
      </c>
      <c r="H168" s="40">
        <f t="shared" si="9"/>
        <v>113</v>
      </c>
      <c r="J168" s="40">
        <f t="shared" si="10"/>
        <v>11301</v>
      </c>
      <c r="K168" s="40">
        <f t="shared" si="11"/>
        <v>1130103</v>
      </c>
    </row>
    <row r="169" spans="1:11" ht="18.75" customHeight="1" x14ac:dyDescent="0.25">
      <c r="A169" s="31"/>
      <c r="B169" s="7"/>
      <c r="C169" s="7" t="s">
        <v>151</v>
      </c>
      <c r="D169" s="29"/>
      <c r="E169" s="28"/>
      <c r="G169" s="40">
        <f t="shared" si="8"/>
        <v>1</v>
      </c>
      <c r="H169" s="40">
        <f t="shared" si="9"/>
        <v>113</v>
      </c>
      <c r="J169" s="40">
        <f t="shared" si="10"/>
        <v>11301</v>
      </c>
      <c r="K169" s="40">
        <f t="shared" si="11"/>
        <v>1130104</v>
      </c>
    </row>
    <row r="170" spans="1:11" ht="18.75" customHeight="1" thickBot="1" x14ac:dyDescent="0.3">
      <c r="A170" s="31"/>
      <c r="B170" s="7"/>
      <c r="C170" s="7" t="s">
        <v>304</v>
      </c>
      <c r="D170" s="29"/>
      <c r="E170" s="28"/>
      <c r="G170" s="40">
        <f t="shared" si="8"/>
        <v>1</v>
      </c>
      <c r="H170" s="40">
        <f t="shared" si="9"/>
        <v>113</v>
      </c>
      <c r="J170" s="40">
        <f t="shared" si="10"/>
        <v>11301</v>
      </c>
      <c r="K170" s="40">
        <f t="shared" si="11"/>
        <v>1130105</v>
      </c>
    </row>
    <row r="171" spans="1:11" ht="18.75" customHeight="1" thickBot="1" x14ac:dyDescent="0.3">
      <c r="A171" s="31"/>
      <c r="B171" s="5" t="s">
        <v>153</v>
      </c>
      <c r="C171" s="5" t="s">
        <v>113</v>
      </c>
      <c r="D171" s="29"/>
      <c r="E171" s="28"/>
      <c r="G171" s="40">
        <f t="shared" si="8"/>
        <v>1</v>
      </c>
      <c r="H171" s="40">
        <f t="shared" si="9"/>
        <v>114</v>
      </c>
      <c r="I171" s="41">
        <v>1</v>
      </c>
      <c r="J171" s="40">
        <f t="shared" si="10"/>
        <v>11401</v>
      </c>
      <c r="K171" s="40">
        <f t="shared" si="11"/>
        <v>1140101</v>
      </c>
    </row>
    <row r="172" spans="1:11" ht="18.75" customHeight="1" x14ac:dyDescent="0.25">
      <c r="A172" s="31"/>
      <c r="B172" s="2" t="s">
        <v>114</v>
      </c>
      <c r="C172" s="2" t="s">
        <v>123</v>
      </c>
      <c r="D172" s="29"/>
      <c r="E172" s="28"/>
      <c r="G172" s="40">
        <f t="shared" si="8"/>
        <v>1</v>
      </c>
      <c r="H172" s="40">
        <f t="shared" si="9"/>
        <v>115</v>
      </c>
      <c r="I172" s="41">
        <v>1</v>
      </c>
      <c r="J172" s="40">
        <f t="shared" si="10"/>
        <v>11501</v>
      </c>
      <c r="K172" s="40">
        <f t="shared" si="11"/>
        <v>1150101</v>
      </c>
    </row>
    <row r="173" spans="1:11" ht="18.75" customHeight="1" x14ac:dyDescent="0.25">
      <c r="A173" s="31"/>
      <c r="B173" s="3"/>
      <c r="C173" s="3" t="s">
        <v>305</v>
      </c>
      <c r="D173" s="29"/>
      <c r="E173" s="28"/>
      <c r="G173" s="40">
        <f t="shared" si="8"/>
        <v>1</v>
      </c>
      <c r="H173" s="40">
        <f t="shared" si="9"/>
        <v>115</v>
      </c>
      <c r="J173" s="40">
        <f t="shared" si="10"/>
        <v>11501</v>
      </c>
      <c r="K173" s="40">
        <f t="shared" si="11"/>
        <v>1150102</v>
      </c>
    </row>
    <row r="174" spans="1:11" ht="18.75" customHeight="1" x14ac:dyDescent="0.25">
      <c r="A174" s="31"/>
      <c r="B174" s="3"/>
      <c r="C174" s="3" t="s">
        <v>306</v>
      </c>
      <c r="D174" s="29" t="s">
        <v>307</v>
      </c>
      <c r="E174" s="28"/>
      <c r="G174" s="40">
        <f t="shared" si="8"/>
        <v>1</v>
      </c>
      <c r="H174" s="40">
        <f t="shared" si="9"/>
        <v>115</v>
      </c>
      <c r="J174" s="40">
        <f t="shared" si="10"/>
        <v>11501</v>
      </c>
      <c r="K174" s="40">
        <f t="shared" si="11"/>
        <v>1150103</v>
      </c>
    </row>
    <row r="175" spans="1:11" ht="18.75" customHeight="1" x14ac:dyDescent="0.25">
      <c r="A175" s="31"/>
      <c r="B175" s="3"/>
      <c r="C175" s="3" t="s">
        <v>449</v>
      </c>
      <c r="D175" s="29"/>
      <c r="E175" s="28"/>
      <c r="G175" s="40">
        <f t="shared" si="8"/>
        <v>1</v>
      </c>
      <c r="H175" s="40">
        <f t="shared" si="9"/>
        <v>115</v>
      </c>
      <c r="J175" s="40">
        <f t="shared" si="10"/>
        <v>11501</v>
      </c>
      <c r="K175" s="40">
        <f t="shared" si="11"/>
        <v>1150104</v>
      </c>
    </row>
    <row r="176" spans="1:11" ht="18.75" customHeight="1" thickBot="1" x14ac:dyDescent="0.3">
      <c r="A176" s="31"/>
      <c r="B176" s="3"/>
      <c r="C176" s="3" t="s">
        <v>308</v>
      </c>
      <c r="D176" s="29"/>
      <c r="E176" s="28"/>
      <c r="G176" s="40">
        <f t="shared" si="8"/>
        <v>1</v>
      </c>
      <c r="H176" s="40">
        <f t="shared" si="9"/>
        <v>115</v>
      </c>
      <c r="J176" s="40">
        <f t="shared" si="10"/>
        <v>11501</v>
      </c>
      <c r="K176" s="40">
        <f t="shared" si="11"/>
        <v>1150105</v>
      </c>
    </row>
    <row r="177" spans="1:11" ht="18.75" customHeight="1" x14ac:dyDescent="0.25">
      <c r="A177" s="31"/>
      <c r="B177" s="2" t="s">
        <v>115</v>
      </c>
      <c r="C177" s="2" t="s">
        <v>122</v>
      </c>
      <c r="D177" s="29"/>
      <c r="E177" s="28"/>
      <c r="G177" s="40">
        <f t="shared" si="8"/>
        <v>1</v>
      </c>
      <c r="H177" s="40">
        <f t="shared" si="9"/>
        <v>116</v>
      </c>
      <c r="I177" s="41">
        <v>1</v>
      </c>
      <c r="J177" s="40">
        <f t="shared" si="10"/>
        <v>11601</v>
      </c>
      <c r="K177" s="40">
        <f t="shared" si="11"/>
        <v>1160101</v>
      </c>
    </row>
    <row r="178" spans="1:11" ht="18.75" customHeight="1" x14ac:dyDescent="0.25">
      <c r="A178" s="31"/>
      <c r="B178" s="3"/>
      <c r="C178" s="3" t="s">
        <v>309</v>
      </c>
      <c r="D178" s="29"/>
      <c r="E178" s="28"/>
      <c r="G178" s="40">
        <f t="shared" si="8"/>
        <v>1</v>
      </c>
      <c r="H178" s="40">
        <f t="shared" si="9"/>
        <v>116</v>
      </c>
      <c r="J178" s="40">
        <f t="shared" si="10"/>
        <v>11601</v>
      </c>
      <c r="K178" s="40">
        <f t="shared" si="11"/>
        <v>1160102</v>
      </c>
    </row>
    <row r="179" spans="1:11" ht="18.75" customHeight="1" x14ac:dyDescent="0.25">
      <c r="A179" s="31"/>
      <c r="B179" s="3"/>
      <c r="C179" s="3" t="s">
        <v>310</v>
      </c>
      <c r="D179" s="29"/>
      <c r="E179" s="28"/>
      <c r="G179" s="40">
        <f t="shared" si="8"/>
        <v>1</v>
      </c>
      <c r="H179" s="40">
        <f t="shared" si="9"/>
        <v>116</v>
      </c>
      <c r="J179" s="40">
        <f t="shared" si="10"/>
        <v>11601</v>
      </c>
      <c r="K179" s="40">
        <f t="shared" si="11"/>
        <v>1160103</v>
      </c>
    </row>
    <row r="180" spans="1:11" ht="18.75" customHeight="1" x14ac:dyDescent="0.25">
      <c r="A180" s="31"/>
      <c r="B180" s="3"/>
      <c r="C180" s="3" t="s">
        <v>311</v>
      </c>
      <c r="D180" s="29"/>
      <c r="E180" s="28"/>
      <c r="G180" s="40">
        <f t="shared" si="8"/>
        <v>1</v>
      </c>
      <c r="H180" s="40">
        <f t="shared" si="9"/>
        <v>116</v>
      </c>
      <c r="J180" s="40">
        <f t="shared" si="10"/>
        <v>11601</v>
      </c>
      <c r="K180" s="40">
        <f t="shared" si="11"/>
        <v>1160104</v>
      </c>
    </row>
    <row r="181" spans="1:11" ht="18.75" customHeight="1" x14ac:dyDescent="0.25">
      <c r="A181" s="31"/>
      <c r="B181" s="3"/>
      <c r="C181" s="3" t="s">
        <v>173</v>
      </c>
      <c r="D181" s="29"/>
      <c r="E181" s="28"/>
      <c r="G181" s="40">
        <f t="shared" si="8"/>
        <v>1</v>
      </c>
      <c r="H181" s="40">
        <f t="shared" si="9"/>
        <v>116</v>
      </c>
      <c r="J181" s="40">
        <f t="shared" si="10"/>
        <v>11601</v>
      </c>
      <c r="K181" s="40">
        <f t="shared" si="11"/>
        <v>1160105</v>
      </c>
    </row>
    <row r="182" spans="1:11" ht="18.75" customHeight="1" x14ac:dyDescent="0.25">
      <c r="A182" s="31"/>
      <c r="B182" s="3"/>
      <c r="C182" s="3" t="s">
        <v>312</v>
      </c>
      <c r="D182" s="29"/>
      <c r="E182" s="28"/>
      <c r="G182" s="40">
        <f t="shared" si="8"/>
        <v>1</v>
      </c>
      <c r="H182" s="40">
        <f t="shared" si="9"/>
        <v>116</v>
      </c>
      <c r="J182" s="40">
        <f t="shared" si="10"/>
        <v>11601</v>
      </c>
      <c r="K182" s="40">
        <f t="shared" si="11"/>
        <v>1160106</v>
      </c>
    </row>
    <row r="183" spans="1:11" ht="18.75" customHeight="1" thickBot="1" x14ac:dyDescent="0.3">
      <c r="A183" s="31"/>
      <c r="B183" s="3"/>
      <c r="C183" s="4" t="s">
        <v>313</v>
      </c>
      <c r="D183" s="29"/>
      <c r="E183" s="28"/>
      <c r="G183" s="40">
        <f t="shared" si="8"/>
        <v>1</v>
      </c>
      <c r="H183" s="40">
        <f t="shared" si="9"/>
        <v>116</v>
      </c>
      <c r="J183" s="40">
        <f t="shared" si="10"/>
        <v>11601</v>
      </c>
      <c r="K183" s="40">
        <f t="shared" si="11"/>
        <v>1160107</v>
      </c>
    </row>
    <row r="184" spans="1:11" ht="18.75" customHeight="1" x14ac:dyDescent="0.25">
      <c r="A184" s="31"/>
      <c r="B184" s="5" t="s">
        <v>15</v>
      </c>
      <c r="C184" s="5" t="s">
        <v>81</v>
      </c>
      <c r="D184" s="29"/>
      <c r="E184" s="28"/>
      <c r="G184" s="40">
        <f t="shared" si="8"/>
        <v>1</v>
      </c>
      <c r="H184" s="40">
        <f t="shared" si="9"/>
        <v>117</v>
      </c>
      <c r="I184" s="41">
        <v>1</v>
      </c>
      <c r="J184" s="40">
        <f t="shared" si="10"/>
        <v>11701</v>
      </c>
      <c r="K184" s="40">
        <f t="shared" si="11"/>
        <v>1170101</v>
      </c>
    </row>
    <row r="185" spans="1:11" ht="18.75" customHeight="1" x14ac:dyDescent="0.25">
      <c r="A185" s="31"/>
      <c r="B185" s="7"/>
      <c r="C185" s="7" t="s">
        <v>16</v>
      </c>
      <c r="D185" s="29"/>
      <c r="E185" s="28"/>
      <c r="G185" s="40">
        <f t="shared" si="8"/>
        <v>1</v>
      </c>
      <c r="H185" s="40">
        <f t="shared" si="9"/>
        <v>117</v>
      </c>
      <c r="J185" s="40">
        <f t="shared" si="10"/>
        <v>11701</v>
      </c>
      <c r="K185" s="40">
        <f t="shared" si="11"/>
        <v>1170102</v>
      </c>
    </row>
    <row r="186" spans="1:11" ht="18.75" customHeight="1" x14ac:dyDescent="0.25">
      <c r="A186" s="31"/>
      <c r="B186" s="7"/>
      <c r="C186" s="7" t="s">
        <v>5</v>
      </c>
      <c r="D186" s="29"/>
      <c r="E186" s="28"/>
      <c r="G186" s="40">
        <f t="shared" si="8"/>
        <v>1</v>
      </c>
      <c r="H186" s="40">
        <f t="shared" si="9"/>
        <v>117</v>
      </c>
      <c r="J186" s="40">
        <f t="shared" si="10"/>
        <v>11701</v>
      </c>
      <c r="K186" s="40">
        <f t="shared" si="11"/>
        <v>1170103</v>
      </c>
    </row>
    <row r="187" spans="1:11" ht="18.75" customHeight="1" x14ac:dyDescent="0.25">
      <c r="A187" s="31"/>
      <c r="B187" s="7"/>
      <c r="C187" s="7" t="s">
        <v>314</v>
      </c>
      <c r="D187" s="29" t="s">
        <v>315</v>
      </c>
      <c r="E187" s="28"/>
      <c r="G187" s="40">
        <f t="shared" si="8"/>
        <v>1</v>
      </c>
      <c r="H187" s="40">
        <f t="shared" si="9"/>
        <v>117</v>
      </c>
      <c r="J187" s="40">
        <f t="shared" si="10"/>
        <v>11701</v>
      </c>
      <c r="K187" s="40">
        <f t="shared" si="11"/>
        <v>1170104</v>
      </c>
    </row>
    <row r="188" spans="1:11" ht="18.75" customHeight="1" x14ac:dyDescent="0.25">
      <c r="A188" s="31"/>
      <c r="B188" s="7"/>
      <c r="C188" s="7" t="s">
        <v>316</v>
      </c>
      <c r="D188" s="29"/>
      <c r="E188" s="28"/>
      <c r="G188" s="40">
        <f t="shared" si="8"/>
        <v>1</v>
      </c>
      <c r="H188" s="40">
        <f t="shared" si="9"/>
        <v>117</v>
      </c>
      <c r="J188" s="40">
        <f t="shared" si="10"/>
        <v>11701</v>
      </c>
      <c r="K188" s="40">
        <f t="shared" si="11"/>
        <v>1170105</v>
      </c>
    </row>
    <row r="189" spans="1:11" ht="18.75" customHeight="1" x14ac:dyDescent="0.25">
      <c r="A189" s="31"/>
      <c r="B189" s="7"/>
      <c r="C189" s="7" t="s">
        <v>317</v>
      </c>
      <c r="D189" s="29" t="s">
        <v>318</v>
      </c>
      <c r="E189" s="28"/>
      <c r="G189" s="40">
        <f t="shared" si="8"/>
        <v>1</v>
      </c>
      <c r="H189" s="40">
        <f t="shared" si="9"/>
        <v>117</v>
      </c>
      <c r="J189" s="40">
        <f t="shared" si="10"/>
        <v>11701</v>
      </c>
      <c r="K189" s="40">
        <f t="shared" si="11"/>
        <v>1170106</v>
      </c>
    </row>
    <row r="190" spans="1:11" ht="18.75" customHeight="1" x14ac:dyDescent="0.25">
      <c r="A190" s="31"/>
      <c r="B190" s="7"/>
      <c r="C190" s="7" t="s">
        <v>118</v>
      </c>
      <c r="D190" s="29"/>
      <c r="E190" s="28"/>
      <c r="G190" s="40">
        <f t="shared" si="8"/>
        <v>1</v>
      </c>
      <c r="H190" s="40">
        <f t="shared" si="9"/>
        <v>117</v>
      </c>
      <c r="J190" s="40">
        <f t="shared" si="10"/>
        <v>11701</v>
      </c>
      <c r="K190" s="40">
        <f t="shared" si="11"/>
        <v>1170107</v>
      </c>
    </row>
    <row r="191" spans="1:11" ht="18.75" customHeight="1" x14ac:dyDescent="0.25">
      <c r="A191" s="31"/>
      <c r="B191" s="7"/>
      <c r="C191" s="7" t="s">
        <v>319</v>
      </c>
      <c r="D191" s="29" t="s">
        <v>320</v>
      </c>
      <c r="E191" s="28"/>
      <c r="G191" s="40">
        <f t="shared" si="8"/>
        <v>1</v>
      </c>
      <c r="H191" s="40">
        <f t="shared" si="9"/>
        <v>117</v>
      </c>
      <c r="J191" s="40">
        <f t="shared" si="10"/>
        <v>11701</v>
      </c>
      <c r="K191" s="40">
        <f t="shared" si="11"/>
        <v>1170108</v>
      </c>
    </row>
    <row r="192" spans="1:11" ht="18.75" customHeight="1" thickBot="1" x14ac:dyDescent="0.3">
      <c r="A192" s="31"/>
      <c r="B192" s="6"/>
      <c r="C192" s="6" t="s">
        <v>321</v>
      </c>
      <c r="D192" s="29"/>
      <c r="E192" s="28"/>
      <c r="G192" s="40">
        <f t="shared" si="8"/>
        <v>1</v>
      </c>
      <c r="H192" s="40">
        <f t="shared" si="9"/>
        <v>117</v>
      </c>
      <c r="J192" s="40">
        <f t="shared" si="10"/>
        <v>11701</v>
      </c>
      <c r="K192" s="40">
        <f t="shared" si="11"/>
        <v>1170109</v>
      </c>
    </row>
    <row r="193" spans="1:11" ht="18.75" customHeight="1" x14ac:dyDescent="0.25">
      <c r="A193" s="31"/>
      <c r="B193" s="21" t="s">
        <v>116</v>
      </c>
      <c r="C193" s="2" t="s">
        <v>12</v>
      </c>
      <c r="D193" s="29"/>
      <c r="E193" s="28"/>
      <c r="G193" s="40">
        <f t="shared" si="8"/>
        <v>1</v>
      </c>
      <c r="H193" s="40">
        <f t="shared" si="9"/>
        <v>118</v>
      </c>
      <c r="I193" s="41">
        <v>1</v>
      </c>
      <c r="J193" s="40">
        <f t="shared" si="10"/>
        <v>11801</v>
      </c>
      <c r="K193" s="40">
        <f t="shared" si="11"/>
        <v>1180101</v>
      </c>
    </row>
    <row r="194" spans="1:11" ht="18.75" customHeight="1" x14ac:dyDescent="0.25">
      <c r="A194" s="31"/>
      <c r="B194" s="22"/>
      <c r="C194" s="3" t="s">
        <v>78</v>
      </c>
      <c r="D194" s="29"/>
      <c r="E194" s="28"/>
      <c r="G194" s="40">
        <f t="shared" si="8"/>
        <v>1</v>
      </c>
      <c r="H194" s="40">
        <f t="shared" si="9"/>
        <v>118</v>
      </c>
      <c r="J194" s="40">
        <f t="shared" si="10"/>
        <v>11801</v>
      </c>
      <c r="K194" s="40">
        <f t="shared" si="11"/>
        <v>1180102</v>
      </c>
    </row>
    <row r="195" spans="1:11" ht="18.75" customHeight="1" thickBot="1" x14ac:dyDescent="0.3">
      <c r="A195" s="31"/>
      <c r="B195" s="3"/>
      <c r="C195" s="4" t="s">
        <v>14</v>
      </c>
      <c r="D195" s="29"/>
      <c r="E195" s="28"/>
      <c r="G195" s="40">
        <f t="shared" si="8"/>
        <v>1</v>
      </c>
      <c r="H195" s="40">
        <f t="shared" si="9"/>
        <v>118</v>
      </c>
      <c r="J195" s="40">
        <f t="shared" si="10"/>
        <v>11801</v>
      </c>
      <c r="K195" s="40">
        <f t="shared" si="11"/>
        <v>1180103</v>
      </c>
    </row>
    <row r="196" spans="1:11" ht="18.75" customHeight="1" x14ac:dyDescent="0.25">
      <c r="A196" s="31"/>
      <c r="B196" s="3"/>
      <c r="C196" s="3" t="s">
        <v>138</v>
      </c>
      <c r="D196" s="29"/>
      <c r="E196" s="28"/>
      <c r="G196" s="40">
        <f t="shared" ref="G196:G259" si="12">IF(A196="", G195, G195+1)</f>
        <v>1</v>
      </c>
      <c r="H196" s="40">
        <f t="shared" ref="H196:H259" si="13">IF(B196="", H195, IF(A196="", H195+1, 100*G196+1))</f>
        <v>118</v>
      </c>
      <c r="I196" s="41">
        <v>1</v>
      </c>
      <c r="J196" s="40">
        <f t="shared" ref="J196:J259" si="14">IF(I196="", J195, IF(B196="", J195+1, 100*H196+1))</f>
        <v>11802</v>
      </c>
      <c r="K196" s="40">
        <f t="shared" ref="K196:K259" si="15">IF(I196="", K195+1, 100*J196+1)</f>
        <v>1180201</v>
      </c>
    </row>
    <row r="197" spans="1:11" ht="18.75" customHeight="1" x14ac:dyDescent="0.25">
      <c r="A197" s="31"/>
      <c r="B197" s="3"/>
      <c r="C197" s="3" t="s">
        <v>322</v>
      </c>
      <c r="D197" s="29"/>
      <c r="E197" s="28"/>
      <c r="G197" s="40">
        <f t="shared" si="12"/>
        <v>1</v>
      </c>
      <c r="H197" s="40">
        <f t="shared" si="13"/>
        <v>118</v>
      </c>
      <c r="J197" s="40">
        <f t="shared" si="14"/>
        <v>11802</v>
      </c>
      <c r="K197" s="40">
        <f t="shared" si="15"/>
        <v>1180202</v>
      </c>
    </row>
    <row r="198" spans="1:11" ht="18.75" customHeight="1" x14ac:dyDescent="0.25">
      <c r="A198" s="31"/>
      <c r="B198" s="3"/>
      <c r="C198" s="3" t="s">
        <v>323</v>
      </c>
      <c r="D198" s="29"/>
      <c r="E198" s="28"/>
      <c r="G198" s="40">
        <f t="shared" si="12"/>
        <v>1</v>
      </c>
      <c r="H198" s="40">
        <f t="shared" si="13"/>
        <v>118</v>
      </c>
      <c r="J198" s="40">
        <f t="shared" si="14"/>
        <v>11802</v>
      </c>
      <c r="K198" s="40">
        <f t="shared" si="15"/>
        <v>1180203</v>
      </c>
    </row>
    <row r="199" spans="1:11" ht="18.75" customHeight="1" x14ac:dyDescent="0.25">
      <c r="A199" s="31"/>
      <c r="B199" s="3"/>
      <c r="C199" s="3" t="s">
        <v>324</v>
      </c>
      <c r="D199" s="29"/>
      <c r="E199" s="28"/>
      <c r="G199" s="40">
        <f t="shared" si="12"/>
        <v>1</v>
      </c>
      <c r="H199" s="40">
        <f t="shared" si="13"/>
        <v>118</v>
      </c>
      <c r="J199" s="40">
        <f t="shared" si="14"/>
        <v>11802</v>
      </c>
      <c r="K199" s="40">
        <f t="shared" si="15"/>
        <v>1180204</v>
      </c>
    </row>
    <row r="200" spans="1:11" ht="18.75" customHeight="1" x14ac:dyDescent="0.25">
      <c r="A200" s="31"/>
      <c r="B200" s="3"/>
      <c r="C200" s="3" t="s">
        <v>325</v>
      </c>
      <c r="D200" s="29"/>
      <c r="E200" s="28"/>
      <c r="G200" s="40">
        <f t="shared" si="12"/>
        <v>1</v>
      </c>
      <c r="H200" s="40">
        <f t="shared" si="13"/>
        <v>118</v>
      </c>
      <c r="J200" s="40">
        <f t="shared" si="14"/>
        <v>11802</v>
      </c>
      <c r="K200" s="40">
        <f t="shared" si="15"/>
        <v>1180205</v>
      </c>
    </row>
    <row r="201" spans="1:11" ht="18.75" customHeight="1" x14ac:dyDescent="0.25">
      <c r="A201" s="31"/>
      <c r="B201" s="3"/>
      <c r="C201" s="3" t="s">
        <v>326</v>
      </c>
      <c r="D201" s="29"/>
      <c r="E201" s="28"/>
      <c r="G201" s="40">
        <f t="shared" si="12"/>
        <v>1</v>
      </c>
      <c r="H201" s="40">
        <f t="shared" si="13"/>
        <v>118</v>
      </c>
      <c r="J201" s="40">
        <f t="shared" si="14"/>
        <v>11802</v>
      </c>
      <c r="K201" s="40">
        <f t="shared" si="15"/>
        <v>1180206</v>
      </c>
    </row>
    <row r="202" spans="1:11" ht="18.75" customHeight="1" x14ac:dyDescent="0.25">
      <c r="A202" s="31"/>
      <c r="B202" s="3"/>
      <c r="C202" s="3" t="s">
        <v>203</v>
      </c>
      <c r="D202" s="29"/>
      <c r="E202" s="28"/>
      <c r="G202" s="40">
        <f t="shared" si="12"/>
        <v>1</v>
      </c>
      <c r="H202" s="40">
        <f t="shared" si="13"/>
        <v>118</v>
      </c>
      <c r="J202" s="40">
        <f t="shared" si="14"/>
        <v>11802</v>
      </c>
      <c r="K202" s="40">
        <f t="shared" si="15"/>
        <v>1180207</v>
      </c>
    </row>
    <row r="203" spans="1:11" ht="18.75" customHeight="1" x14ac:dyDescent="0.25">
      <c r="A203" s="31"/>
      <c r="B203" s="3"/>
      <c r="C203" s="3" t="s">
        <v>327</v>
      </c>
      <c r="D203" s="29" t="s">
        <v>328</v>
      </c>
      <c r="E203" s="28"/>
      <c r="G203" s="40">
        <f t="shared" si="12"/>
        <v>1</v>
      </c>
      <c r="H203" s="40">
        <f t="shared" si="13"/>
        <v>118</v>
      </c>
      <c r="J203" s="40">
        <f t="shared" si="14"/>
        <v>11802</v>
      </c>
      <c r="K203" s="40">
        <f t="shared" si="15"/>
        <v>1180208</v>
      </c>
    </row>
    <row r="204" spans="1:11" ht="18.75" customHeight="1" x14ac:dyDescent="0.25">
      <c r="A204" s="31"/>
      <c r="B204" s="3"/>
      <c r="C204" s="3" t="s">
        <v>329</v>
      </c>
      <c r="D204" s="29" t="s">
        <v>330</v>
      </c>
      <c r="E204" s="28"/>
      <c r="G204" s="40">
        <f t="shared" si="12"/>
        <v>1</v>
      </c>
      <c r="H204" s="40">
        <f t="shared" si="13"/>
        <v>118</v>
      </c>
      <c r="J204" s="40">
        <f t="shared" si="14"/>
        <v>11802</v>
      </c>
      <c r="K204" s="40">
        <f t="shared" si="15"/>
        <v>1180209</v>
      </c>
    </row>
    <row r="205" spans="1:11" ht="18.75" customHeight="1" x14ac:dyDescent="0.25">
      <c r="A205" s="31"/>
      <c r="B205" s="3"/>
      <c r="C205" s="3" t="s">
        <v>331</v>
      </c>
      <c r="D205" s="29" t="s">
        <v>332</v>
      </c>
      <c r="E205" s="28"/>
      <c r="G205" s="40">
        <f t="shared" si="12"/>
        <v>1</v>
      </c>
      <c r="H205" s="40">
        <f t="shared" si="13"/>
        <v>118</v>
      </c>
      <c r="J205" s="40">
        <f t="shared" si="14"/>
        <v>11802</v>
      </c>
      <c r="K205" s="40">
        <f t="shared" si="15"/>
        <v>1180210</v>
      </c>
    </row>
    <row r="206" spans="1:11" ht="18.75" customHeight="1" x14ac:dyDescent="0.25">
      <c r="A206" s="31"/>
      <c r="B206" s="3"/>
      <c r="C206" s="3" t="s">
        <v>204</v>
      </c>
      <c r="D206" s="29"/>
      <c r="E206" s="28"/>
      <c r="G206" s="40">
        <f t="shared" si="12"/>
        <v>1</v>
      </c>
      <c r="H206" s="40">
        <f t="shared" si="13"/>
        <v>118</v>
      </c>
      <c r="J206" s="40">
        <f t="shared" si="14"/>
        <v>11802</v>
      </c>
      <c r="K206" s="40">
        <f t="shared" si="15"/>
        <v>1180211</v>
      </c>
    </row>
    <row r="207" spans="1:11" ht="18.75" customHeight="1" thickBot="1" x14ac:dyDescent="0.3">
      <c r="A207" s="31"/>
      <c r="B207" s="3"/>
      <c r="C207" s="4" t="s">
        <v>333</v>
      </c>
      <c r="D207" s="29"/>
      <c r="E207" s="28"/>
      <c r="G207" s="40">
        <f t="shared" si="12"/>
        <v>1</v>
      </c>
      <c r="H207" s="40">
        <f t="shared" si="13"/>
        <v>118</v>
      </c>
      <c r="J207" s="40">
        <f t="shared" si="14"/>
        <v>11802</v>
      </c>
      <c r="K207" s="40">
        <f t="shared" si="15"/>
        <v>1180212</v>
      </c>
    </row>
    <row r="208" spans="1:11" ht="18.75" customHeight="1" x14ac:dyDescent="0.25">
      <c r="A208" s="31"/>
      <c r="B208" s="21" t="s">
        <v>117</v>
      </c>
      <c r="C208" s="2" t="s">
        <v>13</v>
      </c>
      <c r="D208" s="29"/>
      <c r="E208" s="28"/>
      <c r="G208" s="40">
        <f t="shared" si="12"/>
        <v>1</v>
      </c>
      <c r="H208" s="40">
        <f t="shared" si="13"/>
        <v>119</v>
      </c>
      <c r="I208" s="41">
        <v>1</v>
      </c>
      <c r="J208" s="40">
        <f t="shared" si="14"/>
        <v>11901</v>
      </c>
      <c r="K208" s="40">
        <f t="shared" si="15"/>
        <v>1190101</v>
      </c>
    </row>
    <row r="209" spans="1:11" ht="18.75" customHeight="1" x14ac:dyDescent="0.25">
      <c r="A209" s="31"/>
      <c r="B209" s="27"/>
      <c r="C209" s="3" t="s">
        <v>183</v>
      </c>
      <c r="D209" s="29"/>
      <c r="E209" s="28"/>
      <c r="G209" s="40">
        <f t="shared" si="12"/>
        <v>1</v>
      </c>
      <c r="H209" s="40">
        <f t="shared" si="13"/>
        <v>119</v>
      </c>
      <c r="J209" s="40">
        <f t="shared" si="14"/>
        <v>11901</v>
      </c>
      <c r="K209" s="40">
        <f t="shared" si="15"/>
        <v>1190102</v>
      </c>
    </row>
    <row r="210" spans="1:11" ht="18.75" customHeight="1" x14ac:dyDescent="0.25">
      <c r="A210" s="31"/>
      <c r="B210" s="3"/>
      <c r="C210" s="3" t="s">
        <v>73</v>
      </c>
      <c r="D210" s="29"/>
      <c r="E210" s="28"/>
      <c r="G210" s="40">
        <f t="shared" si="12"/>
        <v>1</v>
      </c>
      <c r="H210" s="40">
        <f t="shared" si="13"/>
        <v>119</v>
      </c>
      <c r="J210" s="40">
        <f t="shared" si="14"/>
        <v>11901</v>
      </c>
      <c r="K210" s="40">
        <f t="shared" si="15"/>
        <v>1190103</v>
      </c>
    </row>
    <row r="211" spans="1:11" ht="18.75" customHeight="1" x14ac:dyDescent="0.25">
      <c r="A211" s="31"/>
      <c r="B211" s="3"/>
      <c r="C211" s="3" t="s">
        <v>334</v>
      </c>
      <c r="D211" s="29" t="s">
        <v>335</v>
      </c>
      <c r="E211" s="28"/>
      <c r="G211" s="40">
        <f t="shared" si="12"/>
        <v>1</v>
      </c>
      <c r="H211" s="40">
        <f t="shared" si="13"/>
        <v>119</v>
      </c>
      <c r="J211" s="40">
        <f t="shared" si="14"/>
        <v>11901</v>
      </c>
      <c r="K211" s="40">
        <f t="shared" si="15"/>
        <v>1190104</v>
      </c>
    </row>
    <row r="212" spans="1:11" ht="18.75" customHeight="1" x14ac:dyDescent="0.25">
      <c r="A212" s="31"/>
      <c r="B212" s="3"/>
      <c r="C212" s="3" t="s">
        <v>336</v>
      </c>
      <c r="D212" s="29" t="s">
        <v>337</v>
      </c>
      <c r="E212" s="28"/>
      <c r="G212" s="40">
        <f t="shared" si="12"/>
        <v>1</v>
      </c>
      <c r="H212" s="40">
        <f t="shared" si="13"/>
        <v>119</v>
      </c>
      <c r="J212" s="40">
        <f t="shared" si="14"/>
        <v>11901</v>
      </c>
      <c r="K212" s="40">
        <f t="shared" si="15"/>
        <v>1190105</v>
      </c>
    </row>
    <row r="213" spans="1:11" ht="18.75" customHeight="1" x14ac:dyDescent="0.25">
      <c r="A213" s="31"/>
      <c r="B213" s="3"/>
      <c r="C213" s="3" t="s">
        <v>338</v>
      </c>
      <c r="D213" s="29" t="s">
        <v>339</v>
      </c>
      <c r="E213" s="28"/>
      <c r="G213" s="40">
        <f t="shared" si="12"/>
        <v>1</v>
      </c>
      <c r="H213" s="40">
        <f t="shared" si="13"/>
        <v>119</v>
      </c>
      <c r="J213" s="40">
        <f t="shared" si="14"/>
        <v>11901</v>
      </c>
      <c r="K213" s="40">
        <f t="shared" si="15"/>
        <v>1190106</v>
      </c>
    </row>
    <row r="214" spans="1:11" ht="18.75" customHeight="1" x14ac:dyDescent="0.25">
      <c r="A214" s="31"/>
      <c r="B214" s="3"/>
      <c r="C214" s="3" t="s">
        <v>340</v>
      </c>
      <c r="D214" s="29"/>
      <c r="E214" s="28"/>
      <c r="G214" s="40">
        <f t="shared" si="12"/>
        <v>1</v>
      </c>
      <c r="H214" s="40">
        <f t="shared" si="13"/>
        <v>119</v>
      </c>
      <c r="J214" s="40">
        <f t="shared" si="14"/>
        <v>11901</v>
      </c>
      <c r="K214" s="40">
        <f t="shared" si="15"/>
        <v>1190107</v>
      </c>
    </row>
    <row r="215" spans="1:11" ht="18.75" customHeight="1" x14ac:dyDescent="0.25">
      <c r="A215" s="31"/>
      <c r="B215" s="3"/>
      <c r="C215" s="3" t="s">
        <v>184</v>
      </c>
      <c r="D215" s="29"/>
      <c r="E215" s="28"/>
      <c r="G215" s="40">
        <f t="shared" si="12"/>
        <v>1</v>
      </c>
      <c r="H215" s="40">
        <f t="shared" si="13"/>
        <v>119</v>
      </c>
      <c r="J215" s="40">
        <f t="shared" si="14"/>
        <v>11901</v>
      </c>
      <c r="K215" s="40">
        <f t="shared" si="15"/>
        <v>1190108</v>
      </c>
    </row>
    <row r="216" spans="1:11" ht="18.75" customHeight="1" x14ac:dyDescent="0.25">
      <c r="A216" s="31"/>
      <c r="B216" s="3"/>
      <c r="C216" s="3" t="s">
        <v>185</v>
      </c>
      <c r="D216" s="29"/>
      <c r="E216" s="28"/>
      <c r="G216" s="40">
        <f t="shared" si="12"/>
        <v>1</v>
      </c>
      <c r="H216" s="40">
        <f t="shared" si="13"/>
        <v>119</v>
      </c>
      <c r="J216" s="40">
        <f t="shared" si="14"/>
        <v>11901</v>
      </c>
      <c r="K216" s="40">
        <f t="shared" si="15"/>
        <v>1190109</v>
      </c>
    </row>
    <row r="217" spans="1:11" ht="18.75" customHeight="1" x14ac:dyDescent="0.25">
      <c r="A217" s="31"/>
      <c r="B217" s="3"/>
      <c r="C217" s="3" t="s">
        <v>186</v>
      </c>
      <c r="D217" s="29"/>
      <c r="E217" s="28"/>
      <c r="G217" s="40">
        <f t="shared" si="12"/>
        <v>1</v>
      </c>
      <c r="H217" s="40">
        <f t="shared" si="13"/>
        <v>119</v>
      </c>
      <c r="J217" s="40">
        <f t="shared" si="14"/>
        <v>11901</v>
      </c>
      <c r="K217" s="40">
        <f t="shared" si="15"/>
        <v>1190110</v>
      </c>
    </row>
    <row r="218" spans="1:11" ht="18.75" customHeight="1" x14ac:dyDescent="0.25">
      <c r="A218" s="31"/>
      <c r="B218" s="3"/>
      <c r="C218" s="3" t="s">
        <v>187</v>
      </c>
      <c r="D218" s="29"/>
      <c r="E218" s="28"/>
      <c r="G218" s="40">
        <f t="shared" si="12"/>
        <v>1</v>
      </c>
      <c r="H218" s="40">
        <f t="shared" si="13"/>
        <v>119</v>
      </c>
      <c r="J218" s="40">
        <f t="shared" si="14"/>
        <v>11901</v>
      </c>
      <c r="K218" s="40">
        <f t="shared" si="15"/>
        <v>1190111</v>
      </c>
    </row>
    <row r="219" spans="1:11" ht="18.75" customHeight="1" thickBot="1" x14ac:dyDescent="0.3">
      <c r="A219" s="31"/>
      <c r="B219" s="3"/>
      <c r="C219" s="3" t="s">
        <v>341</v>
      </c>
      <c r="D219" s="29"/>
      <c r="E219" s="28"/>
      <c r="G219" s="40">
        <f t="shared" si="12"/>
        <v>1</v>
      </c>
      <c r="H219" s="40">
        <f t="shared" si="13"/>
        <v>119</v>
      </c>
      <c r="J219" s="40">
        <f t="shared" si="14"/>
        <v>11901</v>
      </c>
      <c r="K219" s="40">
        <f t="shared" si="15"/>
        <v>1190112</v>
      </c>
    </row>
    <row r="220" spans="1:11" ht="18.75" customHeight="1" x14ac:dyDescent="0.25">
      <c r="A220" s="31"/>
      <c r="B220" s="2" t="s">
        <v>17</v>
      </c>
      <c r="C220" s="2" t="s">
        <v>80</v>
      </c>
      <c r="D220" s="29"/>
      <c r="E220" s="28"/>
      <c r="G220" s="40">
        <f t="shared" si="12"/>
        <v>1</v>
      </c>
      <c r="H220" s="40">
        <f t="shared" si="13"/>
        <v>120</v>
      </c>
      <c r="I220" s="41">
        <v>1</v>
      </c>
      <c r="J220" s="40">
        <f t="shared" si="14"/>
        <v>12001</v>
      </c>
      <c r="K220" s="40">
        <f t="shared" si="15"/>
        <v>1200101</v>
      </c>
    </row>
    <row r="221" spans="1:11" ht="18.75" customHeight="1" x14ac:dyDescent="0.25">
      <c r="A221" s="31"/>
      <c r="B221" s="3"/>
      <c r="C221" s="3" t="s">
        <v>86</v>
      </c>
      <c r="D221" s="29"/>
      <c r="E221" s="28"/>
      <c r="G221" s="40">
        <f t="shared" si="12"/>
        <v>1</v>
      </c>
      <c r="H221" s="40">
        <f t="shared" si="13"/>
        <v>120</v>
      </c>
      <c r="J221" s="40">
        <f t="shared" si="14"/>
        <v>12001</v>
      </c>
      <c r="K221" s="40">
        <f t="shared" si="15"/>
        <v>1200102</v>
      </c>
    </row>
    <row r="222" spans="1:11" ht="18.75" customHeight="1" thickBot="1" x14ac:dyDescent="0.3">
      <c r="A222" s="31"/>
      <c r="B222" s="4"/>
      <c r="C222" s="4" t="s">
        <v>342</v>
      </c>
      <c r="D222" s="29"/>
      <c r="E222" s="28"/>
      <c r="G222" s="40">
        <f t="shared" si="12"/>
        <v>1</v>
      </c>
      <c r="H222" s="40">
        <f t="shared" si="13"/>
        <v>120</v>
      </c>
      <c r="J222" s="40">
        <f t="shared" si="14"/>
        <v>12001</v>
      </c>
      <c r="K222" s="40">
        <f t="shared" si="15"/>
        <v>1200103</v>
      </c>
    </row>
    <row r="223" spans="1:11" ht="18.75" customHeight="1" thickBot="1" x14ac:dyDescent="0.3">
      <c r="A223" s="31"/>
      <c r="B223" s="5" t="s">
        <v>455</v>
      </c>
      <c r="C223" s="10" t="s">
        <v>451</v>
      </c>
      <c r="D223" s="29"/>
      <c r="E223" s="28"/>
      <c r="G223" s="40">
        <f t="shared" si="12"/>
        <v>1</v>
      </c>
      <c r="H223" s="40">
        <f t="shared" si="13"/>
        <v>121</v>
      </c>
      <c r="I223" s="41">
        <v>1</v>
      </c>
      <c r="J223" s="40">
        <f t="shared" si="14"/>
        <v>12101</v>
      </c>
      <c r="K223" s="40">
        <f t="shared" si="15"/>
        <v>1210101</v>
      </c>
    </row>
    <row r="224" spans="1:11" ht="18.75" customHeight="1" thickBot="1" x14ac:dyDescent="0.3">
      <c r="A224" s="31"/>
      <c r="B224" s="11" t="s">
        <v>344</v>
      </c>
      <c r="C224" s="11" t="s">
        <v>343</v>
      </c>
      <c r="D224" s="29"/>
      <c r="E224" s="28"/>
      <c r="G224" s="40">
        <f t="shared" si="12"/>
        <v>1</v>
      </c>
      <c r="H224" s="40">
        <f t="shared" si="13"/>
        <v>122</v>
      </c>
      <c r="I224" s="41">
        <v>1</v>
      </c>
      <c r="J224" s="40">
        <f t="shared" si="14"/>
        <v>12201</v>
      </c>
      <c r="K224" s="40">
        <f t="shared" si="15"/>
        <v>1220101</v>
      </c>
    </row>
    <row r="225" spans="1:11" ht="18.75" customHeight="1" x14ac:dyDescent="0.25">
      <c r="A225" s="32" t="s">
        <v>18</v>
      </c>
      <c r="B225" s="12" t="s">
        <v>93</v>
      </c>
      <c r="C225" s="12" t="s">
        <v>45</v>
      </c>
      <c r="D225" s="29"/>
      <c r="E225" s="28"/>
      <c r="G225" s="40">
        <f t="shared" si="12"/>
        <v>2</v>
      </c>
      <c r="H225" s="40">
        <f t="shared" si="13"/>
        <v>201</v>
      </c>
      <c r="I225" s="41">
        <v>1</v>
      </c>
      <c r="J225" s="40">
        <f t="shared" si="14"/>
        <v>20101</v>
      </c>
      <c r="K225" s="40">
        <f t="shared" si="15"/>
        <v>2010101</v>
      </c>
    </row>
    <row r="226" spans="1:11" ht="18.75" customHeight="1" x14ac:dyDescent="0.25">
      <c r="A226" s="33"/>
      <c r="B226" s="13"/>
      <c r="C226" s="13" t="s">
        <v>350</v>
      </c>
      <c r="D226" s="29"/>
      <c r="E226" s="28"/>
      <c r="G226" s="40">
        <f t="shared" si="12"/>
        <v>2</v>
      </c>
      <c r="H226" s="40">
        <f t="shared" si="13"/>
        <v>201</v>
      </c>
      <c r="J226" s="40">
        <f t="shared" si="14"/>
        <v>20101</v>
      </c>
      <c r="K226" s="40">
        <f t="shared" si="15"/>
        <v>2010102</v>
      </c>
    </row>
    <row r="227" spans="1:11" ht="18.75" customHeight="1" x14ac:dyDescent="0.25">
      <c r="A227" s="23"/>
      <c r="B227" s="13"/>
      <c r="C227" s="13" t="s">
        <v>347</v>
      </c>
      <c r="D227" s="29"/>
      <c r="E227" s="28"/>
      <c r="G227" s="40">
        <f t="shared" si="12"/>
        <v>2</v>
      </c>
      <c r="H227" s="40">
        <f t="shared" si="13"/>
        <v>201</v>
      </c>
      <c r="J227" s="40">
        <f t="shared" si="14"/>
        <v>20101</v>
      </c>
      <c r="K227" s="40">
        <f t="shared" si="15"/>
        <v>2010103</v>
      </c>
    </row>
    <row r="228" spans="1:11" ht="18.75" customHeight="1" x14ac:dyDescent="0.25">
      <c r="A228" s="23"/>
      <c r="B228" s="13"/>
      <c r="C228" s="13" t="s">
        <v>348</v>
      </c>
      <c r="D228" s="29"/>
      <c r="E228" s="28"/>
      <c r="G228" s="40">
        <f t="shared" si="12"/>
        <v>2</v>
      </c>
      <c r="H228" s="40">
        <f t="shared" si="13"/>
        <v>201</v>
      </c>
      <c r="J228" s="40">
        <f t="shared" si="14"/>
        <v>20101</v>
      </c>
      <c r="K228" s="40">
        <f t="shared" si="15"/>
        <v>2010104</v>
      </c>
    </row>
    <row r="229" spans="1:11" ht="18.75" customHeight="1" x14ac:dyDescent="0.25">
      <c r="A229" s="23"/>
      <c r="B229" s="13"/>
      <c r="C229" s="13" t="s">
        <v>46</v>
      </c>
      <c r="D229" s="29"/>
      <c r="E229" s="28"/>
      <c r="G229" s="40">
        <f t="shared" si="12"/>
        <v>2</v>
      </c>
      <c r="H229" s="40">
        <f t="shared" si="13"/>
        <v>201</v>
      </c>
      <c r="J229" s="40">
        <f t="shared" si="14"/>
        <v>20101</v>
      </c>
      <c r="K229" s="40">
        <f t="shared" si="15"/>
        <v>2010105</v>
      </c>
    </row>
    <row r="230" spans="1:11" ht="18.75" customHeight="1" x14ac:dyDescent="0.25">
      <c r="A230" s="23"/>
      <c r="B230" s="13"/>
      <c r="C230" s="13" t="s">
        <v>354</v>
      </c>
      <c r="D230" s="29"/>
      <c r="E230" s="28"/>
      <c r="G230" s="40">
        <f t="shared" si="12"/>
        <v>2</v>
      </c>
      <c r="H230" s="40">
        <f t="shared" si="13"/>
        <v>201</v>
      </c>
      <c r="J230" s="40">
        <f t="shared" si="14"/>
        <v>20101</v>
      </c>
      <c r="K230" s="40">
        <f t="shared" si="15"/>
        <v>2010106</v>
      </c>
    </row>
    <row r="231" spans="1:11" ht="18.75" customHeight="1" thickBot="1" x14ac:dyDescent="0.3">
      <c r="A231" s="23"/>
      <c r="B231" s="13"/>
      <c r="C231" s="14" t="s">
        <v>349</v>
      </c>
      <c r="D231" s="29"/>
      <c r="E231" s="28"/>
      <c r="G231" s="40">
        <f t="shared" si="12"/>
        <v>2</v>
      </c>
      <c r="H231" s="40">
        <f t="shared" si="13"/>
        <v>201</v>
      </c>
      <c r="J231" s="40">
        <f t="shared" si="14"/>
        <v>20101</v>
      </c>
      <c r="K231" s="40">
        <f t="shared" si="15"/>
        <v>2010107</v>
      </c>
    </row>
    <row r="232" spans="1:11" ht="18.75" customHeight="1" x14ac:dyDescent="0.25">
      <c r="A232" s="23"/>
      <c r="B232" s="13"/>
      <c r="C232" s="16" t="s">
        <v>47</v>
      </c>
      <c r="D232" s="29"/>
      <c r="E232" s="28"/>
      <c r="G232" s="40">
        <f t="shared" si="12"/>
        <v>2</v>
      </c>
      <c r="H232" s="40">
        <f t="shared" si="13"/>
        <v>201</v>
      </c>
      <c r="I232" s="41">
        <v>1</v>
      </c>
      <c r="J232" s="40">
        <f t="shared" si="14"/>
        <v>20102</v>
      </c>
      <c r="K232" s="40">
        <f t="shared" si="15"/>
        <v>2010201</v>
      </c>
    </row>
    <row r="233" spans="1:11" ht="18.75" customHeight="1" x14ac:dyDescent="0.25">
      <c r="A233" s="23"/>
      <c r="B233" s="13"/>
      <c r="C233" s="17" t="s">
        <v>48</v>
      </c>
      <c r="D233" s="29"/>
      <c r="E233" s="28"/>
      <c r="G233" s="40">
        <f t="shared" si="12"/>
        <v>2</v>
      </c>
      <c r="H233" s="40">
        <f t="shared" si="13"/>
        <v>201</v>
      </c>
      <c r="J233" s="40">
        <f t="shared" si="14"/>
        <v>20102</v>
      </c>
      <c r="K233" s="40">
        <f t="shared" si="15"/>
        <v>2010202</v>
      </c>
    </row>
    <row r="234" spans="1:11" ht="18.75" customHeight="1" x14ac:dyDescent="0.25">
      <c r="A234" s="23"/>
      <c r="B234" s="13"/>
      <c r="C234" s="17" t="s">
        <v>353</v>
      </c>
      <c r="D234" s="29"/>
      <c r="E234" s="28"/>
      <c r="G234" s="40">
        <f t="shared" si="12"/>
        <v>2</v>
      </c>
      <c r="H234" s="40">
        <f t="shared" si="13"/>
        <v>201</v>
      </c>
      <c r="J234" s="40">
        <f t="shared" si="14"/>
        <v>20102</v>
      </c>
      <c r="K234" s="40">
        <f t="shared" si="15"/>
        <v>2010203</v>
      </c>
    </row>
    <row r="235" spans="1:11" ht="18.75" customHeight="1" x14ac:dyDescent="0.25">
      <c r="A235" s="23"/>
      <c r="B235" s="13"/>
      <c r="C235" s="17" t="s">
        <v>351</v>
      </c>
      <c r="D235" s="29"/>
      <c r="E235" s="28"/>
      <c r="G235" s="40">
        <f t="shared" si="12"/>
        <v>2</v>
      </c>
      <c r="H235" s="40">
        <f t="shared" si="13"/>
        <v>201</v>
      </c>
      <c r="J235" s="40">
        <f t="shared" si="14"/>
        <v>20102</v>
      </c>
      <c r="K235" s="40">
        <f t="shared" si="15"/>
        <v>2010204</v>
      </c>
    </row>
    <row r="236" spans="1:11" ht="18.75" customHeight="1" x14ac:dyDescent="0.25">
      <c r="A236" s="23"/>
      <c r="B236" s="13"/>
      <c r="C236" s="17" t="s">
        <v>49</v>
      </c>
      <c r="D236" s="29"/>
      <c r="E236" s="28"/>
      <c r="G236" s="40">
        <f t="shared" si="12"/>
        <v>2</v>
      </c>
      <c r="H236" s="40">
        <f t="shared" si="13"/>
        <v>201</v>
      </c>
      <c r="J236" s="40">
        <f t="shared" si="14"/>
        <v>20102</v>
      </c>
      <c r="K236" s="40">
        <f t="shared" si="15"/>
        <v>2010205</v>
      </c>
    </row>
    <row r="237" spans="1:11" ht="18.75" customHeight="1" x14ac:dyDescent="0.25">
      <c r="A237" s="23"/>
      <c r="B237" s="13"/>
      <c r="C237" s="17" t="s">
        <v>87</v>
      </c>
      <c r="D237" s="29"/>
      <c r="E237" s="28"/>
      <c r="G237" s="40">
        <f t="shared" si="12"/>
        <v>2</v>
      </c>
      <c r="H237" s="40">
        <f t="shared" si="13"/>
        <v>201</v>
      </c>
      <c r="J237" s="40">
        <f t="shared" si="14"/>
        <v>20102</v>
      </c>
      <c r="K237" s="40">
        <f t="shared" si="15"/>
        <v>2010206</v>
      </c>
    </row>
    <row r="238" spans="1:11" ht="18.75" customHeight="1" x14ac:dyDescent="0.25">
      <c r="A238" s="23"/>
      <c r="B238" s="13"/>
      <c r="C238" s="17" t="s">
        <v>50</v>
      </c>
      <c r="D238" s="29"/>
      <c r="E238" s="28"/>
      <c r="G238" s="40">
        <f t="shared" si="12"/>
        <v>2</v>
      </c>
      <c r="H238" s="40">
        <f t="shared" si="13"/>
        <v>201</v>
      </c>
      <c r="J238" s="40">
        <f t="shared" si="14"/>
        <v>20102</v>
      </c>
      <c r="K238" s="40">
        <f t="shared" si="15"/>
        <v>2010207</v>
      </c>
    </row>
    <row r="239" spans="1:11" ht="18.75" customHeight="1" x14ac:dyDescent="0.25">
      <c r="A239" s="23"/>
      <c r="B239" s="13"/>
      <c r="C239" s="17" t="s">
        <v>82</v>
      </c>
      <c r="D239" s="29"/>
      <c r="E239" s="28"/>
      <c r="G239" s="40">
        <f t="shared" si="12"/>
        <v>2</v>
      </c>
      <c r="H239" s="40">
        <f t="shared" si="13"/>
        <v>201</v>
      </c>
      <c r="J239" s="40">
        <f t="shared" si="14"/>
        <v>20102</v>
      </c>
      <c r="K239" s="40">
        <f t="shared" si="15"/>
        <v>2010208</v>
      </c>
    </row>
    <row r="240" spans="1:11" ht="18.75" customHeight="1" x14ac:dyDescent="0.25">
      <c r="A240" s="23"/>
      <c r="B240" s="13"/>
      <c r="C240" s="17" t="s">
        <v>352</v>
      </c>
      <c r="D240" s="29"/>
      <c r="E240" s="28"/>
      <c r="G240" s="40">
        <f t="shared" si="12"/>
        <v>2</v>
      </c>
      <c r="H240" s="40">
        <f t="shared" si="13"/>
        <v>201</v>
      </c>
      <c r="J240" s="40">
        <f t="shared" si="14"/>
        <v>20102</v>
      </c>
      <c r="K240" s="40">
        <f t="shared" si="15"/>
        <v>2010209</v>
      </c>
    </row>
    <row r="241" spans="1:11" ht="18.75" customHeight="1" x14ac:dyDescent="0.25">
      <c r="A241" s="23"/>
      <c r="B241" s="13"/>
      <c r="C241" s="17" t="s">
        <v>51</v>
      </c>
      <c r="D241" s="29"/>
      <c r="E241" s="28"/>
      <c r="G241" s="40">
        <f t="shared" si="12"/>
        <v>2</v>
      </c>
      <c r="H241" s="40">
        <f t="shared" si="13"/>
        <v>201</v>
      </c>
      <c r="J241" s="40">
        <f t="shared" si="14"/>
        <v>20102</v>
      </c>
      <c r="K241" s="40">
        <f t="shared" si="15"/>
        <v>2010210</v>
      </c>
    </row>
    <row r="242" spans="1:11" ht="18.75" customHeight="1" x14ac:dyDescent="0.25">
      <c r="A242" s="23"/>
      <c r="B242" s="13"/>
      <c r="C242" s="17" t="s">
        <v>52</v>
      </c>
      <c r="D242" s="29"/>
      <c r="E242" s="28"/>
      <c r="G242" s="40">
        <f t="shared" si="12"/>
        <v>2</v>
      </c>
      <c r="H242" s="40">
        <f t="shared" si="13"/>
        <v>201</v>
      </c>
      <c r="J242" s="40">
        <f t="shared" si="14"/>
        <v>20102</v>
      </c>
      <c r="K242" s="40">
        <f t="shared" si="15"/>
        <v>2010211</v>
      </c>
    </row>
    <row r="243" spans="1:11" ht="18.75" customHeight="1" x14ac:dyDescent="0.25">
      <c r="A243" s="23"/>
      <c r="B243" s="13"/>
      <c r="C243" s="17" t="s">
        <v>355</v>
      </c>
      <c r="D243" s="29"/>
      <c r="E243" s="28"/>
      <c r="G243" s="40">
        <f t="shared" si="12"/>
        <v>2</v>
      </c>
      <c r="H243" s="40">
        <f t="shared" si="13"/>
        <v>201</v>
      </c>
      <c r="J243" s="40">
        <f t="shared" si="14"/>
        <v>20102</v>
      </c>
      <c r="K243" s="40">
        <f t="shared" si="15"/>
        <v>2010212</v>
      </c>
    </row>
    <row r="244" spans="1:11" ht="18.75" customHeight="1" x14ac:dyDescent="0.25">
      <c r="A244" s="23"/>
      <c r="B244" s="13"/>
      <c r="C244" s="17" t="s">
        <v>53</v>
      </c>
      <c r="D244" s="29"/>
      <c r="E244" s="28"/>
      <c r="G244" s="40">
        <f t="shared" si="12"/>
        <v>2</v>
      </c>
      <c r="H244" s="40">
        <f t="shared" si="13"/>
        <v>201</v>
      </c>
      <c r="J244" s="40">
        <f t="shared" si="14"/>
        <v>20102</v>
      </c>
      <c r="K244" s="40">
        <f t="shared" si="15"/>
        <v>2010213</v>
      </c>
    </row>
    <row r="245" spans="1:11" ht="18.75" customHeight="1" thickBot="1" x14ac:dyDescent="0.3">
      <c r="A245" s="23"/>
      <c r="B245" s="13"/>
      <c r="C245" s="18" t="s">
        <v>356</v>
      </c>
      <c r="D245" s="29"/>
      <c r="E245" s="28"/>
      <c r="G245" s="40">
        <f t="shared" si="12"/>
        <v>2</v>
      </c>
      <c r="H245" s="40">
        <f t="shared" si="13"/>
        <v>201</v>
      </c>
      <c r="J245" s="40">
        <f t="shared" si="14"/>
        <v>20102</v>
      </c>
      <c r="K245" s="40">
        <f t="shared" si="15"/>
        <v>2010214</v>
      </c>
    </row>
    <row r="246" spans="1:11" ht="18.75" customHeight="1" thickBot="1" x14ac:dyDescent="0.3">
      <c r="A246" s="23"/>
      <c r="B246" s="14"/>
      <c r="C246" s="15" t="s">
        <v>358</v>
      </c>
      <c r="D246" s="29"/>
      <c r="E246" s="29" t="s">
        <v>357</v>
      </c>
      <c r="G246" s="40">
        <f t="shared" si="12"/>
        <v>2</v>
      </c>
      <c r="H246" s="40">
        <f t="shared" si="13"/>
        <v>201</v>
      </c>
      <c r="I246" s="41">
        <v>1</v>
      </c>
      <c r="J246" s="40">
        <f t="shared" si="14"/>
        <v>20103</v>
      </c>
      <c r="K246" s="40">
        <f t="shared" si="15"/>
        <v>2010301</v>
      </c>
    </row>
    <row r="247" spans="1:11" ht="18.75" customHeight="1" x14ac:dyDescent="0.25">
      <c r="A247" s="23"/>
      <c r="B247" s="16" t="s">
        <v>94</v>
      </c>
      <c r="C247" s="17" t="s">
        <v>169</v>
      </c>
      <c r="D247" s="29"/>
      <c r="E247" s="29" t="s">
        <v>444</v>
      </c>
      <c r="F247" s="29"/>
      <c r="G247" s="40">
        <f t="shared" si="12"/>
        <v>2</v>
      </c>
      <c r="H247" s="40">
        <f t="shared" si="13"/>
        <v>202</v>
      </c>
      <c r="I247" s="41">
        <v>1</v>
      </c>
      <c r="J247" s="40">
        <f t="shared" si="14"/>
        <v>20201</v>
      </c>
      <c r="K247" s="40">
        <f t="shared" si="15"/>
        <v>2020101</v>
      </c>
    </row>
    <row r="248" spans="1:11" ht="18.75" customHeight="1" x14ac:dyDescent="0.25">
      <c r="A248" s="23"/>
      <c r="B248" s="17"/>
      <c r="C248" s="17" t="s">
        <v>360</v>
      </c>
      <c r="D248" s="29" t="s">
        <v>443</v>
      </c>
      <c r="E248" s="29" t="s">
        <v>444</v>
      </c>
      <c r="F248" s="29"/>
      <c r="G248" s="40">
        <f t="shared" si="12"/>
        <v>2</v>
      </c>
      <c r="H248" s="40">
        <f t="shared" si="13"/>
        <v>202</v>
      </c>
      <c r="J248" s="40">
        <f t="shared" si="14"/>
        <v>20201</v>
      </c>
      <c r="K248" s="40">
        <f t="shared" si="15"/>
        <v>2020102</v>
      </c>
    </row>
    <row r="249" spans="1:11" ht="18.75" customHeight="1" x14ac:dyDescent="0.25">
      <c r="A249" s="23"/>
      <c r="B249" s="17"/>
      <c r="C249" s="17" t="s">
        <v>170</v>
      </c>
      <c r="D249" s="29"/>
      <c r="E249" s="29" t="s">
        <v>444</v>
      </c>
      <c r="F249" s="29"/>
      <c r="G249" s="40">
        <f t="shared" si="12"/>
        <v>2</v>
      </c>
      <c r="H249" s="40">
        <f t="shared" si="13"/>
        <v>202</v>
      </c>
      <c r="J249" s="40">
        <f t="shared" si="14"/>
        <v>20201</v>
      </c>
      <c r="K249" s="40">
        <f t="shared" si="15"/>
        <v>2020103</v>
      </c>
    </row>
    <row r="250" spans="1:11" ht="18.75" customHeight="1" x14ac:dyDescent="0.25">
      <c r="A250" s="23"/>
      <c r="B250" s="17"/>
      <c r="C250" s="17" t="s">
        <v>171</v>
      </c>
      <c r="D250" s="29"/>
      <c r="E250" s="29" t="s">
        <v>444</v>
      </c>
      <c r="F250" s="29"/>
      <c r="G250" s="40">
        <f t="shared" si="12"/>
        <v>2</v>
      </c>
      <c r="H250" s="40">
        <f t="shared" si="13"/>
        <v>202</v>
      </c>
      <c r="J250" s="40">
        <f t="shared" si="14"/>
        <v>20201</v>
      </c>
      <c r="K250" s="40">
        <f t="shared" si="15"/>
        <v>2020104</v>
      </c>
    </row>
    <row r="251" spans="1:11" ht="18.75" customHeight="1" x14ac:dyDescent="0.25">
      <c r="A251" s="23"/>
      <c r="B251" s="17"/>
      <c r="C251" s="17" t="s">
        <v>172</v>
      </c>
      <c r="D251" s="29"/>
      <c r="E251" s="29" t="s">
        <v>444</v>
      </c>
      <c r="F251" s="29"/>
      <c r="G251" s="40">
        <f t="shared" si="12"/>
        <v>2</v>
      </c>
      <c r="H251" s="40">
        <f t="shared" si="13"/>
        <v>202</v>
      </c>
      <c r="J251" s="40">
        <f t="shared" si="14"/>
        <v>20201</v>
      </c>
      <c r="K251" s="40">
        <f t="shared" si="15"/>
        <v>2020105</v>
      </c>
    </row>
    <row r="252" spans="1:11" ht="18.75" customHeight="1" x14ac:dyDescent="0.25">
      <c r="A252" s="23"/>
      <c r="B252" s="17"/>
      <c r="C252" s="17" t="s">
        <v>361</v>
      </c>
      <c r="D252" s="29"/>
      <c r="E252" s="29" t="s">
        <v>444</v>
      </c>
      <c r="F252" s="29"/>
      <c r="G252" s="40">
        <f t="shared" si="12"/>
        <v>2</v>
      </c>
      <c r="H252" s="40">
        <f t="shared" si="13"/>
        <v>202</v>
      </c>
      <c r="J252" s="40">
        <f t="shared" si="14"/>
        <v>20201</v>
      </c>
      <c r="K252" s="40">
        <f t="shared" si="15"/>
        <v>2020106</v>
      </c>
    </row>
    <row r="253" spans="1:11" ht="18.75" customHeight="1" thickBot="1" x14ac:dyDescent="0.3">
      <c r="A253" s="23"/>
      <c r="B253" s="17"/>
      <c r="C253" s="18" t="s">
        <v>362</v>
      </c>
      <c r="D253" s="29" t="s">
        <v>363</v>
      </c>
      <c r="E253" s="29" t="s">
        <v>444</v>
      </c>
      <c r="F253" s="29"/>
      <c r="G253" s="40">
        <f t="shared" si="12"/>
        <v>2</v>
      </c>
      <c r="H253" s="40">
        <f t="shared" si="13"/>
        <v>202</v>
      </c>
      <c r="J253" s="40">
        <f t="shared" si="14"/>
        <v>20201</v>
      </c>
      <c r="K253" s="40">
        <f t="shared" si="15"/>
        <v>2020107</v>
      </c>
    </row>
    <row r="254" spans="1:11" ht="18.75" customHeight="1" x14ac:dyDescent="0.25">
      <c r="A254" s="23"/>
      <c r="B254" s="17"/>
      <c r="C254" s="17" t="s">
        <v>201</v>
      </c>
      <c r="D254" s="29"/>
      <c r="E254" s="29" t="s">
        <v>444</v>
      </c>
      <c r="F254" s="29"/>
      <c r="G254" s="40">
        <f t="shared" si="12"/>
        <v>2</v>
      </c>
      <c r="H254" s="40">
        <f t="shared" si="13"/>
        <v>202</v>
      </c>
      <c r="I254" s="41">
        <v>1</v>
      </c>
      <c r="J254" s="40">
        <f t="shared" si="14"/>
        <v>20202</v>
      </c>
      <c r="K254" s="40">
        <f t="shared" si="15"/>
        <v>2020201</v>
      </c>
    </row>
    <row r="255" spans="1:11" ht="18.75" customHeight="1" thickBot="1" x14ac:dyDescent="0.3">
      <c r="A255" s="23"/>
      <c r="B255" s="17"/>
      <c r="C255" s="18" t="s">
        <v>200</v>
      </c>
      <c r="D255" s="29"/>
      <c r="E255" s="29" t="s">
        <v>444</v>
      </c>
      <c r="F255" s="29"/>
      <c r="G255" s="40">
        <f t="shared" si="12"/>
        <v>2</v>
      </c>
      <c r="H255" s="40">
        <f t="shared" si="13"/>
        <v>202</v>
      </c>
      <c r="J255" s="40">
        <f t="shared" si="14"/>
        <v>20202</v>
      </c>
      <c r="K255" s="40">
        <f t="shared" si="15"/>
        <v>2020202</v>
      </c>
    </row>
    <row r="256" spans="1:11" ht="18.75" customHeight="1" x14ac:dyDescent="0.25">
      <c r="A256" s="23"/>
      <c r="B256" s="24"/>
      <c r="C256" s="12" t="s">
        <v>88</v>
      </c>
      <c r="D256" s="29"/>
      <c r="E256" s="29" t="s">
        <v>444</v>
      </c>
      <c r="F256" s="29"/>
      <c r="G256" s="40">
        <f t="shared" si="12"/>
        <v>2</v>
      </c>
      <c r="H256" s="40">
        <f t="shared" si="13"/>
        <v>202</v>
      </c>
      <c r="I256" s="41">
        <v>1</v>
      </c>
      <c r="J256" s="40">
        <f t="shared" si="14"/>
        <v>20203</v>
      </c>
      <c r="K256" s="40">
        <f t="shared" si="15"/>
        <v>2020301</v>
      </c>
    </row>
    <row r="257" spans="1:11" ht="18.75" customHeight="1" x14ac:dyDescent="0.25">
      <c r="A257" s="23"/>
      <c r="B257" s="24"/>
      <c r="C257" s="13" t="s">
        <v>90</v>
      </c>
      <c r="D257" s="29"/>
      <c r="E257" s="29" t="s">
        <v>444</v>
      </c>
      <c r="F257" s="29"/>
      <c r="G257" s="40">
        <f t="shared" si="12"/>
        <v>2</v>
      </c>
      <c r="H257" s="40">
        <f t="shared" si="13"/>
        <v>202</v>
      </c>
      <c r="J257" s="40">
        <f t="shared" si="14"/>
        <v>20203</v>
      </c>
      <c r="K257" s="40">
        <f t="shared" si="15"/>
        <v>2020302</v>
      </c>
    </row>
    <row r="258" spans="1:11" ht="18.75" customHeight="1" x14ac:dyDescent="0.25">
      <c r="A258" s="23"/>
      <c r="B258" s="24"/>
      <c r="C258" s="13" t="s">
        <v>89</v>
      </c>
      <c r="D258" s="29"/>
      <c r="E258" s="29" t="s">
        <v>444</v>
      </c>
      <c r="F258" s="29"/>
      <c r="G258" s="40">
        <f t="shared" si="12"/>
        <v>2</v>
      </c>
      <c r="H258" s="40">
        <f t="shared" si="13"/>
        <v>202</v>
      </c>
      <c r="J258" s="40">
        <f t="shared" si="14"/>
        <v>20203</v>
      </c>
      <c r="K258" s="40">
        <f t="shared" si="15"/>
        <v>2020303</v>
      </c>
    </row>
    <row r="259" spans="1:11" ht="18.75" customHeight="1" x14ac:dyDescent="0.25">
      <c r="A259" s="23"/>
      <c r="B259" s="24"/>
      <c r="C259" s="13" t="s">
        <v>188</v>
      </c>
      <c r="D259" s="29"/>
      <c r="E259" s="29" t="s">
        <v>444</v>
      </c>
      <c r="F259" s="29"/>
      <c r="G259" s="40">
        <f t="shared" si="12"/>
        <v>2</v>
      </c>
      <c r="H259" s="40">
        <f t="shared" si="13"/>
        <v>202</v>
      </c>
      <c r="J259" s="40">
        <f t="shared" si="14"/>
        <v>20203</v>
      </c>
      <c r="K259" s="40">
        <f t="shared" si="15"/>
        <v>2020304</v>
      </c>
    </row>
    <row r="260" spans="1:11" ht="18.75" customHeight="1" x14ac:dyDescent="0.25">
      <c r="A260" s="23"/>
      <c r="B260" s="24"/>
      <c r="C260" s="13" t="s">
        <v>364</v>
      </c>
      <c r="D260" s="29"/>
      <c r="E260" s="29" t="s">
        <v>444</v>
      </c>
      <c r="F260" s="29"/>
      <c r="G260" s="40">
        <f t="shared" ref="G260:G323" si="16">IF(A260="", G259, G259+1)</f>
        <v>2</v>
      </c>
      <c r="H260" s="40">
        <f t="shared" ref="H260:H323" si="17">IF(B260="", H259, IF(A260="", H259+1, 100*G260+1))</f>
        <v>202</v>
      </c>
      <c r="J260" s="40">
        <f t="shared" ref="J260:J323" si="18">IF(I260="", J259, IF(B260="", J259+1, 100*H260+1))</f>
        <v>20203</v>
      </c>
      <c r="K260" s="40">
        <f t="shared" ref="K260:K323" si="19">IF(I260="", K259+1, 100*J260+1)</f>
        <v>2020305</v>
      </c>
    </row>
    <row r="261" spans="1:11" ht="18.75" customHeight="1" x14ac:dyDescent="0.25">
      <c r="A261" s="23"/>
      <c r="B261" s="24"/>
      <c r="C261" s="13" t="s">
        <v>365</v>
      </c>
      <c r="D261" s="29"/>
      <c r="E261" s="29" t="s">
        <v>444</v>
      </c>
      <c r="F261" s="29"/>
      <c r="G261" s="40">
        <f t="shared" si="16"/>
        <v>2</v>
      </c>
      <c r="H261" s="40">
        <f t="shared" si="17"/>
        <v>202</v>
      </c>
      <c r="J261" s="40">
        <f t="shared" si="18"/>
        <v>20203</v>
      </c>
      <c r="K261" s="40">
        <f t="shared" si="19"/>
        <v>2020306</v>
      </c>
    </row>
    <row r="262" spans="1:11" ht="18.75" customHeight="1" x14ac:dyDescent="0.25">
      <c r="A262" s="23"/>
      <c r="B262" s="24"/>
      <c r="C262" s="13" t="s">
        <v>366</v>
      </c>
      <c r="D262" s="29"/>
      <c r="E262" s="29" t="s">
        <v>444</v>
      </c>
      <c r="F262" s="29"/>
      <c r="G262" s="40">
        <f t="shared" si="16"/>
        <v>2</v>
      </c>
      <c r="H262" s="40">
        <f t="shared" si="17"/>
        <v>202</v>
      </c>
      <c r="J262" s="40">
        <f t="shared" si="18"/>
        <v>20203</v>
      </c>
      <c r="K262" s="40">
        <f t="shared" si="19"/>
        <v>2020307</v>
      </c>
    </row>
    <row r="263" spans="1:11" ht="18.75" customHeight="1" x14ac:dyDescent="0.25">
      <c r="A263" s="23"/>
      <c r="B263" s="24"/>
      <c r="C263" s="13" t="s">
        <v>367</v>
      </c>
      <c r="D263" s="29" t="s">
        <v>368</v>
      </c>
      <c r="E263" s="29" t="s">
        <v>444</v>
      </c>
      <c r="F263" s="29"/>
      <c r="G263" s="40">
        <f t="shared" si="16"/>
        <v>2</v>
      </c>
      <c r="H263" s="40">
        <f t="shared" si="17"/>
        <v>202</v>
      </c>
      <c r="J263" s="40">
        <f t="shared" si="18"/>
        <v>20203</v>
      </c>
      <c r="K263" s="40">
        <f t="shared" si="19"/>
        <v>2020308</v>
      </c>
    </row>
    <row r="264" spans="1:11" ht="18.75" customHeight="1" x14ac:dyDescent="0.25">
      <c r="A264" s="23"/>
      <c r="B264" s="17"/>
      <c r="C264" s="13" t="s">
        <v>19</v>
      </c>
      <c r="D264" s="29"/>
      <c r="E264" s="29" t="s">
        <v>444</v>
      </c>
      <c r="F264" s="29"/>
      <c r="G264" s="40">
        <f t="shared" si="16"/>
        <v>2</v>
      </c>
      <c r="H264" s="40">
        <f t="shared" si="17"/>
        <v>202</v>
      </c>
      <c r="J264" s="40">
        <f t="shared" si="18"/>
        <v>20203</v>
      </c>
      <c r="K264" s="40">
        <f t="shared" si="19"/>
        <v>2020309</v>
      </c>
    </row>
    <row r="265" spans="1:11" ht="18.75" customHeight="1" thickBot="1" x14ac:dyDescent="0.3">
      <c r="A265" s="23"/>
      <c r="B265" s="17"/>
      <c r="C265" s="13" t="s">
        <v>26</v>
      </c>
      <c r="D265" s="29"/>
      <c r="E265" s="29" t="s">
        <v>444</v>
      </c>
      <c r="F265" s="29"/>
      <c r="G265" s="40">
        <f t="shared" si="16"/>
        <v>2</v>
      </c>
      <c r="H265" s="40">
        <f t="shared" si="17"/>
        <v>202</v>
      </c>
      <c r="J265" s="40">
        <f t="shared" si="18"/>
        <v>20203</v>
      </c>
      <c r="K265" s="40">
        <f t="shared" si="19"/>
        <v>2020310</v>
      </c>
    </row>
    <row r="266" spans="1:11" ht="18.75" customHeight="1" x14ac:dyDescent="0.25">
      <c r="A266" s="23"/>
      <c r="B266" s="17"/>
      <c r="C266" s="12" t="s">
        <v>369</v>
      </c>
      <c r="D266" s="29"/>
      <c r="E266" s="29" t="s">
        <v>359</v>
      </c>
      <c r="F266" s="29"/>
      <c r="G266" s="40">
        <f t="shared" si="16"/>
        <v>2</v>
      </c>
      <c r="H266" s="40">
        <f t="shared" si="17"/>
        <v>202</v>
      </c>
      <c r="I266" s="41">
        <v>1</v>
      </c>
      <c r="J266" s="40">
        <f t="shared" si="18"/>
        <v>20204</v>
      </c>
      <c r="K266" s="40">
        <f t="shared" si="19"/>
        <v>2020401</v>
      </c>
    </row>
    <row r="267" spans="1:11" ht="18.75" customHeight="1" x14ac:dyDescent="0.25">
      <c r="A267" s="23"/>
      <c r="B267" s="24"/>
      <c r="C267" s="13" t="s">
        <v>370</v>
      </c>
      <c r="D267" s="29"/>
      <c r="E267" s="29" t="s">
        <v>359</v>
      </c>
      <c r="F267" s="29"/>
      <c r="G267" s="40">
        <f t="shared" si="16"/>
        <v>2</v>
      </c>
      <c r="H267" s="40">
        <f t="shared" si="17"/>
        <v>202</v>
      </c>
      <c r="J267" s="40">
        <f t="shared" si="18"/>
        <v>20204</v>
      </c>
      <c r="K267" s="40">
        <f t="shared" si="19"/>
        <v>2020402</v>
      </c>
    </row>
    <row r="268" spans="1:11" ht="18.75" customHeight="1" x14ac:dyDescent="0.25">
      <c r="A268" s="23"/>
      <c r="B268" s="17"/>
      <c r="C268" s="13" t="s">
        <v>371</v>
      </c>
      <c r="D268" s="29"/>
      <c r="E268" s="29" t="s">
        <v>359</v>
      </c>
      <c r="F268" s="29"/>
      <c r="G268" s="40">
        <f t="shared" si="16"/>
        <v>2</v>
      </c>
      <c r="H268" s="40">
        <f t="shared" si="17"/>
        <v>202</v>
      </c>
      <c r="J268" s="40">
        <f t="shared" si="18"/>
        <v>20204</v>
      </c>
      <c r="K268" s="40">
        <f t="shared" si="19"/>
        <v>2020403</v>
      </c>
    </row>
    <row r="269" spans="1:11" ht="18.75" customHeight="1" x14ac:dyDescent="0.25">
      <c r="A269" s="23"/>
      <c r="B269" s="17"/>
      <c r="C269" s="13" t="s">
        <v>372</v>
      </c>
      <c r="D269" s="29"/>
      <c r="E269" s="29" t="s">
        <v>359</v>
      </c>
      <c r="F269" s="29"/>
      <c r="G269" s="40">
        <f t="shared" si="16"/>
        <v>2</v>
      </c>
      <c r="H269" s="40">
        <f t="shared" si="17"/>
        <v>202</v>
      </c>
      <c r="J269" s="40">
        <f t="shared" si="18"/>
        <v>20204</v>
      </c>
      <c r="K269" s="40">
        <f t="shared" si="19"/>
        <v>2020404</v>
      </c>
    </row>
    <row r="270" spans="1:11" ht="18.75" customHeight="1" x14ac:dyDescent="0.25">
      <c r="A270" s="23"/>
      <c r="B270" s="17"/>
      <c r="C270" s="13" t="s">
        <v>373</v>
      </c>
      <c r="D270" s="29"/>
      <c r="E270" s="29" t="s">
        <v>359</v>
      </c>
      <c r="F270" s="29"/>
      <c r="G270" s="40">
        <f t="shared" si="16"/>
        <v>2</v>
      </c>
      <c r="H270" s="40">
        <f t="shared" si="17"/>
        <v>202</v>
      </c>
      <c r="J270" s="40">
        <f t="shared" si="18"/>
        <v>20204</v>
      </c>
      <c r="K270" s="40">
        <f t="shared" si="19"/>
        <v>2020405</v>
      </c>
    </row>
    <row r="271" spans="1:11" ht="18.75" customHeight="1" x14ac:dyDescent="0.25">
      <c r="A271" s="23"/>
      <c r="B271" s="17"/>
      <c r="C271" s="13" t="s">
        <v>374</v>
      </c>
      <c r="D271" s="29"/>
      <c r="E271" s="29" t="s">
        <v>359</v>
      </c>
      <c r="F271" s="29"/>
      <c r="G271" s="40">
        <f t="shared" si="16"/>
        <v>2</v>
      </c>
      <c r="H271" s="40">
        <f t="shared" si="17"/>
        <v>202</v>
      </c>
      <c r="J271" s="40">
        <f t="shared" si="18"/>
        <v>20204</v>
      </c>
      <c r="K271" s="40">
        <f t="shared" si="19"/>
        <v>2020406</v>
      </c>
    </row>
    <row r="272" spans="1:11" ht="18.75" customHeight="1" x14ac:dyDescent="0.25">
      <c r="A272" s="23"/>
      <c r="B272" s="17"/>
      <c r="C272" s="13" t="s">
        <v>375</v>
      </c>
      <c r="D272" s="29"/>
      <c r="E272" s="29" t="s">
        <v>359</v>
      </c>
      <c r="F272" s="29"/>
      <c r="G272" s="40">
        <f t="shared" si="16"/>
        <v>2</v>
      </c>
      <c r="H272" s="40">
        <f t="shared" si="17"/>
        <v>202</v>
      </c>
      <c r="J272" s="40">
        <f t="shared" si="18"/>
        <v>20204</v>
      </c>
      <c r="K272" s="40">
        <f t="shared" si="19"/>
        <v>2020407</v>
      </c>
    </row>
    <row r="273" spans="1:11" ht="18.75" customHeight="1" thickBot="1" x14ac:dyDescent="0.3">
      <c r="A273" s="23"/>
      <c r="B273" s="18"/>
      <c r="C273" s="13" t="s">
        <v>376</v>
      </c>
      <c r="D273" s="29"/>
      <c r="E273" s="29" t="s">
        <v>359</v>
      </c>
      <c r="F273" s="29"/>
      <c r="G273" s="40">
        <f t="shared" si="16"/>
        <v>2</v>
      </c>
      <c r="H273" s="40">
        <f t="shared" si="17"/>
        <v>202</v>
      </c>
      <c r="J273" s="40">
        <f t="shared" si="18"/>
        <v>20204</v>
      </c>
      <c r="K273" s="40">
        <f t="shared" si="19"/>
        <v>2020408</v>
      </c>
    </row>
    <row r="274" spans="1:11" ht="18.75" customHeight="1" x14ac:dyDescent="0.25">
      <c r="A274" s="23"/>
      <c r="B274" s="12" t="s">
        <v>419</v>
      </c>
      <c r="C274" s="12" t="s">
        <v>54</v>
      </c>
      <c r="D274" s="29"/>
      <c r="E274" s="29" t="s">
        <v>444</v>
      </c>
      <c r="F274" s="29"/>
      <c r="G274" s="40">
        <f t="shared" si="16"/>
        <v>2</v>
      </c>
      <c r="H274" s="40">
        <f t="shared" si="17"/>
        <v>203</v>
      </c>
      <c r="I274" s="41">
        <v>1</v>
      </c>
      <c r="J274" s="40">
        <f t="shared" si="18"/>
        <v>20301</v>
      </c>
      <c r="K274" s="40">
        <f t="shared" si="19"/>
        <v>2030101</v>
      </c>
    </row>
    <row r="275" spans="1:11" ht="18.75" customHeight="1" x14ac:dyDescent="0.25">
      <c r="A275" s="23"/>
      <c r="B275" s="13"/>
      <c r="C275" s="13" t="s">
        <v>55</v>
      </c>
      <c r="D275" s="29"/>
      <c r="E275" s="29" t="s">
        <v>444</v>
      </c>
      <c r="F275" s="29"/>
      <c r="G275" s="40">
        <f t="shared" si="16"/>
        <v>2</v>
      </c>
      <c r="H275" s="40">
        <f t="shared" si="17"/>
        <v>203</v>
      </c>
      <c r="J275" s="40">
        <f t="shared" si="18"/>
        <v>20301</v>
      </c>
      <c r="K275" s="40">
        <f t="shared" si="19"/>
        <v>2030102</v>
      </c>
    </row>
    <row r="276" spans="1:11" ht="18.75" customHeight="1" x14ac:dyDescent="0.25">
      <c r="A276" s="23"/>
      <c r="B276" s="13"/>
      <c r="C276" s="13" t="s">
        <v>56</v>
      </c>
      <c r="D276" s="29"/>
      <c r="E276" s="29" t="s">
        <v>444</v>
      </c>
      <c r="F276" s="29"/>
      <c r="G276" s="40">
        <f t="shared" si="16"/>
        <v>2</v>
      </c>
      <c r="H276" s="40">
        <f t="shared" si="17"/>
        <v>203</v>
      </c>
      <c r="J276" s="40">
        <f t="shared" si="18"/>
        <v>20301</v>
      </c>
      <c r="K276" s="40">
        <f t="shared" si="19"/>
        <v>2030103</v>
      </c>
    </row>
    <row r="277" spans="1:11" ht="18.75" customHeight="1" x14ac:dyDescent="0.25">
      <c r="A277" s="23"/>
      <c r="B277" s="13"/>
      <c r="C277" s="13" t="s">
        <v>57</v>
      </c>
      <c r="D277" s="29"/>
      <c r="E277" s="29" t="s">
        <v>444</v>
      </c>
      <c r="F277" s="29"/>
      <c r="G277" s="40">
        <f t="shared" si="16"/>
        <v>2</v>
      </c>
      <c r="H277" s="40">
        <f t="shared" si="17"/>
        <v>203</v>
      </c>
      <c r="J277" s="40">
        <f t="shared" si="18"/>
        <v>20301</v>
      </c>
      <c r="K277" s="40">
        <f t="shared" si="19"/>
        <v>2030104</v>
      </c>
    </row>
    <row r="278" spans="1:11" ht="18.75" customHeight="1" x14ac:dyDescent="0.25">
      <c r="A278" s="23"/>
      <c r="B278" s="13"/>
      <c r="C278" s="13" t="s">
        <v>58</v>
      </c>
      <c r="D278" s="29"/>
      <c r="E278" s="29" t="s">
        <v>444</v>
      </c>
      <c r="F278" s="29"/>
      <c r="G278" s="40">
        <f t="shared" si="16"/>
        <v>2</v>
      </c>
      <c r="H278" s="40">
        <f t="shared" si="17"/>
        <v>203</v>
      </c>
      <c r="J278" s="40">
        <f t="shared" si="18"/>
        <v>20301</v>
      </c>
      <c r="K278" s="40">
        <f t="shared" si="19"/>
        <v>2030105</v>
      </c>
    </row>
    <row r="279" spans="1:11" ht="18.75" customHeight="1" x14ac:dyDescent="0.25">
      <c r="A279" s="23"/>
      <c r="B279" s="13"/>
      <c r="C279" s="13" t="s">
        <v>377</v>
      </c>
      <c r="D279" s="29"/>
      <c r="E279" s="29" t="s">
        <v>444</v>
      </c>
      <c r="F279" s="29"/>
      <c r="G279" s="40">
        <f t="shared" si="16"/>
        <v>2</v>
      </c>
      <c r="H279" s="40">
        <f t="shared" si="17"/>
        <v>203</v>
      </c>
      <c r="J279" s="40">
        <f t="shared" si="18"/>
        <v>20301</v>
      </c>
      <c r="K279" s="40">
        <f t="shared" si="19"/>
        <v>2030106</v>
      </c>
    </row>
    <row r="280" spans="1:11" ht="18.75" customHeight="1" x14ac:dyDescent="0.25">
      <c r="A280" s="23"/>
      <c r="B280" s="13"/>
      <c r="C280" s="13" t="s">
        <v>20</v>
      </c>
      <c r="D280" s="29"/>
      <c r="E280" s="29" t="s">
        <v>444</v>
      </c>
      <c r="F280" s="29"/>
      <c r="G280" s="40">
        <f t="shared" si="16"/>
        <v>2</v>
      </c>
      <c r="H280" s="40">
        <f t="shared" si="17"/>
        <v>203</v>
      </c>
      <c r="J280" s="40">
        <f t="shared" si="18"/>
        <v>20301</v>
      </c>
      <c r="K280" s="40">
        <f t="shared" si="19"/>
        <v>2030107</v>
      </c>
    </row>
    <row r="281" spans="1:11" ht="18.75" customHeight="1" x14ac:dyDescent="0.25">
      <c r="A281" s="23"/>
      <c r="B281" s="13"/>
      <c r="C281" s="13" t="s">
        <v>59</v>
      </c>
      <c r="D281" s="29"/>
      <c r="E281" s="29" t="s">
        <v>444</v>
      </c>
      <c r="F281" s="29"/>
      <c r="G281" s="40">
        <f t="shared" si="16"/>
        <v>2</v>
      </c>
      <c r="H281" s="40">
        <f t="shared" si="17"/>
        <v>203</v>
      </c>
      <c r="J281" s="40">
        <f t="shared" si="18"/>
        <v>20301</v>
      </c>
      <c r="K281" s="40">
        <f t="shared" si="19"/>
        <v>2030108</v>
      </c>
    </row>
    <row r="282" spans="1:11" ht="18.75" customHeight="1" x14ac:dyDescent="0.25">
      <c r="A282" s="23"/>
      <c r="B282" s="13"/>
      <c r="C282" s="13" t="s">
        <v>60</v>
      </c>
      <c r="D282" s="29"/>
      <c r="E282" s="29" t="s">
        <v>444</v>
      </c>
      <c r="F282" s="29"/>
      <c r="G282" s="40">
        <f t="shared" si="16"/>
        <v>2</v>
      </c>
      <c r="H282" s="40">
        <f t="shared" si="17"/>
        <v>203</v>
      </c>
      <c r="J282" s="40">
        <f t="shared" si="18"/>
        <v>20301</v>
      </c>
      <c r="K282" s="40">
        <f t="shared" si="19"/>
        <v>2030109</v>
      </c>
    </row>
    <row r="283" spans="1:11" ht="18.75" customHeight="1" x14ac:dyDescent="0.25">
      <c r="A283" s="23"/>
      <c r="B283" s="13"/>
      <c r="C283" s="13" t="s">
        <v>378</v>
      </c>
      <c r="D283" s="29" t="s">
        <v>445</v>
      </c>
      <c r="E283" s="29" t="s">
        <v>444</v>
      </c>
      <c r="F283" s="29"/>
      <c r="G283" s="40">
        <f t="shared" si="16"/>
        <v>2</v>
      </c>
      <c r="H283" s="40">
        <f t="shared" si="17"/>
        <v>203</v>
      </c>
      <c r="J283" s="40">
        <f t="shared" si="18"/>
        <v>20301</v>
      </c>
      <c r="K283" s="40">
        <f t="shared" si="19"/>
        <v>2030110</v>
      </c>
    </row>
    <row r="284" spans="1:11" ht="18.75" customHeight="1" x14ac:dyDescent="0.25">
      <c r="A284" s="23"/>
      <c r="B284" s="13"/>
      <c r="C284" s="13" t="s">
        <v>379</v>
      </c>
      <c r="D284" s="29"/>
      <c r="E284" s="29" t="s">
        <v>444</v>
      </c>
      <c r="F284" s="29"/>
      <c r="G284" s="40">
        <f t="shared" si="16"/>
        <v>2</v>
      </c>
      <c r="H284" s="40">
        <f t="shared" si="17"/>
        <v>203</v>
      </c>
      <c r="J284" s="40">
        <f t="shared" si="18"/>
        <v>20301</v>
      </c>
      <c r="K284" s="40">
        <f t="shared" si="19"/>
        <v>2030111</v>
      </c>
    </row>
    <row r="285" spans="1:11" ht="18.75" customHeight="1" thickBot="1" x14ac:dyDescent="0.3">
      <c r="A285" s="23"/>
      <c r="B285" s="13"/>
      <c r="C285" s="14" t="s">
        <v>380</v>
      </c>
      <c r="D285" s="29"/>
      <c r="E285" s="29" t="s">
        <v>444</v>
      </c>
      <c r="F285" s="29"/>
      <c r="G285" s="40">
        <f t="shared" si="16"/>
        <v>2</v>
      </c>
      <c r="H285" s="40">
        <f t="shared" si="17"/>
        <v>203</v>
      </c>
      <c r="J285" s="40">
        <f t="shared" si="18"/>
        <v>20301</v>
      </c>
      <c r="K285" s="40">
        <f t="shared" si="19"/>
        <v>2030112</v>
      </c>
    </row>
    <row r="286" spans="1:11" ht="18.75" customHeight="1" x14ac:dyDescent="0.25">
      <c r="A286" s="23"/>
      <c r="B286" s="13"/>
      <c r="C286" s="13" t="s">
        <v>124</v>
      </c>
      <c r="D286" s="29"/>
      <c r="E286" s="28"/>
      <c r="G286" s="40">
        <f t="shared" si="16"/>
        <v>2</v>
      </c>
      <c r="H286" s="40">
        <f t="shared" si="17"/>
        <v>203</v>
      </c>
      <c r="I286" s="41">
        <v>1</v>
      </c>
      <c r="J286" s="40">
        <f t="shared" si="18"/>
        <v>20302</v>
      </c>
      <c r="K286" s="40">
        <f t="shared" si="19"/>
        <v>2030201</v>
      </c>
    </row>
    <row r="287" spans="1:11" ht="18.75" customHeight="1" x14ac:dyDescent="0.25">
      <c r="A287" s="23"/>
      <c r="B287" s="13"/>
      <c r="C287" s="13" t="s">
        <v>381</v>
      </c>
      <c r="D287" s="29" t="s">
        <v>382</v>
      </c>
      <c r="E287" s="28"/>
      <c r="G287" s="40">
        <f t="shared" si="16"/>
        <v>2</v>
      </c>
      <c r="H287" s="40">
        <f t="shared" si="17"/>
        <v>203</v>
      </c>
      <c r="J287" s="40">
        <f t="shared" si="18"/>
        <v>20302</v>
      </c>
      <c r="K287" s="40">
        <f t="shared" si="19"/>
        <v>2030202</v>
      </c>
    </row>
    <row r="288" spans="1:11" ht="18.75" customHeight="1" thickBot="1" x14ac:dyDescent="0.3">
      <c r="A288" s="23"/>
      <c r="B288" s="14"/>
      <c r="C288" s="14" t="s">
        <v>383</v>
      </c>
      <c r="D288" s="29"/>
      <c r="E288" s="28"/>
      <c r="G288" s="40">
        <f t="shared" si="16"/>
        <v>2</v>
      </c>
      <c r="H288" s="40">
        <f t="shared" si="17"/>
        <v>203</v>
      </c>
      <c r="J288" s="40">
        <f t="shared" si="18"/>
        <v>20302</v>
      </c>
      <c r="K288" s="40">
        <f t="shared" si="19"/>
        <v>2030203</v>
      </c>
    </row>
    <row r="289" spans="1:11" ht="18.75" customHeight="1" x14ac:dyDescent="0.25">
      <c r="A289" s="23"/>
      <c r="B289" s="17" t="s">
        <v>346</v>
      </c>
      <c r="C289" s="17" t="s">
        <v>22</v>
      </c>
      <c r="D289" s="29"/>
      <c r="E289" s="28"/>
      <c r="G289" s="40">
        <f>IF(A289="", G303, G303+1)</f>
        <v>2</v>
      </c>
      <c r="H289" s="40">
        <f>IF(B289="", H303, IF(A289="", H303+1, 100*G289+1))</f>
        <v>205</v>
      </c>
      <c r="I289" s="41">
        <v>1</v>
      </c>
      <c r="J289" s="40">
        <f>IF(I289="", J303, IF(B289="", J303+1, 100*H289+1))</f>
        <v>20501</v>
      </c>
      <c r="K289" s="40">
        <f>IF(I289="", K303+1, 100*J289+1)</f>
        <v>2050101</v>
      </c>
    </row>
    <row r="290" spans="1:11" ht="18.75" customHeight="1" thickBot="1" x14ac:dyDescent="0.3">
      <c r="A290" s="23"/>
      <c r="B290" s="18"/>
      <c r="C290" s="18" t="s">
        <v>388</v>
      </c>
      <c r="D290" s="29"/>
      <c r="E290" s="28"/>
      <c r="G290" s="40">
        <f>IF(A290="", G289, G289+1)</f>
        <v>2</v>
      </c>
      <c r="H290" s="40">
        <f>IF(B290="", H289, IF(A290="", H289+1, 100*G290+1))</f>
        <v>205</v>
      </c>
      <c r="J290" s="40">
        <f>IF(I290="", J289, IF(B290="", J289+1, 100*H290+1))</f>
        <v>20501</v>
      </c>
      <c r="K290" s="40">
        <f>IF(I290="", K289+1, 100*J290+1)</f>
        <v>2050102</v>
      </c>
    </row>
    <row r="291" spans="1:11" ht="18.75" customHeight="1" x14ac:dyDescent="0.25">
      <c r="A291" s="23"/>
      <c r="B291" s="17" t="s">
        <v>345</v>
      </c>
      <c r="C291" s="17" t="s">
        <v>384</v>
      </c>
      <c r="D291" s="29"/>
      <c r="E291" s="28"/>
      <c r="G291" s="40">
        <f>IF(A291="", G288, G288+1)</f>
        <v>2</v>
      </c>
      <c r="H291" s="40">
        <f>IF(B291="", H288, IF(A291="", H288+1, 100*G291+1))</f>
        <v>204</v>
      </c>
      <c r="I291" s="41">
        <v>1</v>
      </c>
      <c r="J291" s="40">
        <f>IF(I291="", J288, IF(B291="", J288+1, 100*H291+1))</f>
        <v>20401</v>
      </c>
      <c r="K291" s="40">
        <f>IF(I291="", K288+1, 100*J291+1)</f>
        <v>2040101</v>
      </c>
    </row>
    <row r="292" spans="1:11" ht="18.75" customHeight="1" x14ac:dyDescent="0.25">
      <c r="A292" s="23"/>
      <c r="B292" s="17"/>
      <c r="C292" s="17" t="s">
        <v>385</v>
      </c>
      <c r="D292" s="29"/>
      <c r="E292" s="28"/>
      <c r="G292" s="40">
        <f t="shared" si="16"/>
        <v>2</v>
      </c>
      <c r="H292" s="40">
        <f t="shared" si="17"/>
        <v>204</v>
      </c>
      <c r="J292" s="40">
        <f t="shared" si="18"/>
        <v>20401</v>
      </c>
      <c r="K292" s="40">
        <f t="shared" si="19"/>
        <v>2040102</v>
      </c>
    </row>
    <row r="293" spans="1:11" ht="18.75" customHeight="1" x14ac:dyDescent="0.25">
      <c r="A293" s="23"/>
      <c r="B293" s="17"/>
      <c r="C293" s="17" t="s">
        <v>21</v>
      </c>
      <c r="D293" s="29"/>
      <c r="E293" s="28"/>
      <c r="G293" s="40">
        <f>IF(A293="", G292, G292+1)</f>
        <v>2</v>
      </c>
      <c r="H293" s="40">
        <f>IF(B293="", H292, IF(A293="", H292+1, 100*G293+1))</f>
        <v>204</v>
      </c>
      <c r="J293" s="40">
        <f>IF(I293="", J292, IF(B293="", J292+1, 100*H293+1))</f>
        <v>20401</v>
      </c>
      <c r="K293" s="40">
        <f>IF(I293="", K292+1, 100*J293+1)</f>
        <v>2040103</v>
      </c>
    </row>
    <row r="294" spans="1:11" ht="18.75" customHeight="1" x14ac:dyDescent="0.25">
      <c r="A294" s="23"/>
      <c r="B294" s="17"/>
      <c r="C294" s="17" t="s">
        <v>189</v>
      </c>
      <c r="D294" s="29"/>
      <c r="E294" s="28"/>
      <c r="G294" s="40">
        <f t="shared" si="16"/>
        <v>2</v>
      </c>
      <c r="H294" s="40">
        <f t="shared" si="17"/>
        <v>204</v>
      </c>
      <c r="J294" s="40">
        <f t="shared" si="18"/>
        <v>20401</v>
      </c>
      <c r="K294" s="40">
        <f t="shared" si="19"/>
        <v>2040104</v>
      </c>
    </row>
    <row r="295" spans="1:11" ht="18.75" customHeight="1" x14ac:dyDescent="0.25">
      <c r="A295" s="23"/>
      <c r="B295" s="17"/>
      <c r="C295" s="17" t="s">
        <v>125</v>
      </c>
      <c r="D295" s="29"/>
      <c r="E295" s="28"/>
      <c r="G295" s="40">
        <f t="shared" si="16"/>
        <v>2</v>
      </c>
      <c r="H295" s="40">
        <f t="shared" si="17"/>
        <v>204</v>
      </c>
      <c r="J295" s="40">
        <f t="shared" si="18"/>
        <v>20401</v>
      </c>
      <c r="K295" s="40">
        <f t="shared" si="19"/>
        <v>2040105</v>
      </c>
    </row>
    <row r="296" spans="1:11" ht="18.75" customHeight="1" x14ac:dyDescent="0.25">
      <c r="A296" s="23"/>
      <c r="B296" s="17"/>
      <c r="C296" s="17" t="s">
        <v>126</v>
      </c>
      <c r="D296" s="29"/>
      <c r="E296" s="28"/>
      <c r="G296" s="40">
        <f t="shared" si="16"/>
        <v>2</v>
      </c>
      <c r="H296" s="40">
        <f t="shared" si="17"/>
        <v>204</v>
      </c>
      <c r="J296" s="40">
        <f t="shared" si="18"/>
        <v>20401</v>
      </c>
      <c r="K296" s="40">
        <f t="shared" si="19"/>
        <v>2040106</v>
      </c>
    </row>
    <row r="297" spans="1:11" ht="18.75" customHeight="1" x14ac:dyDescent="0.25">
      <c r="A297" s="23"/>
      <c r="B297" s="17"/>
      <c r="C297" s="17" t="s">
        <v>127</v>
      </c>
      <c r="D297" s="29"/>
      <c r="E297" s="28"/>
      <c r="G297" s="40">
        <f t="shared" si="16"/>
        <v>2</v>
      </c>
      <c r="H297" s="40">
        <f t="shared" si="17"/>
        <v>204</v>
      </c>
      <c r="J297" s="40">
        <f t="shared" si="18"/>
        <v>20401</v>
      </c>
      <c r="K297" s="40">
        <f t="shared" si="19"/>
        <v>2040107</v>
      </c>
    </row>
    <row r="298" spans="1:11" ht="18.75" customHeight="1" x14ac:dyDescent="0.25">
      <c r="A298" s="23"/>
      <c r="B298" s="17"/>
      <c r="C298" s="17" t="s">
        <v>128</v>
      </c>
      <c r="D298" s="29"/>
      <c r="E298" s="28"/>
      <c r="G298" s="40">
        <f t="shared" si="16"/>
        <v>2</v>
      </c>
      <c r="H298" s="40">
        <f t="shared" si="17"/>
        <v>204</v>
      </c>
      <c r="J298" s="40">
        <f t="shared" si="18"/>
        <v>20401</v>
      </c>
      <c r="K298" s="40">
        <f t="shared" si="19"/>
        <v>2040108</v>
      </c>
    </row>
    <row r="299" spans="1:11" ht="18.75" customHeight="1" x14ac:dyDescent="0.25">
      <c r="A299" s="23"/>
      <c r="B299" s="17"/>
      <c r="C299" s="17" t="s">
        <v>129</v>
      </c>
      <c r="D299" s="29"/>
      <c r="E299" s="28"/>
      <c r="G299" s="40">
        <f t="shared" si="16"/>
        <v>2</v>
      </c>
      <c r="H299" s="40">
        <f t="shared" si="17"/>
        <v>204</v>
      </c>
      <c r="J299" s="40">
        <f t="shared" si="18"/>
        <v>20401</v>
      </c>
      <c r="K299" s="40">
        <f t="shared" si="19"/>
        <v>2040109</v>
      </c>
    </row>
    <row r="300" spans="1:11" ht="18.75" customHeight="1" x14ac:dyDescent="0.25">
      <c r="A300" s="23"/>
      <c r="B300" s="17"/>
      <c r="C300" s="17" t="s">
        <v>130</v>
      </c>
      <c r="D300" s="29"/>
      <c r="E300" s="28"/>
      <c r="G300" s="40">
        <f t="shared" si="16"/>
        <v>2</v>
      </c>
      <c r="H300" s="40">
        <f t="shared" si="17"/>
        <v>204</v>
      </c>
      <c r="J300" s="40">
        <f t="shared" si="18"/>
        <v>20401</v>
      </c>
      <c r="K300" s="40">
        <f t="shared" si="19"/>
        <v>2040110</v>
      </c>
    </row>
    <row r="301" spans="1:11" ht="18.75" customHeight="1" x14ac:dyDescent="0.25">
      <c r="A301" s="23"/>
      <c r="B301" s="17"/>
      <c r="C301" s="17" t="s">
        <v>131</v>
      </c>
      <c r="D301" s="29"/>
      <c r="E301" s="28"/>
      <c r="G301" s="40">
        <f t="shared" si="16"/>
        <v>2</v>
      </c>
      <c r="H301" s="40">
        <f t="shared" si="17"/>
        <v>204</v>
      </c>
      <c r="J301" s="40">
        <f t="shared" si="18"/>
        <v>20401</v>
      </c>
      <c r="K301" s="40">
        <f t="shared" si="19"/>
        <v>2040111</v>
      </c>
    </row>
    <row r="302" spans="1:11" ht="18.75" customHeight="1" x14ac:dyDescent="0.25">
      <c r="A302" s="23"/>
      <c r="B302" s="17"/>
      <c r="C302" s="17" t="s">
        <v>386</v>
      </c>
      <c r="D302" s="29"/>
      <c r="E302" s="28"/>
      <c r="G302" s="40">
        <f t="shared" si="16"/>
        <v>2</v>
      </c>
      <c r="H302" s="40">
        <f t="shared" si="17"/>
        <v>204</v>
      </c>
      <c r="J302" s="40">
        <f t="shared" si="18"/>
        <v>20401</v>
      </c>
      <c r="K302" s="40">
        <f t="shared" si="19"/>
        <v>2040112</v>
      </c>
    </row>
    <row r="303" spans="1:11" ht="18.75" customHeight="1" thickBot="1" x14ac:dyDescent="0.3">
      <c r="A303" s="23"/>
      <c r="B303" s="18"/>
      <c r="C303" s="18" t="s">
        <v>387</v>
      </c>
      <c r="D303" s="29"/>
      <c r="E303" s="28"/>
      <c r="G303" s="40">
        <f t="shared" si="16"/>
        <v>2</v>
      </c>
      <c r="H303" s="40">
        <f t="shared" si="17"/>
        <v>204</v>
      </c>
      <c r="J303" s="40">
        <f t="shared" si="18"/>
        <v>20401</v>
      </c>
      <c r="K303" s="40">
        <f t="shared" si="19"/>
        <v>2040113</v>
      </c>
    </row>
    <row r="304" spans="1:11" ht="18.75" customHeight="1" x14ac:dyDescent="0.25">
      <c r="A304" s="23"/>
      <c r="B304" s="17" t="s">
        <v>147</v>
      </c>
      <c r="C304" s="17" t="s">
        <v>198</v>
      </c>
      <c r="D304" s="29"/>
      <c r="E304" s="28"/>
      <c r="G304" s="40">
        <f>IF(A304="", G290, G290+1)</f>
        <v>2</v>
      </c>
      <c r="H304" s="40">
        <f>IF(B304="", H290, IF(A304="", H290+1, 100*G304+1))</f>
        <v>206</v>
      </c>
      <c r="I304" s="41">
        <v>1</v>
      </c>
      <c r="J304" s="40">
        <f>IF(I304="", J290, IF(B304="", J290+1, 100*H304+1))</f>
        <v>20601</v>
      </c>
      <c r="K304" s="40">
        <f>IF(I304="", K290+1, 100*J304+1)</f>
        <v>2060101</v>
      </c>
    </row>
    <row r="305" spans="1:11" ht="18.75" customHeight="1" x14ac:dyDescent="0.25">
      <c r="A305" s="23"/>
      <c r="B305" s="17"/>
      <c r="C305" s="17" t="s">
        <v>389</v>
      </c>
      <c r="D305" s="29"/>
      <c r="E305" s="28"/>
      <c r="G305" s="40">
        <f t="shared" si="16"/>
        <v>2</v>
      </c>
      <c r="H305" s="40">
        <f t="shared" si="17"/>
        <v>206</v>
      </c>
      <c r="J305" s="40">
        <f t="shared" si="18"/>
        <v>20601</v>
      </c>
      <c r="K305" s="40">
        <f t="shared" si="19"/>
        <v>2060102</v>
      </c>
    </row>
    <row r="306" spans="1:11" ht="18.75" customHeight="1" x14ac:dyDescent="0.25">
      <c r="A306" s="23"/>
      <c r="B306" s="17"/>
      <c r="C306" s="17" t="s">
        <v>199</v>
      </c>
      <c r="D306" s="29"/>
      <c r="E306" s="28"/>
      <c r="G306" s="40">
        <f t="shared" si="16"/>
        <v>2</v>
      </c>
      <c r="H306" s="40">
        <f t="shared" si="17"/>
        <v>206</v>
      </c>
      <c r="J306" s="40">
        <f t="shared" si="18"/>
        <v>20601</v>
      </c>
      <c r="K306" s="40">
        <f t="shared" si="19"/>
        <v>2060103</v>
      </c>
    </row>
    <row r="307" spans="1:11" ht="18.75" customHeight="1" x14ac:dyDescent="0.25">
      <c r="A307" s="23"/>
      <c r="B307" s="17"/>
      <c r="C307" s="17" t="s">
        <v>390</v>
      </c>
      <c r="D307" s="29"/>
      <c r="E307" s="28"/>
      <c r="G307" s="40">
        <f t="shared" si="16"/>
        <v>2</v>
      </c>
      <c r="H307" s="40">
        <f t="shared" si="17"/>
        <v>206</v>
      </c>
      <c r="J307" s="40">
        <f t="shared" si="18"/>
        <v>20601</v>
      </c>
      <c r="K307" s="40">
        <f t="shared" si="19"/>
        <v>2060104</v>
      </c>
    </row>
    <row r="308" spans="1:11" ht="18.75" customHeight="1" x14ac:dyDescent="0.25">
      <c r="A308" s="23"/>
      <c r="B308" s="17"/>
      <c r="C308" s="17" t="s">
        <v>391</v>
      </c>
      <c r="D308" s="29"/>
      <c r="E308" s="28"/>
      <c r="G308" s="40">
        <f t="shared" si="16"/>
        <v>2</v>
      </c>
      <c r="H308" s="40">
        <f t="shared" si="17"/>
        <v>206</v>
      </c>
      <c r="J308" s="40">
        <f t="shared" si="18"/>
        <v>20601</v>
      </c>
      <c r="K308" s="40">
        <f t="shared" si="19"/>
        <v>2060105</v>
      </c>
    </row>
    <row r="309" spans="1:11" ht="18.75" customHeight="1" x14ac:dyDescent="0.25">
      <c r="A309" s="23"/>
      <c r="B309" s="17"/>
      <c r="C309" s="17" t="s">
        <v>392</v>
      </c>
      <c r="D309" s="29"/>
      <c r="E309" s="28"/>
      <c r="G309" s="40">
        <f t="shared" si="16"/>
        <v>2</v>
      </c>
      <c r="H309" s="40">
        <f t="shared" si="17"/>
        <v>206</v>
      </c>
      <c r="J309" s="40">
        <f t="shared" si="18"/>
        <v>20601</v>
      </c>
      <c r="K309" s="40">
        <f t="shared" si="19"/>
        <v>2060106</v>
      </c>
    </row>
    <row r="310" spans="1:11" ht="18.75" customHeight="1" thickBot="1" x14ac:dyDescent="0.3">
      <c r="A310" s="23"/>
      <c r="B310" s="17"/>
      <c r="C310" s="18" t="s">
        <v>393</v>
      </c>
      <c r="D310" s="29" t="s">
        <v>394</v>
      </c>
      <c r="E310" s="28"/>
      <c r="G310" s="40">
        <f t="shared" si="16"/>
        <v>2</v>
      </c>
      <c r="H310" s="40">
        <f t="shared" si="17"/>
        <v>206</v>
      </c>
      <c r="J310" s="40">
        <f t="shared" si="18"/>
        <v>20601</v>
      </c>
      <c r="K310" s="40">
        <f t="shared" si="19"/>
        <v>2060107</v>
      </c>
    </row>
    <row r="311" spans="1:11" ht="18.75" customHeight="1" x14ac:dyDescent="0.25">
      <c r="A311" s="23"/>
      <c r="B311" s="17"/>
      <c r="C311" s="17" t="s">
        <v>37</v>
      </c>
      <c r="D311" s="29"/>
      <c r="E311" s="28"/>
      <c r="G311" s="40">
        <f t="shared" si="16"/>
        <v>2</v>
      </c>
      <c r="H311" s="40">
        <f t="shared" si="17"/>
        <v>206</v>
      </c>
      <c r="I311" s="41">
        <v>1</v>
      </c>
      <c r="J311" s="40">
        <f t="shared" si="18"/>
        <v>20602</v>
      </c>
      <c r="K311" s="40">
        <f t="shared" si="19"/>
        <v>2060201</v>
      </c>
    </row>
    <row r="312" spans="1:11" ht="18.75" customHeight="1" x14ac:dyDescent="0.25">
      <c r="A312" s="23"/>
      <c r="B312" s="17"/>
      <c r="C312" s="17" t="s">
        <v>72</v>
      </c>
      <c r="D312" s="29"/>
      <c r="E312" s="28"/>
      <c r="G312" s="40">
        <f t="shared" si="16"/>
        <v>2</v>
      </c>
      <c r="H312" s="40">
        <f t="shared" si="17"/>
        <v>206</v>
      </c>
      <c r="J312" s="40">
        <f t="shared" si="18"/>
        <v>20602</v>
      </c>
      <c r="K312" s="40">
        <f t="shared" si="19"/>
        <v>2060202</v>
      </c>
    </row>
    <row r="313" spans="1:11" ht="18.75" customHeight="1" x14ac:dyDescent="0.25">
      <c r="A313" s="23"/>
      <c r="B313" s="17"/>
      <c r="C313" s="17" t="s">
        <v>395</v>
      </c>
      <c r="D313" s="29"/>
      <c r="E313" s="28"/>
      <c r="G313" s="40">
        <f t="shared" si="16"/>
        <v>2</v>
      </c>
      <c r="H313" s="40">
        <f t="shared" si="17"/>
        <v>206</v>
      </c>
      <c r="J313" s="40">
        <f t="shared" si="18"/>
        <v>20602</v>
      </c>
      <c r="K313" s="40">
        <f t="shared" si="19"/>
        <v>2060203</v>
      </c>
    </row>
    <row r="314" spans="1:11" ht="18.75" customHeight="1" thickBot="1" x14ac:dyDescent="0.3">
      <c r="A314" s="23"/>
      <c r="B314" s="17"/>
      <c r="C314" s="17" t="s">
        <v>396</v>
      </c>
      <c r="D314" s="29"/>
      <c r="E314" s="28"/>
      <c r="G314" s="40">
        <f t="shared" si="16"/>
        <v>2</v>
      </c>
      <c r="H314" s="40">
        <f t="shared" si="17"/>
        <v>206</v>
      </c>
      <c r="J314" s="40">
        <f t="shared" si="18"/>
        <v>20602</v>
      </c>
      <c r="K314" s="40">
        <f t="shared" si="19"/>
        <v>2060204</v>
      </c>
    </row>
    <row r="315" spans="1:11" ht="18.75" customHeight="1" x14ac:dyDescent="0.25">
      <c r="A315" s="23"/>
      <c r="B315" s="12" t="s">
        <v>145</v>
      </c>
      <c r="C315" s="12" t="s">
        <v>92</v>
      </c>
      <c r="D315" s="29"/>
      <c r="E315" s="28"/>
      <c r="G315" s="40">
        <f t="shared" si="16"/>
        <v>2</v>
      </c>
      <c r="H315" s="40">
        <f t="shared" si="17"/>
        <v>207</v>
      </c>
      <c r="I315" s="41">
        <v>1</v>
      </c>
      <c r="J315" s="40">
        <f t="shared" si="18"/>
        <v>20701</v>
      </c>
      <c r="K315" s="40">
        <f t="shared" si="19"/>
        <v>2070101</v>
      </c>
    </row>
    <row r="316" spans="1:11" ht="18.75" customHeight="1" x14ac:dyDescent="0.25">
      <c r="A316" s="23"/>
      <c r="B316" s="13"/>
      <c r="C316" s="13" t="s">
        <v>397</v>
      </c>
      <c r="D316" s="29" t="s">
        <v>398</v>
      </c>
      <c r="E316" s="28"/>
      <c r="G316" s="40">
        <f t="shared" si="16"/>
        <v>2</v>
      </c>
      <c r="H316" s="40">
        <f t="shared" si="17"/>
        <v>207</v>
      </c>
      <c r="J316" s="40">
        <f t="shared" si="18"/>
        <v>20701</v>
      </c>
      <c r="K316" s="40">
        <f t="shared" si="19"/>
        <v>2070102</v>
      </c>
    </row>
    <row r="317" spans="1:11" ht="18.75" customHeight="1" x14ac:dyDescent="0.25">
      <c r="A317" s="23"/>
      <c r="B317" s="13"/>
      <c r="C317" s="13" t="s">
        <v>44</v>
      </c>
      <c r="D317" s="29"/>
      <c r="E317" s="28"/>
      <c r="G317" s="40">
        <f t="shared" si="16"/>
        <v>2</v>
      </c>
      <c r="H317" s="40">
        <f t="shared" si="17"/>
        <v>207</v>
      </c>
      <c r="J317" s="40">
        <f t="shared" si="18"/>
        <v>20701</v>
      </c>
      <c r="K317" s="40">
        <f t="shared" si="19"/>
        <v>2070103</v>
      </c>
    </row>
    <row r="318" spans="1:11" ht="18.75" customHeight="1" x14ac:dyDescent="0.25">
      <c r="A318" s="23"/>
      <c r="B318" s="13"/>
      <c r="C318" s="13" t="s">
        <v>132</v>
      </c>
      <c r="D318" s="29"/>
      <c r="E318" s="28"/>
      <c r="G318" s="40">
        <f t="shared" si="16"/>
        <v>2</v>
      </c>
      <c r="H318" s="40">
        <f t="shared" si="17"/>
        <v>207</v>
      </c>
      <c r="J318" s="40">
        <f t="shared" si="18"/>
        <v>20701</v>
      </c>
      <c r="K318" s="40">
        <f t="shared" si="19"/>
        <v>2070104</v>
      </c>
    </row>
    <row r="319" spans="1:11" ht="18.75" customHeight="1" x14ac:dyDescent="0.25">
      <c r="A319" s="23"/>
      <c r="B319" s="13"/>
      <c r="C319" s="13" t="s">
        <v>133</v>
      </c>
      <c r="D319" s="29"/>
      <c r="E319" s="28"/>
      <c r="G319" s="40">
        <f t="shared" si="16"/>
        <v>2</v>
      </c>
      <c r="H319" s="40">
        <f t="shared" si="17"/>
        <v>207</v>
      </c>
      <c r="J319" s="40">
        <f t="shared" si="18"/>
        <v>20701</v>
      </c>
      <c r="K319" s="40">
        <f t="shared" si="19"/>
        <v>2070105</v>
      </c>
    </row>
    <row r="320" spans="1:11" ht="18.75" customHeight="1" thickBot="1" x14ac:dyDescent="0.3">
      <c r="A320" s="23"/>
      <c r="B320" s="14"/>
      <c r="C320" s="14" t="s">
        <v>399</v>
      </c>
      <c r="D320" s="29"/>
      <c r="E320" s="28"/>
      <c r="G320" s="40">
        <f t="shared" si="16"/>
        <v>2</v>
      </c>
      <c r="H320" s="40">
        <f t="shared" si="17"/>
        <v>207</v>
      </c>
      <c r="J320" s="40">
        <f t="shared" si="18"/>
        <v>20701</v>
      </c>
      <c r="K320" s="40">
        <f t="shared" si="19"/>
        <v>2070106</v>
      </c>
    </row>
    <row r="321" spans="1:11" ht="18.75" customHeight="1" x14ac:dyDescent="0.25">
      <c r="A321" s="23"/>
      <c r="B321" s="17" t="s">
        <v>454</v>
      </c>
      <c r="C321" s="17" t="s">
        <v>400</v>
      </c>
      <c r="D321" s="29"/>
      <c r="E321" s="28"/>
      <c r="G321" s="40">
        <f t="shared" si="16"/>
        <v>2</v>
      </c>
      <c r="H321" s="40">
        <f t="shared" si="17"/>
        <v>208</v>
      </c>
      <c r="I321" s="41">
        <v>1</v>
      </c>
      <c r="J321" s="40">
        <f t="shared" si="18"/>
        <v>20801</v>
      </c>
      <c r="K321" s="40">
        <f t="shared" si="19"/>
        <v>2080101</v>
      </c>
    </row>
    <row r="322" spans="1:11" ht="18.75" customHeight="1" x14ac:dyDescent="0.25">
      <c r="A322" s="23"/>
      <c r="B322" s="17"/>
      <c r="C322" s="17" t="s">
        <v>401</v>
      </c>
      <c r="D322" s="29"/>
      <c r="E322" s="28"/>
      <c r="G322" s="40">
        <f t="shared" si="16"/>
        <v>2</v>
      </c>
      <c r="H322" s="40">
        <f t="shared" si="17"/>
        <v>208</v>
      </c>
      <c r="J322" s="40">
        <f t="shared" si="18"/>
        <v>20801</v>
      </c>
      <c r="K322" s="40">
        <f t="shared" si="19"/>
        <v>2080102</v>
      </c>
    </row>
    <row r="323" spans="1:11" ht="18.75" customHeight="1" thickBot="1" x14ac:dyDescent="0.3">
      <c r="A323" s="23"/>
      <c r="B323" s="18"/>
      <c r="C323" s="18" t="s">
        <v>402</v>
      </c>
      <c r="D323" s="29"/>
      <c r="E323" s="28"/>
      <c r="G323" s="40">
        <f t="shared" si="16"/>
        <v>2</v>
      </c>
      <c r="H323" s="40">
        <f t="shared" si="17"/>
        <v>208</v>
      </c>
      <c r="J323" s="40">
        <f t="shared" si="18"/>
        <v>20801</v>
      </c>
      <c r="K323" s="40">
        <f t="shared" si="19"/>
        <v>2080103</v>
      </c>
    </row>
    <row r="324" spans="1:11" ht="18.75" customHeight="1" x14ac:dyDescent="0.25">
      <c r="A324" s="23"/>
      <c r="B324" s="17" t="s">
        <v>144</v>
      </c>
      <c r="C324" s="17" t="s">
        <v>408</v>
      </c>
      <c r="D324" s="29"/>
      <c r="E324" s="28"/>
      <c r="G324" s="40">
        <f>IF(A324="", G329, G329+1)</f>
        <v>2</v>
      </c>
      <c r="H324" s="40">
        <f>IF(B324="", H329, IF(A324="", H329+1, 100*G324+1))</f>
        <v>210</v>
      </c>
      <c r="I324" s="41">
        <v>1</v>
      </c>
      <c r="J324" s="40">
        <f>IF(I324="", J329, IF(B324="", J329+1, 100*H324+1))</f>
        <v>21001</v>
      </c>
      <c r="K324" s="40">
        <f>IF(I324="", K329+1, 100*J324+1)</f>
        <v>2100101</v>
      </c>
    </row>
    <row r="325" spans="1:11" ht="18.75" customHeight="1" x14ac:dyDescent="0.25">
      <c r="A325" s="23"/>
      <c r="B325" s="17"/>
      <c r="C325" s="17" t="s">
        <v>409</v>
      </c>
      <c r="D325" s="29" t="s">
        <v>410</v>
      </c>
      <c r="E325" s="28"/>
      <c r="G325" s="40">
        <f>IF(A325="", G324, G324+1)</f>
        <v>2</v>
      </c>
      <c r="H325" s="40">
        <f>IF(B325="", H324, IF(A325="", H324+1, 100*G325+1))</f>
        <v>210</v>
      </c>
      <c r="J325" s="40">
        <f>IF(I325="", J324, IF(B325="", J324+1, 100*H325+1))</f>
        <v>21001</v>
      </c>
      <c r="K325" s="40">
        <f>IF(I325="", K324+1, 100*J325+1)</f>
        <v>2100102</v>
      </c>
    </row>
    <row r="326" spans="1:11" ht="18.75" customHeight="1" thickBot="1" x14ac:dyDescent="0.3">
      <c r="A326" s="23"/>
      <c r="B326" s="18"/>
      <c r="C326" s="18" t="s">
        <v>411</v>
      </c>
      <c r="D326" s="29"/>
      <c r="E326" s="28"/>
      <c r="G326" s="40">
        <f>IF(A326="", G325, G325+1)</f>
        <v>2</v>
      </c>
      <c r="H326" s="40">
        <f>IF(B326="", H325, IF(A326="", H325+1, 100*G326+1))</f>
        <v>210</v>
      </c>
      <c r="J326" s="40">
        <f>IF(I326="", J325, IF(B326="", J325+1, 100*H326+1))</f>
        <v>21001</v>
      </c>
      <c r="K326" s="40">
        <f>IF(I326="", K325+1, 100*J326+1)</f>
        <v>2100103</v>
      </c>
    </row>
    <row r="327" spans="1:11" ht="18.75" customHeight="1" x14ac:dyDescent="0.25">
      <c r="A327" s="23"/>
      <c r="B327" s="12" t="s">
        <v>142</v>
      </c>
      <c r="C327" s="12" t="s">
        <v>403</v>
      </c>
      <c r="D327" s="29" t="s">
        <v>404</v>
      </c>
      <c r="E327" s="28"/>
      <c r="G327" s="40">
        <f>IF(A327="", G323, G323+1)</f>
        <v>2</v>
      </c>
      <c r="H327" s="40">
        <f>IF(B327="", H323, IF(A327="", H323+1, 100*G327+1))</f>
        <v>209</v>
      </c>
      <c r="I327" s="41">
        <v>1</v>
      </c>
      <c r="J327" s="40">
        <f>IF(I327="", J323, IF(B327="", J323+1, 100*H327+1))</f>
        <v>20901</v>
      </c>
      <c r="K327" s="40">
        <f>IF(I327="", K323+1, 100*J327+1)</f>
        <v>2090101</v>
      </c>
    </row>
    <row r="328" spans="1:11" ht="18.75" customHeight="1" x14ac:dyDescent="0.25">
      <c r="A328" s="23"/>
      <c r="B328" s="13"/>
      <c r="C328" s="13" t="s">
        <v>405</v>
      </c>
      <c r="D328" s="29" t="s">
        <v>406</v>
      </c>
      <c r="E328" s="28"/>
      <c r="G328" s="40">
        <f t="shared" ref="G328:G361" si="20">IF(A328="", G327, G327+1)</f>
        <v>2</v>
      </c>
      <c r="H328" s="40">
        <f t="shared" ref="H328:H361" si="21">IF(B328="", H327, IF(A328="", H327+1, 100*G328+1))</f>
        <v>209</v>
      </c>
      <c r="J328" s="40">
        <f t="shared" ref="J328:J361" si="22">IF(I328="", J327, IF(B328="", J327+1, 100*H328+1))</f>
        <v>20901</v>
      </c>
      <c r="K328" s="40">
        <f t="shared" ref="K328:K361" si="23">IF(I328="", K327+1, 100*J328+1)</f>
        <v>2090102</v>
      </c>
    </row>
    <row r="329" spans="1:11" ht="18.75" customHeight="1" thickBot="1" x14ac:dyDescent="0.3">
      <c r="A329" s="23"/>
      <c r="B329" s="14"/>
      <c r="C329" s="14" t="s">
        <v>407</v>
      </c>
      <c r="D329" s="29"/>
      <c r="E329" s="28"/>
      <c r="G329" s="40">
        <f t="shared" si="20"/>
        <v>2</v>
      </c>
      <c r="H329" s="40">
        <f t="shared" si="21"/>
        <v>209</v>
      </c>
      <c r="J329" s="40">
        <f t="shared" si="22"/>
        <v>20901</v>
      </c>
      <c r="K329" s="40">
        <f t="shared" si="23"/>
        <v>2090103</v>
      </c>
    </row>
    <row r="330" spans="1:11" ht="18.75" customHeight="1" x14ac:dyDescent="0.25">
      <c r="A330" s="23"/>
      <c r="B330" s="12" t="s">
        <v>149</v>
      </c>
      <c r="C330" s="12" t="s">
        <v>152</v>
      </c>
      <c r="D330" s="29"/>
      <c r="E330" s="28"/>
      <c r="G330" s="40">
        <f>IF(A330="", G326, G326+1)</f>
        <v>2</v>
      </c>
      <c r="H330" s="40">
        <f>IF(B330="", H326, IF(A330="", H326+1, 100*G330+1))</f>
        <v>211</v>
      </c>
      <c r="I330" s="41">
        <v>1</v>
      </c>
      <c r="J330" s="40">
        <f>IF(I330="", J326, IF(B330="", J326+1, 100*H330+1))</f>
        <v>21101</v>
      </c>
      <c r="K330" s="40">
        <f>IF(I330="", K326+1, 100*J330+1)</f>
        <v>2110101</v>
      </c>
    </row>
    <row r="331" spans="1:11" ht="18.75" customHeight="1" thickBot="1" x14ac:dyDescent="0.3">
      <c r="A331" s="23"/>
      <c r="B331" s="14"/>
      <c r="C331" s="14" t="s">
        <v>412</v>
      </c>
      <c r="D331" s="29"/>
      <c r="E331" s="28"/>
      <c r="G331" s="40">
        <f t="shared" si="20"/>
        <v>2</v>
      </c>
      <c r="H331" s="40">
        <f t="shared" si="21"/>
        <v>211</v>
      </c>
      <c r="J331" s="40">
        <f t="shared" si="22"/>
        <v>21101</v>
      </c>
      <c r="K331" s="40">
        <f t="shared" si="23"/>
        <v>2110102</v>
      </c>
    </row>
    <row r="332" spans="1:11" ht="18.75" customHeight="1" thickBot="1" x14ac:dyDescent="0.3">
      <c r="A332" s="23"/>
      <c r="B332" s="18" t="s">
        <v>153</v>
      </c>
      <c r="C332" s="18" t="s">
        <v>413</v>
      </c>
      <c r="D332" s="29"/>
      <c r="E332" s="28"/>
      <c r="G332" s="40">
        <f t="shared" si="20"/>
        <v>2</v>
      </c>
      <c r="H332" s="40">
        <f t="shared" si="21"/>
        <v>212</v>
      </c>
      <c r="I332" s="41">
        <v>1</v>
      </c>
      <c r="J332" s="40">
        <f t="shared" si="22"/>
        <v>21201</v>
      </c>
      <c r="K332" s="40">
        <f t="shared" si="23"/>
        <v>2120101</v>
      </c>
    </row>
    <row r="333" spans="1:11" ht="18.75" customHeight="1" x14ac:dyDescent="0.25">
      <c r="A333" s="23"/>
      <c r="B333" s="17" t="s">
        <v>420</v>
      </c>
      <c r="C333" s="17" t="s">
        <v>414</v>
      </c>
      <c r="D333" s="29"/>
      <c r="E333" s="28"/>
      <c r="G333" s="40">
        <f t="shared" si="20"/>
        <v>2</v>
      </c>
      <c r="H333" s="40">
        <f t="shared" si="21"/>
        <v>213</v>
      </c>
      <c r="I333" s="41">
        <v>1</v>
      </c>
      <c r="J333" s="40">
        <f t="shared" si="22"/>
        <v>21301</v>
      </c>
      <c r="K333" s="40">
        <f t="shared" si="23"/>
        <v>2130101</v>
      </c>
    </row>
    <row r="334" spans="1:11" ht="18.75" customHeight="1" thickBot="1" x14ac:dyDescent="0.3">
      <c r="A334" s="23"/>
      <c r="B334" s="17"/>
      <c r="C334" s="17" t="s">
        <v>415</v>
      </c>
      <c r="D334" s="29"/>
      <c r="E334" s="28"/>
      <c r="G334" s="40">
        <f t="shared" si="20"/>
        <v>2</v>
      </c>
      <c r="H334" s="40">
        <f t="shared" si="21"/>
        <v>213</v>
      </c>
      <c r="J334" s="40">
        <f t="shared" si="22"/>
        <v>21301</v>
      </c>
      <c r="K334" s="40">
        <f t="shared" si="23"/>
        <v>2130102</v>
      </c>
    </row>
    <row r="335" spans="1:11" ht="18.75" customHeight="1" thickBot="1" x14ac:dyDescent="0.3">
      <c r="A335" s="23"/>
      <c r="B335" s="12" t="s">
        <v>36</v>
      </c>
      <c r="C335" s="12" t="s">
        <v>23</v>
      </c>
      <c r="D335" s="29"/>
      <c r="E335" s="28"/>
      <c r="G335" s="40">
        <f t="shared" si="20"/>
        <v>2</v>
      </c>
      <c r="H335" s="40">
        <f t="shared" si="21"/>
        <v>214</v>
      </c>
      <c r="I335" s="41">
        <v>1</v>
      </c>
      <c r="J335" s="40">
        <f t="shared" si="22"/>
        <v>21401</v>
      </c>
      <c r="K335" s="40">
        <f t="shared" si="23"/>
        <v>2140101</v>
      </c>
    </row>
    <row r="336" spans="1:11" ht="18.75" customHeight="1" x14ac:dyDescent="0.25">
      <c r="A336" s="23"/>
      <c r="B336" s="12" t="s">
        <v>418</v>
      </c>
      <c r="C336" s="12" t="s">
        <v>190</v>
      </c>
      <c r="D336" s="29"/>
      <c r="E336" s="28"/>
      <c r="G336" s="40">
        <f t="shared" si="20"/>
        <v>2</v>
      </c>
      <c r="H336" s="40">
        <f t="shared" si="21"/>
        <v>215</v>
      </c>
      <c r="I336" s="41">
        <v>1</v>
      </c>
      <c r="J336" s="40">
        <f t="shared" si="22"/>
        <v>21501</v>
      </c>
      <c r="K336" s="40">
        <f t="shared" si="23"/>
        <v>2150101</v>
      </c>
    </row>
    <row r="337" spans="1:11" ht="18.75" customHeight="1" x14ac:dyDescent="0.25">
      <c r="A337" s="23"/>
      <c r="B337" s="13"/>
      <c r="C337" s="13" t="s">
        <v>191</v>
      </c>
      <c r="D337" s="29"/>
      <c r="E337" s="28"/>
      <c r="G337" s="40">
        <f t="shared" si="20"/>
        <v>2</v>
      </c>
      <c r="H337" s="40">
        <f t="shared" si="21"/>
        <v>215</v>
      </c>
      <c r="J337" s="40">
        <f t="shared" si="22"/>
        <v>21501</v>
      </c>
      <c r="K337" s="40">
        <f t="shared" si="23"/>
        <v>2150102</v>
      </c>
    </row>
    <row r="338" spans="1:11" ht="18.75" customHeight="1" x14ac:dyDescent="0.25">
      <c r="A338" s="23"/>
      <c r="B338" s="13"/>
      <c r="C338" s="13" t="s">
        <v>192</v>
      </c>
      <c r="D338" s="29"/>
      <c r="E338" s="28"/>
      <c r="G338" s="40">
        <f t="shared" si="20"/>
        <v>2</v>
      </c>
      <c r="H338" s="40">
        <f t="shared" si="21"/>
        <v>215</v>
      </c>
      <c r="J338" s="40">
        <f t="shared" si="22"/>
        <v>21501</v>
      </c>
      <c r="K338" s="40">
        <f t="shared" si="23"/>
        <v>2150103</v>
      </c>
    </row>
    <row r="339" spans="1:11" ht="18.75" customHeight="1" x14ac:dyDescent="0.25">
      <c r="A339" s="23"/>
      <c r="B339" s="13"/>
      <c r="C339" s="13" t="s">
        <v>193</v>
      </c>
      <c r="D339" s="29"/>
      <c r="E339" s="28"/>
      <c r="G339" s="40">
        <f t="shared" si="20"/>
        <v>2</v>
      </c>
      <c r="H339" s="40">
        <f t="shared" si="21"/>
        <v>215</v>
      </c>
      <c r="J339" s="40">
        <f t="shared" si="22"/>
        <v>21501</v>
      </c>
      <c r="K339" s="40">
        <f t="shared" si="23"/>
        <v>2150104</v>
      </c>
    </row>
    <row r="340" spans="1:11" ht="18.75" customHeight="1" x14ac:dyDescent="0.25">
      <c r="A340" s="23"/>
      <c r="B340" s="13"/>
      <c r="C340" s="13" t="s">
        <v>416</v>
      </c>
      <c r="D340" s="29"/>
      <c r="E340" s="28"/>
      <c r="G340" s="40">
        <f t="shared" si="20"/>
        <v>2</v>
      </c>
      <c r="H340" s="40">
        <f t="shared" si="21"/>
        <v>215</v>
      </c>
      <c r="J340" s="40">
        <f t="shared" si="22"/>
        <v>21501</v>
      </c>
      <c r="K340" s="40">
        <f t="shared" si="23"/>
        <v>2150105</v>
      </c>
    </row>
    <row r="341" spans="1:11" ht="18.75" customHeight="1" x14ac:dyDescent="0.25">
      <c r="A341" s="23"/>
      <c r="B341" s="13"/>
      <c r="C341" s="13" t="s">
        <v>154</v>
      </c>
      <c r="D341" s="29"/>
      <c r="E341" s="28"/>
      <c r="G341" s="40">
        <f t="shared" si="20"/>
        <v>2</v>
      </c>
      <c r="H341" s="40">
        <f t="shared" si="21"/>
        <v>215</v>
      </c>
      <c r="J341" s="40">
        <f t="shared" si="22"/>
        <v>21501</v>
      </c>
      <c r="K341" s="40">
        <f t="shared" si="23"/>
        <v>2150106</v>
      </c>
    </row>
    <row r="342" spans="1:11" ht="18.75" customHeight="1" x14ac:dyDescent="0.25">
      <c r="A342" s="23"/>
      <c r="B342" s="13"/>
      <c r="C342" s="13" t="s">
        <v>417</v>
      </c>
      <c r="D342" s="29"/>
      <c r="E342" s="28"/>
      <c r="G342" s="40">
        <f t="shared" si="20"/>
        <v>2</v>
      </c>
      <c r="H342" s="40">
        <f t="shared" si="21"/>
        <v>215</v>
      </c>
      <c r="J342" s="40">
        <f t="shared" si="22"/>
        <v>21501</v>
      </c>
      <c r="K342" s="40">
        <f t="shared" si="23"/>
        <v>2150107</v>
      </c>
    </row>
    <row r="343" spans="1:11" ht="18.75" customHeight="1" x14ac:dyDescent="0.25">
      <c r="A343" s="23"/>
      <c r="B343" s="13"/>
      <c r="C343" s="13" t="s">
        <v>160</v>
      </c>
      <c r="D343" s="29"/>
      <c r="E343" s="28"/>
      <c r="G343" s="40">
        <f t="shared" si="20"/>
        <v>2</v>
      </c>
      <c r="H343" s="40">
        <f t="shared" si="21"/>
        <v>215</v>
      </c>
      <c r="J343" s="40">
        <f t="shared" si="22"/>
        <v>21501</v>
      </c>
      <c r="K343" s="40">
        <f t="shared" si="23"/>
        <v>2150108</v>
      </c>
    </row>
    <row r="344" spans="1:11" ht="18.75" customHeight="1" x14ac:dyDescent="0.25">
      <c r="A344" s="23"/>
      <c r="B344" s="13"/>
      <c r="C344" s="13" t="s">
        <v>423</v>
      </c>
      <c r="D344" s="29"/>
      <c r="E344" s="28"/>
      <c r="G344" s="40">
        <f t="shared" si="20"/>
        <v>2</v>
      </c>
      <c r="H344" s="40">
        <f t="shared" si="21"/>
        <v>215</v>
      </c>
      <c r="J344" s="40">
        <f t="shared" si="22"/>
        <v>21501</v>
      </c>
      <c r="K344" s="40">
        <f t="shared" si="23"/>
        <v>2150109</v>
      </c>
    </row>
    <row r="345" spans="1:11" ht="18.75" customHeight="1" x14ac:dyDescent="0.25">
      <c r="A345" s="23"/>
      <c r="B345" s="13"/>
      <c r="C345" s="13" t="s">
        <v>424</v>
      </c>
      <c r="D345" s="29"/>
      <c r="E345" s="28"/>
      <c r="G345" s="40">
        <f t="shared" si="20"/>
        <v>2</v>
      </c>
      <c r="H345" s="40">
        <f t="shared" si="21"/>
        <v>215</v>
      </c>
      <c r="J345" s="40">
        <f t="shared" si="22"/>
        <v>21501</v>
      </c>
      <c r="K345" s="40">
        <f t="shared" si="23"/>
        <v>2150110</v>
      </c>
    </row>
    <row r="346" spans="1:11" ht="18.75" customHeight="1" x14ac:dyDescent="0.25">
      <c r="A346" s="23"/>
      <c r="B346" s="13"/>
      <c r="C346" s="13" t="s">
        <v>155</v>
      </c>
      <c r="D346" s="29"/>
      <c r="E346" s="28"/>
      <c r="G346" s="40">
        <f t="shared" si="20"/>
        <v>2</v>
      </c>
      <c r="H346" s="40">
        <f t="shared" si="21"/>
        <v>215</v>
      </c>
      <c r="J346" s="40">
        <f t="shared" si="22"/>
        <v>21501</v>
      </c>
      <c r="K346" s="40">
        <f t="shared" si="23"/>
        <v>2150111</v>
      </c>
    </row>
    <row r="347" spans="1:11" ht="18.75" customHeight="1" x14ac:dyDescent="0.25">
      <c r="A347" s="23"/>
      <c r="B347" s="13"/>
      <c r="C347" s="13" t="s">
        <v>425</v>
      </c>
      <c r="D347" s="29"/>
      <c r="E347" s="28"/>
      <c r="G347" s="40">
        <f t="shared" si="20"/>
        <v>2</v>
      </c>
      <c r="H347" s="40">
        <f t="shared" si="21"/>
        <v>215</v>
      </c>
      <c r="J347" s="40">
        <f t="shared" si="22"/>
        <v>21501</v>
      </c>
      <c r="K347" s="40">
        <f t="shared" si="23"/>
        <v>2150112</v>
      </c>
    </row>
    <row r="348" spans="1:11" ht="18.75" customHeight="1" x14ac:dyDescent="0.25">
      <c r="A348" s="23"/>
      <c r="B348" s="13"/>
      <c r="C348" s="13" t="s">
        <v>156</v>
      </c>
      <c r="D348" s="29"/>
      <c r="E348" s="28"/>
      <c r="G348" s="40">
        <f t="shared" si="20"/>
        <v>2</v>
      </c>
      <c r="H348" s="40">
        <f t="shared" si="21"/>
        <v>215</v>
      </c>
      <c r="J348" s="40">
        <f t="shared" si="22"/>
        <v>21501</v>
      </c>
      <c r="K348" s="40">
        <f t="shared" si="23"/>
        <v>2150113</v>
      </c>
    </row>
    <row r="349" spans="1:11" ht="18.75" customHeight="1" x14ac:dyDescent="0.25">
      <c r="A349" s="23"/>
      <c r="B349" s="13"/>
      <c r="C349" s="13" t="s">
        <v>426</v>
      </c>
      <c r="D349" s="29"/>
      <c r="E349" s="28"/>
      <c r="G349" s="40">
        <f t="shared" si="20"/>
        <v>2</v>
      </c>
      <c r="H349" s="40">
        <f t="shared" si="21"/>
        <v>215</v>
      </c>
      <c r="J349" s="40">
        <f t="shared" si="22"/>
        <v>21501</v>
      </c>
      <c r="K349" s="40">
        <f t="shared" si="23"/>
        <v>2150114</v>
      </c>
    </row>
    <row r="350" spans="1:11" ht="18.75" customHeight="1" x14ac:dyDescent="0.25">
      <c r="A350" s="23"/>
      <c r="B350" s="13"/>
      <c r="C350" s="13" t="s">
        <v>427</v>
      </c>
      <c r="D350" s="29"/>
      <c r="E350" s="28"/>
      <c r="G350" s="40">
        <f t="shared" si="20"/>
        <v>2</v>
      </c>
      <c r="H350" s="40">
        <f t="shared" si="21"/>
        <v>215</v>
      </c>
      <c r="J350" s="40">
        <f t="shared" si="22"/>
        <v>21501</v>
      </c>
      <c r="K350" s="40">
        <f t="shared" si="23"/>
        <v>2150115</v>
      </c>
    </row>
    <row r="351" spans="1:11" ht="18.75" customHeight="1" x14ac:dyDescent="0.25">
      <c r="A351" s="23"/>
      <c r="B351" s="13"/>
      <c r="C351" s="13" t="s">
        <v>157</v>
      </c>
      <c r="D351" s="29"/>
      <c r="E351" s="28"/>
      <c r="G351" s="40">
        <f t="shared" si="20"/>
        <v>2</v>
      </c>
      <c r="H351" s="40">
        <f t="shared" si="21"/>
        <v>215</v>
      </c>
      <c r="J351" s="40">
        <f t="shared" si="22"/>
        <v>21501</v>
      </c>
      <c r="K351" s="40">
        <f t="shared" si="23"/>
        <v>2150116</v>
      </c>
    </row>
    <row r="352" spans="1:11" ht="18.75" customHeight="1" thickBot="1" x14ac:dyDescent="0.3">
      <c r="A352" s="23"/>
      <c r="B352" s="13"/>
      <c r="C352" s="13" t="s">
        <v>428</v>
      </c>
      <c r="D352" s="29"/>
      <c r="E352" s="28"/>
      <c r="G352" s="40">
        <f t="shared" si="20"/>
        <v>2</v>
      </c>
      <c r="H352" s="40">
        <f t="shared" si="21"/>
        <v>215</v>
      </c>
      <c r="J352" s="40">
        <f t="shared" si="22"/>
        <v>21501</v>
      </c>
      <c r="K352" s="40">
        <f t="shared" si="23"/>
        <v>2150117</v>
      </c>
    </row>
    <row r="353" spans="1:11" ht="18.75" customHeight="1" x14ac:dyDescent="0.25">
      <c r="A353" s="23"/>
      <c r="B353" s="26" t="s">
        <v>421</v>
      </c>
      <c r="C353" s="12" t="s">
        <v>429</v>
      </c>
      <c r="D353" s="29"/>
      <c r="E353" s="28"/>
      <c r="G353" s="40">
        <f t="shared" si="20"/>
        <v>2</v>
      </c>
      <c r="H353" s="40">
        <f t="shared" si="21"/>
        <v>216</v>
      </c>
      <c r="I353" s="41">
        <v>1</v>
      </c>
      <c r="J353" s="40">
        <f t="shared" si="22"/>
        <v>21601</v>
      </c>
      <c r="K353" s="40">
        <f t="shared" si="23"/>
        <v>2160101</v>
      </c>
    </row>
    <row r="354" spans="1:11" ht="18.75" customHeight="1" x14ac:dyDescent="0.25">
      <c r="A354" s="23"/>
      <c r="B354" s="13"/>
      <c r="C354" s="39" t="s">
        <v>430</v>
      </c>
      <c r="D354" s="29"/>
      <c r="E354" s="28"/>
      <c r="G354" s="40">
        <f t="shared" si="20"/>
        <v>2</v>
      </c>
      <c r="H354" s="40">
        <f t="shared" si="21"/>
        <v>216</v>
      </c>
      <c r="J354" s="40">
        <f t="shared" si="22"/>
        <v>21601</v>
      </c>
      <c r="K354" s="40">
        <f t="shared" si="23"/>
        <v>2160102</v>
      </c>
    </row>
    <row r="355" spans="1:11" ht="18.75" customHeight="1" x14ac:dyDescent="0.25">
      <c r="A355" s="23"/>
      <c r="B355" s="13"/>
      <c r="C355" s="39" t="s">
        <v>431</v>
      </c>
      <c r="D355" s="29"/>
      <c r="E355" s="28"/>
      <c r="G355" s="40">
        <f t="shared" si="20"/>
        <v>2</v>
      </c>
      <c r="H355" s="40">
        <f t="shared" si="21"/>
        <v>216</v>
      </c>
      <c r="J355" s="40">
        <f t="shared" si="22"/>
        <v>21601</v>
      </c>
      <c r="K355" s="40">
        <f t="shared" si="23"/>
        <v>2160103</v>
      </c>
    </row>
    <row r="356" spans="1:11" ht="18.75" customHeight="1" x14ac:dyDescent="0.25">
      <c r="A356" s="23"/>
      <c r="B356" s="13"/>
      <c r="C356" s="39" t="s">
        <v>158</v>
      </c>
      <c r="D356" s="29"/>
      <c r="E356" s="28"/>
      <c r="G356" s="40">
        <f t="shared" si="20"/>
        <v>2</v>
      </c>
      <c r="H356" s="40">
        <f t="shared" si="21"/>
        <v>216</v>
      </c>
      <c r="J356" s="40">
        <f t="shared" si="22"/>
        <v>21601</v>
      </c>
      <c r="K356" s="40">
        <f t="shared" si="23"/>
        <v>2160104</v>
      </c>
    </row>
    <row r="357" spans="1:11" ht="18.75" customHeight="1" x14ac:dyDescent="0.25">
      <c r="A357" s="23"/>
      <c r="B357" s="13"/>
      <c r="C357" s="39" t="s">
        <v>159</v>
      </c>
      <c r="D357" s="29"/>
      <c r="E357" s="28"/>
      <c r="G357" s="40">
        <f t="shared" si="20"/>
        <v>2</v>
      </c>
      <c r="H357" s="40">
        <f t="shared" si="21"/>
        <v>216</v>
      </c>
      <c r="J357" s="40">
        <f t="shared" si="22"/>
        <v>21601</v>
      </c>
      <c r="K357" s="40">
        <f t="shared" si="23"/>
        <v>2160105</v>
      </c>
    </row>
    <row r="358" spans="1:11" ht="18.75" customHeight="1" thickBot="1" x14ac:dyDescent="0.3">
      <c r="A358" s="23"/>
      <c r="B358" s="13"/>
      <c r="C358" s="14" t="s">
        <v>432</v>
      </c>
      <c r="D358" s="29"/>
      <c r="E358" s="28"/>
      <c r="G358" s="40">
        <f t="shared" si="20"/>
        <v>2</v>
      </c>
      <c r="H358" s="40">
        <f t="shared" si="21"/>
        <v>216</v>
      </c>
      <c r="J358" s="40">
        <f t="shared" si="22"/>
        <v>21601</v>
      </c>
      <c r="K358" s="40">
        <f t="shared" si="23"/>
        <v>2160106</v>
      </c>
    </row>
    <row r="359" spans="1:11" ht="18.75" customHeight="1" thickBot="1" x14ac:dyDescent="0.3">
      <c r="A359" s="23"/>
      <c r="B359" s="19" t="s">
        <v>422</v>
      </c>
      <c r="C359" s="19" t="s">
        <v>433</v>
      </c>
      <c r="D359" s="29"/>
      <c r="E359" s="28"/>
      <c r="G359" s="40">
        <f t="shared" si="20"/>
        <v>2</v>
      </c>
      <c r="H359" s="40">
        <f t="shared" si="21"/>
        <v>217</v>
      </c>
      <c r="I359" s="41">
        <v>1</v>
      </c>
      <c r="J359" s="40">
        <f t="shared" si="22"/>
        <v>21701</v>
      </c>
      <c r="K359" s="40">
        <f t="shared" si="23"/>
        <v>2170101</v>
      </c>
    </row>
    <row r="360" spans="1:11" ht="18.75" customHeight="1" thickBot="1" x14ac:dyDescent="0.3">
      <c r="A360" s="23"/>
      <c r="B360" s="15" t="s">
        <v>452</v>
      </c>
      <c r="C360" s="15" t="s">
        <v>434</v>
      </c>
      <c r="D360" s="29"/>
      <c r="E360" s="28"/>
      <c r="G360" s="40">
        <f t="shared" si="20"/>
        <v>2</v>
      </c>
      <c r="H360" s="40">
        <f t="shared" si="21"/>
        <v>218</v>
      </c>
      <c r="I360" s="41">
        <v>1</v>
      </c>
      <c r="J360" s="40">
        <f t="shared" si="22"/>
        <v>21801</v>
      </c>
      <c r="K360" s="40">
        <f t="shared" si="23"/>
        <v>2180101</v>
      </c>
    </row>
    <row r="361" spans="1:11" ht="18.75" customHeight="1" thickBot="1" x14ac:dyDescent="0.3">
      <c r="A361" s="18"/>
      <c r="B361" s="19" t="s">
        <v>447</v>
      </c>
      <c r="C361" s="19" t="s">
        <v>435</v>
      </c>
      <c r="D361" s="29"/>
      <c r="E361" s="28"/>
      <c r="G361" s="40">
        <f t="shared" si="20"/>
        <v>2</v>
      </c>
      <c r="H361" s="40">
        <f t="shared" si="21"/>
        <v>219</v>
      </c>
      <c r="I361" s="41">
        <v>1</v>
      </c>
      <c r="J361" s="40">
        <f t="shared" si="22"/>
        <v>21901</v>
      </c>
      <c r="K361" s="40">
        <f t="shared" si="23"/>
        <v>2190101</v>
      </c>
    </row>
  </sheetData>
  <pageMargins left="0.7" right="0.7" top="0.75" bottom="0.75" header="0.3" footer="0.3"/>
  <pageSetup paperSize="9" scale="43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TaxonomyBasis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AlonS</dc:creator>
  <cp:lastModifiedBy>AlonS</cp:lastModifiedBy>
  <cp:lastPrinted>2019-07-07T14:43:33Z</cp:lastPrinted>
  <dcterms:created xsi:type="dcterms:W3CDTF">2017-03-04T09:35:46Z</dcterms:created>
  <dcterms:modified xsi:type="dcterms:W3CDTF">2019-08-16T13:35:14Z</dcterms:modified>
</cp:coreProperties>
</file>