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51200" windowHeight="28260" tabRatio="500" activeTab="1"/>
  </bookViews>
  <sheets>
    <sheet name="Basic" sheetId="2" r:id="rId1"/>
    <sheet name="noise" sheetId="3" r:id="rId2"/>
  </sheets>
  <definedNames>
    <definedName name="_xlnm.Print_Area" localSheetId="1">noise!$J$23:$Z$68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<sst xmlns="http://schemas.openxmlformats.org/spreadsheetml/2006/main" count="23" uniqueCount="18">
  <si>
    <t>n</t>
  </si>
  <si>
    <t>Simulated Error</t>
  </si>
  <si>
    <t>Theoretical Error</t>
  </si>
  <si>
    <t>a=64</t>
  </si>
  <si>
    <t>a=128</t>
  </si>
  <si>
    <t>a=256</t>
  </si>
  <si>
    <t>theta=16</t>
  </si>
  <si>
    <t>theta=12</t>
  </si>
  <si>
    <t>theta=8</t>
  </si>
  <si>
    <t>Noise</t>
  </si>
  <si>
    <t>a</t>
  </si>
  <si>
    <t>probability</t>
  </si>
  <si>
    <t>noise</t>
  </si>
  <si>
    <t>theta</t>
  </si>
  <si>
    <t>Noise (bits)</t>
  </si>
  <si>
    <t>Percentage of false negatives in simulations (10m trials each)</t>
  </si>
  <si>
    <t>Theory (theta=12, s=24)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</si>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</sst>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1" fontId="5" fillId="0" borderId="3" xfId="0" applyNumberFormat="1" applyFont="1" applyBorder="1" applyAlignment="1">
      <alignment horizontal="center"/>
    </xf>
    <xf numFmtId="11" fontId="5" fillId="0" borderId="0" xfId="0" applyNumberFormat="1" applyFont="1" applyBorder="1" applyAlignment="1">
      <alignment horizontal="center"/>
    </xf>
    <xf numFmtId="11" fontId="5" fillId="0" borderId="0" xfId="0" applyNumberFormat="1" applyFont="1"/>
    <xf numFmtId="0" fontId="5" fillId="0" borderId="1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false negatives vs noise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noise!$K$2</c:f>
              <c:strCache>
                <c:ptCount val="1"/>
                <c:pt idx="0">
                  <c:v>theta=8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x"/>
            <c:size val="12"/>
            <c:spPr>
              <a:ln w="47625">
                <a:solidFill>
                  <a:schemeClr val="tx1"/>
                </a:solidFill>
              </a:ln>
            </c:spPr>
          </c:marker>
          <c:xVal>
            <c:numRef>
              <c:f>noise!$J$3:$J$19</c:f>
              <c:numCache>
                <c:formatCode>0.0%</c:formatCode>
                <c:ptCount val="17"/>
                <c:pt idx="0">
                  <c:v>0.0234375</c:v>
                </c:pt>
                <c:pt idx="1">
                  <c:v>0.046875</c:v>
                </c:pt>
                <c:pt idx="2">
                  <c:v>0.1015625</c:v>
                </c:pt>
                <c:pt idx="3">
                  <c:v>0.1484375</c:v>
                </c:pt>
                <c:pt idx="4">
                  <c:v>0.203125</c:v>
                </c:pt>
                <c:pt idx="5">
                  <c:v>0.25</c:v>
                </c:pt>
                <c:pt idx="6">
                  <c:v>0.296875</c:v>
                </c:pt>
                <c:pt idx="7">
                  <c:v>0.3515625</c:v>
                </c:pt>
                <c:pt idx="8">
                  <c:v>0.3984375</c:v>
                </c:pt>
                <c:pt idx="9">
                  <c:v>0.453125</c:v>
                </c:pt>
                <c:pt idx="10">
                  <c:v>0.5</c:v>
                </c:pt>
                <c:pt idx="11">
                  <c:v>0.546875</c:v>
                </c:pt>
                <c:pt idx="12">
                  <c:v>0.6015625</c:v>
                </c:pt>
                <c:pt idx="13">
                  <c:v>0.6484375</c:v>
                </c:pt>
                <c:pt idx="14">
                  <c:v>0.703125</c:v>
                </c:pt>
                <c:pt idx="15">
                  <c:v>0.75</c:v>
                </c:pt>
                <c:pt idx="16">
                  <c:v>0.796875</c:v>
                </c:pt>
              </c:numCache>
            </c:numRef>
          </c:xVal>
          <c:yVal>
            <c:numRef>
              <c:f>noise!$K$3:$K$19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 formatCode="0.00E+00">
                  <c:v>1.7E-7</c:v>
                </c:pt>
                <c:pt idx="8" formatCode="0.00E+00">
                  <c:v>3.6E-6</c:v>
                </c:pt>
                <c:pt idx="9" formatCode="0.00E+00">
                  <c:v>8.02E-5</c:v>
                </c:pt>
                <c:pt idx="10">
                  <c:v>0.0007358</c:v>
                </c:pt>
                <c:pt idx="11">
                  <c:v>0.0046704</c:v>
                </c:pt>
                <c:pt idx="12">
                  <c:v>0.0268579</c:v>
                </c:pt>
                <c:pt idx="13">
                  <c:v>0.0894488</c:v>
                </c:pt>
                <c:pt idx="14">
                  <c:v>0.263911</c:v>
                </c:pt>
                <c:pt idx="15">
                  <c:v>0.50879</c:v>
                </c:pt>
                <c:pt idx="16">
                  <c:v>0.770817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noise!$L$2</c:f>
              <c:strCache>
                <c:ptCount val="1"/>
                <c:pt idx="0">
                  <c:v>theta=12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tx1"/>
              </a:solidFill>
            </c:spPr>
          </c:marker>
          <c:xVal>
            <c:numRef>
              <c:f>noise!$J$3:$J$19</c:f>
              <c:numCache>
                <c:formatCode>0.0%</c:formatCode>
                <c:ptCount val="17"/>
                <c:pt idx="0">
                  <c:v>0.0234375</c:v>
                </c:pt>
                <c:pt idx="1">
                  <c:v>0.046875</c:v>
                </c:pt>
                <c:pt idx="2">
                  <c:v>0.1015625</c:v>
                </c:pt>
                <c:pt idx="3">
                  <c:v>0.1484375</c:v>
                </c:pt>
                <c:pt idx="4">
                  <c:v>0.203125</c:v>
                </c:pt>
                <c:pt idx="5">
                  <c:v>0.25</c:v>
                </c:pt>
                <c:pt idx="6">
                  <c:v>0.296875</c:v>
                </c:pt>
                <c:pt idx="7">
                  <c:v>0.3515625</c:v>
                </c:pt>
                <c:pt idx="8">
                  <c:v>0.3984375</c:v>
                </c:pt>
                <c:pt idx="9">
                  <c:v>0.453125</c:v>
                </c:pt>
                <c:pt idx="10">
                  <c:v>0.5</c:v>
                </c:pt>
                <c:pt idx="11">
                  <c:v>0.546875</c:v>
                </c:pt>
                <c:pt idx="12">
                  <c:v>0.6015625</c:v>
                </c:pt>
                <c:pt idx="13">
                  <c:v>0.6484375</c:v>
                </c:pt>
                <c:pt idx="14">
                  <c:v>0.703125</c:v>
                </c:pt>
                <c:pt idx="15">
                  <c:v>0.75</c:v>
                </c:pt>
                <c:pt idx="16">
                  <c:v>0.796875</c:v>
                </c:pt>
              </c:numCache>
            </c:numRef>
          </c:xVal>
          <c:yVal>
            <c:numRef>
              <c:f>noise!$L$3:$L$19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E+00">
                  <c:v>1.7E-7</c:v>
                </c:pt>
                <c:pt idx="6" formatCode="0.00E+00">
                  <c:v>1.11E-5</c:v>
                </c:pt>
                <c:pt idx="7">
                  <c:v>0.00031558</c:v>
                </c:pt>
                <c:pt idx="8">
                  <c:v>0.0027716</c:v>
                </c:pt>
                <c:pt idx="9">
                  <c:v>0.0198583</c:v>
                </c:pt>
                <c:pt idx="10">
                  <c:v>0.0716827</c:v>
                </c:pt>
                <c:pt idx="11">
                  <c:v>0.190397</c:v>
                </c:pt>
                <c:pt idx="12">
                  <c:v>0.426699</c:v>
                </c:pt>
                <c:pt idx="13">
                  <c:v>0.664547</c:v>
                </c:pt>
                <c:pt idx="14">
                  <c:v>0.880767</c:v>
                </c:pt>
                <c:pt idx="15">
                  <c:v>0.970354</c:v>
                </c:pt>
                <c:pt idx="16">
                  <c:v>0.99638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noise!$M$2</c:f>
              <c:strCache>
                <c:ptCount val="1"/>
                <c:pt idx="0">
                  <c:v>theta=16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square"/>
            <c:size val="12"/>
            <c:spPr>
              <a:solidFill>
                <a:schemeClr val="tx1"/>
              </a:solidFill>
            </c:spPr>
          </c:marker>
          <c:xVal>
            <c:numRef>
              <c:f>noise!$J$3:$J$19</c:f>
              <c:numCache>
                <c:formatCode>0.0%</c:formatCode>
                <c:ptCount val="17"/>
                <c:pt idx="0">
                  <c:v>0.0234375</c:v>
                </c:pt>
                <c:pt idx="1">
                  <c:v>0.046875</c:v>
                </c:pt>
                <c:pt idx="2">
                  <c:v>0.1015625</c:v>
                </c:pt>
                <c:pt idx="3">
                  <c:v>0.1484375</c:v>
                </c:pt>
                <c:pt idx="4">
                  <c:v>0.203125</c:v>
                </c:pt>
                <c:pt idx="5">
                  <c:v>0.25</c:v>
                </c:pt>
                <c:pt idx="6">
                  <c:v>0.296875</c:v>
                </c:pt>
                <c:pt idx="7">
                  <c:v>0.3515625</c:v>
                </c:pt>
                <c:pt idx="8">
                  <c:v>0.3984375</c:v>
                </c:pt>
                <c:pt idx="9">
                  <c:v>0.453125</c:v>
                </c:pt>
                <c:pt idx="10">
                  <c:v>0.5</c:v>
                </c:pt>
                <c:pt idx="11">
                  <c:v>0.546875</c:v>
                </c:pt>
                <c:pt idx="12">
                  <c:v>0.6015625</c:v>
                </c:pt>
                <c:pt idx="13">
                  <c:v>0.6484375</c:v>
                </c:pt>
                <c:pt idx="14">
                  <c:v>0.703125</c:v>
                </c:pt>
                <c:pt idx="15">
                  <c:v>0.75</c:v>
                </c:pt>
                <c:pt idx="16">
                  <c:v>0.796875</c:v>
                </c:pt>
              </c:numCache>
            </c:numRef>
          </c:xVal>
          <c:yVal>
            <c:numRef>
              <c:f>noise!$M$3:$M$19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1.0E-8</c:v>
                </c:pt>
                <c:pt idx="4" formatCode="0.00E+00">
                  <c:v>2.017E-5</c:v>
                </c:pt>
                <c:pt idx="5">
                  <c:v>0.00059479</c:v>
                </c:pt>
                <c:pt idx="6">
                  <c:v>0.0062736</c:v>
                </c:pt>
                <c:pt idx="7">
                  <c:v>0.0434683</c:v>
                </c:pt>
                <c:pt idx="8">
                  <c:v>0.13914</c:v>
                </c:pt>
                <c:pt idx="9">
                  <c:v>0.351389</c:v>
                </c:pt>
                <c:pt idx="10">
                  <c:v>0.582524</c:v>
                </c:pt>
                <c:pt idx="11">
                  <c:v>0.787882</c:v>
                </c:pt>
                <c:pt idx="12">
                  <c:v>0.933878</c:v>
                </c:pt>
                <c:pt idx="13">
                  <c:v>0.983776</c:v>
                </c:pt>
                <c:pt idx="14">
                  <c:v>0.998305</c:v>
                </c:pt>
                <c:pt idx="15">
                  <c:v>0.999893</c:v>
                </c:pt>
                <c:pt idx="16">
                  <c:v>0.999999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97496"/>
        <c:axId val="2131506232"/>
      </c:scatterChart>
      <c:valAx>
        <c:axId val="213149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Noise (percent of a)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1506232"/>
        <c:crosses val="autoZero"/>
        <c:crossBetween val="midCat"/>
      </c:valAx>
      <c:valAx>
        <c:axId val="2131506232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Frequency of false negatives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14974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23</xdr:row>
      <xdr:rowOff>146050</xdr:rowOff>
    </xdr:from>
    <xdr:to>
      <xdr:col>24</xdr:col>
      <xdr:colOff>736600</xdr:colOff>
      <xdr:row>65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zoomScale="150" zoomScaleNormal="150" zoomScalePageLayoutView="150" workbookViewId="0">
      <selection activeCell="B4" sqref="B4:B10"/>
    </sheetView>
  </sheetViews>
  <sheetFormatPr baseColWidth="10" defaultRowHeight="15" x14ac:dyDescent="0"/>
  <cols>
    <col min="2" max="2" width="11.83203125" bestFit="1" customWidth="1"/>
    <col min="3" max="3" width="13" customWidth="1"/>
    <col min="4" max="4" width="4.83203125" customWidth="1"/>
    <col min="6" max="6" width="11.83203125" bestFit="1" customWidth="1"/>
    <col min="7" max="7" width="11.5" bestFit="1" customWidth="1"/>
  </cols>
  <sheetData>
    <row r="1" spans="1:7" ht="30">
      <c r="A1" s="5" t="s">
        <v>0</v>
      </c>
      <c r="B1" s="6" t="s">
        <v>1</v>
      </c>
      <c r="C1" s="7" t="s">
        <v>2</v>
      </c>
      <c r="D1" s="13"/>
      <c r="E1" s="5" t="s">
        <v>0</v>
      </c>
      <c r="F1" s="6" t="s">
        <v>1</v>
      </c>
      <c r="G1" s="7" t="s">
        <v>2</v>
      </c>
    </row>
    <row r="2" spans="1:7">
      <c r="A2" s="1"/>
      <c r="B2" s="2"/>
      <c r="C2" s="8"/>
      <c r="D2" s="2"/>
      <c r="E2" s="1"/>
      <c r="F2" s="2"/>
      <c r="G2" s="8"/>
    </row>
    <row r="3" spans="1:7">
      <c r="A3" s="28" t="s">
        <v>3</v>
      </c>
      <c r="B3" s="29"/>
      <c r="C3" s="30"/>
      <c r="D3" s="2"/>
      <c r="E3" s="28" t="s">
        <v>5</v>
      </c>
      <c r="F3" s="29"/>
      <c r="G3" s="30"/>
    </row>
    <row r="4" spans="1:7">
      <c r="A4" s="1">
        <v>300</v>
      </c>
      <c r="B4" s="9">
        <v>1.09318E-3</v>
      </c>
      <c r="C4" s="10">
        <v>1.0946166233369E-3</v>
      </c>
      <c r="D4" s="2"/>
      <c r="E4" s="1">
        <v>300</v>
      </c>
      <c r="F4" s="9">
        <v>0.99736800000000003</v>
      </c>
      <c r="G4" s="10">
        <v>0.99999797344310704</v>
      </c>
    </row>
    <row r="5" spans="1:7">
      <c r="A5" s="1">
        <v>500</v>
      </c>
      <c r="B5" s="9">
        <v>5.7400000000000001E-6</v>
      </c>
      <c r="C5" s="10">
        <v>5.6957110876953298E-6</v>
      </c>
      <c r="D5" s="2"/>
      <c r="E5" s="1">
        <v>500</v>
      </c>
      <c r="F5" s="9">
        <v>0.62926700000000002</v>
      </c>
      <c r="G5" s="10">
        <v>0.62937275474077703</v>
      </c>
    </row>
    <row r="6" spans="1:7">
      <c r="A6" s="1">
        <v>700</v>
      </c>
      <c r="B6" s="9">
        <v>1.1000000000000001E-7</v>
      </c>
      <c r="C6" s="10">
        <v>1.4125323093073001E-7</v>
      </c>
      <c r="D6" s="2"/>
      <c r="E6" s="1">
        <v>700</v>
      </c>
      <c r="F6" s="9">
        <v>0.121048</v>
      </c>
      <c r="G6" s="10">
        <v>0.121087724790945</v>
      </c>
    </row>
    <row r="7" spans="1:7">
      <c r="A7" s="1">
        <v>900</v>
      </c>
      <c r="B7" s="9">
        <v>0</v>
      </c>
      <c r="C7" s="10">
        <v>8.3010718332232402E-9</v>
      </c>
      <c r="D7" s="2"/>
      <c r="E7" s="1">
        <v>900</v>
      </c>
      <c r="F7" s="9">
        <v>1.9368799999999999E-2</v>
      </c>
      <c r="G7" s="10">
        <v>1.9359764595985599E-2</v>
      </c>
    </row>
    <row r="8" spans="1:7">
      <c r="A8" s="1">
        <v>1100</v>
      </c>
      <c r="B8" s="9">
        <v>0</v>
      </c>
      <c r="C8" s="10">
        <v>8.3624696941400295E-10</v>
      </c>
      <c r="D8" s="2"/>
      <c r="E8" s="1">
        <v>1100</v>
      </c>
      <c r="F8" s="9">
        <v>3.5087899999999999E-3</v>
      </c>
      <c r="G8" s="10">
        <v>3.5054972174172901E-3</v>
      </c>
    </row>
    <row r="9" spans="1:7">
      <c r="A9" s="1">
        <v>1300</v>
      </c>
      <c r="B9" s="9">
        <v>0</v>
      </c>
      <c r="C9" s="10">
        <v>1.21653747887184E-10</v>
      </c>
      <c r="D9" s="2"/>
      <c r="E9" s="1">
        <v>1300</v>
      </c>
      <c r="F9" s="9">
        <v>7.4956000000000003E-4</v>
      </c>
      <c r="G9" s="10">
        <v>7.48965962032781E-4</v>
      </c>
    </row>
    <row r="10" spans="1:7">
      <c r="A10" s="1">
        <v>1500</v>
      </c>
      <c r="B10" s="9">
        <v>0</v>
      </c>
      <c r="C10" s="10">
        <v>2.3098024634867401E-11</v>
      </c>
      <c r="D10" s="2"/>
      <c r="E10" s="1">
        <v>1500</v>
      </c>
      <c r="F10" s="9">
        <v>1.8658999999999999E-4</v>
      </c>
      <c r="G10" s="10">
        <v>1.8651037391996899E-4</v>
      </c>
    </row>
    <row r="11" spans="1:7">
      <c r="A11" s="1"/>
      <c r="B11" s="2"/>
      <c r="C11" s="8"/>
      <c r="D11" s="2"/>
      <c r="E11" s="1">
        <v>1700</v>
      </c>
      <c r="F11" s="9">
        <v>5.3319999999999998E-5</v>
      </c>
      <c r="G11" s="10">
        <v>5.3006920454417398E-5</v>
      </c>
    </row>
    <row r="12" spans="1:7">
      <c r="A12" s="28" t="s">
        <v>4</v>
      </c>
      <c r="B12" s="29"/>
      <c r="C12" s="30"/>
      <c r="D12" s="2"/>
      <c r="E12" s="1">
        <v>1900</v>
      </c>
      <c r="F12" s="9">
        <v>1.6500000000000001E-5</v>
      </c>
      <c r="G12" s="10">
        <v>1.6854268878999999E-5</v>
      </c>
    </row>
    <row r="13" spans="1:7">
      <c r="A13" s="1">
        <v>300</v>
      </c>
      <c r="B13" s="2">
        <v>0.29204799999999997</v>
      </c>
      <c r="C13" s="10">
        <v>0.29207821373776399</v>
      </c>
      <c r="D13" s="2"/>
      <c r="E13" s="1">
        <v>2100</v>
      </c>
      <c r="F13" s="9">
        <v>5.5799999999999999E-6</v>
      </c>
      <c r="G13" s="10">
        <v>5.8956074784996903E-6</v>
      </c>
    </row>
    <row r="14" spans="1:7">
      <c r="A14" s="1">
        <v>500</v>
      </c>
      <c r="B14" s="2">
        <v>7.3783599999999996E-3</v>
      </c>
      <c r="C14" s="10">
        <v>7.3678830335828904E-3</v>
      </c>
      <c r="D14" s="2"/>
      <c r="E14" s="1">
        <v>2300</v>
      </c>
      <c r="F14" s="9">
        <v>2.2299999999999998E-6</v>
      </c>
      <c r="G14" s="10">
        <v>2.2376702017873501E-6</v>
      </c>
    </row>
    <row r="15" spans="1:7">
      <c r="A15" s="1">
        <v>700</v>
      </c>
      <c r="B15" s="2">
        <v>3.2014000000000001E-4</v>
      </c>
      <c r="C15" s="10">
        <v>3.2010608088947103E-4</v>
      </c>
      <c r="D15" s="2"/>
      <c r="E15" s="1">
        <v>2500</v>
      </c>
      <c r="F15" s="9">
        <v>9.2999999999999999E-7</v>
      </c>
      <c r="G15" s="10">
        <v>9.1122556477158004E-7</v>
      </c>
    </row>
    <row r="16" spans="1:7">
      <c r="A16" s="1">
        <v>900</v>
      </c>
      <c r="B16" s="2">
        <v>2.5850000000000002E-5</v>
      </c>
      <c r="C16" s="10">
        <v>2.5025551981537801E-5</v>
      </c>
      <c r="D16" s="2"/>
      <c r="E16" s="1">
        <v>2700</v>
      </c>
      <c r="F16" s="9">
        <v>3.2000000000000001E-7</v>
      </c>
      <c r="G16" s="10">
        <v>3.9447507240360499E-7</v>
      </c>
    </row>
    <row r="17" spans="1:7">
      <c r="A17" s="1">
        <v>1100</v>
      </c>
      <c r="B17" s="2">
        <v>2.9500000000000001E-6</v>
      </c>
      <c r="C17" s="10">
        <v>2.9964210259011399E-6</v>
      </c>
      <c r="D17" s="2"/>
      <c r="E17" s="1">
        <v>2900</v>
      </c>
      <c r="F17" s="9">
        <v>2.7000000000000001E-7</v>
      </c>
      <c r="G17" s="10">
        <v>1.80169987461924E-7</v>
      </c>
    </row>
    <row r="18" spans="1:7">
      <c r="A18" s="1">
        <v>1300</v>
      </c>
      <c r="B18" s="2">
        <v>5.8999999999999996E-7</v>
      </c>
      <c r="C18" s="10">
        <v>4.8939978607635895E-7</v>
      </c>
      <c r="D18" s="2"/>
      <c r="E18" s="1">
        <v>3100</v>
      </c>
      <c r="F18" s="9">
        <v>7.0000000000000005E-8</v>
      </c>
      <c r="G18" s="10">
        <v>8.6273495758825904E-8</v>
      </c>
    </row>
    <row r="19" spans="1:7">
      <c r="A19" s="1">
        <v>1500</v>
      </c>
      <c r="B19" s="2">
        <v>1.3E-7</v>
      </c>
      <c r="C19" s="10">
        <v>1.00958512780931E-7</v>
      </c>
      <c r="D19" s="2"/>
      <c r="E19" s="1">
        <v>3300</v>
      </c>
      <c r="F19" s="9">
        <v>4.0000000000000001E-8</v>
      </c>
      <c r="G19" s="10">
        <v>4.3083508102229299E-8</v>
      </c>
    </row>
    <row r="20" spans="1:7">
      <c r="A20" s="1">
        <v>1700</v>
      </c>
      <c r="B20" s="2">
        <v>1E-8</v>
      </c>
      <c r="C20" s="10">
        <v>2.4963903177935801E-8</v>
      </c>
      <c r="D20" s="2"/>
      <c r="E20" s="1">
        <v>3500</v>
      </c>
      <c r="F20" s="9">
        <v>2E-8</v>
      </c>
      <c r="G20" s="10">
        <v>2.2338088109583501E-8</v>
      </c>
    </row>
    <row r="21" spans="1:7">
      <c r="A21" s="3">
        <v>1900</v>
      </c>
      <c r="B21" s="4">
        <v>1E-8</v>
      </c>
      <c r="C21" s="11">
        <v>7.1314376226200397E-9</v>
      </c>
      <c r="D21" s="2"/>
      <c r="E21" s="3">
        <v>3700</v>
      </c>
      <c r="F21" s="12">
        <v>0</v>
      </c>
      <c r="G21" s="11">
        <v>1.19793311140766E-8</v>
      </c>
    </row>
  </sheetData>
  <mergeCells count="3">
    <mergeCell ref="A3:C3"/>
    <mergeCell ref="A12:C12"/>
    <mergeCell ref="E3:G3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09"/>
  <sheetViews>
    <sheetView showGridLines="0" tabSelected="1" zoomScale="75" zoomScaleNormal="75" zoomScalePageLayoutView="75" workbookViewId="0">
      <selection activeCell="J35" sqref="J35"/>
    </sheetView>
  </sheetViews>
  <sheetFormatPr baseColWidth="10" defaultRowHeight="18" x14ac:dyDescent="0"/>
  <cols>
    <col min="1" max="10" width="10.83203125" style="14"/>
    <col min="11" max="13" width="21.6640625" style="14" customWidth="1"/>
    <col min="14" max="16384" width="10.83203125" style="14"/>
  </cols>
  <sheetData>
    <row r="1" spans="1:15">
      <c r="A1" s="14" t="s">
        <v>13</v>
      </c>
      <c r="B1" s="14" t="s">
        <v>17</v>
      </c>
      <c r="C1" s="14" t="s">
        <v>0</v>
      </c>
      <c r="D1" s="14" t="s">
        <v>10</v>
      </c>
      <c r="E1" s="14" t="s">
        <v>12</v>
      </c>
      <c r="F1" s="14" t="s">
        <v>11</v>
      </c>
      <c r="H1" s="15"/>
      <c r="I1" s="16"/>
      <c r="J1" s="17"/>
      <c r="K1" s="31" t="s">
        <v>15</v>
      </c>
      <c r="L1" s="31"/>
      <c r="M1" s="32"/>
      <c r="O1" s="14" t="s">
        <v>16</v>
      </c>
    </row>
    <row r="2" spans="1:15">
      <c r="A2" s="14">
        <v>8</v>
      </c>
      <c r="B2" s="14">
        <v>30</v>
      </c>
      <c r="C2" s="14">
        <v>6000</v>
      </c>
      <c r="D2" s="14">
        <v>128</v>
      </c>
      <c r="E2" s="14">
        <v>6</v>
      </c>
      <c r="F2" s="14">
        <v>0</v>
      </c>
      <c r="H2" s="33" t="s">
        <v>10</v>
      </c>
      <c r="I2" s="34" t="s">
        <v>14</v>
      </c>
      <c r="J2" s="35" t="s">
        <v>9</v>
      </c>
      <c r="K2" s="34" t="s">
        <v>8</v>
      </c>
      <c r="L2" s="34" t="s">
        <v>7</v>
      </c>
      <c r="M2" s="35" t="s">
        <v>6</v>
      </c>
      <c r="O2" s="14">
        <v>0</v>
      </c>
    </row>
    <row r="3" spans="1:15">
      <c r="A3" s="14">
        <v>8</v>
      </c>
      <c r="B3" s="14">
        <v>30</v>
      </c>
      <c r="C3" s="14">
        <v>6000</v>
      </c>
      <c r="D3" s="14">
        <v>128</v>
      </c>
      <c r="E3" s="14">
        <v>13</v>
      </c>
      <c r="F3" s="14">
        <v>0</v>
      </c>
      <c r="H3" s="18">
        <v>128</v>
      </c>
      <c r="I3" s="19">
        <v>3</v>
      </c>
      <c r="J3" s="20">
        <f>I3/H3</f>
        <v>2.34375E-2</v>
      </c>
      <c r="K3" s="19">
        <v>0</v>
      </c>
      <c r="L3" s="19">
        <v>0</v>
      </c>
      <c r="M3" s="21">
        <v>0</v>
      </c>
      <c r="O3" s="14">
        <v>0</v>
      </c>
    </row>
    <row r="4" spans="1:15">
      <c r="A4" s="14">
        <v>8</v>
      </c>
      <c r="B4" s="14">
        <v>30</v>
      </c>
      <c r="C4" s="14">
        <v>6000</v>
      </c>
      <c r="D4" s="14">
        <v>128</v>
      </c>
      <c r="E4" s="14">
        <v>19</v>
      </c>
      <c r="F4" s="14">
        <v>0</v>
      </c>
      <c r="H4" s="18">
        <f>H3</f>
        <v>128</v>
      </c>
      <c r="I4" s="19">
        <v>6</v>
      </c>
      <c r="J4" s="20">
        <f t="shared" ref="J4:J19" si="0">I4/H4</f>
        <v>4.6875E-2</v>
      </c>
      <c r="K4" s="19">
        <v>0</v>
      </c>
      <c r="L4" s="19">
        <v>0</v>
      </c>
      <c r="M4" s="21">
        <v>0</v>
      </c>
      <c r="O4" s="14">
        <v>0</v>
      </c>
    </row>
    <row r="5" spans="1:15">
      <c r="A5" s="14">
        <v>8</v>
      </c>
      <c r="B5" s="14">
        <v>30</v>
      </c>
      <c r="C5" s="14">
        <v>6000</v>
      </c>
      <c r="D5" s="14">
        <v>128</v>
      </c>
      <c r="E5" s="14">
        <v>26</v>
      </c>
      <c r="F5" s="14">
        <v>0</v>
      </c>
      <c r="H5" s="18">
        <f t="shared" ref="H5:H19" si="1">H4</f>
        <v>128</v>
      </c>
      <c r="I5" s="19">
        <v>13</v>
      </c>
      <c r="J5" s="20">
        <f t="shared" si="0"/>
        <v>0.1015625</v>
      </c>
      <c r="K5" s="19">
        <v>0</v>
      </c>
      <c r="L5" s="19">
        <v>0</v>
      </c>
      <c r="M5" s="21">
        <v>0</v>
      </c>
      <c r="O5" s="14">
        <v>0</v>
      </c>
    </row>
    <row r="6" spans="1:15">
      <c r="A6" s="14">
        <v>8</v>
      </c>
      <c r="B6" s="14">
        <v>30</v>
      </c>
      <c r="C6" s="14">
        <v>6000</v>
      </c>
      <c r="D6" s="14">
        <v>128</v>
      </c>
      <c r="E6" s="14">
        <v>32</v>
      </c>
      <c r="F6" s="14">
        <v>0</v>
      </c>
      <c r="H6" s="18">
        <f t="shared" si="1"/>
        <v>128</v>
      </c>
      <c r="I6" s="19">
        <v>19</v>
      </c>
      <c r="J6" s="20">
        <f t="shared" si="0"/>
        <v>0.1484375</v>
      </c>
      <c r="K6" s="19">
        <v>0</v>
      </c>
      <c r="L6" s="19">
        <v>0</v>
      </c>
      <c r="M6" s="22">
        <v>1E-8</v>
      </c>
      <c r="O6" s="14">
        <v>0.01</v>
      </c>
    </row>
    <row r="7" spans="1:15">
      <c r="A7" s="14">
        <v>8</v>
      </c>
      <c r="B7" s="14">
        <v>30</v>
      </c>
      <c r="C7" s="14">
        <v>6000</v>
      </c>
      <c r="D7" s="14">
        <v>128</v>
      </c>
      <c r="E7" s="14">
        <v>38</v>
      </c>
      <c r="F7" s="14">
        <v>0</v>
      </c>
      <c r="H7" s="18">
        <f t="shared" si="1"/>
        <v>128</v>
      </c>
      <c r="I7" s="19">
        <v>26</v>
      </c>
      <c r="J7" s="20">
        <f t="shared" si="0"/>
        <v>0.203125</v>
      </c>
      <c r="K7" s="19">
        <v>0</v>
      </c>
      <c r="L7" s="19">
        <v>0</v>
      </c>
      <c r="M7" s="22">
        <v>2.0169999999999998E-5</v>
      </c>
      <c r="O7" s="14">
        <v>7.0000000000000007E-2</v>
      </c>
    </row>
    <row r="8" spans="1:15">
      <c r="A8" s="14">
        <v>8</v>
      </c>
      <c r="B8" s="14">
        <v>30</v>
      </c>
      <c r="C8" s="14">
        <v>6000</v>
      </c>
      <c r="D8" s="14">
        <v>128</v>
      </c>
      <c r="E8" s="14">
        <v>45</v>
      </c>
      <c r="F8" s="24">
        <v>1.6999999999999999E-7</v>
      </c>
      <c r="H8" s="18">
        <f t="shared" si="1"/>
        <v>128</v>
      </c>
      <c r="I8" s="19">
        <v>32</v>
      </c>
      <c r="J8" s="20">
        <f t="shared" si="0"/>
        <v>0.25</v>
      </c>
      <c r="K8" s="19">
        <v>0</v>
      </c>
      <c r="L8" s="23">
        <v>1.6999999999999999E-7</v>
      </c>
      <c r="M8" s="21">
        <v>5.9478999999999999E-4</v>
      </c>
      <c r="O8" s="14">
        <v>0.21</v>
      </c>
    </row>
    <row r="9" spans="1:15">
      <c r="A9" s="14">
        <v>8</v>
      </c>
      <c r="B9" s="14">
        <v>30</v>
      </c>
      <c r="C9" s="14">
        <v>6000</v>
      </c>
      <c r="D9" s="14">
        <v>128</v>
      </c>
      <c r="E9" s="14">
        <v>51</v>
      </c>
      <c r="F9" s="24">
        <v>3.5999999999999998E-6</v>
      </c>
      <c r="H9" s="18">
        <f t="shared" si="1"/>
        <v>128</v>
      </c>
      <c r="I9" s="19">
        <v>38</v>
      </c>
      <c r="J9" s="20">
        <f t="shared" si="0"/>
        <v>0.296875</v>
      </c>
      <c r="K9" s="19">
        <v>0</v>
      </c>
      <c r="L9" s="23">
        <v>1.11E-5</v>
      </c>
      <c r="M9" s="21">
        <v>6.2735999999999998E-3</v>
      </c>
    </row>
    <row r="10" spans="1:15">
      <c r="A10" s="14">
        <v>8</v>
      </c>
      <c r="B10" s="14">
        <v>30</v>
      </c>
      <c r="C10" s="14">
        <v>6000</v>
      </c>
      <c r="D10" s="14">
        <v>128</v>
      </c>
      <c r="E10" s="14">
        <v>58</v>
      </c>
      <c r="F10" s="24">
        <v>8.0199999999999998E-5</v>
      </c>
      <c r="H10" s="18">
        <f t="shared" si="1"/>
        <v>128</v>
      </c>
      <c r="I10" s="19">
        <v>45</v>
      </c>
      <c r="J10" s="20">
        <f t="shared" si="0"/>
        <v>0.3515625</v>
      </c>
      <c r="K10" s="23">
        <v>1.6999999999999999E-7</v>
      </c>
      <c r="L10" s="19">
        <v>3.1557999999999998E-4</v>
      </c>
      <c r="M10" s="21">
        <v>4.3468300000000001E-2</v>
      </c>
    </row>
    <row r="11" spans="1:15">
      <c r="A11" s="14">
        <v>8</v>
      </c>
      <c r="B11" s="14">
        <v>30</v>
      </c>
      <c r="C11" s="14">
        <v>6000</v>
      </c>
      <c r="D11" s="14">
        <v>128</v>
      </c>
      <c r="E11" s="14">
        <v>64</v>
      </c>
      <c r="F11" s="14">
        <v>7.358E-4</v>
      </c>
      <c r="H11" s="18">
        <f t="shared" si="1"/>
        <v>128</v>
      </c>
      <c r="I11" s="19">
        <v>51</v>
      </c>
      <c r="J11" s="20">
        <f t="shared" si="0"/>
        <v>0.3984375</v>
      </c>
      <c r="K11" s="23">
        <v>3.5999999999999998E-6</v>
      </c>
      <c r="L11" s="19">
        <v>2.7715999999999999E-3</v>
      </c>
      <c r="M11" s="21">
        <v>0.13914000000000001</v>
      </c>
    </row>
    <row r="12" spans="1:15">
      <c r="A12" s="14">
        <v>8</v>
      </c>
      <c r="B12" s="14">
        <v>30</v>
      </c>
      <c r="C12" s="14">
        <v>6000</v>
      </c>
      <c r="D12" s="14">
        <v>128</v>
      </c>
      <c r="E12" s="14">
        <v>70</v>
      </c>
      <c r="F12" s="14">
        <v>4.6703999999999999E-3</v>
      </c>
      <c r="H12" s="18">
        <f t="shared" si="1"/>
        <v>128</v>
      </c>
      <c r="I12" s="19">
        <v>58</v>
      </c>
      <c r="J12" s="20">
        <f t="shared" si="0"/>
        <v>0.453125</v>
      </c>
      <c r="K12" s="23">
        <v>8.0199999999999998E-5</v>
      </c>
      <c r="L12" s="19">
        <v>1.9858299999999999E-2</v>
      </c>
      <c r="M12" s="21">
        <v>0.35138900000000001</v>
      </c>
    </row>
    <row r="13" spans="1:15">
      <c r="A13" s="14">
        <v>8</v>
      </c>
      <c r="B13" s="14">
        <v>30</v>
      </c>
      <c r="C13" s="14">
        <v>6000</v>
      </c>
      <c r="D13" s="14">
        <v>128</v>
      </c>
      <c r="E13" s="14">
        <v>77</v>
      </c>
      <c r="F13" s="14">
        <v>2.6857900000000001E-2</v>
      </c>
      <c r="H13" s="18">
        <f t="shared" si="1"/>
        <v>128</v>
      </c>
      <c r="I13" s="19">
        <v>64</v>
      </c>
      <c r="J13" s="20">
        <f t="shared" si="0"/>
        <v>0.5</v>
      </c>
      <c r="K13" s="19">
        <v>7.358E-4</v>
      </c>
      <c r="L13" s="19">
        <v>7.1682700000000002E-2</v>
      </c>
      <c r="M13" s="21">
        <v>0.58252400000000004</v>
      </c>
    </row>
    <row r="14" spans="1:15">
      <c r="A14" s="14">
        <v>8</v>
      </c>
      <c r="B14" s="14">
        <v>30</v>
      </c>
      <c r="C14" s="14">
        <v>6000</v>
      </c>
      <c r="D14" s="14">
        <v>128</v>
      </c>
      <c r="E14" s="14">
        <v>83</v>
      </c>
      <c r="F14" s="14">
        <v>8.9448799999999995E-2</v>
      </c>
      <c r="H14" s="18">
        <f t="shared" si="1"/>
        <v>128</v>
      </c>
      <c r="I14" s="19">
        <v>70</v>
      </c>
      <c r="J14" s="20">
        <f t="shared" si="0"/>
        <v>0.546875</v>
      </c>
      <c r="K14" s="19">
        <v>4.6703999999999999E-3</v>
      </c>
      <c r="L14" s="19">
        <v>0.19039700000000001</v>
      </c>
      <c r="M14" s="21">
        <v>0.78788199999999997</v>
      </c>
    </row>
    <row r="15" spans="1:15">
      <c r="A15" s="14">
        <v>8</v>
      </c>
      <c r="B15" s="14">
        <v>30</v>
      </c>
      <c r="C15" s="14">
        <v>6000</v>
      </c>
      <c r="D15" s="14">
        <v>128</v>
      </c>
      <c r="E15" s="14">
        <v>90</v>
      </c>
      <c r="F15" s="14">
        <v>0.26391100000000001</v>
      </c>
      <c r="H15" s="18">
        <f t="shared" si="1"/>
        <v>128</v>
      </c>
      <c r="I15" s="19">
        <v>77</v>
      </c>
      <c r="J15" s="20">
        <f t="shared" si="0"/>
        <v>0.6015625</v>
      </c>
      <c r="K15" s="19">
        <v>2.6857900000000001E-2</v>
      </c>
      <c r="L15" s="19">
        <v>0.42669899999999999</v>
      </c>
      <c r="M15" s="21">
        <v>0.93387799999999999</v>
      </c>
    </row>
    <row r="16" spans="1:15">
      <c r="A16" s="14">
        <v>8</v>
      </c>
      <c r="B16" s="14">
        <v>30</v>
      </c>
      <c r="C16" s="14">
        <v>6000</v>
      </c>
      <c r="D16" s="14">
        <v>128</v>
      </c>
      <c r="E16" s="14">
        <v>96</v>
      </c>
      <c r="F16" s="14">
        <v>0.50878999999999996</v>
      </c>
      <c r="H16" s="18">
        <f t="shared" si="1"/>
        <v>128</v>
      </c>
      <c r="I16" s="19">
        <v>83</v>
      </c>
      <c r="J16" s="20">
        <f t="shared" si="0"/>
        <v>0.6484375</v>
      </c>
      <c r="K16" s="19">
        <v>8.9448799999999995E-2</v>
      </c>
      <c r="L16" s="19">
        <v>0.664547</v>
      </c>
      <c r="M16" s="21">
        <v>0.98377599999999998</v>
      </c>
    </row>
    <row r="17" spans="1:13">
      <c r="A17" s="14">
        <v>8</v>
      </c>
      <c r="B17" s="14">
        <v>30</v>
      </c>
      <c r="C17" s="14">
        <v>6000</v>
      </c>
      <c r="D17" s="14">
        <v>128</v>
      </c>
      <c r="E17" s="14">
        <v>102</v>
      </c>
      <c r="F17" s="14">
        <v>0.77081699999999997</v>
      </c>
      <c r="H17" s="18">
        <f t="shared" si="1"/>
        <v>128</v>
      </c>
      <c r="I17" s="19">
        <v>90</v>
      </c>
      <c r="J17" s="20">
        <f t="shared" si="0"/>
        <v>0.703125</v>
      </c>
      <c r="K17" s="19">
        <v>0.26391100000000001</v>
      </c>
      <c r="L17" s="19">
        <v>0.88076699999999997</v>
      </c>
      <c r="M17" s="21">
        <v>0.998305</v>
      </c>
    </row>
    <row r="18" spans="1:13">
      <c r="A18" s="14">
        <v>9</v>
      </c>
      <c r="B18" s="14">
        <v>30</v>
      </c>
      <c r="C18" s="14">
        <v>6000</v>
      </c>
      <c r="D18" s="14">
        <v>128</v>
      </c>
      <c r="E18" s="14">
        <v>6</v>
      </c>
      <c r="F18" s="14">
        <v>0</v>
      </c>
      <c r="H18" s="18">
        <f t="shared" si="1"/>
        <v>128</v>
      </c>
      <c r="I18" s="19">
        <v>96</v>
      </c>
      <c r="J18" s="20">
        <f t="shared" si="0"/>
        <v>0.75</v>
      </c>
      <c r="K18" s="19">
        <v>0.50878999999999996</v>
      </c>
      <c r="L18" s="19">
        <v>0.97035400000000005</v>
      </c>
      <c r="M18" s="21">
        <v>0.99989300000000003</v>
      </c>
    </row>
    <row r="19" spans="1:13">
      <c r="A19" s="14">
        <v>9</v>
      </c>
      <c r="B19" s="14">
        <v>30</v>
      </c>
      <c r="C19" s="14">
        <v>6000</v>
      </c>
      <c r="D19" s="14">
        <v>128</v>
      </c>
      <c r="E19" s="14">
        <v>13</v>
      </c>
      <c r="F19" s="14">
        <v>0</v>
      </c>
      <c r="H19" s="36">
        <f t="shared" si="1"/>
        <v>128</v>
      </c>
      <c r="I19" s="25">
        <v>102</v>
      </c>
      <c r="J19" s="26">
        <f t="shared" si="0"/>
        <v>0.796875</v>
      </c>
      <c r="K19" s="25">
        <v>0.77081699999999997</v>
      </c>
      <c r="L19" s="25">
        <v>0.99638000000000004</v>
      </c>
      <c r="M19" s="27">
        <v>0.99999899999999997</v>
      </c>
    </row>
    <row r="20" spans="1:13">
      <c r="A20" s="14">
        <v>9</v>
      </c>
      <c r="B20" s="14">
        <v>30</v>
      </c>
      <c r="C20" s="14">
        <v>6000</v>
      </c>
      <c r="D20" s="14">
        <v>128</v>
      </c>
      <c r="E20" s="14">
        <v>19</v>
      </c>
      <c r="F20" s="14">
        <v>0</v>
      </c>
    </row>
    <row r="21" spans="1:13">
      <c r="A21" s="14">
        <v>9</v>
      </c>
      <c r="B21" s="14">
        <v>30</v>
      </c>
      <c r="C21" s="14">
        <v>6000</v>
      </c>
      <c r="D21" s="14">
        <v>128</v>
      </c>
      <c r="E21" s="14">
        <v>26</v>
      </c>
      <c r="F21" s="14">
        <v>0</v>
      </c>
    </row>
    <row r="22" spans="1:13">
      <c r="A22" s="14">
        <v>9</v>
      </c>
      <c r="B22" s="14">
        <v>30</v>
      </c>
      <c r="C22" s="14">
        <v>6000</v>
      </c>
      <c r="D22" s="14">
        <v>128</v>
      </c>
      <c r="E22" s="14">
        <v>32</v>
      </c>
      <c r="F22" s="14">
        <v>0</v>
      </c>
    </row>
    <row r="23" spans="1:13">
      <c r="A23" s="14">
        <v>9</v>
      </c>
      <c r="B23" s="14">
        <v>30</v>
      </c>
      <c r="C23" s="14">
        <v>6000</v>
      </c>
      <c r="D23" s="14">
        <v>128</v>
      </c>
      <c r="E23" s="14">
        <v>38</v>
      </c>
      <c r="F23" s="14">
        <v>0</v>
      </c>
    </row>
    <row r="24" spans="1:13">
      <c r="A24" s="14">
        <v>9</v>
      </c>
      <c r="B24" s="14">
        <v>30</v>
      </c>
      <c r="C24" s="14">
        <v>6000</v>
      </c>
      <c r="D24" s="14">
        <v>128</v>
      </c>
      <c r="E24" s="14">
        <v>45</v>
      </c>
      <c r="F24" s="24">
        <v>1.3E-6</v>
      </c>
    </row>
    <row r="25" spans="1:13">
      <c r="A25" s="14">
        <v>9</v>
      </c>
      <c r="B25" s="14">
        <v>30</v>
      </c>
      <c r="C25" s="14">
        <v>6000</v>
      </c>
      <c r="D25" s="14">
        <v>128</v>
      </c>
      <c r="E25" s="14">
        <v>51</v>
      </c>
      <c r="F25" s="24">
        <v>2.5599999999999999E-5</v>
      </c>
    </row>
    <row r="26" spans="1:13">
      <c r="A26" s="14">
        <v>9</v>
      </c>
      <c r="B26" s="14">
        <v>30</v>
      </c>
      <c r="C26" s="14">
        <v>6000</v>
      </c>
      <c r="D26" s="14">
        <v>128</v>
      </c>
      <c r="E26" s="14">
        <v>58</v>
      </c>
      <c r="F26" s="14">
        <v>4.3130000000000002E-4</v>
      </c>
    </row>
    <row r="27" spans="1:13">
      <c r="A27" s="14">
        <v>9</v>
      </c>
      <c r="B27" s="14">
        <v>30</v>
      </c>
      <c r="C27" s="14">
        <v>6000</v>
      </c>
      <c r="D27" s="14">
        <v>128</v>
      </c>
      <c r="E27" s="14">
        <v>64</v>
      </c>
      <c r="F27" s="14">
        <v>3.0430000000000001E-3</v>
      </c>
    </row>
    <row r="28" spans="1:13">
      <c r="A28" s="14">
        <v>9</v>
      </c>
      <c r="B28" s="14">
        <v>30</v>
      </c>
      <c r="C28" s="14">
        <v>6000</v>
      </c>
      <c r="D28" s="14">
        <v>128</v>
      </c>
      <c r="E28" s="14">
        <v>70</v>
      </c>
      <c r="F28" s="14">
        <v>1.53207E-2</v>
      </c>
    </row>
    <row r="29" spans="1:13">
      <c r="A29" s="14">
        <v>9</v>
      </c>
      <c r="B29" s="14">
        <v>30</v>
      </c>
      <c r="C29" s="14">
        <v>6000</v>
      </c>
      <c r="D29" s="14">
        <v>128</v>
      </c>
      <c r="E29" s="14">
        <v>77</v>
      </c>
      <c r="F29" s="14">
        <v>6.8901400000000002E-2</v>
      </c>
    </row>
    <row r="30" spans="1:13">
      <c r="A30" s="14">
        <v>9</v>
      </c>
      <c r="B30" s="14">
        <v>30</v>
      </c>
      <c r="C30" s="14">
        <v>6000</v>
      </c>
      <c r="D30" s="14">
        <v>128</v>
      </c>
      <c r="E30" s="14">
        <v>83</v>
      </c>
      <c r="F30" s="14">
        <v>0.18612500000000001</v>
      </c>
    </row>
    <row r="31" spans="1:13">
      <c r="A31" s="14">
        <v>9</v>
      </c>
      <c r="B31" s="14">
        <v>30</v>
      </c>
      <c r="C31" s="14">
        <v>6000</v>
      </c>
      <c r="D31" s="14">
        <v>128</v>
      </c>
      <c r="E31" s="14">
        <v>90</v>
      </c>
      <c r="F31" s="14">
        <v>0.43302499999999999</v>
      </c>
    </row>
    <row r="32" spans="1:13">
      <c r="A32" s="14">
        <v>9</v>
      </c>
      <c r="B32" s="14">
        <v>30</v>
      </c>
      <c r="C32" s="14">
        <v>6000</v>
      </c>
      <c r="D32" s="14">
        <v>128</v>
      </c>
      <c r="E32" s="14">
        <v>96</v>
      </c>
      <c r="F32" s="14">
        <v>0.69061499999999998</v>
      </c>
    </row>
    <row r="33" spans="1:6">
      <c r="A33" s="14">
        <v>9</v>
      </c>
      <c r="B33" s="14">
        <v>30</v>
      </c>
      <c r="C33" s="14">
        <v>6000</v>
      </c>
      <c r="D33" s="14">
        <v>128</v>
      </c>
      <c r="E33" s="14">
        <v>102</v>
      </c>
      <c r="F33" s="14">
        <v>0.89199799999999996</v>
      </c>
    </row>
    <row r="34" spans="1:6">
      <c r="A34" s="14">
        <v>10</v>
      </c>
      <c r="B34" s="14">
        <v>30</v>
      </c>
      <c r="C34" s="14">
        <v>6000</v>
      </c>
      <c r="D34" s="14">
        <v>128</v>
      </c>
      <c r="E34" s="14">
        <v>6</v>
      </c>
      <c r="F34" s="14">
        <v>0</v>
      </c>
    </row>
    <row r="35" spans="1:6">
      <c r="A35" s="14">
        <v>10</v>
      </c>
      <c r="B35" s="14">
        <v>30</v>
      </c>
      <c r="C35" s="14">
        <v>6000</v>
      </c>
      <c r="D35" s="14">
        <v>128</v>
      </c>
      <c r="E35" s="14">
        <v>13</v>
      </c>
      <c r="F35" s="14">
        <v>0</v>
      </c>
    </row>
    <row r="36" spans="1:6">
      <c r="A36" s="14">
        <v>10</v>
      </c>
      <c r="B36" s="14">
        <v>30</v>
      </c>
      <c r="C36" s="14">
        <v>6000</v>
      </c>
      <c r="D36" s="14">
        <v>128</v>
      </c>
      <c r="E36" s="14">
        <v>19</v>
      </c>
      <c r="F36" s="14">
        <v>0</v>
      </c>
    </row>
    <row r="37" spans="1:6">
      <c r="A37" s="14">
        <v>10</v>
      </c>
      <c r="B37" s="14">
        <v>30</v>
      </c>
      <c r="C37" s="14">
        <v>6000</v>
      </c>
      <c r="D37" s="14">
        <v>128</v>
      </c>
      <c r="E37" s="14">
        <v>26</v>
      </c>
      <c r="F37" s="14">
        <v>0</v>
      </c>
    </row>
    <row r="38" spans="1:6">
      <c r="A38" s="14">
        <v>10</v>
      </c>
      <c r="B38" s="14">
        <v>30</v>
      </c>
      <c r="C38" s="14">
        <v>6000</v>
      </c>
      <c r="D38" s="14">
        <v>128</v>
      </c>
      <c r="E38" s="14">
        <v>32</v>
      </c>
      <c r="F38" s="14">
        <v>0</v>
      </c>
    </row>
    <row r="39" spans="1:6">
      <c r="A39" s="14">
        <v>10</v>
      </c>
      <c r="B39" s="14">
        <v>30</v>
      </c>
      <c r="C39" s="14">
        <v>6000</v>
      </c>
      <c r="D39" s="14">
        <v>128</v>
      </c>
      <c r="E39" s="14">
        <v>38</v>
      </c>
      <c r="F39" s="24">
        <v>1.6E-7</v>
      </c>
    </row>
    <row r="40" spans="1:6">
      <c r="A40" s="14">
        <v>10</v>
      </c>
      <c r="B40" s="14">
        <v>30</v>
      </c>
      <c r="C40" s="14">
        <v>6000</v>
      </c>
      <c r="D40" s="14">
        <v>128</v>
      </c>
      <c r="E40" s="14">
        <v>45</v>
      </c>
      <c r="F40" s="24">
        <v>9.0799999999999995E-6</v>
      </c>
    </row>
    <row r="41" spans="1:6">
      <c r="A41" s="14">
        <v>10</v>
      </c>
      <c r="B41" s="14">
        <v>30</v>
      </c>
      <c r="C41" s="14">
        <v>6000</v>
      </c>
      <c r="D41" s="14">
        <v>128</v>
      </c>
      <c r="E41" s="14">
        <v>51</v>
      </c>
      <c r="F41" s="14">
        <v>1.4640000000000001E-4</v>
      </c>
    </row>
    <row r="42" spans="1:6">
      <c r="A42" s="14">
        <v>10</v>
      </c>
      <c r="B42" s="14">
        <v>30</v>
      </c>
      <c r="C42" s="14">
        <v>6000</v>
      </c>
      <c r="D42" s="14">
        <v>128</v>
      </c>
      <c r="E42" s="14">
        <v>58</v>
      </c>
      <c r="F42" s="14">
        <v>1.8435999999999999E-3</v>
      </c>
    </row>
    <row r="43" spans="1:6">
      <c r="A43" s="14">
        <v>10</v>
      </c>
      <c r="B43" s="14">
        <v>30</v>
      </c>
      <c r="C43" s="14">
        <v>6000</v>
      </c>
      <c r="D43" s="14">
        <v>128</v>
      </c>
      <c r="E43" s="14">
        <v>64</v>
      </c>
      <c r="F43" s="14">
        <v>1.03607E-2</v>
      </c>
    </row>
    <row r="44" spans="1:6">
      <c r="A44" s="14">
        <v>10</v>
      </c>
      <c r="B44" s="14">
        <v>30</v>
      </c>
      <c r="C44" s="14">
        <v>6000</v>
      </c>
      <c r="D44" s="14">
        <v>128</v>
      </c>
      <c r="E44" s="14">
        <v>70</v>
      </c>
      <c r="F44" s="14">
        <v>4.1972700000000002E-2</v>
      </c>
    </row>
    <row r="45" spans="1:6">
      <c r="A45" s="14">
        <v>10</v>
      </c>
      <c r="B45" s="14">
        <v>30</v>
      </c>
      <c r="C45" s="14">
        <v>6000</v>
      </c>
      <c r="D45" s="14">
        <v>128</v>
      </c>
      <c r="E45" s="14">
        <v>77</v>
      </c>
      <c r="F45" s="14">
        <v>0.147671</v>
      </c>
    </row>
    <row r="46" spans="1:6">
      <c r="A46" s="14">
        <v>10</v>
      </c>
      <c r="B46" s="14">
        <v>30</v>
      </c>
      <c r="C46" s="14">
        <v>6000</v>
      </c>
      <c r="D46" s="14">
        <v>128</v>
      </c>
      <c r="E46" s="14">
        <v>83</v>
      </c>
      <c r="F46" s="14">
        <v>0.32704699999999998</v>
      </c>
    </row>
    <row r="47" spans="1:6">
      <c r="A47" s="14">
        <v>10</v>
      </c>
      <c r="B47" s="14">
        <v>30</v>
      </c>
      <c r="C47" s="14">
        <v>6000</v>
      </c>
      <c r="D47" s="14">
        <v>128</v>
      </c>
      <c r="E47" s="14">
        <v>90</v>
      </c>
      <c r="F47" s="14">
        <v>0.61268100000000003</v>
      </c>
    </row>
    <row r="48" spans="1:6">
      <c r="A48" s="14">
        <v>10</v>
      </c>
      <c r="B48" s="14">
        <v>30</v>
      </c>
      <c r="C48" s="14">
        <v>6000</v>
      </c>
      <c r="D48" s="14">
        <v>128</v>
      </c>
      <c r="E48" s="14">
        <v>96</v>
      </c>
      <c r="F48" s="14">
        <v>0.83280699999999996</v>
      </c>
    </row>
    <row r="49" spans="1:6">
      <c r="A49" s="14">
        <v>10</v>
      </c>
      <c r="B49" s="14">
        <v>30</v>
      </c>
      <c r="C49" s="14">
        <v>6000</v>
      </c>
      <c r="D49" s="14">
        <v>128</v>
      </c>
      <c r="E49" s="14">
        <v>102</v>
      </c>
      <c r="F49" s="14">
        <v>0.9577</v>
      </c>
    </row>
    <row r="50" spans="1:6">
      <c r="A50" s="14">
        <v>11</v>
      </c>
      <c r="B50" s="14">
        <v>30</v>
      </c>
      <c r="C50" s="14">
        <v>6000</v>
      </c>
      <c r="D50" s="14">
        <v>128</v>
      </c>
      <c r="E50" s="14">
        <v>6</v>
      </c>
      <c r="F50" s="14">
        <v>0</v>
      </c>
    </row>
    <row r="51" spans="1:6">
      <c r="A51" s="14">
        <v>11</v>
      </c>
      <c r="B51" s="14">
        <v>30</v>
      </c>
      <c r="C51" s="14">
        <v>6000</v>
      </c>
      <c r="D51" s="14">
        <v>128</v>
      </c>
      <c r="E51" s="14">
        <v>13</v>
      </c>
      <c r="F51" s="14">
        <v>0</v>
      </c>
    </row>
    <row r="52" spans="1:6">
      <c r="A52" s="14">
        <v>11</v>
      </c>
      <c r="B52" s="14">
        <v>30</v>
      </c>
      <c r="C52" s="14">
        <v>6000</v>
      </c>
      <c r="D52" s="14">
        <v>128</v>
      </c>
      <c r="E52" s="14">
        <v>19</v>
      </c>
      <c r="F52" s="14">
        <v>0</v>
      </c>
    </row>
    <row r="53" spans="1:6">
      <c r="A53" s="14">
        <v>11</v>
      </c>
      <c r="B53" s="14">
        <v>30</v>
      </c>
      <c r="C53" s="14">
        <v>6000</v>
      </c>
      <c r="D53" s="14">
        <v>128</v>
      </c>
      <c r="E53" s="14">
        <v>26</v>
      </c>
      <c r="F53" s="14">
        <v>0</v>
      </c>
    </row>
    <row r="54" spans="1:6">
      <c r="A54" s="14">
        <v>11</v>
      </c>
      <c r="B54" s="14">
        <v>30</v>
      </c>
      <c r="C54" s="14">
        <v>6000</v>
      </c>
      <c r="D54" s="14">
        <v>128</v>
      </c>
      <c r="E54" s="14">
        <v>32</v>
      </c>
      <c r="F54" s="24">
        <v>2E-8</v>
      </c>
    </row>
    <row r="55" spans="1:6">
      <c r="A55" s="14">
        <v>11</v>
      </c>
      <c r="B55" s="14">
        <v>30</v>
      </c>
      <c r="C55" s="14">
        <v>6000</v>
      </c>
      <c r="D55" s="14">
        <v>128</v>
      </c>
      <c r="E55" s="14">
        <v>38</v>
      </c>
      <c r="F55" s="24">
        <v>1.3599999999999999E-6</v>
      </c>
    </row>
    <row r="56" spans="1:6">
      <c r="A56" s="14">
        <v>11</v>
      </c>
      <c r="B56" s="14">
        <v>30</v>
      </c>
      <c r="C56" s="14">
        <v>6000</v>
      </c>
      <c r="D56" s="14">
        <v>128</v>
      </c>
      <c r="E56" s="14">
        <v>45</v>
      </c>
      <c r="F56" s="24">
        <v>5.8770000000000001E-5</v>
      </c>
    </row>
    <row r="57" spans="1:6">
      <c r="A57" s="14">
        <v>11</v>
      </c>
      <c r="B57" s="14">
        <v>30</v>
      </c>
      <c r="C57" s="14">
        <v>6000</v>
      </c>
      <c r="D57" s="14">
        <v>128</v>
      </c>
      <c r="E57" s="14">
        <v>51</v>
      </c>
      <c r="F57" s="14">
        <v>7.0149999999999998E-4</v>
      </c>
    </row>
    <row r="58" spans="1:6">
      <c r="A58" s="14">
        <v>11</v>
      </c>
      <c r="B58" s="14">
        <v>30</v>
      </c>
      <c r="C58" s="14">
        <v>6000</v>
      </c>
      <c r="D58" s="14">
        <v>128</v>
      </c>
      <c r="E58" s="14">
        <v>58</v>
      </c>
      <c r="F58" s="14">
        <v>6.5797E-3</v>
      </c>
    </row>
    <row r="59" spans="1:6">
      <c r="A59" s="14">
        <v>11</v>
      </c>
      <c r="B59" s="14">
        <v>30</v>
      </c>
      <c r="C59" s="14">
        <v>6000</v>
      </c>
      <c r="D59" s="14">
        <v>128</v>
      </c>
      <c r="E59" s="14">
        <v>64</v>
      </c>
      <c r="F59" s="14">
        <v>2.9665500000000001E-2</v>
      </c>
    </row>
    <row r="60" spans="1:6">
      <c r="A60" s="14">
        <v>11</v>
      </c>
      <c r="B60" s="14">
        <v>30</v>
      </c>
      <c r="C60" s="14">
        <v>6000</v>
      </c>
      <c r="D60" s="14">
        <v>128</v>
      </c>
      <c r="E60" s="14">
        <v>70</v>
      </c>
      <c r="F60" s="14">
        <v>9.6570600000000006E-2</v>
      </c>
    </row>
    <row r="61" spans="1:6">
      <c r="A61" s="14">
        <v>11</v>
      </c>
      <c r="B61" s="14">
        <v>30</v>
      </c>
      <c r="C61" s="14">
        <v>6000</v>
      </c>
      <c r="D61" s="14">
        <v>128</v>
      </c>
      <c r="E61" s="14">
        <v>77</v>
      </c>
      <c r="F61" s="14">
        <v>0.26978600000000003</v>
      </c>
    </row>
    <row r="62" spans="1:6">
      <c r="A62" s="14">
        <v>11</v>
      </c>
      <c r="B62" s="14">
        <v>30</v>
      </c>
      <c r="C62" s="14">
        <v>6000</v>
      </c>
      <c r="D62" s="14">
        <v>128</v>
      </c>
      <c r="E62" s="14">
        <v>83</v>
      </c>
      <c r="F62" s="14">
        <v>0.49629499999999999</v>
      </c>
    </row>
    <row r="63" spans="1:6">
      <c r="A63" s="14">
        <v>11</v>
      </c>
      <c r="B63" s="14">
        <v>30</v>
      </c>
      <c r="C63" s="14">
        <v>6000</v>
      </c>
      <c r="D63" s="14">
        <v>128</v>
      </c>
      <c r="E63" s="14">
        <v>90</v>
      </c>
      <c r="F63" s="14">
        <v>0.768868</v>
      </c>
    </row>
    <row r="64" spans="1:6">
      <c r="A64" s="14">
        <v>11</v>
      </c>
      <c r="B64" s="14">
        <v>30</v>
      </c>
      <c r="C64" s="14">
        <v>6000</v>
      </c>
      <c r="D64" s="14">
        <v>128</v>
      </c>
      <c r="E64" s="14">
        <v>96</v>
      </c>
      <c r="F64" s="14">
        <v>0.92334300000000002</v>
      </c>
    </row>
    <row r="65" spans="1:6">
      <c r="A65" s="14">
        <v>11</v>
      </c>
      <c r="B65" s="14">
        <v>30</v>
      </c>
      <c r="C65" s="14">
        <v>6000</v>
      </c>
      <c r="D65" s="14">
        <v>128</v>
      </c>
      <c r="E65" s="14">
        <v>102</v>
      </c>
      <c r="F65" s="14">
        <v>0.98633599999999999</v>
      </c>
    </row>
    <row r="66" spans="1:6">
      <c r="A66" s="14">
        <v>12</v>
      </c>
      <c r="B66" s="14">
        <v>30</v>
      </c>
      <c r="C66" s="14">
        <v>6000</v>
      </c>
      <c r="D66" s="14">
        <v>128</v>
      </c>
      <c r="E66" s="14">
        <v>6</v>
      </c>
      <c r="F66" s="14">
        <v>0</v>
      </c>
    </row>
    <row r="67" spans="1:6">
      <c r="A67" s="14">
        <v>12</v>
      </c>
      <c r="B67" s="14">
        <v>30</v>
      </c>
      <c r="C67" s="14">
        <v>6000</v>
      </c>
      <c r="D67" s="14">
        <v>128</v>
      </c>
      <c r="E67" s="14">
        <v>13</v>
      </c>
      <c r="F67" s="14">
        <v>0</v>
      </c>
    </row>
    <row r="68" spans="1:6">
      <c r="A68" s="14">
        <v>12</v>
      </c>
      <c r="B68" s="14">
        <v>30</v>
      </c>
      <c r="C68" s="14">
        <v>6000</v>
      </c>
      <c r="D68" s="14">
        <v>128</v>
      </c>
      <c r="E68" s="14">
        <v>19</v>
      </c>
      <c r="F68" s="14">
        <v>0</v>
      </c>
    </row>
    <row r="69" spans="1:6">
      <c r="A69" s="14">
        <v>12</v>
      </c>
      <c r="B69" s="14">
        <v>30</v>
      </c>
      <c r="C69" s="14">
        <v>6000</v>
      </c>
      <c r="D69" s="14">
        <v>128</v>
      </c>
      <c r="E69" s="14">
        <v>26</v>
      </c>
      <c r="F69" s="14">
        <v>0</v>
      </c>
    </row>
    <row r="70" spans="1:6">
      <c r="A70" s="14">
        <v>12</v>
      </c>
      <c r="B70" s="14">
        <v>30</v>
      </c>
      <c r="C70" s="14">
        <v>6000</v>
      </c>
      <c r="D70" s="14">
        <v>128</v>
      </c>
      <c r="E70" s="14">
        <v>32</v>
      </c>
      <c r="F70" s="24">
        <v>1.6999999999999999E-7</v>
      </c>
    </row>
    <row r="71" spans="1:6">
      <c r="A71" s="14">
        <v>12</v>
      </c>
      <c r="B71" s="14">
        <v>30</v>
      </c>
      <c r="C71" s="14">
        <v>6000</v>
      </c>
      <c r="D71" s="14">
        <v>128</v>
      </c>
      <c r="E71" s="14">
        <v>38</v>
      </c>
      <c r="F71" s="24">
        <v>1.11E-5</v>
      </c>
    </row>
    <row r="72" spans="1:6">
      <c r="A72" s="14">
        <v>12</v>
      </c>
      <c r="B72" s="14">
        <v>30</v>
      </c>
      <c r="C72" s="14">
        <v>6000</v>
      </c>
      <c r="D72" s="14">
        <v>128</v>
      </c>
      <c r="E72" s="14">
        <v>45</v>
      </c>
      <c r="F72" s="14">
        <v>3.1557999999999998E-4</v>
      </c>
    </row>
    <row r="73" spans="1:6">
      <c r="A73" s="14">
        <v>12</v>
      </c>
      <c r="B73" s="14">
        <v>30</v>
      </c>
      <c r="C73" s="14">
        <v>6000</v>
      </c>
      <c r="D73" s="14">
        <v>128</v>
      </c>
      <c r="E73" s="14">
        <v>51</v>
      </c>
      <c r="F73" s="14">
        <v>2.7715999999999999E-3</v>
      </c>
    </row>
    <row r="74" spans="1:6">
      <c r="A74" s="14">
        <v>12</v>
      </c>
      <c r="B74" s="14">
        <v>30</v>
      </c>
      <c r="C74" s="14">
        <v>6000</v>
      </c>
      <c r="D74" s="14">
        <v>128</v>
      </c>
      <c r="E74" s="14">
        <v>58</v>
      </c>
      <c r="F74" s="14">
        <v>1.9858299999999999E-2</v>
      </c>
    </row>
    <row r="75" spans="1:6">
      <c r="A75" s="14">
        <v>12</v>
      </c>
      <c r="B75" s="14">
        <v>30</v>
      </c>
      <c r="C75" s="14">
        <v>6000</v>
      </c>
      <c r="D75" s="14">
        <v>128</v>
      </c>
      <c r="E75" s="14">
        <v>64</v>
      </c>
      <c r="F75" s="14">
        <v>7.1682700000000002E-2</v>
      </c>
    </row>
    <row r="76" spans="1:6">
      <c r="A76" s="14">
        <v>12</v>
      </c>
      <c r="B76" s="14">
        <v>30</v>
      </c>
      <c r="C76" s="14">
        <v>6000</v>
      </c>
      <c r="D76" s="14">
        <v>128</v>
      </c>
      <c r="E76" s="14">
        <v>70</v>
      </c>
      <c r="F76" s="14">
        <v>0.19039700000000001</v>
      </c>
    </row>
    <row r="77" spans="1:6">
      <c r="A77" s="14">
        <v>12</v>
      </c>
      <c r="B77" s="14">
        <v>30</v>
      </c>
      <c r="C77" s="14">
        <v>6000</v>
      </c>
      <c r="D77" s="14">
        <v>128</v>
      </c>
      <c r="E77" s="14">
        <v>77</v>
      </c>
      <c r="F77" s="14">
        <v>0.42669899999999999</v>
      </c>
    </row>
    <row r="78" spans="1:6">
      <c r="A78" s="14">
        <v>12</v>
      </c>
      <c r="B78" s="14">
        <v>30</v>
      </c>
      <c r="C78" s="14">
        <v>6000</v>
      </c>
      <c r="D78" s="14">
        <v>128</v>
      </c>
      <c r="E78" s="14">
        <v>83</v>
      </c>
      <c r="F78" s="14">
        <v>0.664547</v>
      </c>
    </row>
    <row r="79" spans="1:6">
      <c r="A79" s="14">
        <v>12</v>
      </c>
      <c r="B79" s="14">
        <v>30</v>
      </c>
      <c r="C79" s="14">
        <v>6000</v>
      </c>
      <c r="D79" s="14">
        <v>128</v>
      </c>
      <c r="E79" s="14">
        <v>90</v>
      </c>
      <c r="F79" s="14">
        <v>0.88076699999999997</v>
      </c>
    </row>
    <row r="80" spans="1:6">
      <c r="A80" s="14">
        <v>12</v>
      </c>
      <c r="B80" s="14">
        <v>30</v>
      </c>
      <c r="C80" s="14">
        <v>6000</v>
      </c>
      <c r="D80" s="14">
        <v>128</v>
      </c>
      <c r="E80" s="14">
        <v>96</v>
      </c>
      <c r="F80" s="14">
        <v>0.97035400000000005</v>
      </c>
    </row>
    <row r="81" spans="1:6">
      <c r="A81" s="14">
        <v>12</v>
      </c>
      <c r="B81" s="14">
        <v>30</v>
      </c>
      <c r="C81" s="14">
        <v>6000</v>
      </c>
      <c r="D81" s="14">
        <v>128</v>
      </c>
      <c r="E81" s="14">
        <v>102</v>
      </c>
      <c r="F81" s="14">
        <v>0.99638000000000004</v>
      </c>
    </row>
    <row r="82" spans="1:6">
      <c r="A82" s="14">
        <v>13</v>
      </c>
      <c r="B82" s="14">
        <v>30</v>
      </c>
      <c r="C82" s="14">
        <v>6000</v>
      </c>
      <c r="D82" s="14">
        <v>128</v>
      </c>
      <c r="E82" s="14">
        <v>6</v>
      </c>
      <c r="F82" s="14">
        <v>0</v>
      </c>
    </row>
    <row r="83" spans="1:6">
      <c r="A83" s="14">
        <v>13</v>
      </c>
      <c r="B83" s="14">
        <v>30</v>
      </c>
      <c r="C83" s="14">
        <v>6000</v>
      </c>
      <c r="D83" s="14">
        <v>128</v>
      </c>
      <c r="E83" s="14">
        <v>13</v>
      </c>
      <c r="F83" s="14">
        <v>0</v>
      </c>
    </row>
    <row r="84" spans="1:6">
      <c r="A84" s="14">
        <v>13</v>
      </c>
      <c r="B84" s="14">
        <v>30</v>
      </c>
      <c r="C84" s="14">
        <v>6000</v>
      </c>
      <c r="D84" s="14">
        <v>128</v>
      </c>
      <c r="E84" s="14">
        <v>19</v>
      </c>
      <c r="F84" s="14">
        <v>0</v>
      </c>
    </row>
    <row r="85" spans="1:6">
      <c r="A85" s="14">
        <v>13</v>
      </c>
      <c r="B85" s="14">
        <v>30</v>
      </c>
      <c r="C85" s="14">
        <v>6000</v>
      </c>
      <c r="D85" s="14">
        <v>128</v>
      </c>
      <c r="E85" s="14">
        <v>26</v>
      </c>
      <c r="F85" s="24">
        <v>2E-8</v>
      </c>
    </row>
    <row r="86" spans="1:6">
      <c r="A86" s="14">
        <v>13</v>
      </c>
      <c r="B86" s="14">
        <v>30</v>
      </c>
      <c r="C86" s="14">
        <v>6000</v>
      </c>
      <c r="D86" s="14">
        <v>128</v>
      </c>
      <c r="E86" s="14">
        <v>32</v>
      </c>
      <c r="F86" s="24">
        <v>2.2900000000000001E-6</v>
      </c>
    </row>
    <row r="87" spans="1:6">
      <c r="A87" s="14">
        <v>13</v>
      </c>
      <c r="B87" s="14">
        <v>30</v>
      </c>
      <c r="C87" s="14">
        <v>6000</v>
      </c>
      <c r="D87" s="14">
        <v>128</v>
      </c>
      <c r="E87" s="14">
        <v>38</v>
      </c>
      <c r="F87" s="24">
        <v>7.0679999999999994E-5</v>
      </c>
    </row>
    <row r="88" spans="1:6">
      <c r="A88" s="14">
        <v>13</v>
      </c>
      <c r="B88" s="14">
        <v>30</v>
      </c>
      <c r="C88" s="14">
        <v>6000</v>
      </c>
      <c r="D88" s="14">
        <v>128</v>
      </c>
      <c r="E88" s="14">
        <v>45</v>
      </c>
      <c r="F88" s="14">
        <v>1.39014E-3</v>
      </c>
    </row>
    <row r="89" spans="1:6">
      <c r="A89" s="14">
        <v>13</v>
      </c>
      <c r="B89" s="14">
        <v>30</v>
      </c>
      <c r="C89" s="14">
        <v>6000</v>
      </c>
      <c r="D89" s="14">
        <v>128</v>
      </c>
      <c r="E89" s="14">
        <v>51</v>
      </c>
      <c r="F89" s="14">
        <v>9.4573000000000001E-3</v>
      </c>
    </row>
    <row r="90" spans="1:6">
      <c r="A90" s="14">
        <v>13</v>
      </c>
      <c r="B90" s="14">
        <v>30</v>
      </c>
      <c r="C90" s="14">
        <v>6000</v>
      </c>
      <c r="D90" s="14">
        <v>128</v>
      </c>
      <c r="E90" s="14">
        <v>58</v>
      </c>
      <c r="F90" s="14">
        <v>5.0946100000000001E-2</v>
      </c>
    </row>
    <row r="91" spans="1:6">
      <c r="A91" s="14">
        <v>13</v>
      </c>
      <c r="B91" s="14">
        <v>30</v>
      </c>
      <c r="C91" s="14">
        <v>6000</v>
      </c>
      <c r="D91" s="14">
        <v>128</v>
      </c>
      <c r="E91" s="14">
        <v>64</v>
      </c>
      <c r="F91" s="14">
        <v>0.14838299999999999</v>
      </c>
    </row>
    <row r="92" spans="1:6">
      <c r="A92" s="14">
        <v>13</v>
      </c>
      <c r="B92" s="14">
        <v>30</v>
      </c>
      <c r="C92" s="14">
        <v>6000</v>
      </c>
      <c r="D92" s="14">
        <v>128</v>
      </c>
      <c r="E92" s="14">
        <v>70</v>
      </c>
      <c r="F92" s="14">
        <v>0.32456099999999999</v>
      </c>
    </row>
    <row r="93" spans="1:6">
      <c r="A93" s="14">
        <v>13</v>
      </c>
      <c r="B93" s="14">
        <v>30</v>
      </c>
      <c r="C93" s="14">
        <v>6000</v>
      </c>
      <c r="D93" s="14">
        <v>128</v>
      </c>
      <c r="E93" s="14">
        <v>77</v>
      </c>
      <c r="F93" s="14">
        <v>0.59501700000000002</v>
      </c>
    </row>
    <row r="94" spans="1:6">
      <c r="A94" s="14">
        <v>13</v>
      </c>
      <c r="B94" s="14">
        <v>30</v>
      </c>
      <c r="C94" s="14">
        <v>6000</v>
      </c>
      <c r="D94" s="14">
        <v>128</v>
      </c>
      <c r="E94" s="14">
        <v>83</v>
      </c>
      <c r="F94" s="14">
        <v>0.80401699999999998</v>
      </c>
    </row>
    <row r="95" spans="1:6">
      <c r="A95" s="14">
        <v>13</v>
      </c>
      <c r="B95" s="14">
        <v>30</v>
      </c>
      <c r="C95" s="14">
        <v>6000</v>
      </c>
      <c r="D95" s="14">
        <v>128</v>
      </c>
      <c r="E95" s="14">
        <v>90</v>
      </c>
      <c r="F95" s="14">
        <v>0.94737899999999997</v>
      </c>
    </row>
    <row r="96" spans="1:6">
      <c r="A96" s="14">
        <v>13</v>
      </c>
      <c r="B96" s="14">
        <v>30</v>
      </c>
      <c r="C96" s="14">
        <v>6000</v>
      </c>
      <c r="D96" s="14">
        <v>128</v>
      </c>
      <c r="E96" s="14">
        <v>96</v>
      </c>
      <c r="F96" s="14">
        <v>0.990371</v>
      </c>
    </row>
    <row r="97" spans="1:6">
      <c r="A97" s="14">
        <v>13</v>
      </c>
      <c r="B97" s="14">
        <v>30</v>
      </c>
      <c r="C97" s="14">
        <v>6000</v>
      </c>
      <c r="D97" s="14">
        <v>128</v>
      </c>
      <c r="E97" s="14">
        <v>102</v>
      </c>
      <c r="F97" s="14">
        <v>0.99921000000000004</v>
      </c>
    </row>
    <row r="98" spans="1:6">
      <c r="A98" s="14">
        <v>14</v>
      </c>
      <c r="B98" s="14">
        <v>30</v>
      </c>
      <c r="C98" s="14">
        <v>6000</v>
      </c>
      <c r="D98" s="14">
        <v>128</v>
      </c>
      <c r="E98" s="14">
        <v>6</v>
      </c>
      <c r="F98" s="14">
        <v>0</v>
      </c>
    </row>
    <row r="99" spans="1:6">
      <c r="A99" s="14">
        <v>14</v>
      </c>
      <c r="B99" s="14">
        <v>30</v>
      </c>
      <c r="C99" s="14">
        <v>6000</v>
      </c>
      <c r="D99" s="14">
        <v>128</v>
      </c>
      <c r="E99" s="14">
        <v>13</v>
      </c>
      <c r="F99" s="14">
        <v>0</v>
      </c>
    </row>
    <row r="100" spans="1:6">
      <c r="A100" s="14">
        <v>14</v>
      </c>
      <c r="B100" s="14">
        <v>30</v>
      </c>
      <c r="C100" s="14">
        <v>6000</v>
      </c>
      <c r="D100" s="14">
        <v>128</v>
      </c>
      <c r="E100" s="14">
        <v>19</v>
      </c>
      <c r="F100" s="14">
        <v>0</v>
      </c>
    </row>
    <row r="101" spans="1:6">
      <c r="A101" s="14">
        <v>14</v>
      </c>
      <c r="B101" s="14">
        <v>30</v>
      </c>
      <c r="C101" s="14">
        <v>6000</v>
      </c>
      <c r="D101" s="14">
        <v>128</v>
      </c>
      <c r="E101" s="14">
        <v>26</v>
      </c>
      <c r="F101" s="24">
        <v>2.2999999999999999E-7</v>
      </c>
    </row>
    <row r="102" spans="1:6">
      <c r="A102" s="14">
        <v>14</v>
      </c>
      <c r="B102" s="14">
        <v>30</v>
      </c>
      <c r="C102" s="14">
        <v>6000</v>
      </c>
      <c r="D102" s="14">
        <v>128</v>
      </c>
      <c r="E102" s="14">
        <v>32</v>
      </c>
      <c r="F102" s="24">
        <v>1.7269999999999999E-5</v>
      </c>
    </row>
    <row r="103" spans="1:6">
      <c r="A103" s="14">
        <v>14</v>
      </c>
      <c r="B103" s="14">
        <v>30</v>
      </c>
      <c r="C103" s="14">
        <v>6000</v>
      </c>
      <c r="D103" s="14">
        <v>128</v>
      </c>
      <c r="E103" s="14">
        <v>38</v>
      </c>
      <c r="F103" s="14">
        <v>3.7704999999999998E-4</v>
      </c>
    </row>
    <row r="104" spans="1:6">
      <c r="A104" s="14">
        <v>14</v>
      </c>
      <c r="B104" s="14">
        <v>30</v>
      </c>
      <c r="C104" s="14">
        <v>6000</v>
      </c>
      <c r="D104" s="14">
        <v>128</v>
      </c>
      <c r="E104" s="14">
        <v>45</v>
      </c>
      <c r="F104" s="14">
        <v>5.1680399999999996E-3</v>
      </c>
    </row>
    <row r="105" spans="1:6">
      <c r="A105" s="14">
        <v>14</v>
      </c>
      <c r="B105" s="14">
        <v>30</v>
      </c>
      <c r="C105" s="14">
        <v>6000</v>
      </c>
      <c r="D105" s="14">
        <v>128</v>
      </c>
      <c r="E105" s="14">
        <v>51</v>
      </c>
      <c r="F105" s="14">
        <v>2.7029999999999998E-2</v>
      </c>
    </row>
    <row r="106" spans="1:6">
      <c r="A106" s="14">
        <v>14</v>
      </c>
      <c r="B106" s="14">
        <v>30</v>
      </c>
      <c r="C106" s="14">
        <v>6000</v>
      </c>
      <c r="D106" s="14">
        <v>128</v>
      </c>
      <c r="E106" s="14">
        <v>58</v>
      </c>
      <c r="F106" s="14">
        <v>0.111869</v>
      </c>
    </row>
    <row r="107" spans="1:6">
      <c r="A107" s="14">
        <v>14</v>
      </c>
      <c r="B107" s="14">
        <v>30</v>
      </c>
      <c r="C107" s="14">
        <v>6000</v>
      </c>
      <c r="D107" s="14">
        <v>128</v>
      </c>
      <c r="E107" s="14">
        <v>64</v>
      </c>
      <c r="F107" s="14">
        <v>0.26594200000000001</v>
      </c>
    </row>
    <row r="108" spans="1:6">
      <c r="A108" s="14">
        <v>14</v>
      </c>
      <c r="B108" s="14">
        <v>30</v>
      </c>
      <c r="C108" s="14">
        <v>6000</v>
      </c>
      <c r="D108" s="14">
        <v>128</v>
      </c>
      <c r="E108" s="14">
        <v>70</v>
      </c>
      <c r="F108" s="14">
        <v>0.48558499999999999</v>
      </c>
    </row>
    <row r="109" spans="1:6">
      <c r="A109" s="14">
        <v>14</v>
      </c>
      <c r="B109" s="14">
        <v>30</v>
      </c>
      <c r="C109" s="14">
        <v>6000</v>
      </c>
      <c r="D109" s="14">
        <v>128</v>
      </c>
      <c r="E109" s="14">
        <v>77</v>
      </c>
      <c r="F109" s="14">
        <v>0.74647699999999995</v>
      </c>
    </row>
    <row r="110" spans="1:6">
      <c r="A110" s="14">
        <v>14</v>
      </c>
      <c r="B110" s="14">
        <v>30</v>
      </c>
      <c r="C110" s="14">
        <v>6000</v>
      </c>
      <c r="D110" s="14">
        <v>128</v>
      </c>
      <c r="E110" s="14">
        <v>83</v>
      </c>
      <c r="F110" s="14">
        <v>0.90055099999999999</v>
      </c>
    </row>
    <row r="111" spans="1:6">
      <c r="A111" s="14">
        <v>14</v>
      </c>
      <c r="B111" s="14">
        <v>30</v>
      </c>
      <c r="C111" s="14">
        <v>6000</v>
      </c>
      <c r="D111" s="14">
        <v>128</v>
      </c>
      <c r="E111" s="14">
        <v>90</v>
      </c>
      <c r="F111" s="14">
        <v>0.98023800000000005</v>
      </c>
    </row>
    <row r="112" spans="1:6">
      <c r="A112" s="14">
        <v>14</v>
      </c>
      <c r="B112" s="14">
        <v>30</v>
      </c>
      <c r="C112" s="14">
        <v>6000</v>
      </c>
      <c r="D112" s="14">
        <v>128</v>
      </c>
      <c r="E112" s="14">
        <v>96</v>
      </c>
      <c r="F112" s="14">
        <v>0.99736800000000003</v>
      </c>
    </row>
    <row r="113" spans="1:6">
      <c r="A113" s="14">
        <v>14</v>
      </c>
      <c r="B113" s="14">
        <v>30</v>
      </c>
      <c r="C113" s="14">
        <v>6000</v>
      </c>
      <c r="D113" s="14">
        <v>128</v>
      </c>
      <c r="E113" s="14">
        <v>102</v>
      </c>
      <c r="F113" s="14">
        <v>0.99986299999999995</v>
      </c>
    </row>
    <row r="114" spans="1:6">
      <c r="A114" s="14">
        <v>15</v>
      </c>
      <c r="B114" s="14">
        <v>30</v>
      </c>
      <c r="C114" s="14">
        <v>6000</v>
      </c>
      <c r="D114" s="14">
        <v>128</v>
      </c>
      <c r="E114" s="14">
        <v>6</v>
      </c>
      <c r="F114" s="14">
        <v>0</v>
      </c>
    </row>
    <row r="115" spans="1:6">
      <c r="A115" s="14">
        <v>15</v>
      </c>
      <c r="B115" s="14">
        <v>30</v>
      </c>
      <c r="C115" s="14">
        <v>6000</v>
      </c>
      <c r="D115" s="14">
        <v>128</v>
      </c>
      <c r="E115" s="14">
        <v>13</v>
      </c>
      <c r="F115" s="14">
        <v>0</v>
      </c>
    </row>
    <row r="116" spans="1:6">
      <c r="A116" s="14">
        <v>15</v>
      </c>
      <c r="B116" s="14">
        <v>30</v>
      </c>
      <c r="C116" s="14">
        <v>6000</v>
      </c>
      <c r="D116" s="14">
        <v>128</v>
      </c>
      <c r="E116" s="14">
        <v>19</v>
      </c>
      <c r="F116" s="14">
        <v>0</v>
      </c>
    </row>
    <row r="117" spans="1:6">
      <c r="A117" s="14">
        <v>15</v>
      </c>
      <c r="B117" s="14">
        <v>30</v>
      </c>
      <c r="C117" s="14">
        <v>6000</v>
      </c>
      <c r="D117" s="14">
        <v>128</v>
      </c>
      <c r="E117" s="14">
        <v>26</v>
      </c>
      <c r="F117" s="24">
        <v>2.3099999999999999E-6</v>
      </c>
    </row>
    <row r="118" spans="1:6">
      <c r="A118" s="14">
        <v>15</v>
      </c>
      <c r="B118" s="14">
        <v>30</v>
      </c>
      <c r="C118" s="14">
        <v>6000</v>
      </c>
      <c r="D118" s="14">
        <v>128</v>
      </c>
      <c r="E118" s="14">
        <v>32</v>
      </c>
      <c r="F118" s="14">
        <v>1.1204E-4</v>
      </c>
    </row>
    <row r="119" spans="1:6">
      <c r="A119" s="14">
        <v>15</v>
      </c>
      <c r="B119" s="14">
        <v>30</v>
      </c>
      <c r="C119" s="14">
        <v>6000</v>
      </c>
      <c r="D119" s="14">
        <v>128</v>
      </c>
      <c r="E119" s="14">
        <v>38</v>
      </c>
      <c r="F119" s="14">
        <v>1.6866699999999999E-3</v>
      </c>
    </row>
    <row r="120" spans="1:6">
      <c r="A120" s="14">
        <v>15</v>
      </c>
      <c r="B120" s="14">
        <v>30</v>
      </c>
      <c r="C120" s="14">
        <v>6000</v>
      </c>
      <c r="D120" s="14">
        <v>128</v>
      </c>
      <c r="E120" s="14">
        <v>45</v>
      </c>
      <c r="F120" s="14">
        <v>1.6254299999999999E-2</v>
      </c>
    </row>
    <row r="121" spans="1:6">
      <c r="A121" s="14">
        <v>15</v>
      </c>
      <c r="B121" s="14">
        <v>30</v>
      </c>
      <c r="C121" s="14">
        <v>6000</v>
      </c>
      <c r="D121" s="14">
        <v>128</v>
      </c>
      <c r="E121" s="14">
        <v>51</v>
      </c>
      <c r="F121" s="14">
        <v>6.6196199999999997E-2</v>
      </c>
    </row>
    <row r="122" spans="1:6">
      <c r="A122" s="14">
        <v>15</v>
      </c>
      <c r="B122" s="14">
        <v>30</v>
      </c>
      <c r="C122" s="14">
        <v>6000</v>
      </c>
      <c r="D122" s="14">
        <v>128</v>
      </c>
      <c r="E122" s="14">
        <v>58</v>
      </c>
      <c r="F122" s="14">
        <v>0.21226900000000001</v>
      </c>
    </row>
    <row r="123" spans="1:6">
      <c r="A123" s="14">
        <v>15</v>
      </c>
      <c r="B123" s="14">
        <v>30</v>
      </c>
      <c r="C123" s="14">
        <v>6000</v>
      </c>
      <c r="D123" s="14">
        <v>128</v>
      </c>
      <c r="E123" s="14">
        <v>64</v>
      </c>
      <c r="F123" s="14">
        <v>0.41758200000000001</v>
      </c>
    </row>
    <row r="124" spans="1:6">
      <c r="A124" s="14">
        <v>15</v>
      </c>
      <c r="B124" s="14">
        <v>30</v>
      </c>
      <c r="C124" s="14">
        <v>6000</v>
      </c>
      <c r="D124" s="14">
        <v>128</v>
      </c>
      <c r="E124" s="14">
        <v>70</v>
      </c>
      <c r="F124" s="14">
        <v>0.648783</v>
      </c>
    </row>
    <row r="125" spans="1:6">
      <c r="A125" s="14">
        <v>15</v>
      </c>
      <c r="B125" s="14">
        <v>30</v>
      </c>
      <c r="C125" s="14">
        <v>6000</v>
      </c>
      <c r="D125" s="14">
        <v>128</v>
      </c>
      <c r="E125" s="14">
        <v>77</v>
      </c>
      <c r="F125" s="14">
        <v>0.86099700000000001</v>
      </c>
    </row>
    <row r="126" spans="1:6">
      <c r="A126" s="14">
        <v>15</v>
      </c>
      <c r="B126" s="14">
        <v>30</v>
      </c>
      <c r="C126" s="14">
        <v>6000</v>
      </c>
      <c r="D126" s="14">
        <v>128</v>
      </c>
      <c r="E126" s="14">
        <v>83</v>
      </c>
      <c r="F126" s="14">
        <v>0.95658799999999999</v>
      </c>
    </row>
    <row r="127" spans="1:6">
      <c r="A127" s="14">
        <v>15</v>
      </c>
      <c r="B127" s="14">
        <v>30</v>
      </c>
      <c r="C127" s="14">
        <v>6000</v>
      </c>
      <c r="D127" s="14">
        <v>128</v>
      </c>
      <c r="E127" s="14">
        <v>90</v>
      </c>
      <c r="F127" s="14">
        <v>0.99372700000000003</v>
      </c>
    </row>
    <row r="128" spans="1:6">
      <c r="A128" s="14">
        <v>15</v>
      </c>
      <c r="B128" s="14">
        <v>30</v>
      </c>
      <c r="C128" s="14">
        <v>6000</v>
      </c>
      <c r="D128" s="14">
        <v>128</v>
      </c>
      <c r="E128" s="14">
        <v>96</v>
      </c>
      <c r="F128" s="14">
        <v>0.99940899999999999</v>
      </c>
    </row>
    <row r="129" spans="1:6">
      <c r="A129" s="14">
        <v>15</v>
      </c>
      <c r="B129" s="14">
        <v>30</v>
      </c>
      <c r="C129" s="14">
        <v>6000</v>
      </c>
      <c r="D129" s="14">
        <v>128</v>
      </c>
      <c r="E129" s="14">
        <v>102</v>
      </c>
      <c r="F129" s="14">
        <v>0.99998200000000004</v>
      </c>
    </row>
    <row r="130" spans="1:6">
      <c r="A130" s="14">
        <v>16</v>
      </c>
      <c r="B130" s="14">
        <v>30</v>
      </c>
      <c r="C130" s="14">
        <v>6000</v>
      </c>
      <c r="D130" s="14">
        <v>128</v>
      </c>
      <c r="E130" s="14">
        <v>6</v>
      </c>
      <c r="F130" s="14">
        <v>0</v>
      </c>
    </row>
    <row r="131" spans="1:6">
      <c r="A131" s="14">
        <v>16</v>
      </c>
      <c r="B131" s="14">
        <v>30</v>
      </c>
      <c r="C131" s="14">
        <v>6000</v>
      </c>
      <c r="D131" s="14">
        <v>128</v>
      </c>
      <c r="E131" s="14">
        <v>13</v>
      </c>
      <c r="F131" s="14">
        <v>0</v>
      </c>
    </row>
    <row r="132" spans="1:6">
      <c r="A132" s="14">
        <v>16</v>
      </c>
      <c r="B132" s="14">
        <v>30</v>
      </c>
      <c r="C132" s="14">
        <v>6000</v>
      </c>
      <c r="D132" s="14">
        <v>128</v>
      </c>
      <c r="E132" s="14">
        <v>19</v>
      </c>
      <c r="F132" s="24">
        <v>1E-8</v>
      </c>
    </row>
    <row r="133" spans="1:6">
      <c r="A133" s="14">
        <v>16</v>
      </c>
      <c r="B133" s="14">
        <v>30</v>
      </c>
      <c r="C133" s="14">
        <v>6000</v>
      </c>
      <c r="D133" s="14">
        <v>128</v>
      </c>
      <c r="E133" s="14">
        <v>26</v>
      </c>
      <c r="F133" s="24">
        <v>2.0169999999999998E-5</v>
      </c>
    </row>
    <row r="134" spans="1:6">
      <c r="A134" s="14">
        <v>16</v>
      </c>
      <c r="B134" s="14">
        <v>30</v>
      </c>
      <c r="C134" s="14">
        <v>6000</v>
      </c>
      <c r="D134" s="14">
        <v>128</v>
      </c>
      <c r="E134" s="14">
        <v>32</v>
      </c>
      <c r="F134" s="14">
        <v>5.9478999999999999E-4</v>
      </c>
    </row>
    <row r="135" spans="1:6">
      <c r="A135" s="14">
        <v>16</v>
      </c>
      <c r="B135" s="14">
        <v>30</v>
      </c>
      <c r="C135" s="14">
        <v>6000</v>
      </c>
      <c r="D135" s="14">
        <v>128</v>
      </c>
      <c r="E135" s="14">
        <v>38</v>
      </c>
      <c r="F135" s="14">
        <v>6.2735999999999998E-3</v>
      </c>
    </row>
    <row r="136" spans="1:6">
      <c r="A136" s="14">
        <v>16</v>
      </c>
      <c r="B136" s="14">
        <v>30</v>
      </c>
      <c r="C136" s="14">
        <v>6000</v>
      </c>
      <c r="D136" s="14">
        <v>128</v>
      </c>
      <c r="E136" s="14">
        <v>45</v>
      </c>
      <c r="F136" s="14">
        <v>4.3468300000000001E-2</v>
      </c>
    </row>
    <row r="137" spans="1:6">
      <c r="A137" s="14">
        <v>16</v>
      </c>
      <c r="B137" s="14">
        <v>30</v>
      </c>
      <c r="C137" s="14">
        <v>6000</v>
      </c>
      <c r="D137" s="14">
        <v>128</v>
      </c>
      <c r="E137" s="14">
        <v>51</v>
      </c>
      <c r="F137" s="14">
        <v>0.13914000000000001</v>
      </c>
    </row>
    <row r="138" spans="1:6">
      <c r="A138" s="14">
        <v>16</v>
      </c>
      <c r="B138" s="14">
        <v>30</v>
      </c>
      <c r="C138" s="14">
        <v>6000</v>
      </c>
      <c r="D138" s="14">
        <v>128</v>
      </c>
      <c r="E138" s="14">
        <v>58</v>
      </c>
      <c r="F138" s="14">
        <v>0.35138900000000001</v>
      </c>
    </row>
    <row r="139" spans="1:6">
      <c r="A139" s="14">
        <v>16</v>
      </c>
      <c r="B139" s="14">
        <v>30</v>
      </c>
      <c r="C139" s="14">
        <v>6000</v>
      </c>
      <c r="D139" s="14">
        <v>128</v>
      </c>
      <c r="E139" s="14">
        <v>64</v>
      </c>
      <c r="F139" s="14">
        <v>0.58252400000000004</v>
      </c>
    </row>
    <row r="140" spans="1:6">
      <c r="A140" s="14">
        <v>16</v>
      </c>
      <c r="B140" s="14">
        <v>30</v>
      </c>
      <c r="C140" s="14">
        <v>6000</v>
      </c>
      <c r="D140" s="14">
        <v>128</v>
      </c>
      <c r="E140" s="14">
        <v>70</v>
      </c>
      <c r="F140" s="14">
        <v>0.78788199999999997</v>
      </c>
    </row>
    <row r="141" spans="1:6">
      <c r="A141" s="14">
        <v>16</v>
      </c>
      <c r="B141" s="14">
        <v>30</v>
      </c>
      <c r="C141" s="14">
        <v>6000</v>
      </c>
      <c r="D141" s="14">
        <v>128</v>
      </c>
      <c r="E141" s="14">
        <v>77</v>
      </c>
      <c r="F141" s="14">
        <v>0.93387799999999999</v>
      </c>
    </row>
    <row r="142" spans="1:6">
      <c r="A142" s="14">
        <v>16</v>
      </c>
      <c r="B142" s="14">
        <v>30</v>
      </c>
      <c r="C142" s="14">
        <v>6000</v>
      </c>
      <c r="D142" s="14">
        <v>128</v>
      </c>
      <c r="E142" s="14">
        <v>83</v>
      </c>
      <c r="F142" s="14">
        <v>0.98377599999999998</v>
      </c>
    </row>
    <row r="143" spans="1:6">
      <c r="A143" s="14">
        <v>16</v>
      </c>
      <c r="B143" s="14">
        <v>30</v>
      </c>
      <c r="C143" s="14">
        <v>6000</v>
      </c>
      <c r="D143" s="14">
        <v>128</v>
      </c>
      <c r="E143" s="14">
        <v>90</v>
      </c>
      <c r="F143" s="14">
        <v>0.998305</v>
      </c>
    </row>
    <row r="144" spans="1:6">
      <c r="A144" s="14">
        <v>16</v>
      </c>
      <c r="B144" s="14">
        <v>30</v>
      </c>
      <c r="C144" s="14">
        <v>6000</v>
      </c>
      <c r="D144" s="14">
        <v>128</v>
      </c>
      <c r="E144" s="14">
        <v>96</v>
      </c>
      <c r="F144" s="14">
        <v>0.99989300000000003</v>
      </c>
    </row>
    <row r="145" spans="1:6">
      <c r="A145" s="14">
        <v>16</v>
      </c>
      <c r="B145" s="14">
        <v>30</v>
      </c>
      <c r="C145" s="14">
        <v>6000</v>
      </c>
      <c r="D145" s="14">
        <v>128</v>
      </c>
      <c r="E145" s="14">
        <v>102</v>
      </c>
      <c r="F145" s="14">
        <v>0.99999899999999997</v>
      </c>
    </row>
    <row r="147" spans="1:6" customFormat="1" ht="15"/>
    <row r="148" spans="1:6" customFormat="1" ht="15"/>
    <row r="149" spans="1:6" customFormat="1" ht="15"/>
    <row r="150" spans="1:6" customFormat="1" ht="15"/>
    <row r="151" spans="1:6" customFormat="1" ht="15"/>
    <row r="152" spans="1:6" customFormat="1" ht="15"/>
    <row r="153" spans="1:6" customFormat="1" ht="15"/>
    <row r="154" spans="1:6" customFormat="1" ht="15"/>
    <row r="155" spans="1:6" customFormat="1" ht="15"/>
    <row r="156" spans="1:6" customFormat="1" ht="15"/>
    <row r="157" spans="1:6" customFormat="1" ht="15"/>
    <row r="158" spans="1:6" customFormat="1" ht="15"/>
    <row r="159" spans="1:6" customFormat="1" ht="15"/>
    <row r="160" spans="1:6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  <row r="175" customFormat="1" ht="15"/>
    <row r="176" customFormat="1" ht="15"/>
    <row r="177" customFormat="1" ht="15"/>
    <row r="178" customFormat="1" ht="15"/>
    <row r="179" customFormat="1" ht="15"/>
    <row r="180" customFormat="1" ht="15"/>
    <row r="181" customFormat="1" ht="15"/>
    <row r="182" customFormat="1" ht="15"/>
    <row r="183" customFormat="1" ht="15"/>
    <row r="184" customFormat="1" ht="15"/>
    <row r="185" customFormat="1" ht="15"/>
    <row r="186" customFormat="1" ht="15"/>
    <row r="187" customFormat="1" ht="15"/>
    <row r="188" customFormat="1" ht="15"/>
    <row r="189" customFormat="1" ht="15"/>
    <row r="190" customFormat="1" ht="15"/>
    <row r="191" customFormat="1" ht="15"/>
    <row r="192" customFormat="1" ht="15"/>
    <row r="193" customFormat="1" ht="15"/>
    <row r="194" customFormat="1" ht="15"/>
    <row r="195" customFormat="1" ht="15"/>
    <row r="196" customFormat="1" ht="15"/>
    <row r="197" customFormat="1" ht="15"/>
    <row r="198" customFormat="1" ht="15"/>
    <row r="199" customFormat="1" ht="15"/>
    <row r="200" customFormat="1" ht="15"/>
    <row r="201" customFormat="1" ht="15"/>
    <row r="202" customFormat="1" ht="15"/>
    <row r="203" customFormat="1" ht="15"/>
    <row r="204" customFormat="1" ht="15"/>
    <row r="205" customFormat="1" ht="15"/>
    <row r="206" customFormat="1" ht="15"/>
    <row r="207" customFormat="1" ht="15"/>
    <row r="208" customFormat="1" ht="15"/>
    <row r="209" customFormat="1" ht="15"/>
  </sheetData>
  <mergeCells count="1">
    <mergeCell ref="K1:M1"/>
  </mergeCells>
  <phoneticPr fontId="4" type="noConversion"/>
  <pageMargins left="0.75" right="0.75" top="1" bottom="1" header="0.5" footer="0.5"/>
  <pageSetup scale="4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noise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cp:lastPrinted>2016-04-19T23:42:39Z</cp:lastPrinted>
  <dcterms:created xsi:type="dcterms:W3CDTF">2016-04-15T17:39:47Z</dcterms:created>
  <dcterms:modified xsi:type="dcterms:W3CDTF">2016-04-21T05:13:43Z</dcterms:modified>
</cp:coreProperties>
</file>