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0920" yWindow="-7900" windowWidth="26840" windowHeight="19780"/>
  </bookViews>
  <sheets>
    <sheet name="Template one" sheetId="1" r:id="rId1"/>
    <sheet name="palavra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K7" i="1"/>
  <c r="L7" i="1"/>
  <c r="K8" i="1"/>
  <c r="L8" i="1"/>
  <c r="D6" i="1"/>
  <c r="D7" i="1"/>
  <c r="D8" i="1"/>
  <c r="D9" i="1"/>
  <c r="F9" i="1"/>
  <c r="K9" i="1"/>
  <c r="L9" i="1"/>
  <c r="K10" i="1"/>
  <c r="L10" i="1"/>
  <c r="K11" i="1"/>
  <c r="L11" i="1"/>
  <c r="D10" i="1"/>
  <c r="D11" i="1"/>
  <c r="D12" i="1"/>
  <c r="F12" i="1"/>
  <c r="K12" i="1"/>
  <c r="L12" i="1"/>
  <c r="K13" i="1"/>
  <c r="L13" i="1"/>
  <c r="K14" i="1"/>
  <c r="L14" i="1"/>
  <c r="K15" i="1"/>
  <c r="D13" i="1"/>
  <c r="D14" i="1"/>
  <c r="D15" i="1"/>
  <c r="F15" i="1"/>
  <c r="L15" i="1"/>
  <c r="K16" i="1"/>
  <c r="L16" i="1"/>
  <c r="K17" i="1"/>
  <c r="L17" i="1"/>
  <c r="K18" i="1"/>
  <c r="D16" i="1"/>
  <c r="D17" i="1"/>
  <c r="D18" i="1"/>
  <c r="F18" i="1"/>
  <c r="L18" i="1"/>
  <c r="K19" i="1"/>
  <c r="L19" i="1"/>
  <c r="K20" i="1"/>
  <c r="L20" i="1"/>
  <c r="K21" i="1"/>
  <c r="D19" i="1"/>
  <c r="D20" i="1"/>
  <c r="D21" i="1"/>
  <c r="F21" i="1"/>
  <c r="L21" i="1"/>
  <c r="K22" i="1"/>
  <c r="L22" i="1"/>
  <c r="K23" i="1"/>
  <c r="L23" i="1"/>
  <c r="D22" i="1"/>
  <c r="D23" i="1"/>
  <c r="D24" i="1"/>
  <c r="F24" i="1"/>
  <c r="K24" i="1"/>
  <c r="L24" i="1"/>
  <c r="K25" i="1"/>
  <c r="L25" i="1"/>
  <c r="K26" i="1"/>
  <c r="L26" i="1"/>
  <c r="K27" i="1"/>
  <c r="D25" i="1"/>
  <c r="D26" i="1"/>
  <c r="D27" i="1"/>
  <c r="F27" i="1"/>
  <c r="L27" i="1"/>
  <c r="K28" i="1"/>
  <c r="L28" i="1"/>
  <c r="K29" i="1"/>
  <c r="L29" i="1"/>
  <c r="D28" i="1"/>
  <c r="D29" i="1"/>
  <c r="D30" i="1"/>
  <c r="F30" i="1"/>
  <c r="K30" i="1"/>
  <c r="L30" i="1"/>
  <c r="K31" i="1"/>
  <c r="L31" i="1"/>
  <c r="K32" i="1"/>
  <c r="L32" i="1"/>
  <c r="K33" i="1"/>
  <c r="D31" i="1"/>
  <c r="D32" i="1"/>
  <c r="D33" i="1"/>
  <c r="F33" i="1"/>
  <c r="L33" i="1"/>
  <c r="K34" i="1"/>
  <c r="L34" i="1"/>
  <c r="K35" i="1"/>
  <c r="L35" i="1"/>
  <c r="K36" i="1"/>
  <c r="D34" i="1"/>
  <c r="D35" i="1"/>
  <c r="D36" i="1"/>
  <c r="F36" i="1"/>
  <c r="L36" i="1"/>
  <c r="K37" i="1"/>
  <c r="L37" i="1"/>
  <c r="K38" i="1"/>
  <c r="L38" i="1"/>
  <c r="K39" i="1"/>
  <c r="D37" i="1"/>
  <c r="D38" i="1"/>
  <c r="D39" i="1"/>
  <c r="F39" i="1"/>
  <c r="L39" i="1"/>
  <c r="K40" i="1"/>
  <c r="L40" i="1"/>
  <c r="K41" i="1"/>
  <c r="L41" i="1"/>
  <c r="D40" i="1"/>
  <c r="D41" i="1"/>
  <c r="D42" i="1"/>
  <c r="F42" i="1"/>
  <c r="K42" i="1"/>
  <c r="L42" i="1"/>
  <c r="K43" i="1"/>
  <c r="L43" i="1"/>
  <c r="K44" i="1"/>
  <c r="L44" i="1"/>
  <c r="K45" i="1"/>
  <c r="D43" i="1"/>
  <c r="D44" i="1"/>
  <c r="D45" i="1"/>
  <c r="F45" i="1"/>
  <c r="L45" i="1"/>
  <c r="K46" i="1"/>
  <c r="L46" i="1"/>
  <c r="K47" i="1"/>
  <c r="L47" i="1"/>
  <c r="D46" i="1"/>
  <c r="D47" i="1"/>
  <c r="D48" i="1"/>
  <c r="F48" i="1"/>
  <c r="K48" i="1"/>
  <c r="L48" i="1"/>
  <c r="K49" i="1"/>
  <c r="L49" i="1"/>
  <c r="K50" i="1"/>
  <c r="L50" i="1"/>
  <c r="D49" i="1"/>
  <c r="D50" i="1"/>
  <c r="D51" i="1"/>
  <c r="F51" i="1"/>
  <c r="K51" i="1"/>
  <c r="L51" i="1"/>
  <c r="K52" i="1"/>
  <c r="L52" i="1"/>
  <c r="K53" i="1"/>
  <c r="L53" i="1"/>
  <c r="K54" i="1"/>
  <c r="D52" i="1"/>
  <c r="D53" i="1"/>
  <c r="D54" i="1"/>
  <c r="F54" i="1"/>
  <c r="L54" i="1"/>
  <c r="K55" i="1"/>
  <c r="L55" i="1"/>
  <c r="K56" i="1"/>
  <c r="L56" i="1"/>
  <c r="D55" i="1"/>
  <c r="D56" i="1"/>
  <c r="D57" i="1"/>
  <c r="F57" i="1"/>
  <c r="K57" i="1"/>
  <c r="L57" i="1"/>
  <c r="K58" i="1"/>
  <c r="L58" i="1"/>
  <c r="K59" i="1"/>
  <c r="L59" i="1"/>
  <c r="K60" i="1"/>
  <c r="D58" i="1"/>
  <c r="D59" i="1"/>
  <c r="D60" i="1"/>
  <c r="F60" i="1"/>
  <c r="L60" i="1"/>
  <c r="K61" i="1"/>
  <c r="L61" i="1"/>
  <c r="K62" i="1"/>
  <c r="L62" i="1"/>
  <c r="K63" i="1"/>
  <c r="D61" i="1"/>
  <c r="D62" i="1"/>
  <c r="D63" i="1"/>
  <c r="F63" i="1"/>
  <c r="L63" i="1"/>
  <c r="K64" i="1"/>
  <c r="L64" i="1"/>
  <c r="K65" i="1"/>
  <c r="L65" i="1"/>
  <c r="K66" i="1"/>
  <c r="D64" i="1"/>
  <c r="D65" i="1"/>
  <c r="D66" i="1"/>
  <c r="F66" i="1"/>
  <c r="L66" i="1"/>
  <c r="K67" i="1"/>
  <c r="L67" i="1"/>
  <c r="K68" i="1"/>
  <c r="L68" i="1"/>
  <c r="D67" i="1"/>
  <c r="D68" i="1"/>
  <c r="D69" i="1"/>
  <c r="F69" i="1"/>
  <c r="K69" i="1"/>
  <c r="L69" i="1"/>
  <c r="K70" i="1"/>
  <c r="L70" i="1"/>
  <c r="K71" i="1"/>
  <c r="L71" i="1"/>
  <c r="K72" i="1"/>
  <c r="D70" i="1"/>
  <c r="D71" i="1"/>
  <c r="D72" i="1"/>
  <c r="F72" i="1"/>
  <c r="L72" i="1"/>
  <c r="K73" i="1"/>
  <c r="L73" i="1"/>
  <c r="K74" i="1"/>
  <c r="L74" i="1"/>
  <c r="D73" i="1"/>
  <c r="D74" i="1"/>
  <c r="D75" i="1"/>
  <c r="F75" i="1"/>
  <c r="K75" i="1"/>
  <c r="L75" i="1"/>
  <c r="K76" i="1"/>
  <c r="L76" i="1"/>
  <c r="K77" i="1"/>
  <c r="L77" i="1"/>
  <c r="D76" i="1"/>
  <c r="D77" i="1"/>
  <c r="D78" i="1"/>
  <c r="F78" i="1"/>
  <c r="K78" i="1"/>
  <c r="L78" i="1"/>
  <c r="K79" i="1"/>
  <c r="L79" i="1"/>
  <c r="K80" i="1"/>
  <c r="L80" i="1"/>
  <c r="K81" i="1"/>
  <c r="D79" i="1"/>
  <c r="D80" i="1"/>
  <c r="D81" i="1"/>
  <c r="F81" i="1"/>
  <c r="L81" i="1"/>
  <c r="K82" i="1"/>
  <c r="L82" i="1"/>
  <c r="K83" i="1"/>
  <c r="L83" i="1"/>
  <c r="K84" i="1"/>
  <c r="D82" i="1"/>
  <c r="D83" i="1"/>
  <c r="D84" i="1"/>
  <c r="F84" i="1"/>
  <c r="L84" i="1"/>
  <c r="K85" i="1"/>
  <c r="L85" i="1"/>
  <c r="K86" i="1"/>
  <c r="L86" i="1"/>
  <c r="K87" i="1"/>
  <c r="D85" i="1"/>
  <c r="D86" i="1"/>
  <c r="D87" i="1"/>
  <c r="F87" i="1"/>
  <c r="L87" i="1"/>
  <c r="K88" i="1"/>
  <c r="L88" i="1"/>
  <c r="K89" i="1"/>
  <c r="L89" i="1"/>
  <c r="D88" i="1"/>
  <c r="D89" i="1"/>
  <c r="D90" i="1"/>
  <c r="F90" i="1"/>
  <c r="K90" i="1"/>
  <c r="L90" i="1"/>
  <c r="K91" i="1"/>
  <c r="L91" i="1"/>
  <c r="K92" i="1"/>
  <c r="L92" i="1"/>
  <c r="K93" i="1"/>
  <c r="D91" i="1"/>
  <c r="D92" i="1"/>
  <c r="D93" i="1"/>
  <c r="F93" i="1"/>
  <c r="L93" i="1"/>
  <c r="K94" i="1"/>
  <c r="L94" i="1"/>
  <c r="K95" i="1"/>
  <c r="L95" i="1"/>
  <c r="D94" i="1"/>
  <c r="D95" i="1"/>
  <c r="D96" i="1"/>
  <c r="F96" i="1"/>
  <c r="K96" i="1"/>
  <c r="L96" i="1"/>
  <c r="K97" i="1"/>
  <c r="L97" i="1"/>
  <c r="K98" i="1"/>
  <c r="L98" i="1"/>
  <c r="D97" i="1"/>
  <c r="D98" i="1"/>
  <c r="D99" i="1"/>
  <c r="F99" i="1"/>
  <c r="K99" i="1"/>
  <c r="L99" i="1"/>
  <c r="K100" i="1"/>
  <c r="L100" i="1"/>
  <c r="K101" i="1"/>
  <c r="L101" i="1"/>
  <c r="D100" i="1"/>
  <c r="D101" i="1"/>
  <c r="D102" i="1"/>
  <c r="F102" i="1"/>
  <c r="K102" i="1"/>
  <c r="L102" i="1"/>
  <c r="K103" i="1"/>
  <c r="L103" i="1"/>
  <c r="K104" i="1"/>
  <c r="L104" i="1"/>
  <c r="D103" i="1"/>
  <c r="D104" i="1"/>
  <c r="D105" i="1"/>
  <c r="F105" i="1"/>
  <c r="K105" i="1"/>
  <c r="L105" i="1"/>
  <c r="K106" i="1"/>
  <c r="L106" i="1"/>
  <c r="K107" i="1"/>
  <c r="L107" i="1"/>
  <c r="D106" i="1"/>
  <c r="D107" i="1"/>
  <c r="D108" i="1"/>
  <c r="F108" i="1"/>
  <c r="K108" i="1"/>
  <c r="L108" i="1"/>
  <c r="K109" i="1"/>
  <c r="L109" i="1"/>
  <c r="K110" i="1"/>
  <c r="L110" i="1"/>
  <c r="D109" i="1"/>
  <c r="D110" i="1"/>
  <c r="D111" i="1"/>
  <c r="F111" i="1"/>
  <c r="K111" i="1"/>
  <c r="L111" i="1"/>
  <c r="K112" i="1"/>
  <c r="L112" i="1"/>
  <c r="K113" i="1"/>
  <c r="L113" i="1"/>
  <c r="K114" i="1"/>
  <c r="D112" i="1"/>
  <c r="D113" i="1"/>
  <c r="D114" i="1"/>
  <c r="F114" i="1"/>
  <c r="L114" i="1"/>
  <c r="K115" i="1"/>
  <c r="L115" i="1"/>
  <c r="K116" i="1"/>
  <c r="L116" i="1"/>
  <c r="K117" i="1"/>
  <c r="D115" i="1"/>
  <c r="D116" i="1"/>
  <c r="D117" i="1"/>
  <c r="F117" i="1"/>
  <c r="L117" i="1"/>
  <c r="K118" i="1"/>
  <c r="L118" i="1"/>
  <c r="K119" i="1"/>
  <c r="L119" i="1"/>
  <c r="D118" i="1"/>
  <c r="D119" i="1"/>
  <c r="D120" i="1"/>
  <c r="F120" i="1"/>
  <c r="K120" i="1"/>
  <c r="L120" i="1"/>
  <c r="K121" i="1"/>
  <c r="L121" i="1"/>
  <c r="K122" i="1"/>
  <c r="L122" i="1"/>
  <c r="K123" i="1"/>
  <c r="D121" i="1"/>
  <c r="D122" i="1"/>
  <c r="D123" i="1"/>
  <c r="F123" i="1"/>
  <c r="L123" i="1"/>
  <c r="K124" i="1"/>
  <c r="L124" i="1"/>
  <c r="K125" i="1"/>
  <c r="L125" i="1"/>
  <c r="K126" i="1"/>
  <c r="D124" i="1"/>
  <c r="D125" i="1"/>
  <c r="D126" i="1"/>
  <c r="F126" i="1"/>
  <c r="L126" i="1"/>
  <c r="K127" i="1"/>
  <c r="L127" i="1"/>
  <c r="K128" i="1"/>
  <c r="L128" i="1"/>
  <c r="K129" i="1"/>
  <c r="D127" i="1"/>
  <c r="D128" i="1"/>
  <c r="D129" i="1"/>
  <c r="F129" i="1"/>
  <c r="L129" i="1"/>
  <c r="K130" i="1"/>
  <c r="L130" i="1"/>
  <c r="K131" i="1"/>
  <c r="L131" i="1"/>
  <c r="K132" i="1"/>
  <c r="D130" i="1"/>
  <c r="D131" i="1"/>
  <c r="D132" i="1"/>
  <c r="F132" i="1"/>
  <c r="L132" i="1"/>
  <c r="K133" i="1"/>
  <c r="L133" i="1"/>
  <c r="K134" i="1"/>
  <c r="L134" i="1"/>
  <c r="K135" i="1"/>
  <c r="D133" i="1"/>
  <c r="D134" i="1"/>
  <c r="D135" i="1"/>
  <c r="F135" i="1"/>
  <c r="L135" i="1"/>
  <c r="K136" i="1"/>
  <c r="L136" i="1"/>
  <c r="K137" i="1"/>
  <c r="L137" i="1"/>
  <c r="K138" i="1"/>
  <c r="D136" i="1"/>
  <c r="D137" i="1"/>
  <c r="D138" i="1"/>
  <c r="F138" i="1"/>
  <c r="L138" i="1"/>
  <c r="K139" i="1"/>
  <c r="L139" i="1"/>
  <c r="K140" i="1"/>
  <c r="L140" i="1"/>
  <c r="D139" i="1"/>
  <c r="D140" i="1"/>
  <c r="D141" i="1"/>
  <c r="F141" i="1"/>
  <c r="K141" i="1"/>
  <c r="L141" i="1"/>
  <c r="K142" i="1"/>
  <c r="L142" i="1"/>
  <c r="K143" i="1"/>
  <c r="L143" i="1"/>
  <c r="D142" i="1"/>
  <c r="D143" i="1"/>
  <c r="D144" i="1"/>
  <c r="F144" i="1"/>
  <c r="K144" i="1"/>
  <c r="L144" i="1"/>
  <c r="K145" i="1"/>
  <c r="L145" i="1"/>
  <c r="K146" i="1"/>
  <c r="L146" i="1"/>
  <c r="D145" i="1"/>
  <c r="D146" i="1"/>
  <c r="D147" i="1"/>
  <c r="F147" i="1"/>
  <c r="K147" i="1"/>
  <c r="L147" i="1"/>
  <c r="K148" i="1"/>
  <c r="L148" i="1"/>
  <c r="K149" i="1"/>
  <c r="L149" i="1"/>
  <c r="K150" i="1"/>
  <c r="D148" i="1"/>
  <c r="D149" i="1"/>
  <c r="D150" i="1"/>
  <c r="F150" i="1"/>
  <c r="L150" i="1"/>
  <c r="K151" i="1"/>
  <c r="L151" i="1"/>
  <c r="K152" i="1"/>
  <c r="L152" i="1"/>
  <c r="D151" i="1"/>
  <c r="D152" i="1"/>
  <c r="D153" i="1"/>
  <c r="F153" i="1"/>
  <c r="K153" i="1"/>
  <c r="L153" i="1"/>
  <c r="K154" i="1"/>
  <c r="L154" i="1"/>
  <c r="K155" i="1"/>
  <c r="L155" i="1"/>
  <c r="K156" i="1"/>
  <c r="D154" i="1"/>
  <c r="D155" i="1"/>
  <c r="D156" i="1"/>
  <c r="F156" i="1"/>
  <c r="L156" i="1"/>
  <c r="K157" i="1"/>
  <c r="L157" i="1"/>
  <c r="K158" i="1"/>
  <c r="L158" i="1"/>
  <c r="K159" i="1"/>
  <c r="D157" i="1"/>
  <c r="D158" i="1"/>
  <c r="D159" i="1"/>
  <c r="F159" i="1"/>
  <c r="L159" i="1"/>
  <c r="K160" i="1"/>
  <c r="L160" i="1"/>
  <c r="K161" i="1"/>
  <c r="L161" i="1"/>
  <c r="D160" i="1"/>
  <c r="D161" i="1"/>
  <c r="D162" i="1"/>
  <c r="F162" i="1"/>
  <c r="K162" i="1"/>
  <c r="L162" i="1"/>
  <c r="K163" i="1"/>
  <c r="L163" i="1"/>
  <c r="K164" i="1"/>
  <c r="L164" i="1"/>
  <c r="D163" i="1"/>
  <c r="D164" i="1"/>
  <c r="D165" i="1"/>
  <c r="F165" i="1"/>
  <c r="K165" i="1"/>
  <c r="L165" i="1"/>
  <c r="K166" i="1"/>
  <c r="L166" i="1"/>
  <c r="K167" i="1"/>
  <c r="L167" i="1"/>
  <c r="K168" i="1"/>
  <c r="D166" i="1"/>
  <c r="D167" i="1"/>
  <c r="D168" i="1"/>
  <c r="F168" i="1"/>
  <c r="L168" i="1"/>
  <c r="K169" i="1"/>
  <c r="L169" i="1"/>
  <c r="K170" i="1"/>
  <c r="L170" i="1"/>
  <c r="D169" i="1"/>
  <c r="D170" i="1"/>
  <c r="D171" i="1"/>
  <c r="F171" i="1"/>
  <c r="K171" i="1"/>
  <c r="L171" i="1"/>
  <c r="K172" i="1"/>
  <c r="L172" i="1"/>
  <c r="K173" i="1"/>
  <c r="L173" i="1"/>
  <c r="D172" i="1"/>
  <c r="D173" i="1"/>
  <c r="D174" i="1"/>
  <c r="F174" i="1"/>
  <c r="K174" i="1"/>
  <c r="L174" i="1"/>
  <c r="K175" i="1"/>
  <c r="L175" i="1"/>
  <c r="K176" i="1"/>
  <c r="L176" i="1"/>
  <c r="K177" i="1"/>
  <c r="D175" i="1"/>
  <c r="D176" i="1"/>
  <c r="D177" i="1"/>
  <c r="F177" i="1"/>
  <c r="L177" i="1"/>
  <c r="K178" i="1"/>
  <c r="L178" i="1"/>
  <c r="K179" i="1"/>
  <c r="L179" i="1"/>
  <c r="D178" i="1"/>
  <c r="D179" i="1"/>
  <c r="D180" i="1"/>
  <c r="F180" i="1"/>
  <c r="K180" i="1"/>
  <c r="L180" i="1"/>
  <c r="K181" i="1"/>
  <c r="L181" i="1"/>
  <c r="K182" i="1"/>
  <c r="L182" i="1"/>
  <c r="D181" i="1"/>
  <c r="D182" i="1"/>
  <c r="D183" i="1"/>
  <c r="F183" i="1"/>
  <c r="K183" i="1"/>
  <c r="L183" i="1"/>
  <c r="K184" i="1"/>
  <c r="L184" i="1"/>
  <c r="K185" i="1"/>
  <c r="L185" i="1"/>
  <c r="K186" i="1"/>
  <c r="L186" i="1"/>
  <c r="K187" i="1"/>
  <c r="L187" i="1"/>
  <c r="L6" i="1"/>
  <c r="F6" i="1"/>
  <c r="K6" i="1"/>
  <c r="I8" i="1"/>
  <c r="F8" i="1"/>
  <c r="J8" i="1"/>
  <c r="I9" i="1"/>
  <c r="J9" i="1"/>
  <c r="F10" i="1"/>
  <c r="I10" i="1"/>
  <c r="J10" i="1"/>
  <c r="I11" i="1"/>
  <c r="F11" i="1"/>
  <c r="J11" i="1"/>
  <c r="I12" i="1"/>
  <c r="J12" i="1"/>
  <c r="F13" i="1"/>
  <c r="I13" i="1"/>
  <c r="J13" i="1"/>
  <c r="I14" i="1"/>
  <c r="F14" i="1"/>
  <c r="J14" i="1"/>
  <c r="I15" i="1"/>
  <c r="J15" i="1"/>
  <c r="F16" i="1"/>
  <c r="I16" i="1"/>
  <c r="J16" i="1"/>
  <c r="I17" i="1"/>
  <c r="F17" i="1"/>
  <c r="J17" i="1"/>
  <c r="I18" i="1"/>
  <c r="J18" i="1"/>
  <c r="F19" i="1"/>
  <c r="I19" i="1"/>
  <c r="J19" i="1"/>
  <c r="I20" i="1"/>
  <c r="F20" i="1"/>
  <c r="J20" i="1"/>
  <c r="I21" i="1"/>
  <c r="J21" i="1"/>
  <c r="F22" i="1"/>
  <c r="I22" i="1"/>
  <c r="J22" i="1"/>
  <c r="I23" i="1"/>
  <c r="F23" i="1"/>
  <c r="J23" i="1"/>
  <c r="I24" i="1"/>
  <c r="J24" i="1"/>
  <c r="F25" i="1"/>
  <c r="I25" i="1"/>
  <c r="J25" i="1"/>
  <c r="I26" i="1"/>
  <c r="F26" i="1"/>
  <c r="J26" i="1"/>
  <c r="I27" i="1"/>
  <c r="J27" i="1"/>
  <c r="F28" i="1"/>
  <c r="I28" i="1"/>
  <c r="J28" i="1"/>
  <c r="I29" i="1"/>
  <c r="F29" i="1"/>
  <c r="J29" i="1"/>
  <c r="I30" i="1"/>
  <c r="J30" i="1"/>
  <c r="F31" i="1"/>
  <c r="I31" i="1"/>
  <c r="J31" i="1"/>
  <c r="I32" i="1"/>
  <c r="F32" i="1"/>
  <c r="J32" i="1"/>
  <c r="I33" i="1"/>
  <c r="J33" i="1"/>
  <c r="F34" i="1"/>
  <c r="I34" i="1"/>
  <c r="J34" i="1"/>
  <c r="I35" i="1"/>
  <c r="F35" i="1"/>
  <c r="J35" i="1"/>
  <c r="I36" i="1"/>
  <c r="J36" i="1"/>
  <c r="F37" i="1"/>
  <c r="I37" i="1"/>
  <c r="J37" i="1"/>
  <c r="I38" i="1"/>
  <c r="F38" i="1"/>
  <c r="J38" i="1"/>
  <c r="I39" i="1"/>
  <c r="J39" i="1"/>
  <c r="F40" i="1"/>
  <c r="I40" i="1"/>
  <c r="J40" i="1"/>
  <c r="I41" i="1"/>
  <c r="F41" i="1"/>
  <c r="J41" i="1"/>
  <c r="I42" i="1"/>
  <c r="J42" i="1"/>
  <c r="F43" i="1"/>
  <c r="I43" i="1"/>
  <c r="J43" i="1"/>
  <c r="I44" i="1"/>
  <c r="F44" i="1"/>
  <c r="J44" i="1"/>
  <c r="I45" i="1"/>
  <c r="J45" i="1"/>
  <c r="F46" i="1"/>
  <c r="I46" i="1"/>
  <c r="J46" i="1"/>
  <c r="I47" i="1"/>
  <c r="F47" i="1"/>
  <c r="J47" i="1"/>
  <c r="I48" i="1"/>
  <c r="J48" i="1"/>
  <c r="F49" i="1"/>
  <c r="I49" i="1"/>
  <c r="J49" i="1"/>
  <c r="I50" i="1"/>
  <c r="F50" i="1"/>
  <c r="J50" i="1"/>
  <c r="I51" i="1"/>
  <c r="J51" i="1"/>
  <c r="F52" i="1"/>
  <c r="I52" i="1"/>
  <c r="J52" i="1"/>
  <c r="I53" i="1"/>
  <c r="F53" i="1"/>
  <c r="J53" i="1"/>
  <c r="I54" i="1"/>
  <c r="J54" i="1"/>
  <c r="F55" i="1"/>
  <c r="I55" i="1"/>
  <c r="J55" i="1"/>
  <c r="I56" i="1"/>
  <c r="F56" i="1"/>
  <c r="J56" i="1"/>
  <c r="I57" i="1"/>
  <c r="J57" i="1"/>
  <c r="F58" i="1"/>
  <c r="I58" i="1"/>
  <c r="J58" i="1"/>
  <c r="I59" i="1"/>
  <c r="F59" i="1"/>
  <c r="J59" i="1"/>
  <c r="I60" i="1"/>
  <c r="J60" i="1"/>
  <c r="F61" i="1"/>
  <c r="I61" i="1"/>
  <c r="J61" i="1"/>
  <c r="I62" i="1"/>
  <c r="F62" i="1"/>
  <c r="J62" i="1"/>
  <c r="I63" i="1"/>
  <c r="J63" i="1"/>
  <c r="F64" i="1"/>
  <c r="I64" i="1"/>
  <c r="J64" i="1"/>
  <c r="I65" i="1"/>
  <c r="F65" i="1"/>
  <c r="J65" i="1"/>
  <c r="I66" i="1"/>
  <c r="J66" i="1"/>
  <c r="F67" i="1"/>
  <c r="I67" i="1"/>
  <c r="J67" i="1"/>
  <c r="I68" i="1"/>
  <c r="F68" i="1"/>
  <c r="J68" i="1"/>
  <c r="I69" i="1"/>
  <c r="J69" i="1"/>
  <c r="F70" i="1"/>
  <c r="I70" i="1"/>
  <c r="J70" i="1"/>
  <c r="I71" i="1"/>
  <c r="F71" i="1"/>
  <c r="J71" i="1"/>
  <c r="I72" i="1"/>
  <c r="J72" i="1"/>
  <c r="F73" i="1"/>
  <c r="I73" i="1"/>
  <c r="J73" i="1"/>
  <c r="I74" i="1"/>
  <c r="F74" i="1"/>
  <c r="J74" i="1"/>
  <c r="I75" i="1"/>
  <c r="J75" i="1"/>
  <c r="F76" i="1"/>
  <c r="I76" i="1"/>
  <c r="J76" i="1"/>
  <c r="I77" i="1"/>
  <c r="F77" i="1"/>
  <c r="J77" i="1"/>
  <c r="I78" i="1"/>
  <c r="J78" i="1"/>
  <c r="F79" i="1"/>
  <c r="I79" i="1"/>
  <c r="J79" i="1"/>
  <c r="I80" i="1"/>
  <c r="F80" i="1"/>
  <c r="J80" i="1"/>
  <c r="I81" i="1"/>
  <c r="J81" i="1"/>
  <c r="F82" i="1"/>
  <c r="I82" i="1"/>
  <c r="J82" i="1"/>
  <c r="I83" i="1"/>
  <c r="F83" i="1"/>
  <c r="J83" i="1"/>
  <c r="I84" i="1"/>
  <c r="J84" i="1"/>
  <c r="F85" i="1"/>
  <c r="I85" i="1"/>
  <c r="J85" i="1"/>
  <c r="I86" i="1"/>
  <c r="F86" i="1"/>
  <c r="J86" i="1"/>
  <c r="I87" i="1"/>
  <c r="J87" i="1"/>
  <c r="F88" i="1"/>
  <c r="I88" i="1"/>
  <c r="J88" i="1"/>
  <c r="I89" i="1"/>
  <c r="F89" i="1"/>
  <c r="J89" i="1"/>
  <c r="I90" i="1"/>
  <c r="J90" i="1"/>
  <c r="F91" i="1"/>
  <c r="I91" i="1"/>
  <c r="J91" i="1"/>
  <c r="I92" i="1"/>
  <c r="F92" i="1"/>
  <c r="J92" i="1"/>
  <c r="I93" i="1"/>
  <c r="J93" i="1"/>
  <c r="F94" i="1"/>
  <c r="I94" i="1"/>
  <c r="J94" i="1"/>
  <c r="I95" i="1"/>
  <c r="F95" i="1"/>
  <c r="J95" i="1"/>
  <c r="I96" i="1"/>
  <c r="J96" i="1"/>
  <c r="F97" i="1"/>
  <c r="I97" i="1"/>
  <c r="J97" i="1"/>
  <c r="I98" i="1"/>
  <c r="F98" i="1"/>
  <c r="J98" i="1"/>
  <c r="I99" i="1"/>
  <c r="J99" i="1"/>
  <c r="F100" i="1"/>
  <c r="I100" i="1"/>
  <c r="J100" i="1"/>
  <c r="I101" i="1"/>
  <c r="F101" i="1"/>
  <c r="J101" i="1"/>
  <c r="I102" i="1"/>
  <c r="J102" i="1"/>
  <c r="F103" i="1"/>
  <c r="I103" i="1"/>
  <c r="J103" i="1"/>
  <c r="I104" i="1"/>
  <c r="F104" i="1"/>
  <c r="J104" i="1"/>
  <c r="I105" i="1"/>
  <c r="J105" i="1"/>
  <c r="F106" i="1"/>
  <c r="I106" i="1"/>
  <c r="J106" i="1"/>
  <c r="I107" i="1"/>
  <c r="F107" i="1"/>
  <c r="J107" i="1"/>
  <c r="I108" i="1"/>
  <c r="J108" i="1"/>
  <c r="F109" i="1"/>
  <c r="I109" i="1"/>
  <c r="J109" i="1"/>
  <c r="I110" i="1"/>
  <c r="F110" i="1"/>
  <c r="J110" i="1"/>
  <c r="I111" i="1"/>
  <c r="J111" i="1"/>
  <c r="F112" i="1"/>
  <c r="I112" i="1"/>
  <c r="J112" i="1"/>
  <c r="I113" i="1"/>
  <c r="F113" i="1"/>
  <c r="J113" i="1"/>
  <c r="I114" i="1"/>
  <c r="J114" i="1"/>
  <c r="F115" i="1"/>
  <c r="I115" i="1"/>
  <c r="J115" i="1"/>
  <c r="I116" i="1"/>
  <c r="F116" i="1"/>
  <c r="J116" i="1"/>
  <c r="I117" i="1"/>
  <c r="J117" i="1"/>
  <c r="F118" i="1"/>
  <c r="I118" i="1"/>
  <c r="J118" i="1"/>
  <c r="I119" i="1"/>
  <c r="F119" i="1"/>
  <c r="J119" i="1"/>
  <c r="I120" i="1"/>
  <c r="J120" i="1"/>
  <c r="F121" i="1"/>
  <c r="I121" i="1"/>
  <c r="J121" i="1"/>
  <c r="I122" i="1"/>
  <c r="F122" i="1"/>
  <c r="J122" i="1"/>
  <c r="I123" i="1"/>
  <c r="J123" i="1"/>
  <c r="F124" i="1"/>
  <c r="I124" i="1"/>
  <c r="J124" i="1"/>
  <c r="I125" i="1"/>
  <c r="F125" i="1"/>
  <c r="J125" i="1"/>
  <c r="I126" i="1"/>
  <c r="J126" i="1"/>
  <c r="F127" i="1"/>
  <c r="I127" i="1"/>
  <c r="J127" i="1"/>
  <c r="I128" i="1"/>
  <c r="F128" i="1"/>
  <c r="J128" i="1"/>
  <c r="I129" i="1"/>
  <c r="J129" i="1"/>
  <c r="F130" i="1"/>
  <c r="I130" i="1"/>
  <c r="J130" i="1"/>
  <c r="I131" i="1"/>
  <c r="F131" i="1"/>
  <c r="J131" i="1"/>
  <c r="I132" i="1"/>
  <c r="J132" i="1"/>
  <c r="F133" i="1"/>
  <c r="I133" i="1"/>
  <c r="J133" i="1"/>
  <c r="I134" i="1"/>
  <c r="F134" i="1"/>
  <c r="J134" i="1"/>
  <c r="I135" i="1"/>
  <c r="J135" i="1"/>
  <c r="F136" i="1"/>
  <c r="I136" i="1"/>
  <c r="J136" i="1"/>
  <c r="I137" i="1"/>
  <c r="F137" i="1"/>
  <c r="J137" i="1"/>
  <c r="I138" i="1"/>
  <c r="J138" i="1"/>
  <c r="F139" i="1"/>
  <c r="I139" i="1"/>
  <c r="J139" i="1"/>
  <c r="I140" i="1"/>
  <c r="F140" i="1"/>
  <c r="J140" i="1"/>
  <c r="I141" i="1"/>
  <c r="J141" i="1"/>
  <c r="F142" i="1"/>
  <c r="I142" i="1"/>
  <c r="J142" i="1"/>
  <c r="I143" i="1"/>
  <c r="F143" i="1"/>
  <c r="J143" i="1"/>
  <c r="I144" i="1"/>
  <c r="J144" i="1"/>
  <c r="F145" i="1"/>
  <c r="I145" i="1"/>
  <c r="J145" i="1"/>
  <c r="I146" i="1"/>
  <c r="F146" i="1"/>
  <c r="J146" i="1"/>
  <c r="I147" i="1"/>
  <c r="J147" i="1"/>
  <c r="F148" i="1"/>
  <c r="I148" i="1"/>
  <c r="J148" i="1"/>
  <c r="I149" i="1"/>
  <c r="F149" i="1"/>
  <c r="J149" i="1"/>
  <c r="I150" i="1"/>
  <c r="J150" i="1"/>
  <c r="F151" i="1"/>
  <c r="I151" i="1"/>
  <c r="J151" i="1"/>
  <c r="I152" i="1"/>
  <c r="F152" i="1"/>
  <c r="J152" i="1"/>
  <c r="I153" i="1"/>
  <c r="J153" i="1"/>
  <c r="F154" i="1"/>
  <c r="I154" i="1"/>
  <c r="J154" i="1"/>
  <c r="I155" i="1"/>
  <c r="F155" i="1"/>
  <c r="J155" i="1"/>
  <c r="I156" i="1"/>
  <c r="J156" i="1"/>
  <c r="F157" i="1"/>
  <c r="I157" i="1"/>
  <c r="J157" i="1"/>
  <c r="I158" i="1"/>
  <c r="F158" i="1"/>
  <c r="J158" i="1"/>
  <c r="I159" i="1"/>
  <c r="J159" i="1"/>
  <c r="F160" i="1"/>
  <c r="I160" i="1"/>
  <c r="J160" i="1"/>
  <c r="I161" i="1"/>
  <c r="F161" i="1"/>
  <c r="J161" i="1"/>
  <c r="I162" i="1"/>
  <c r="J162" i="1"/>
  <c r="F163" i="1"/>
  <c r="I163" i="1"/>
  <c r="J163" i="1"/>
  <c r="I164" i="1"/>
  <c r="F164" i="1"/>
  <c r="J164" i="1"/>
  <c r="I165" i="1"/>
  <c r="J165" i="1"/>
  <c r="F166" i="1"/>
  <c r="I166" i="1"/>
  <c r="J166" i="1"/>
  <c r="I167" i="1"/>
  <c r="F167" i="1"/>
  <c r="J167" i="1"/>
  <c r="I168" i="1"/>
  <c r="J168" i="1"/>
  <c r="F169" i="1"/>
  <c r="I169" i="1"/>
  <c r="J169" i="1"/>
  <c r="I170" i="1"/>
  <c r="F170" i="1"/>
  <c r="J170" i="1"/>
  <c r="I171" i="1"/>
  <c r="J171" i="1"/>
  <c r="F172" i="1"/>
  <c r="I172" i="1"/>
  <c r="J172" i="1"/>
  <c r="I173" i="1"/>
  <c r="F173" i="1"/>
  <c r="J173" i="1"/>
  <c r="I174" i="1"/>
  <c r="J174" i="1"/>
  <c r="F175" i="1"/>
  <c r="I175" i="1"/>
  <c r="J175" i="1"/>
  <c r="I176" i="1"/>
  <c r="F176" i="1"/>
  <c r="J176" i="1"/>
  <c r="I177" i="1"/>
  <c r="J177" i="1"/>
  <c r="F178" i="1"/>
  <c r="I178" i="1"/>
  <c r="J178" i="1"/>
  <c r="I179" i="1"/>
  <c r="F179" i="1"/>
  <c r="J179" i="1"/>
  <c r="I180" i="1"/>
  <c r="J180" i="1"/>
  <c r="F181" i="1"/>
  <c r="I181" i="1"/>
  <c r="J181" i="1"/>
  <c r="I182" i="1"/>
  <c r="F182" i="1"/>
  <c r="J182" i="1"/>
  <c r="I183" i="1"/>
  <c r="J183" i="1"/>
  <c r="D184" i="1"/>
  <c r="F184" i="1"/>
  <c r="I184" i="1"/>
  <c r="J184" i="1"/>
  <c r="I185" i="1"/>
  <c r="D185" i="1"/>
  <c r="F185" i="1"/>
  <c r="J185" i="1"/>
  <c r="I186" i="1"/>
  <c r="J186" i="1"/>
  <c r="I187" i="1"/>
  <c r="J187" i="1"/>
  <c r="I6" i="1"/>
  <c r="J6" i="1"/>
  <c r="J7" i="1"/>
  <c r="F7" i="1"/>
  <c r="I7" i="1"/>
  <c r="E7" i="1"/>
  <c r="E6" i="1"/>
  <c r="G6" i="1"/>
  <c r="E9" i="1"/>
  <c r="G7" i="1"/>
  <c r="E5" i="1"/>
  <c r="G9" i="1"/>
  <c r="G8" i="1"/>
  <c r="E8" i="1"/>
  <c r="E10" i="1"/>
  <c r="E11" i="1"/>
  <c r="G11" i="1"/>
  <c r="E12" i="1"/>
  <c r="G12" i="1"/>
  <c r="G13" i="1"/>
  <c r="E13" i="1"/>
  <c r="E14" i="1"/>
  <c r="G14" i="1"/>
  <c r="E15" i="1"/>
  <c r="G15" i="1"/>
  <c r="E16" i="1"/>
  <c r="G16" i="1"/>
  <c r="G17" i="1"/>
  <c r="E17" i="1"/>
  <c r="E18" i="1"/>
  <c r="G18" i="1"/>
  <c r="E19" i="1"/>
  <c r="G19" i="1"/>
  <c r="E20" i="1"/>
  <c r="G20" i="1"/>
  <c r="G21" i="1"/>
  <c r="E21" i="1"/>
  <c r="E22" i="1"/>
  <c r="G22" i="1"/>
  <c r="E23" i="1"/>
  <c r="G23" i="1"/>
  <c r="E24" i="1"/>
  <c r="G24" i="1"/>
  <c r="G25" i="1"/>
  <c r="E25" i="1"/>
  <c r="E26" i="1"/>
  <c r="G26" i="1"/>
  <c r="E27" i="1"/>
  <c r="G27" i="1"/>
  <c r="E28" i="1"/>
  <c r="G28" i="1"/>
  <c r="G29" i="1"/>
  <c r="E29" i="1"/>
  <c r="E30" i="1"/>
  <c r="G30" i="1"/>
  <c r="E31" i="1"/>
  <c r="G31" i="1"/>
  <c r="E32" i="1"/>
  <c r="G32" i="1"/>
  <c r="G33" i="1"/>
  <c r="E33" i="1"/>
  <c r="E34" i="1"/>
  <c r="G34" i="1"/>
  <c r="E35" i="1"/>
  <c r="G35" i="1"/>
  <c r="E36" i="1"/>
  <c r="G36" i="1"/>
  <c r="G37" i="1"/>
  <c r="E37" i="1"/>
  <c r="E38" i="1"/>
  <c r="E39" i="1"/>
  <c r="G39" i="1"/>
  <c r="E40" i="1"/>
  <c r="G40" i="1"/>
  <c r="G41" i="1"/>
  <c r="E41" i="1"/>
  <c r="E42" i="1"/>
  <c r="G42" i="1"/>
  <c r="E43" i="1"/>
  <c r="G43" i="1"/>
  <c r="E44" i="1"/>
  <c r="G44" i="1"/>
  <c r="G45" i="1"/>
  <c r="E45" i="1"/>
  <c r="E46" i="1"/>
  <c r="G46" i="1"/>
  <c r="E47" i="1"/>
  <c r="G47" i="1"/>
  <c r="E48" i="1"/>
  <c r="G48" i="1"/>
  <c r="G49" i="1"/>
  <c r="E49" i="1"/>
  <c r="E50" i="1"/>
  <c r="G50" i="1"/>
  <c r="E51" i="1"/>
  <c r="G51" i="1"/>
  <c r="E52" i="1"/>
  <c r="G52" i="1"/>
  <c r="G53" i="1"/>
  <c r="E53" i="1"/>
  <c r="E54" i="1"/>
  <c r="G54" i="1"/>
  <c r="E55" i="1"/>
  <c r="G55" i="1"/>
  <c r="E56" i="1"/>
  <c r="G56" i="1"/>
  <c r="G57" i="1"/>
  <c r="E57" i="1"/>
  <c r="E58" i="1"/>
  <c r="G58" i="1"/>
  <c r="E59" i="1"/>
  <c r="G59" i="1"/>
  <c r="E60" i="1"/>
  <c r="G60" i="1"/>
  <c r="G61" i="1"/>
  <c r="E61" i="1"/>
  <c r="E62" i="1"/>
  <c r="G62" i="1"/>
  <c r="E63" i="1"/>
  <c r="G63" i="1"/>
  <c r="E64" i="1"/>
  <c r="G64" i="1"/>
  <c r="G65" i="1"/>
  <c r="E65" i="1"/>
  <c r="E66" i="1"/>
  <c r="G66" i="1"/>
  <c r="E67" i="1"/>
  <c r="G67" i="1"/>
  <c r="E68" i="1"/>
  <c r="G68" i="1"/>
  <c r="G69" i="1"/>
  <c r="E69" i="1"/>
  <c r="E70" i="1"/>
  <c r="G70" i="1"/>
  <c r="E71" i="1"/>
  <c r="G71" i="1"/>
  <c r="E72" i="1"/>
  <c r="G72" i="1"/>
  <c r="G73" i="1"/>
  <c r="E73" i="1"/>
  <c r="E74" i="1"/>
  <c r="G74" i="1"/>
  <c r="E75" i="1"/>
  <c r="G75" i="1"/>
  <c r="E76" i="1"/>
  <c r="G76" i="1"/>
  <c r="G77" i="1"/>
  <c r="E77" i="1"/>
  <c r="E78" i="1"/>
  <c r="G78" i="1"/>
  <c r="E79" i="1"/>
  <c r="G79" i="1"/>
  <c r="E80" i="1"/>
  <c r="G80" i="1"/>
  <c r="G81" i="1"/>
  <c r="E81" i="1"/>
  <c r="E82" i="1"/>
  <c r="G82" i="1"/>
  <c r="E83" i="1"/>
  <c r="G83" i="1"/>
  <c r="E84" i="1"/>
  <c r="G84" i="1"/>
  <c r="G85" i="1"/>
  <c r="E85" i="1"/>
  <c r="E86" i="1"/>
  <c r="G86" i="1"/>
  <c r="E87" i="1"/>
  <c r="G87" i="1"/>
  <c r="E88" i="1"/>
  <c r="G88" i="1"/>
  <c r="G89" i="1"/>
  <c r="E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G99" i="1"/>
  <c r="E99" i="1"/>
  <c r="E100" i="1"/>
  <c r="G100" i="1"/>
  <c r="E101" i="1"/>
  <c r="G101" i="1"/>
  <c r="E102" i="1"/>
  <c r="G102" i="1"/>
  <c r="G103" i="1"/>
  <c r="E103" i="1"/>
  <c r="E104" i="1"/>
  <c r="G104" i="1"/>
  <c r="E105" i="1"/>
  <c r="G105" i="1"/>
  <c r="E106" i="1"/>
  <c r="G106" i="1"/>
  <c r="G107" i="1"/>
  <c r="E107" i="1"/>
  <c r="E108" i="1"/>
  <c r="G108" i="1"/>
  <c r="E109" i="1"/>
  <c r="G109" i="1"/>
  <c r="E110" i="1"/>
  <c r="G110" i="1"/>
  <c r="G111" i="1"/>
  <c r="E111" i="1"/>
  <c r="E112" i="1"/>
  <c r="G112" i="1"/>
  <c r="E113" i="1"/>
  <c r="G113" i="1"/>
  <c r="E114" i="1"/>
  <c r="G114" i="1"/>
  <c r="G115" i="1"/>
  <c r="E115" i="1"/>
  <c r="E116" i="1"/>
  <c r="G116" i="1"/>
  <c r="E117" i="1"/>
  <c r="G117" i="1"/>
  <c r="E118" i="1"/>
  <c r="G118" i="1"/>
  <c r="G119" i="1"/>
  <c r="E119" i="1"/>
  <c r="E120" i="1"/>
  <c r="G120" i="1"/>
  <c r="E121" i="1"/>
  <c r="G121" i="1"/>
  <c r="E122" i="1"/>
  <c r="G122" i="1"/>
  <c r="G123" i="1"/>
  <c r="E123" i="1"/>
  <c r="E124" i="1"/>
  <c r="G124" i="1"/>
  <c r="E125" i="1"/>
  <c r="G125" i="1"/>
  <c r="G128" i="1"/>
  <c r="E128" i="1"/>
  <c r="E126" i="1"/>
  <c r="G126" i="1"/>
  <c r="E129" i="1"/>
  <c r="G129" i="1"/>
  <c r="G127" i="1"/>
  <c r="E127" i="1"/>
  <c r="G130" i="1"/>
  <c r="E130" i="1"/>
  <c r="E131" i="1"/>
  <c r="G131" i="1"/>
  <c r="G132" i="1"/>
  <c r="E132" i="1"/>
  <c r="G133" i="1"/>
  <c r="E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G140" i="1"/>
  <c r="E140" i="1"/>
  <c r="E141" i="1"/>
  <c r="G141" i="1"/>
  <c r="G142" i="1"/>
  <c r="E142" i="1"/>
  <c r="E143" i="1"/>
  <c r="G143" i="1"/>
  <c r="E144" i="1"/>
  <c r="G144" i="1"/>
  <c r="E145" i="1"/>
  <c r="G145" i="1"/>
  <c r="E146" i="1"/>
  <c r="G146" i="1"/>
  <c r="E147" i="1"/>
  <c r="G147" i="1"/>
  <c r="G148" i="1"/>
  <c r="E148" i="1"/>
  <c r="E149" i="1"/>
  <c r="G149" i="1"/>
  <c r="G150" i="1"/>
  <c r="E150" i="1"/>
  <c r="E151" i="1"/>
  <c r="G151" i="1"/>
  <c r="E152" i="1"/>
  <c r="G152" i="1"/>
  <c r="E153" i="1"/>
  <c r="G153" i="1"/>
  <c r="E154" i="1"/>
  <c r="G154" i="1"/>
  <c r="E155" i="1"/>
  <c r="G155" i="1"/>
  <c r="G156" i="1"/>
  <c r="E156" i="1"/>
  <c r="G157" i="1"/>
  <c r="E157" i="1"/>
  <c r="G158" i="1"/>
  <c r="E158" i="1"/>
  <c r="E159" i="1"/>
  <c r="G159" i="1"/>
  <c r="E160" i="1"/>
  <c r="E161" i="1"/>
  <c r="G161" i="1"/>
  <c r="E162" i="1"/>
  <c r="G162" i="1"/>
  <c r="G163" i="1"/>
  <c r="E163" i="1"/>
  <c r="E164" i="1"/>
  <c r="G164" i="1"/>
  <c r="E165" i="1"/>
  <c r="G165" i="1"/>
  <c r="G166" i="1"/>
  <c r="E166" i="1"/>
  <c r="E167" i="1"/>
  <c r="G167" i="1"/>
  <c r="G168" i="1"/>
  <c r="E168" i="1"/>
  <c r="E169" i="1"/>
  <c r="G169" i="1"/>
  <c r="E170" i="1"/>
  <c r="G170" i="1"/>
  <c r="G171" i="1"/>
  <c r="E171" i="1"/>
  <c r="E172" i="1"/>
  <c r="G172" i="1"/>
  <c r="E173" i="1"/>
  <c r="G173" i="1"/>
  <c r="G174" i="1"/>
  <c r="E174" i="1"/>
  <c r="E175" i="1"/>
  <c r="G175" i="1"/>
  <c r="G176" i="1"/>
  <c r="E176" i="1"/>
  <c r="E177" i="1"/>
  <c r="G177" i="1"/>
  <c r="E178" i="1"/>
  <c r="G178" i="1"/>
  <c r="G179" i="1"/>
  <c r="E179" i="1"/>
  <c r="E180" i="1"/>
  <c r="G180" i="1"/>
  <c r="E181" i="1"/>
  <c r="G181" i="1"/>
  <c r="E182" i="1"/>
  <c r="G182" i="1"/>
  <c r="E183" i="1"/>
  <c r="G183" i="1"/>
  <c r="G184" i="1"/>
  <c r="E184" i="1"/>
  <c r="D186" i="1"/>
  <c r="E185" i="1"/>
  <c r="G185" i="1"/>
  <c r="D187" i="1"/>
  <c r="E186" i="1"/>
  <c r="F186" i="1"/>
  <c r="G186" i="1"/>
  <c r="F187" i="1"/>
  <c r="G187" i="1"/>
  <c r="E187" i="1"/>
  <c r="G160" i="1"/>
  <c r="G38" i="1"/>
</calcChain>
</file>

<file path=xl/sharedStrings.xml><?xml version="1.0" encoding="utf-8"?>
<sst xmlns="http://schemas.openxmlformats.org/spreadsheetml/2006/main" count="557" uniqueCount="76">
  <si>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</si>
  <si>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</si>
  <si>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</si>
  <si>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</si>
  <si>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</si>
  <si>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</si>
  <si>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</si>
  <si>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Pergunta</t>
  </si>
  <si>
    <t>Intervalo</t>
  </si>
  <si>
    <t xml:space="preserve">final </t>
  </si>
  <si>
    <t>audio_false</t>
  </si>
  <si>
    <t>audio_true</t>
  </si>
  <si>
    <t>Preto</t>
  </si>
  <si>
    <t>Plástico</t>
  </si>
  <si>
    <t>Balão</t>
  </si>
  <si>
    <t>Chata</t>
  </si>
  <si>
    <t>Neve</t>
  </si>
  <si>
    <t>Blusa</t>
  </si>
  <si>
    <t>Bico</t>
  </si>
  <si>
    <t>Remorso</t>
  </si>
  <si>
    <t>Mula</t>
  </si>
  <si>
    <t>Luto</t>
  </si>
  <si>
    <t>Comunicação</t>
  </si>
  <si>
    <t>Papel</t>
  </si>
  <si>
    <t>Telefone</t>
  </si>
  <si>
    <t>Céu</t>
  </si>
  <si>
    <t>Bandeira</t>
  </si>
  <si>
    <t>Aranha</t>
  </si>
  <si>
    <t>Picada</t>
  </si>
  <si>
    <t>Curva</t>
  </si>
  <si>
    <t>Rancor</t>
  </si>
  <si>
    <t>Pano</t>
  </si>
  <si>
    <t>Angústia</t>
  </si>
  <si>
    <t>Bronze</t>
  </si>
  <si>
    <t>Pernas</t>
  </si>
  <si>
    <t>Alto</t>
  </si>
  <si>
    <t>Arquivo</t>
  </si>
  <si>
    <t>Fobia</t>
  </si>
  <si>
    <t>Lágrima</t>
  </si>
  <si>
    <t>Gato</t>
  </si>
  <si>
    <t>Índio</t>
  </si>
  <si>
    <t>Longe</t>
  </si>
  <si>
    <t>Chapéu</t>
  </si>
  <si>
    <t>Doce</t>
  </si>
  <si>
    <t>Mês</t>
  </si>
  <si>
    <t>Feitiço</t>
  </si>
  <si>
    <t>Medo</t>
  </si>
  <si>
    <t>Espaço</t>
  </si>
  <si>
    <t>Temperatura</t>
  </si>
  <si>
    <t>Mastro</t>
  </si>
  <si>
    <t>Folheto</t>
  </si>
  <si>
    <t>Delícia</t>
  </si>
  <si>
    <t>Grande</t>
  </si>
  <si>
    <t>Sorvete</t>
  </si>
  <si>
    <t>Perigo</t>
  </si>
  <si>
    <t>Guloseima</t>
  </si>
  <si>
    <t>Crime</t>
  </si>
  <si>
    <t>Hotel</t>
  </si>
  <si>
    <t>Adição</t>
  </si>
  <si>
    <t>Lavoura</t>
  </si>
  <si>
    <t>Honra</t>
  </si>
  <si>
    <t>Tela</t>
  </si>
  <si>
    <t>Prova</t>
  </si>
  <si>
    <t>Noite</t>
  </si>
  <si>
    <t>Caneta</t>
  </si>
  <si>
    <t>Mágoa</t>
  </si>
  <si>
    <t xml:space="preserve">Violência </t>
  </si>
  <si>
    <t>Frio</t>
  </si>
  <si>
    <t>Radical</t>
  </si>
  <si>
    <t>Peso</t>
  </si>
  <si>
    <t>Culpa</t>
  </si>
  <si>
    <t>Úmido</t>
  </si>
  <si>
    <t>valencia</t>
  </si>
  <si>
    <t>Negativa</t>
  </si>
  <si>
    <t>x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</si>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</sst>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7" fillId="0" borderId="0" xfId="0" applyFont="1" applyFill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" fillId="0" borderId="0" xfId="55"/>
    <xf numFmtId="0" fontId="9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14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384"/>
  <sheetViews>
    <sheetView tabSelected="1" topLeftCell="A167" workbookViewId="0">
      <selection activeCell="C176" sqref="C176"/>
    </sheetView>
  </sheetViews>
  <sheetFormatPr baseColWidth="10" defaultColWidth="11.5" defaultRowHeight="14" x14ac:dyDescent="0"/>
  <cols>
    <col min="1" max="1" width="11.5" style="1"/>
    <col min="2" max="2" width="14.5" style="4" customWidth="1"/>
    <col min="3" max="3" width="10.83203125" style="4" customWidth="1"/>
    <col min="4" max="4" width="12.6640625" style="4" customWidth="1"/>
    <col min="5" max="5" width="12.33203125" style="4" customWidth="1"/>
    <col min="6" max="6" width="21.5" style="4" bestFit="1" customWidth="1"/>
    <col min="7" max="7" width="20.33203125" style="4" customWidth="1"/>
    <col min="8" max="22" width="11.5" style="3"/>
  </cols>
  <sheetData>
    <row r="1" spans="1:22" s="1" customFormat="1">
      <c r="B1" s="4"/>
      <c r="C1" s="4"/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1" customFormat="1">
      <c r="B2" s="4"/>
      <c r="C2" s="4"/>
      <c r="D2" s="4"/>
      <c r="E2" s="4"/>
      <c r="F2" s="4"/>
      <c r="G2" s="4"/>
      <c r="H2" s="3"/>
      <c r="I2" s="3"/>
      <c r="J2" s="3"/>
      <c r="K2" s="17"/>
      <c r="L2" s="17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>
      <c r="B3" s="7" t="s">
        <v>5</v>
      </c>
      <c r="C3" s="5"/>
      <c r="E3" s="6"/>
      <c r="K3" s="1" t="s">
        <v>10</v>
      </c>
      <c r="L3" s="1" t="s">
        <v>11</v>
      </c>
      <c r="M3" s="1"/>
      <c r="N3" s="1"/>
    </row>
    <row r="4" spans="1:22" ht="15" customHeight="1">
      <c r="B4" s="5"/>
      <c r="C4" s="5" t="s">
        <v>4</v>
      </c>
      <c r="D4" s="4" t="s">
        <v>3</v>
      </c>
      <c r="E4" s="4" t="s">
        <v>0</v>
      </c>
      <c r="F4" s="4" t="s">
        <v>1</v>
      </c>
      <c r="G4" s="4" t="s">
        <v>2</v>
      </c>
      <c r="I4" s="1" t="s">
        <v>7</v>
      </c>
      <c r="J4" s="1" t="s">
        <v>8</v>
      </c>
      <c r="N4" s="4"/>
      <c r="O4" s="4"/>
      <c r="P4" s="4"/>
    </row>
    <row r="5" spans="1:22" ht="15" customHeight="1">
      <c r="B5" s="1" t="s">
        <v>6</v>
      </c>
      <c r="C5" s="13">
        <v>6</v>
      </c>
      <c r="D5" s="4">
        <v>0</v>
      </c>
      <c r="E5" s="4">
        <f t="shared" ref="E5:E68" si="0">D5/2</f>
        <v>0</v>
      </c>
      <c r="I5" s="4"/>
      <c r="J5" s="4"/>
      <c r="K5" s="4"/>
      <c r="L5" s="4"/>
      <c r="M5" s="10"/>
      <c r="N5" s="11"/>
      <c r="O5" s="9"/>
      <c r="P5" s="12"/>
    </row>
    <row r="6" spans="1:22" s="2" customFormat="1" ht="15" customHeight="1">
      <c r="A6" s="15" t="s">
        <v>12</v>
      </c>
      <c r="B6" s="1" t="s">
        <v>10</v>
      </c>
      <c r="C6" s="1">
        <v>2</v>
      </c>
      <c r="D6" s="4">
        <f>D5+C5</f>
        <v>6</v>
      </c>
      <c r="E6" s="4">
        <f t="shared" si="0"/>
        <v>3</v>
      </c>
      <c r="F6" s="4">
        <f t="shared" ref="F6:F69" si="1">D6-6</f>
        <v>0</v>
      </c>
      <c r="G6" s="4">
        <f t="shared" ref="G6:G69" si="2">F6/2</f>
        <v>0</v>
      </c>
      <c r="H6" s="8"/>
      <c r="I6" s="3" t="str">
        <f>IF($B6=I$4,$F6," ")</f>
        <v xml:space="preserve"> </v>
      </c>
      <c r="J6" s="3" t="str">
        <f t="shared" ref="J6:J21" si="3">IF($B6=J$4,$F6," ")</f>
        <v xml:space="preserve"> </v>
      </c>
      <c r="K6" s="4">
        <f>IF($B6=K$3,$F6," ")</f>
        <v>0</v>
      </c>
      <c r="L6" s="4" t="str">
        <f>IF($B6=L$3,$F6," ")</f>
        <v xml:space="preserve"> </v>
      </c>
      <c r="M6" s="4"/>
      <c r="N6" s="4"/>
      <c r="O6" s="3"/>
      <c r="P6" s="3"/>
      <c r="Q6" s="3"/>
      <c r="R6" s="3"/>
      <c r="S6" s="3"/>
      <c r="T6" s="3"/>
      <c r="U6" s="3"/>
      <c r="V6" s="3"/>
    </row>
    <row r="7" spans="1:22" s="1" customFormat="1" ht="15" customHeight="1">
      <c r="A7" s="15"/>
      <c r="B7" s="1" t="s">
        <v>7</v>
      </c>
      <c r="C7" s="1">
        <v>4</v>
      </c>
      <c r="D7" s="4">
        <f t="shared" ref="D7:D69" si="4">D6+C6</f>
        <v>8</v>
      </c>
      <c r="E7" s="4">
        <f t="shared" si="0"/>
        <v>4</v>
      </c>
      <c r="F7" s="4">
        <f t="shared" si="1"/>
        <v>2</v>
      </c>
      <c r="G7" s="4">
        <f t="shared" si="2"/>
        <v>1</v>
      </c>
      <c r="H7" s="8"/>
      <c r="I7" s="3">
        <f>IF($B7=I$4,$F7," ")</f>
        <v>2</v>
      </c>
      <c r="J7" s="3" t="str">
        <f t="shared" si="3"/>
        <v xml:space="preserve"> </v>
      </c>
      <c r="K7" s="4" t="str">
        <f t="shared" ref="K7:L38" si="5">IF($B7=K$3,$F7," ")</f>
        <v xml:space="preserve"> </v>
      </c>
      <c r="L7" s="4" t="str">
        <f t="shared" si="5"/>
        <v xml:space="preserve"> </v>
      </c>
      <c r="M7" s="4"/>
      <c r="N7" s="4"/>
      <c r="O7" s="3"/>
      <c r="P7" s="3"/>
      <c r="Q7" s="3"/>
      <c r="R7" s="3"/>
      <c r="S7" s="3"/>
      <c r="T7" s="3"/>
      <c r="U7" s="3"/>
      <c r="V7" s="3"/>
    </row>
    <row r="8" spans="1:22" s="2" customFormat="1" ht="15" customHeight="1">
      <c r="A8" s="15"/>
      <c r="B8" s="1" t="s">
        <v>8</v>
      </c>
      <c r="C8" s="1">
        <v>2.25</v>
      </c>
      <c r="D8" s="4">
        <f t="shared" si="4"/>
        <v>12</v>
      </c>
      <c r="E8" s="4">
        <f t="shared" si="0"/>
        <v>6</v>
      </c>
      <c r="F8" s="4">
        <f t="shared" si="1"/>
        <v>6</v>
      </c>
      <c r="G8" s="4">
        <f t="shared" si="2"/>
        <v>3</v>
      </c>
      <c r="H8" s="8"/>
      <c r="I8" s="3" t="str">
        <f t="shared" ref="I8:J39" si="6">IF($B8=I$4,$F8," ")</f>
        <v xml:space="preserve"> </v>
      </c>
      <c r="J8" s="3">
        <f t="shared" si="3"/>
        <v>6</v>
      </c>
      <c r="K8" s="4" t="str">
        <f t="shared" si="5"/>
        <v xml:space="preserve"> </v>
      </c>
      <c r="L8" s="4" t="str">
        <f t="shared" si="5"/>
        <v xml:space="preserve"> </v>
      </c>
      <c r="M8" s="4"/>
      <c r="N8" s="4"/>
      <c r="O8" s="3"/>
      <c r="P8" s="3"/>
      <c r="Q8" s="3"/>
      <c r="R8" s="3"/>
      <c r="S8" s="3"/>
      <c r="T8" s="3"/>
      <c r="U8" s="3"/>
      <c r="V8" s="3"/>
    </row>
    <row r="9" spans="1:22" ht="15" customHeight="1">
      <c r="A9" s="15" t="s">
        <v>13</v>
      </c>
      <c r="B9" s="1" t="s">
        <v>10</v>
      </c>
      <c r="C9" s="1">
        <v>2</v>
      </c>
      <c r="D9" s="4">
        <f t="shared" si="4"/>
        <v>14.25</v>
      </c>
      <c r="E9" s="4">
        <f t="shared" si="0"/>
        <v>7.125</v>
      </c>
      <c r="F9" s="4">
        <f t="shared" si="1"/>
        <v>8.25</v>
      </c>
      <c r="G9" s="4">
        <f t="shared" si="2"/>
        <v>4.125</v>
      </c>
      <c r="H9" s="8"/>
      <c r="I9" s="3" t="str">
        <f t="shared" si="6"/>
        <v xml:space="preserve"> </v>
      </c>
      <c r="J9" s="3" t="str">
        <f t="shared" si="3"/>
        <v xml:space="preserve"> </v>
      </c>
      <c r="K9" s="4">
        <f t="shared" si="5"/>
        <v>8.25</v>
      </c>
      <c r="L9" s="4" t="str">
        <f t="shared" si="5"/>
        <v xml:space="preserve"> </v>
      </c>
      <c r="M9" s="4"/>
      <c r="N9" s="4"/>
    </row>
    <row r="10" spans="1:22" s="1" customFormat="1" ht="15" customHeight="1">
      <c r="A10" s="15"/>
      <c r="B10" s="1" t="s">
        <v>7</v>
      </c>
      <c r="C10" s="1">
        <v>4</v>
      </c>
      <c r="D10" s="4">
        <f t="shared" si="4"/>
        <v>16.25</v>
      </c>
      <c r="E10" s="4">
        <f t="shared" si="0"/>
        <v>8.125</v>
      </c>
      <c r="F10" s="4">
        <f t="shared" si="1"/>
        <v>10.25</v>
      </c>
      <c r="G10" s="4">
        <f t="shared" si="2"/>
        <v>5.125</v>
      </c>
      <c r="H10" s="3"/>
      <c r="I10" s="3">
        <f t="shared" si="6"/>
        <v>10.25</v>
      </c>
      <c r="J10" s="3" t="str">
        <f t="shared" si="3"/>
        <v xml:space="preserve"> </v>
      </c>
      <c r="K10" s="4" t="str">
        <f t="shared" si="5"/>
        <v xml:space="preserve"> </v>
      </c>
      <c r="L10" s="4" t="str">
        <f t="shared" si="5"/>
        <v xml:space="preserve"> </v>
      </c>
      <c r="M10" s="4"/>
      <c r="N10" s="4"/>
      <c r="O10" s="3"/>
      <c r="P10" s="3"/>
      <c r="Q10" s="3"/>
      <c r="R10" s="3"/>
      <c r="S10" s="3"/>
      <c r="T10" s="3"/>
      <c r="U10" s="3"/>
      <c r="V10" s="3"/>
    </row>
    <row r="11" spans="1:22" ht="15" customHeight="1">
      <c r="A11" s="15"/>
      <c r="B11" s="1" t="s">
        <v>8</v>
      </c>
      <c r="C11" s="1">
        <v>0.75</v>
      </c>
      <c r="D11" s="4">
        <f t="shared" si="4"/>
        <v>20.25</v>
      </c>
      <c r="E11" s="4">
        <f t="shared" si="0"/>
        <v>10.125</v>
      </c>
      <c r="F11" s="4">
        <f t="shared" si="1"/>
        <v>14.25</v>
      </c>
      <c r="G11" s="4">
        <f t="shared" si="2"/>
        <v>7.125</v>
      </c>
      <c r="I11" s="3" t="str">
        <f t="shared" si="6"/>
        <v xml:space="preserve"> </v>
      </c>
      <c r="J11" s="3">
        <f t="shared" si="3"/>
        <v>14.25</v>
      </c>
      <c r="K11" s="4" t="str">
        <f t="shared" si="5"/>
        <v xml:space="preserve"> </v>
      </c>
      <c r="L11" s="4" t="str">
        <f t="shared" si="5"/>
        <v xml:space="preserve"> </v>
      </c>
      <c r="M11" s="4"/>
      <c r="N11" s="4"/>
    </row>
    <row r="12" spans="1:22" ht="15" customHeight="1">
      <c r="A12" s="15" t="s">
        <v>14</v>
      </c>
      <c r="B12" s="1" t="s">
        <v>10</v>
      </c>
      <c r="C12" s="1">
        <v>2</v>
      </c>
      <c r="D12" s="4">
        <f t="shared" si="4"/>
        <v>21</v>
      </c>
      <c r="E12" s="4">
        <f t="shared" si="0"/>
        <v>10.5</v>
      </c>
      <c r="F12" s="4">
        <f t="shared" si="1"/>
        <v>15</v>
      </c>
      <c r="G12" s="4">
        <f t="shared" si="2"/>
        <v>7.5</v>
      </c>
      <c r="I12" s="3" t="str">
        <f t="shared" si="6"/>
        <v xml:space="preserve"> </v>
      </c>
      <c r="J12" s="3" t="str">
        <f t="shared" si="3"/>
        <v xml:space="preserve"> </v>
      </c>
      <c r="K12" s="4">
        <f t="shared" si="5"/>
        <v>15</v>
      </c>
      <c r="L12" s="4" t="str">
        <f t="shared" si="5"/>
        <v xml:space="preserve"> </v>
      </c>
      <c r="M12" s="4"/>
      <c r="N12" s="4"/>
    </row>
    <row r="13" spans="1:22" ht="15" customHeight="1">
      <c r="A13" s="15"/>
      <c r="B13" s="1" t="s">
        <v>7</v>
      </c>
      <c r="C13" s="1">
        <v>4</v>
      </c>
      <c r="D13" s="4">
        <f t="shared" si="4"/>
        <v>23</v>
      </c>
      <c r="E13" s="4">
        <f t="shared" si="0"/>
        <v>11.5</v>
      </c>
      <c r="F13" s="4">
        <f t="shared" si="1"/>
        <v>17</v>
      </c>
      <c r="G13" s="4">
        <f t="shared" si="2"/>
        <v>8.5</v>
      </c>
      <c r="I13" s="3">
        <f t="shared" si="6"/>
        <v>17</v>
      </c>
      <c r="J13" s="3" t="str">
        <f t="shared" si="3"/>
        <v xml:space="preserve"> </v>
      </c>
      <c r="K13" s="4" t="str">
        <f t="shared" si="5"/>
        <v xml:space="preserve"> </v>
      </c>
      <c r="L13" s="4" t="str">
        <f t="shared" si="5"/>
        <v xml:space="preserve"> </v>
      </c>
      <c r="M13" s="4"/>
      <c r="N13" s="4"/>
    </row>
    <row r="14" spans="1:22" ht="15" customHeight="1">
      <c r="A14" s="15"/>
      <c r="B14" s="1" t="s">
        <v>8</v>
      </c>
      <c r="C14" s="1">
        <v>2.25</v>
      </c>
      <c r="D14" s="4">
        <f t="shared" si="4"/>
        <v>27</v>
      </c>
      <c r="E14" s="4">
        <f t="shared" si="0"/>
        <v>13.5</v>
      </c>
      <c r="F14" s="4">
        <f t="shared" si="1"/>
        <v>21</v>
      </c>
      <c r="G14" s="4">
        <f t="shared" si="2"/>
        <v>10.5</v>
      </c>
      <c r="I14" s="3" t="str">
        <f t="shared" si="6"/>
        <v xml:space="preserve"> </v>
      </c>
      <c r="J14" s="3">
        <f t="shared" si="3"/>
        <v>21</v>
      </c>
      <c r="K14" s="4" t="str">
        <f t="shared" si="5"/>
        <v xml:space="preserve"> </v>
      </c>
      <c r="L14" s="4" t="str">
        <f t="shared" si="5"/>
        <v xml:space="preserve"> </v>
      </c>
      <c r="M14" s="4"/>
      <c r="N14" s="4"/>
    </row>
    <row r="15" spans="1:22" ht="15" customHeight="1">
      <c r="A15" s="16" t="s">
        <v>15</v>
      </c>
      <c r="B15" s="1" t="s">
        <v>11</v>
      </c>
      <c r="C15" s="1">
        <v>2</v>
      </c>
      <c r="D15" s="4">
        <f t="shared" si="4"/>
        <v>29.25</v>
      </c>
      <c r="E15" s="4">
        <f t="shared" si="0"/>
        <v>14.625</v>
      </c>
      <c r="F15" s="4">
        <f t="shared" si="1"/>
        <v>23.25</v>
      </c>
      <c r="G15" s="4">
        <f t="shared" si="2"/>
        <v>11.625</v>
      </c>
      <c r="I15" s="3" t="str">
        <f t="shared" si="6"/>
        <v xml:space="preserve"> </v>
      </c>
      <c r="J15" s="3" t="str">
        <f t="shared" si="3"/>
        <v xml:space="preserve"> </v>
      </c>
      <c r="K15" s="4" t="str">
        <f t="shared" si="5"/>
        <v xml:space="preserve"> </v>
      </c>
      <c r="L15" s="4">
        <f t="shared" si="5"/>
        <v>23.25</v>
      </c>
      <c r="M15" s="4"/>
      <c r="N15" s="4"/>
    </row>
    <row r="16" spans="1:22" ht="15" customHeight="1">
      <c r="A16" s="16"/>
      <c r="B16" s="1" t="s">
        <v>7</v>
      </c>
      <c r="C16" s="1">
        <v>4</v>
      </c>
      <c r="D16" s="4">
        <f t="shared" si="4"/>
        <v>31.25</v>
      </c>
      <c r="E16" s="4">
        <f t="shared" si="0"/>
        <v>15.625</v>
      </c>
      <c r="F16" s="4">
        <f t="shared" si="1"/>
        <v>25.25</v>
      </c>
      <c r="G16" s="4">
        <f t="shared" si="2"/>
        <v>12.625</v>
      </c>
      <c r="I16" s="3">
        <f t="shared" si="6"/>
        <v>25.25</v>
      </c>
      <c r="J16" s="3" t="str">
        <f t="shared" si="3"/>
        <v xml:space="preserve"> </v>
      </c>
      <c r="K16" s="4" t="str">
        <f t="shared" si="5"/>
        <v xml:space="preserve"> </v>
      </c>
      <c r="L16" s="4" t="str">
        <f t="shared" si="5"/>
        <v xml:space="preserve"> </v>
      </c>
      <c r="M16" s="4"/>
      <c r="N16" s="4"/>
    </row>
    <row r="17" spans="1:22" ht="15" customHeight="1">
      <c r="A17" s="16"/>
      <c r="B17" s="1" t="s">
        <v>8</v>
      </c>
      <c r="C17" s="1">
        <v>1.5</v>
      </c>
      <c r="D17" s="4">
        <f t="shared" si="4"/>
        <v>35.25</v>
      </c>
      <c r="E17" s="4">
        <f t="shared" si="0"/>
        <v>17.625</v>
      </c>
      <c r="F17" s="4">
        <f t="shared" si="1"/>
        <v>29.25</v>
      </c>
      <c r="G17" s="4">
        <f t="shared" si="2"/>
        <v>14.625</v>
      </c>
      <c r="I17" s="3" t="str">
        <f t="shared" si="6"/>
        <v xml:space="preserve"> </v>
      </c>
      <c r="J17" s="3">
        <f t="shared" si="3"/>
        <v>29.25</v>
      </c>
      <c r="K17" s="4" t="str">
        <f t="shared" si="5"/>
        <v xml:space="preserve"> </v>
      </c>
      <c r="L17" s="4" t="str">
        <f t="shared" si="5"/>
        <v xml:space="preserve"> </v>
      </c>
      <c r="M17" s="4"/>
      <c r="N17" s="4"/>
    </row>
    <row r="18" spans="1:22" s="1" customFormat="1" ht="15" customHeight="1">
      <c r="A18" s="16" t="s">
        <v>16</v>
      </c>
      <c r="B18" s="1" t="s">
        <v>11</v>
      </c>
      <c r="C18" s="1">
        <v>2</v>
      </c>
      <c r="D18" s="4">
        <f t="shared" si="4"/>
        <v>36.75</v>
      </c>
      <c r="E18" s="4">
        <f t="shared" si="0"/>
        <v>18.375</v>
      </c>
      <c r="F18" s="4">
        <f t="shared" si="1"/>
        <v>30.75</v>
      </c>
      <c r="G18" s="4">
        <f t="shared" si="2"/>
        <v>15.375</v>
      </c>
      <c r="H18" s="3"/>
      <c r="I18" s="3" t="str">
        <f t="shared" si="6"/>
        <v xml:space="preserve"> </v>
      </c>
      <c r="J18" s="3" t="str">
        <f t="shared" si="3"/>
        <v xml:space="preserve"> </v>
      </c>
      <c r="K18" s="4" t="str">
        <f t="shared" si="5"/>
        <v xml:space="preserve"> </v>
      </c>
      <c r="L18" s="4">
        <f t="shared" si="5"/>
        <v>30.75</v>
      </c>
      <c r="M18" s="4"/>
      <c r="N18" s="4"/>
      <c r="O18" s="3"/>
      <c r="P18" s="3"/>
      <c r="Q18" s="3"/>
      <c r="R18" s="3"/>
      <c r="S18" s="3"/>
      <c r="T18" s="3"/>
      <c r="U18" s="3"/>
      <c r="V18" s="3"/>
    </row>
    <row r="19" spans="1:22" ht="15" customHeight="1">
      <c r="A19" s="16"/>
      <c r="B19" s="1" t="s">
        <v>7</v>
      </c>
      <c r="C19" s="1">
        <v>4</v>
      </c>
      <c r="D19" s="4">
        <f t="shared" si="4"/>
        <v>38.75</v>
      </c>
      <c r="E19" s="4">
        <f t="shared" si="0"/>
        <v>19.375</v>
      </c>
      <c r="F19" s="4">
        <f t="shared" si="1"/>
        <v>32.75</v>
      </c>
      <c r="G19" s="4">
        <f t="shared" si="2"/>
        <v>16.375</v>
      </c>
      <c r="I19" s="3">
        <f t="shared" si="6"/>
        <v>32.75</v>
      </c>
      <c r="J19" s="3" t="str">
        <f t="shared" si="3"/>
        <v xml:space="preserve"> </v>
      </c>
      <c r="K19" s="4" t="str">
        <f t="shared" si="5"/>
        <v xml:space="preserve"> </v>
      </c>
      <c r="L19" s="4" t="str">
        <f t="shared" si="5"/>
        <v xml:space="preserve"> </v>
      </c>
      <c r="M19" s="4"/>
      <c r="N19" s="4"/>
    </row>
    <row r="20" spans="1:22" ht="15" customHeight="1">
      <c r="A20" s="16"/>
      <c r="B20" s="1" t="s">
        <v>8</v>
      </c>
      <c r="C20" s="1">
        <v>1</v>
      </c>
      <c r="D20" s="4">
        <f t="shared" si="4"/>
        <v>42.75</v>
      </c>
      <c r="E20" s="4">
        <f t="shared" si="0"/>
        <v>21.375</v>
      </c>
      <c r="F20" s="4">
        <f t="shared" si="1"/>
        <v>36.75</v>
      </c>
      <c r="G20" s="4">
        <f t="shared" si="2"/>
        <v>18.375</v>
      </c>
      <c r="I20" s="3" t="str">
        <f t="shared" si="6"/>
        <v xml:space="preserve"> </v>
      </c>
      <c r="J20" s="3">
        <f t="shared" si="3"/>
        <v>36.75</v>
      </c>
      <c r="K20" s="4" t="str">
        <f t="shared" si="5"/>
        <v xml:space="preserve"> </v>
      </c>
      <c r="L20" s="4" t="str">
        <f t="shared" si="5"/>
        <v xml:space="preserve"> </v>
      </c>
      <c r="M20" s="4"/>
      <c r="N20" s="4"/>
    </row>
    <row r="21" spans="1:22" ht="15" customHeight="1">
      <c r="A21" s="16" t="s">
        <v>17</v>
      </c>
      <c r="B21" s="1" t="s">
        <v>11</v>
      </c>
      <c r="C21" s="1">
        <v>2</v>
      </c>
      <c r="D21" s="4">
        <f t="shared" si="4"/>
        <v>43.75</v>
      </c>
      <c r="E21" s="4">
        <f t="shared" si="0"/>
        <v>21.875</v>
      </c>
      <c r="F21" s="4">
        <f t="shared" si="1"/>
        <v>37.75</v>
      </c>
      <c r="G21" s="4">
        <f t="shared" si="2"/>
        <v>18.875</v>
      </c>
      <c r="I21" s="3" t="str">
        <f t="shared" si="6"/>
        <v xml:space="preserve"> </v>
      </c>
      <c r="J21" s="3" t="str">
        <f t="shared" si="3"/>
        <v xml:space="preserve"> </v>
      </c>
      <c r="K21" s="4" t="str">
        <f t="shared" si="5"/>
        <v xml:space="preserve"> </v>
      </c>
      <c r="L21" s="4">
        <f t="shared" si="5"/>
        <v>37.75</v>
      </c>
      <c r="M21" s="4"/>
      <c r="N21" s="4"/>
    </row>
    <row r="22" spans="1:22" ht="15" customHeight="1">
      <c r="A22" s="16"/>
      <c r="B22" s="1" t="s">
        <v>7</v>
      </c>
      <c r="C22" s="1">
        <v>4</v>
      </c>
      <c r="D22" s="4">
        <f t="shared" si="4"/>
        <v>45.75</v>
      </c>
      <c r="E22" s="4">
        <f t="shared" si="0"/>
        <v>22.875</v>
      </c>
      <c r="F22" s="4">
        <f t="shared" si="1"/>
        <v>39.75</v>
      </c>
      <c r="G22" s="4">
        <f t="shared" si="2"/>
        <v>19.875</v>
      </c>
      <c r="I22" s="3">
        <f t="shared" si="6"/>
        <v>39.75</v>
      </c>
      <c r="J22" s="3" t="str">
        <f t="shared" si="6"/>
        <v xml:space="preserve"> </v>
      </c>
      <c r="K22" s="4" t="str">
        <f t="shared" si="5"/>
        <v xml:space="preserve"> </v>
      </c>
      <c r="L22" s="4" t="str">
        <f t="shared" si="5"/>
        <v xml:space="preserve"> </v>
      </c>
      <c r="M22" s="4"/>
      <c r="N22" s="4"/>
    </row>
    <row r="23" spans="1:22" ht="15" customHeight="1">
      <c r="A23" s="16"/>
      <c r="B23" s="1" t="s">
        <v>8</v>
      </c>
      <c r="C23" s="1">
        <v>1.25</v>
      </c>
      <c r="D23" s="4">
        <f t="shared" si="4"/>
        <v>49.75</v>
      </c>
      <c r="E23" s="4">
        <f t="shared" si="0"/>
        <v>24.875</v>
      </c>
      <c r="F23" s="4">
        <f t="shared" si="1"/>
        <v>43.75</v>
      </c>
      <c r="G23" s="4">
        <f t="shared" si="2"/>
        <v>21.875</v>
      </c>
      <c r="I23" s="3" t="str">
        <f t="shared" si="6"/>
        <v xml:space="preserve"> </v>
      </c>
      <c r="J23" s="3">
        <f t="shared" si="6"/>
        <v>43.75</v>
      </c>
      <c r="K23" s="4" t="str">
        <f t="shared" si="5"/>
        <v xml:space="preserve"> </v>
      </c>
      <c r="L23" s="4" t="str">
        <f t="shared" si="5"/>
        <v xml:space="preserve"> </v>
      </c>
      <c r="M23" s="4"/>
      <c r="N23" s="4"/>
    </row>
    <row r="24" spans="1:22" ht="15" customHeight="1">
      <c r="A24" s="15" t="s">
        <v>18</v>
      </c>
      <c r="B24" s="1" t="s">
        <v>10</v>
      </c>
      <c r="C24" s="1">
        <v>2</v>
      </c>
      <c r="D24" s="4">
        <f t="shared" si="4"/>
        <v>51</v>
      </c>
      <c r="E24" s="4">
        <f t="shared" si="0"/>
        <v>25.5</v>
      </c>
      <c r="F24" s="4">
        <f t="shared" si="1"/>
        <v>45</v>
      </c>
      <c r="G24" s="4">
        <f t="shared" si="2"/>
        <v>22.5</v>
      </c>
      <c r="I24" s="3" t="str">
        <f t="shared" si="6"/>
        <v xml:space="preserve"> </v>
      </c>
      <c r="J24" s="3" t="str">
        <f t="shared" si="6"/>
        <v xml:space="preserve"> </v>
      </c>
      <c r="K24" s="4">
        <f t="shared" si="5"/>
        <v>45</v>
      </c>
      <c r="L24" s="4" t="str">
        <f t="shared" si="5"/>
        <v xml:space="preserve"> </v>
      </c>
      <c r="M24" s="4"/>
      <c r="N24" s="4"/>
    </row>
    <row r="25" spans="1:22" ht="15" customHeight="1">
      <c r="A25" s="15"/>
      <c r="B25" s="1" t="s">
        <v>7</v>
      </c>
      <c r="C25" s="1">
        <v>4</v>
      </c>
      <c r="D25" s="4">
        <f t="shared" si="4"/>
        <v>53</v>
      </c>
      <c r="E25" s="4">
        <f t="shared" si="0"/>
        <v>26.5</v>
      </c>
      <c r="F25" s="4">
        <f t="shared" si="1"/>
        <v>47</v>
      </c>
      <c r="G25" s="4">
        <f t="shared" si="2"/>
        <v>23.5</v>
      </c>
      <c r="I25" s="3">
        <f t="shared" si="6"/>
        <v>47</v>
      </c>
      <c r="J25" s="3" t="str">
        <f t="shared" si="6"/>
        <v xml:space="preserve"> </v>
      </c>
      <c r="K25" s="4" t="str">
        <f t="shared" si="5"/>
        <v xml:space="preserve"> </v>
      </c>
      <c r="L25" s="4" t="str">
        <f t="shared" si="5"/>
        <v xml:space="preserve"> </v>
      </c>
      <c r="M25" s="4"/>
      <c r="N25" s="4"/>
    </row>
    <row r="26" spans="1:22" ht="15" customHeight="1">
      <c r="A26" s="15"/>
      <c r="B26" s="1" t="s">
        <v>8</v>
      </c>
      <c r="C26" s="1">
        <v>1</v>
      </c>
      <c r="D26" s="4">
        <f t="shared" si="4"/>
        <v>57</v>
      </c>
      <c r="E26" s="4">
        <f t="shared" si="0"/>
        <v>28.5</v>
      </c>
      <c r="F26" s="4">
        <f t="shared" si="1"/>
        <v>51</v>
      </c>
      <c r="G26" s="4">
        <f t="shared" si="2"/>
        <v>25.5</v>
      </c>
      <c r="I26" s="3" t="str">
        <f t="shared" si="6"/>
        <v xml:space="preserve"> </v>
      </c>
      <c r="J26" s="3">
        <f t="shared" si="6"/>
        <v>51</v>
      </c>
      <c r="K26" s="4" t="str">
        <f t="shared" si="5"/>
        <v xml:space="preserve"> </v>
      </c>
      <c r="L26" s="4" t="str">
        <f t="shared" si="5"/>
        <v xml:space="preserve"> </v>
      </c>
      <c r="M26" s="4"/>
      <c r="N26" s="4"/>
    </row>
    <row r="27" spans="1:22" ht="15" customHeight="1">
      <c r="A27" s="16" t="s">
        <v>19</v>
      </c>
      <c r="B27" s="1" t="s">
        <v>11</v>
      </c>
      <c r="C27" s="1">
        <v>2</v>
      </c>
      <c r="D27" s="4">
        <f t="shared" si="4"/>
        <v>58</v>
      </c>
      <c r="E27" s="4">
        <f t="shared" si="0"/>
        <v>29</v>
      </c>
      <c r="F27" s="4">
        <f t="shared" si="1"/>
        <v>52</v>
      </c>
      <c r="G27" s="4">
        <f t="shared" si="2"/>
        <v>26</v>
      </c>
      <c r="I27" s="3" t="str">
        <f t="shared" si="6"/>
        <v xml:space="preserve"> </v>
      </c>
      <c r="J27" s="3" t="str">
        <f t="shared" si="6"/>
        <v xml:space="preserve"> </v>
      </c>
      <c r="K27" s="4" t="str">
        <f t="shared" si="5"/>
        <v xml:space="preserve"> </v>
      </c>
      <c r="L27" s="4">
        <f t="shared" si="5"/>
        <v>52</v>
      </c>
      <c r="M27" s="4"/>
      <c r="N27" s="4"/>
    </row>
    <row r="28" spans="1:22" ht="15" customHeight="1">
      <c r="A28" s="16"/>
      <c r="B28" s="1" t="s">
        <v>7</v>
      </c>
      <c r="C28" s="1">
        <v>4</v>
      </c>
      <c r="D28" s="4">
        <f t="shared" si="4"/>
        <v>60</v>
      </c>
      <c r="E28" s="4">
        <f t="shared" si="0"/>
        <v>30</v>
      </c>
      <c r="F28" s="4">
        <f t="shared" si="1"/>
        <v>54</v>
      </c>
      <c r="G28" s="4">
        <f t="shared" si="2"/>
        <v>27</v>
      </c>
      <c r="I28" s="3">
        <f t="shared" si="6"/>
        <v>54</v>
      </c>
      <c r="J28" s="3" t="str">
        <f t="shared" si="6"/>
        <v xml:space="preserve"> </v>
      </c>
      <c r="K28" s="4" t="str">
        <f t="shared" si="5"/>
        <v xml:space="preserve"> </v>
      </c>
      <c r="L28" s="4" t="str">
        <f t="shared" si="5"/>
        <v xml:space="preserve"> </v>
      </c>
      <c r="M28" s="4"/>
      <c r="N28" s="4"/>
    </row>
    <row r="29" spans="1:22" ht="15" customHeight="1">
      <c r="A29" s="16"/>
      <c r="B29" s="1" t="s">
        <v>8</v>
      </c>
      <c r="C29" s="1">
        <v>1</v>
      </c>
      <c r="D29" s="4">
        <f t="shared" si="4"/>
        <v>64</v>
      </c>
      <c r="E29" s="4">
        <f t="shared" si="0"/>
        <v>32</v>
      </c>
      <c r="F29" s="4">
        <f t="shared" si="1"/>
        <v>58</v>
      </c>
      <c r="G29" s="4">
        <f t="shared" si="2"/>
        <v>29</v>
      </c>
      <c r="I29" s="3" t="str">
        <f t="shared" si="6"/>
        <v xml:space="preserve"> </v>
      </c>
      <c r="J29" s="3">
        <f t="shared" si="6"/>
        <v>58</v>
      </c>
      <c r="K29" s="4" t="str">
        <f t="shared" si="5"/>
        <v xml:space="preserve"> </v>
      </c>
      <c r="L29" s="4" t="str">
        <f t="shared" si="5"/>
        <v xml:space="preserve"> </v>
      </c>
      <c r="M29" s="4"/>
      <c r="N29" s="4"/>
    </row>
    <row r="30" spans="1:22" ht="15" customHeight="1">
      <c r="A30" s="15" t="s">
        <v>20</v>
      </c>
      <c r="B30" s="1" t="s">
        <v>10</v>
      </c>
      <c r="C30" s="1">
        <v>2</v>
      </c>
      <c r="D30" s="4">
        <f t="shared" si="4"/>
        <v>65</v>
      </c>
      <c r="E30" s="4">
        <f t="shared" si="0"/>
        <v>32.5</v>
      </c>
      <c r="F30" s="4">
        <f t="shared" si="1"/>
        <v>59</v>
      </c>
      <c r="G30" s="4">
        <f t="shared" si="2"/>
        <v>29.5</v>
      </c>
      <c r="I30" s="3" t="str">
        <f t="shared" si="6"/>
        <v xml:space="preserve"> </v>
      </c>
      <c r="J30" s="3" t="str">
        <f t="shared" si="6"/>
        <v xml:space="preserve"> </v>
      </c>
      <c r="K30" s="4">
        <f t="shared" si="5"/>
        <v>59</v>
      </c>
      <c r="L30" s="4" t="str">
        <f t="shared" si="5"/>
        <v xml:space="preserve"> </v>
      </c>
      <c r="M30" s="4"/>
      <c r="N30" s="4"/>
    </row>
    <row r="31" spans="1:22" ht="15" customHeight="1">
      <c r="A31" s="15"/>
      <c r="B31" s="1" t="s">
        <v>7</v>
      </c>
      <c r="C31" s="1">
        <v>4</v>
      </c>
      <c r="D31" s="4">
        <f t="shared" si="4"/>
        <v>67</v>
      </c>
      <c r="E31" s="4">
        <f t="shared" si="0"/>
        <v>33.5</v>
      </c>
      <c r="F31" s="4">
        <f t="shared" si="1"/>
        <v>61</v>
      </c>
      <c r="G31" s="4">
        <f t="shared" si="2"/>
        <v>30.5</v>
      </c>
      <c r="I31" s="3">
        <f t="shared" si="6"/>
        <v>61</v>
      </c>
      <c r="J31" s="3" t="str">
        <f t="shared" si="6"/>
        <v xml:space="preserve"> </v>
      </c>
      <c r="K31" s="4" t="str">
        <f t="shared" si="5"/>
        <v xml:space="preserve"> </v>
      </c>
      <c r="L31" s="4" t="str">
        <f t="shared" si="5"/>
        <v xml:space="preserve"> </v>
      </c>
      <c r="M31" s="4"/>
      <c r="N31" s="4"/>
    </row>
    <row r="32" spans="1:22" ht="15" customHeight="1">
      <c r="A32" s="15"/>
      <c r="B32" s="1" t="s">
        <v>8</v>
      </c>
      <c r="C32" s="1">
        <v>1.75</v>
      </c>
      <c r="D32" s="4">
        <f t="shared" si="4"/>
        <v>71</v>
      </c>
      <c r="E32" s="4">
        <f t="shared" si="0"/>
        <v>35.5</v>
      </c>
      <c r="F32" s="4">
        <f t="shared" si="1"/>
        <v>65</v>
      </c>
      <c r="G32" s="4">
        <f t="shared" si="2"/>
        <v>32.5</v>
      </c>
      <c r="I32" s="3" t="str">
        <f t="shared" si="6"/>
        <v xml:space="preserve"> </v>
      </c>
      <c r="J32" s="3">
        <f t="shared" si="6"/>
        <v>65</v>
      </c>
      <c r="K32" s="4" t="str">
        <f t="shared" si="5"/>
        <v xml:space="preserve"> </v>
      </c>
      <c r="L32" s="4" t="str">
        <f t="shared" si="5"/>
        <v xml:space="preserve"> </v>
      </c>
      <c r="M32" s="4"/>
      <c r="N32" s="4"/>
    </row>
    <row r="33" spans="1:22" s="1" customFormat="1" ht="15" customHeight="1">
      <c r="A33" s="16" t="s">
        <v>21</v>
      </c>
      <c r="B33" s="1" t="s">
        <v>11</v>
      </c>
      <c r="C33" s="1">
        <v>2</v>
      </c>
      <c r="D33" s="4">
        <f t="shared" si="4"/>
        <v>72.75</v>
      </c>
      <c r="E33" s="4">
        <f t="shared" si="0"/>
        <v>36.375</v>
      </c>
      <c r="F33" s="4">
        <f t="shared" si="1"/>
        <v>66.75</v>
      </c>
      <c r="G33" s="4">
        <f t="shared" si="2"/>
        <v>33.375</v>
      </c>
      <c r="H33" s="3"/>
      <c r="I33" s="3" t="str">
        <f t="shared" si="6"/>
        <v xml:space="preserve"> </v>
      </c>
      <c r="J33" s="3" t="str">
        <f t="shared" si="6"/>
        <v xml:space="preserve"> </v>
      </c>
      <c r="K33" s="4" t="str">
        <f t="shared" si="5"/>
        <v xml:space="preserve"> </v>
      </c>
      <c r="L33" s="4">
        <f t="shared" si="5"/>
        <v>66.75</v>
      </c>
      <c r="M33" s="4"/>
      <c r="N33" s="4"/>
      <c r="O33" s="3"/>
      <c r="P33" s="3"/>
      <c r="Q33" s="3"/>
      <c r="R33" s="3"/>
      <c r="S33" s="3"/>
      <c r="T33" s="3"/>
      <c r="U33" s="3"/>
      <c r="V33" s="3"/>
    </row>
    <row r="34" spans="1:22" ht="15" customHeight="1">
      <c r="A34" s="16"/>
      <c r="B34" s="1" t="s">
        <v>7</v>
      </c>
      <c r="C34" s="1">
        <v>4</v>
      </c>
      <c r="D34" s="4">
        <f t="shared" si="4"/>
        <v>74.75</v>
      </c>
      <c r="E34" s="4">
        <f t="shared" si="0"/>
        <v>37.375</v>
      </c>
      <c r="F34" s="4">
        <f t="shared" si="1"/>
        <v>68.75</v>
      </c>
      <c r="G34" s="4">
        <f t="shared" si="2"/>
        <v>34.375</v>
      </c>
      <c r="I34" s="3">
        <f t="shared" si="6"/>
        <v>68.75</v>
      </c>
      <c r="J34" s="3" t="str">
        <f t="shared" si="6"/>
        <v xml:space="preserve"> </v>
      </c>
      <c r="K34" s="4" t="str">
        <f t="shared" si="5"/>
        <v xml:space="preserve"> </v>
      </c>
      <c r="L34" s="4" t="str">
        <f t="shared" si="5"/>
        <v xml:space="preserve"> </v>
      </c>
      <c r="M34" s="4"/>
      <c r="N34" s="4"/>
    </row>
    <row r="35" spans="1:22" ht="15" customHeight="1">
      <c r="A35" s="16"/>
      <c r="B35" s="1" t="s">
        <v>8</v>
      </c>
      <c r="C35" s="1">
        <v>1.25</v>
      </c>
      <c r="D35" s="4">
        <f t="shared" si="4"/>
        <v>78.75</v>
      </c>
      <c r="E35" s="4">
        <f t="shared" si="0"/>
        <v>39.375</v>
      </c>
      <c r="F35" s="4">
        <f t="shared" si="1"/>
        <v>72.75</v>
      </c>
      <c r="G35" s="4">
        <f t="shared" si="2"/>
        <v>36.375</v>
      </c>
      <c r="I35" s="3" t="str">
        <f t="shared" si="6"/>
        <v xml:space="preserve"> </v>
      </c>
      <c r="J35" s="3">
        <f t="shared" si="6"/>
        <v>72.75</v>
      </c>
      <c r="K35" s="4" t="str">
        <f t="shared" si="5"/>
        <v xml:space="preserve"> </v>
      </c>
      <c r="L35" s="4" t="str">
        <f t="shared" si="5"/>
        <v xml:space="preserve"> </v>
      </c>
      <c r="M35" s="4"/>
      <c r="N35" s="4"/>
    </row>
    <row r="36" spans="1:22" ht="15" customHeight="1">
      <c r="A36" s="16" t="s">
        <v>22</v>
      </c>
      <c r="B36" s="1" t="s">
        <v>11</v>
      </c>
      <c r="C36" s="1">
        <v>2</v>
      </c>
      <c r="D36" s="4">
        <f t="shared" si="4"/>
        <v>80</v>
      </c>
      <c r="E36" s="4">
        <f t="shared" si="0"/>
        <v>40</v>
      </c>
      <c r="F36" s="4">
        <f t="shared" si="1"/>
        <v>74</v>
      </c>
      <c r="G36" s="4">
        <f t="shared" si="2"/>
        <v>37</v>
      </c>
      <c r="I36" s="3" t="str">
        <f t="shared" si="6"/>
        <v xml:space="preserve"> </v>
      </c>
      <c r="J36" s="3" t="str">
        <f t="shared" si="6"/>
        <v xml:space="preserve"> </v>
      </c>
      <c r="K36" s="4" t="str">
        <f t="shared" si="5"/>
        <v xml:space="preserve"> </v>
      </c>
      <c r="L36" s="4">
        <f t="shared" si="5"/>
        <v>74</v>
      </c>
      <c r="M36" s="4"/>
      <c r="N36" s="4"/>
    </row>
    <row r="37" spans="1:22" ht="15" customHeight="1">
      <c r="A37" s="16"/>
      <c r="B37" s="1" t="s">
        <v>7</v>
      </c>
      <c r="C37" s="1">
        <v>4</v>
      </c>
      <c r="D37" s="4">
        <f t="shared" si="4"/>
        <v>82</v>
      </c>
      <c r="E37" s="4">
        <f t="shared" si="0"/>
        <v>41</v>
      </c>
      <c r="F37" s="4">
        <f t="shared" si="1"/>
        <v>76</v>
      </c>
      <c r="G37" s="4">
        <f t="shared" si="2"/>
        <v>38</v>
      </c>
      <c r="I37" s="3">
        <f t="shared" si="6"/>
        <v>76</v>
      </c>
      <c r="J37" s="3" t="str">
        <f t="shared" si="6"/>
        <v xml:space="preserve"> </v>
      </c>
      <c r="K37" s="4" t="str">
        <f t="shared" si="5"/>
        <v xml:space="preserve"> </v>
      </c>
      <c r="L37" s="4" t="str">
        <f t="shared" si="5"/>
        <v xml:space="preserve"> </v>
      </c>
      <c r="M37" s="4"/>
      <c r="N37" s="4"/>
    </row>
    <row r="38" spans="1:22" ht="15" customHeight="1">
      <c r="A38" s="16"/>
      <c r="B38" s="1" t="s">
        <v>8</v>
      </c>
      <c r="C38" s="1">
        <v>2.25</v>
      </c>
      <c r="D38" s="4">
        <f t="shared" si="4"/>
        <v>86</v>
      </c>
      <c r="E38" s="4">
        <f t="shared" si="0"/>
        <v>43</v>
      </c>
      <c r="F38" s="4">
        <f t="shared" si="1"/>
        <v>80</v>
      </c>
      <c r="G38" s="4">
        <f ca="1">D4:G127+CF12638/2</f>
        <v>0</v>
      </c>
      <c r="I38" s="3" t="str">
        <f t="shared" si="6"/>
        <v xml:space="preserve"> </v>
      </c>
      <c r="J38" s="3">
        <f t="shared" si="6"/>
        <v>80</v>
      </c>
      <c r="K38" s="4" t="str">
        <f t="shared" si="5"/>
        <v xml:space="preserve"> </v>
      </c>
      <c r="L38" s="4" t="str">
        <f t="shared" si="5"/>
        <v xml:space="preserve"> </v>
      </c>
      <c r="M38" s="4"/>
      <c r="N38" s="4"/>
    </row>
    <row r="39" spans="1:22" ht="15" customHeight="1">
      <c r="A39" s="16" t="s">
        <v>23</v>
      </c>
      <c r="B39" s="1" t="s">
        <v>11</v>
      </c>
      <c r="C39" s="1">
        <v>2</v>
      </c>
      <c r="D39" s="4">
        <f t="shared" si="4"/>
        <v>88.25</v>
      </c>
      <c r="E39" s="4">
        <f t="shared" si="0"/>
        <v>44.125</v>
      </c>
      <c r="F39" s="4">
        <f t="shared" si="1"/>
        <v>82.25</v>
      </c>
      <c r="G39" s="4">
        <f t="shared" si="2"/>
        <v>41.125</v>
      </c>
      <c r="I39" s="3" t="str">
        <f t="shared" si="6"/>
        <v xml:space="preserve"> </v>
      </c>
      <c r="J39" s="3" t="str">
        <f t="shared" si="6"/>
        <v xml:space="preserve"> </v>
      </c>
      <c r="K39" s="4" t="str">
        <f t="shared" ref="K39:L70" si="7">IF($B39=K$3,$F39," ")</f>
        <v xml:space="preserve"> </v>
      </c>
      <c r="L39" s="4">
        <f t="shared" si="7"/>
        <v>82.25</v>
      </c>
      <c r="M39" s="4"/>
      <c r="N39" s="4"/>
    </row>
    <row r="40" spans="1:22" ht="15" customHeight="1">
      <c r="A40" s="16"/>
      <c r="B40" s="1" t="s">
        <v>7</v>
      </c>
      <c r="C40" s="1">
        <v>4</v>
      </c>
      <c r="D40" s="4">
        <f t="shared" si="4"/>
        <v>90.25</v>
      </c>
      <c r="E40" s="4">
        <f t="shared" si="0"/>
        <v>45.125</v>
      </c>
      <c r="F40" s="4">
        <f t="shared" si="1"/>
        <v>84.25</v>
      </c>
      <c r="G40" s="4">
        <f t="shared" si="2"/>
        <v>42.125</v>
      </c>
      <c r="I40" s="3">
        <f t="shared" ref="I40:J71" si="8">IF($B40=I$4,$F40," ")</f>
        <v>84.25</v>
      </c>
      <c r="J40" s="3" t="str">
        <f t="shared" si="8"/>
        <v xml:space="preserve"> </v>
      </c>
      <c r="K40" s="4" t="str">
        <f t="shared" si="7"/>
        <v xml:space="preserve"> </v>
      </c>
      <c r="L40" s="4" t="str">
        <f t="shared" si="7"/>
        <v xml:space="preserve"> </v>
      </c>
      <c r="M40" s="4"/>
      <c r="N40" s="4"/>
    </row>
    <row r="41" spans="1:22" ht="15" customHeight="1">
      <c r="A41" s="16"/>
      <c r="B41" s="1" t="s">
        <v>8</v>
      </c>
      <c r="C41" s="1">
        <v>1.5</v>
      </c>
      <c r="D41" s="4">
        <f t="shared" si="4"/>
        <v>94.25</v>
      </c>
      <c r="E41" s="4">
        <f t="shared" si="0"/>
        <v>47.125</v>
      </c>
      <c r="F41" s="4">
        <f t="shared" si="1"/>
        <v>88.25</v>
      </c>
      <c r="G41" s="4">
        <f t="shared" si="2"/>
        <v>44.125</v>
      </c>
      <c r="I41" s="3" t="str">
        <f t="shared" si="8"/>
        <v xml:space="preserve"> </v>
      </c>
      <c r="J41" s="3">
        <f t="shared" si="8"/>
        <v>88.25</v>
      </c>
      <c r="K41" s="4" t="str">
        <f t="shared" si="7"/>
        <v xml:space="preserve"> </v>
      </c>
      <c r="L41" s="4" t="str">
        <f t="shared" si="7"/>
        <v xml:space="preserve"> </v>
      </c>
      <c r="M41" s="4"/>
      <c r="N41" s="4"/>
    </row>
    <row r="42" spans="1:22" ht="15" customHeight="1">
      <c r="A42" s="15" t="s">
        <v>24</v>
      </c>
      <c r="B42" s="1" t="s">
        <v>10</v>
      </c>
      <c r="C42" s="1">
        <v>2</v>
      </c>
      <c r="D42" s="4">
        <f t="shared" si="4"/>
        <v>95.75</v>
      </c>
      <c r="E42" s="4">
        <f t="shared" si="0"/>
        <v>47.875</v>
      </c>
      <c r="F42" s="4">
        <f t="shared" si="1"/>
        <v>89.75</v>
      </c>
      <c r="G42" s="4">
        <f t="shared" si="2"/>
        <v>44.875</v>
      </c>
      <c r="I42" s="3" t="str">
        <f t="shared" si="8"/>
        <v xml:space="preserve"> </v>
      </c>
      <c r="J42" s="3" t="str">
        <f t="shared" si="8"/>
        <v xml:space="preserve"> </v>
      </c>
      <c r="K42" s="4">
        <f t="shared" si="7"/>
        <v>89.75</v>
      </c>
      <c r="L42" s="4" t="str">
        <f t="shared" si="7"/>
        <v xml:space="preserve"> </v>
      </c>
      <c r="M42" s="4"/>
      <c r="N42" s="4"/>
    </row>
    <row r="43" spans="1:22" ht="15" customHeight="1">
      <c r="A43" s="15"/>
      <c r="B43" s="1" t="s">
        <v>7</v>
      </c>
      <c r="C43" s="1">
        <v>4</v>
      </c>
      <c r="D43" s="4">
        <f t="shared" si="4"/>
        <v>97.75</v>
      </c>
      <c r="E43" s="4">
        <f t="shared" si="0"/>
        <v>48.875</v>
      </c>
      <c r="F43" s="4">
        <f t="shared" si="1"/>
        <v>91.75</v>
      </c>
      <c r="G43" s="4">
        <f t="shared" si="2"/>
        <v>45.875</v>
      </c>
      <c r="I43" s="3">
        <f t="shared" si="8"/>
        <v>91.75</v>
      </c>
      <c r="J43" s="3" t="str">
        <f t="shared" si="8"/>
        <v xml:space="preserve"> </v>
      </c>
      <c r="K43" s="4" t="str">
        <f t="shared" si="7"/>
        <v xml:space="preserve"> </v>
      </c>
      <c r="L43" s="4" t="str">
        <f t="shared" si="7"/>
        <v xml:space="preserve"> </v>
      </c>
      <c r="M43" s="4"/>
      <c r="N43" s="4"/>
    </row>
    <row r="44" spans="1:22" ht="15" customHeight="1">
      <c r="A44" s="15"/>
      <c r="B44" s="1" t="s">
        <v>8</v>
      </c>
      <c r="C44" s="1">
        <v>0.75</v>
      </c>
      <c r="D44" s="4">
        <f t="shared" si="4"/>
        <v>101.75</v>
      </c>
      <c r="E44" s="4">
        <f t="shared" si="0"/>
        <v>50.875</v>
      </c>
      <c r="F44" s="4">
        <f t="shared" si="1"/>
        <v>95.75</v>
      </c>
      <c r="G44" s="4">
        <f t="shared" si="2"/>
        <v>47.875</v>
      </c>
      <c r="I44" s="3" t="str">
        <f t="shared" si="8"/>
        <v xml:space="preserve"> </v>
      </c>
      <c r="J44" s="3">
        <f t="shared" si="8"/>
        <v>95.75</v>
      </c>
      <c r="K44" s="4" t="str">
        <f t="shared" si="7"/>
        <v xml:space="preserve"> </v>
      </c>
      <c r="L44" s="4" t="str">
        <f t="shared" si="7"/>
        <v xml:space="preserve"> </v>
      </c>
      <c r="M44" s="4"/>
      <c r="N44" s="4"/>
    </row>
    <row r="45" spans="1:22" ht="15" customHeight="1">
      <c r="A45" s="16" t="s">
        <v>25</v>
      </c>
      <c r="B45" s="1" t="s">
        <v>11</v>
      </c>
      <c r="C45" s="1">
        <v>2</v>
      </c>
      <c r="D45" s="4">
        <f t="shared" si="4"/>
        <v>102.5</v>
      </c>
      <c r="E45" s="4">
        <f t="shared" si="0"/>
        <v>51.25</v>
      </c>
      <c r="F45" s="4">
        <f t="shared" si="1"/>
        <v>96.5</v>
      </c>
      <c r="G45" s="4">
        <f t="shared" si="2"/>
        <v>48.25</v>
      </c>
      <c r="I45" s="3" t="str">
        <f t="shared" si="8"/>
        <v xml:space="preserve"> </v>
      </c>
      <c r="J45" s="3" t="str">
        <f t="shared" si="8"/>
        <v xml:space="preserve"> </v>
      </c>
      <c r="K45" s="4" t="str">
        <f t="shared" si="7"/>
        <v xml:space="preserve"> </v>
      </c>
      <c r="L45" s="4">
        <f t="shared" si="7"/>
        <v>96.5</v>
      </c>
      <c r="M45" s="4"/>
      <c r="N45" s="4"/>
    </row>
    <row r="46" spans="1:22" ht="15" customHeight="1">
      <c r="A46" s="16"/>
      <c r="B46" s="1" t="s">
        <v>7</v>
      </c>
      <c r="C46" s="1">
        <v>4</v>
      </c>
      <c r="D46" s="4">
        <f t="shared" si="4"/>
        <v>104.5</v>
      </c>
      <c r="E46" s="4">
        <f t="shared" si="0"/>
        <v>52.25</v>
      </c>
      <c r="F46" s="4">
        <f t="shared" si="1"/>
        <v>98.5</v>
      </c>
      <c r="G46" s="4">
        <f t="shared" si="2"/>
        <v>49.25</v>
      </c>
      <c r="I46" s="3">
        <f t="shared" si="8"/>
        <v>98.5</v>
      </c>
      <c r="J46" s="3" t="str">
        <f t="shared" si="8"/>
        <v xml:space="preserve"> </v>
      </c>
      <c r="K46" s="4" t="str">
        <f t="shared" si="7"/>
        <v xml:space="preserve"> </v>
      </c>
      <c r="L46" s="4" t="str">
        <f t="shared" si="7"/>
        <v xml:space="preserve"> </v>
      </c>
      <c r="M46" s="4"/>
      <c r="N46" s="4"/>
    </row>
    <row r="47" spans="1:22" ht="15" customHeight="1">
      <c r="A47" s="16"/>
      <c r="B47" s="1" t="s">
        <v>8</v>
      </c>
      <c r="C47" s="1">
        <v>0.75</v>
      </c>
      <c r="D47" s="4">
        <f t="shared" si="4"/>
        <v>108.5</v>
      </c>
      <c r="E47" s="4">
        <f t="shared" si="0"/>
        <v>54.25</v>
      </c>
      <c r="F47" s="4">
        <f t="shared" si="1"/>
        <v>102.5</v>
      </c>
      <c r="G47" s="4">
        <f t="shared" si="2"/>
        <v>51.25</v>
      </c>
      <c r="I47" s="3" t="str">
        <f t="shared" si="8"/>
        <v xml:space="preserve"> </v>
      </c>
      <c r="J47" s="3">
        <f t="shared" si="8"/>
        <v>102.5</v>
      </c>
      <c r="K47" s="4" t="str">
        <f t="shared" si="7"/>
        <v xml:space="preserve"> </v>
      </c>
      <c r="L47" s="4" t="str">
        <f t="shared" si="7"/>
        <v xml:space="preserve"> </v>
      </c>
      <c r="M47" s="4"/>
      <c r="N47" s="4"/>
    </row>
    <row r="48" spans="1:22" ht="15" customHeight="1">
      <c r="A48" s="15" t="s">
        <v>26</v>
      </c>
      <c r="B48" s="1" t="s">
        <v>10</v>
      </c>
      <c r="C48" s="1">
        <v>2</v>
      </c>
      <c r="D48" s="4">
        <f t="shared" si="4"/>
        <v>109.25</v>
      </c>
      <c r="E48" s="4">
        <f t="shared" si="0"/>
        <v>54.625</v>
      </c>
      <c r="F48" s="4">
        <f t="shared" si="1"/>
        <v>103.25</v>
      </c>
      <c r="G48" s="4">
        <f t="shared" si="2"/>
        <v>51.625</v>
      </c>
      <c r="I48" s="3" t="str">
        <f t="shared" si="8"/>
        <v xml:space="preserve"> </v>
      </c>
      <c r="J48" s="3" t="str">
        <f t="shared" si="8"/>
        <v xml:space="preserve"> </v>
      </c>
      <c r="K48" s="4">
        <f t="shared" si="7"/>
        <v>103.25</v>
      </c>
      <c r="L48" s="4" t="str">
        <f t="shared" si="7"/>
        <v xml:space="preserve"> </v>
      </c>
      <c r="M48" s="4"/>
      <c r="N48" s="4"/>
    </row>
    <row r="49" spans="1:14" ht="15" customHeight="1">
      <c r="A49" s="15"/>
      <c r="B49" s="1" t="s">
        <v>7</v>
      </c>
      <c r="C49" s="1">
        <v>4</v>
      </c>
      <c r="D49" s="4">
        <f t="shared" si="4"/>
        <v>111.25</v>
      </c>
      <c r="E49" s="4">
        <f t="shared" si="0"/>
        <v>55.625</v>
      </c>
      <c r="F49" s="4">
        <f t="shared" si="1"/>
        <v>105.25</v>
      </c>
      <c r="G49" s="4">
        <f t="shared" si="2"/>
        <v>52.625</v>
      </c>
      <c r="I49" s="3">
        <f t="shared" si="8"/>
        <v>105.25</v>
      </c>
      <c r="J49" s="3" t="str">
        <f t="shared" si="8"/>
        <v xml:space="preserve"> </v>
      </c>
      <c r="K49" s="4" t="str">
        <f t="shared" si="7"/>
        <v xml:space="preserve"> </v>
      </c>
      <c r="L49" s="4" t="str">
        <f t="shared" si="7"/>
        <v xml:space="preserve"> </v>
      </c>
      <c r="M49" s="4"/>
      <c r="N49" s="4"/>
    </row>
    <row r="50" spans="1:14" ht="15" customHeight="1">
      <c r="A50" s="15"/>
      <c r="B50" s="1" t="s">
        <v>8</v>
      </c>
      <c r="C50" s="1">
        <v>0.75</v>
      </c>
      <c r="D50" s="4">
        <f t="shared" si="4"/>
        <v>115.25</v>
      </c>
      <c r="E50" s="4">
        <f t="shared" si="0"/>
        <v>57.625</v>
      </c>
      <c r="F50" s="4">
        <f t="shared" si="1"/>
        <v>109.25</v>
      </c>
      <c r="G50" s="4">
        <f t="shared" si="2"/>
        <v>54.625</v>
      </c>
      <c r="I50" s="3" t="str">
        <f t="shared" si="8"/>
        <v xml:space="preserve"> </v>
      </c>
      <c r="J50" s="3">
        <f t="shared" si="8"/>
        <v>109.25</v>
      </c>
      <c r="K50" s="4" t="str">
        <f t="shared" si="7"/>
        <v xml:space="preserve"> </v>
      </c>
      <c r="L50" s="4" t="str">
        <f t="shared" si="7"/>
        <v xml:space="preserve"> </v>
      </c>
      <c r="M50" s="4"/>
      <c r="N50" s="4"/>
    </row>
    <row r="51" spans="1:14" ht="15" customHeight="1">
      <c r="A51" s="15" t="s">
        <v>27</v>
      </c>
      <c r="B51" s="1" t="s">
        <v>10</v>
      </c>
      <c r="C51" s="1">
        <v>2</v>
      </c>
      <c r="D51" s="4">
        <f t="shared" si="4"/>
        <v>116</v>
      </c>
      <c r="E51" s="4">
        <f t="shared" si="0"/>
        <v>58</v>
      </c>
      <c r="F51" s="4">
        <f t="shared" si="1"/>
        <v>110</v>
      </c>
      <c r="G51" s="4">
        <f t="shared" si="2"/>
        <v>55</v>
      </c>
      <c r="I51" s="3" t="str">
        <f t="shared" si="8"/>
        <v xml:space="preserve"> </v>
      </c>
      <c r="J51" s="3" t="str">
        <f t="shared" si="8"/>
        <v xml:space="preserve"> </v>
      </c>
      <c r="K51" s="4">
        <f t="shared" si="7"/>
        <v>110</v>
      </c>
      <c r="L51" s="4" t="str">
        <f t="shared" si="7"/>
        <v xml:space="preserve"> </v>
      </c>
      <c r="M51" s="4"/>
      <c r="N51" s="4"/>
    </row>
    <row r="52" spans="1:14" ht="15" customHeight="1">
      <c r="A52" s="15"/>
      <c r="B52" s="1" t="s">
        <v>7</v>
      </c>
      <c r="C52" s="1">
        <v>4</v>
      </c>
      <c r="D52" s="4">
        <f t="shared" si="4"/>
        <v>118</v>
      </c>
      <c r="E52" s="4">
        <f t="shared" si="0"/>
        <v>59</v>
      </c>
      <c r="F52" s="4">
        <f t="shared" si="1"/>
        <v>112</v>
      </c>
      <c r="G52" s="4">
        <f t="shared" si="2"/>
        <v>56</v>
      </c>
      <c r="I52" s="3">
        <f t="shared" si="8"/>
        <v>112</v>
      </c>
      <c r="J52" s="3" t="str">
        <f t="shared" si="8"/>
        <v xml:space="preserve"> </v>
      </c>
      <c r="K52" s="4" t="str">
        <f t="shared" si="7"/>
        <v xml:space="preserve"> </v>
      </c>
      <c r="L52" s="4" t="str">
        <f t="shared" si="7"/>
        <v xml:space="preserve"> </v>
      </c>
      <c r="M52" s="4"/>
      <c r="N52" s="4"/>
    </row>
    <row r="53" spans="1:14" ht="15" customHeight="1">
      <c r="A53" s="15"/>
      <c r="B53" s="1" t="s">
        <v>8</v>
      </c>
      <c r="C53" s="1">
        <v>1</v>
      </c>
      <c r="D53" s="4">
        <f t="shared" si="4"/>
        <v>122</v>
      </c>
      <c r="E53" s="4">
        <f t="shared" si="0"/>
        <v>61</v>
      </c>
      <c r="F53" s="4">
        <f t="shared" si="1"/>
        <v>116</v>
      </c>
      <c r="G53" s="4">
        <f t="shared" si="2"/>
        <v>58</v>
      </c>
      <c r="I53" s="3" t="str">
        <f t="shared" si="8"/>
        <v xml:space="preserve"> </v>
      </c>
      <c r="J53" s="3">
        <f t="shared" si="8"/>
        <v>116</v>
      </c>
      <c r="K53" s="4" t="str">
        <f t="shared" si="7"/>
        <v xml:space="preserve"> </v>
      </c>
      <c r="L53" s="4" t="str">
        <f t="shared" si="7"/>
        <v xml:space="preserve"> </v>
      </c>
      <c r="M53" s="4"/>
      <c r="N53" s="4"/>
    </row>
    <row r="54" spans="1:14" ht="15" customHeight="1">
      <c r="A54" s="16" t="s">
        <v>28</v>
      </c>
      <c r="B54" s="1" t="s">
        <v>11</v>
      </c>
      <c r="C54" s="1">
        <v>2</v>
      </c>
      <c r="D54" s="4">
        <f t="shared" si="4"/>
        <v>123</v>
      </c>
      <c r="E54" s="4">
        <f t="shared" si="0"/>
        <v>61.5</v>
      </c>
      <c r="F54" s="4">
        <f t="shared" si="1"/>
        <v>117</v>
      </c>
      <c r="G54" s="4">
        <f t="shared" si="2"/>
        <v>58.5</v>
      </c>
      <c r="I54" s="3" t="str">
        <f t="shared" si="8"/>
        <v xml:space="preserve"> </v>
      </c>
      <c r="J54" s="3" t="str">
        <f t="shared" si="8"/>
        <v xml:space="preserve"> </v>
      </c>
      <c r="K54" s="4" t="str">
        <f t="shared" si="7"/>
        <v xml:space="preserve"> </v>
      </c>
      <c r="L54" s="4">
        <f t="shared" si="7"/>
        <v>117</v>
      </c>
      <c r="M54" s="4"/>
      <c r="N54" s="4"/>
    </row>
    <row r="55" spans="1:14" ht="15" customHeight="1">
      <c r="A55" s="16"/>
      <c r="B55" s="1" t="s">
        <v>7</v>
      </c>
      <c r="C55" s="1">
        <v>4</v>
      </c>
      <c r="D55" s="4">
        <f t="shared" si="4"/>
        <v>125</v>
      </c>
      <c r="E55" s="4">
        <f t="shared" si="0"/>
        <v>62.5</v>
      </c>
      <c r="F55" s="4">
        <f t="shared" si="1"/>
        <v>119</v>
      </c>
      <c r="G55" s="4">
        <f t="shared" si="2"/>
        <v>59.5</v>
      </c>
      <c r="I55" s="3">
        <f t="shared" si="8"/>
        <v>119</v>
      </c>
      <c r="J55" s="3" t="str">
        <f t="shared" si="8"/>
        <v xml:space="preserve"> </v>
      </c>
      <c r="K55" s="4" t="str">
        <f t="shared" si="7"/>
        <v xml:space="preserve"> </v>
      </c>
      <c r="L55" s="4" t="str">
        <f t="shared" si="7"/>
        <v xml:space="preserve"> </v>
      </c>
      <c r="M55" s="4"/>
      <c r="N55" s="4"/>
    </row>
    <row r="56" spans="1:14" ht="15" customHeight="1">
      <c r="A56" s="16"/>
      <c r="B56" s="1" t="s">
        <v>8</v>
      </c>
      <c r="C56" s="1">
        <v>1.5</v>
      </c>
      <c r="D56" s="4">
        <f t="shared" si="4"/>
        <v>129</v>
      </c>
      <c r="E56" s="4">
        <f t="shared" si="0"/>
        <v>64.5</v>
      </c>
      <c r="F56" s="4">
        <f t="shared" si="1"/>
        <v>123</v>
      </c>
      <c r="G56" s="4">
        <f t="shared" si="2"/>
        <v>61.5</v>
      </c>
      <c r="I56" s="3" t="str">
        <f t="shared" si="8"/>
        <v xml:space="preserve"> </v>
      </c>
      <c r="J56" s="3">
        <f t="shared" si="8"/>
        <v>123</v>
      </c>
      <c r="K56" s="4" t="str">
        <f t="shared" si="7"/>
        <v xml:space="preserve"> </v>
      </c>
      <c r="L56" s="4" t="str">
        <f t="shared" si="7"/>
        <v xml:space="preserve"> </v>
      </c>
      <c r="M56" s="4"/>
      <c r="N56" s="4"/>
    </row>
    <row r="57" spans="1:14" ht="15" customHeight="1">
      <c r="A57" s="15" t="s">
        <v>29</v>
      </c>
      <c r="B57" s="1" t="s">
        <v>10</v>
      </c>
      <c r="C57" s="1">
        <v>2</v>
      </c>
      <c r="D57" s="4">
        <f t="shared" si="4"/>
        <v>130.5</v>
      </c>
      <c r="E57" s="4">
        <f t="shared" si="0"/>
        <v>65.25</v>
      </c>
      <c r="F57" s="4">
        <f t="shared" si="1"/>
        <v>124.5</v>
      </c>
      <c r="G57" s="4">
        <f t="shared" si="2"/>
        <v>62.25</v>
      </c>
      <c r="I57" s="3" t="str">
        <f t="shared" si="8"/>
        <v xml:space="preserve"> </v>
      </c>
      <c r="J57" s="3" t="str">
        <f t="shared" si="8"/>
        <v xml:space="preserve"> </v>
      </c>
      <c r="K57" s="4">
        <f t="shared" si="7"/>
        <v>124.5</v>
      </c>
      <c r="L57" s="4" t="str">
        <f t="shared" si="7"/>
        <v xml:space="preserve"> </v>
      </c>
      <c r="M57" s="4"/>
      <c r="N57" s="4"/>
    </row>
    <row r="58" spans="1:14" ht="15" customHeight="1">
      <c r="A58" s="15"/>
      <c r="B58" s="1" t="s">
        <v>7</v>
      </c>
      <c r="C58" s="1">
        <v>4</v>
      </c>
      <c r="D58" s="4">
        <f t="shared" si="4"/>
        <v>132.5</v>
      </c>
      <c r="E58" s="4">
        <f t="shared" si="0"/>
        <v>66.25</v>
      </c>
      <c r="F58" s="4">
        <f t="shared" si="1"/>
        <v>126.5</v>
      </c>
      <c r="G58" s="4">
        <f t="shared" si="2"/>
        <v>63.25</v>
      </c>
      <c r="I58" s="3">
        <f t="shared" si="8"/>
        <v>126.5</v>
      </c>
      <c r="J58" s="3" t="str">
        <f t="shared" si="8"/>
        <v xml:space="preserve"> </v>
      </c>
      <c r="K58" s="4" t="str">
        <f t="shared" si="7"/>
        <v xml:space="preserve"> </v>
      </c>
      <c r="L58" s="4" t="str">
        <f t="shared" si="7"/>
        <v xml:space="preserve"> </v>
      </c>
      <c r="M58" s="4"/>
      <c r="N58" s="4"/>
    </row>
    <row r="59" spans="1:14" ht="15" customHeight="1">
      <c r="A59" s="15"/>
      <c r="B59" s="1" t="s">
        <v>8</v>
      </c>
      <c r="C59" s="1">
        <v>1.25</v>
      </c>
      <c r="D59" s="4">
        <f t="shared" si="4"/>
        <v>136.5</v>
      </c>
      <c r="E59" s="4">
        <f t="shared" si="0"/>
        <v>68.25</v>
      </c>
      <c r="F59" s="4">
        <f t="shared" si="1"/>
        <v>130.5</v>
      </c>
      <c r="G59" s="4">
        <f t="shared" si="2"/>
        <v>65.25</v>
      </c>
      <c r="I59" s="3" t="str">
        <f t="shared" si="8"/>
        <v xml:space="preserve"> </v>
      </c>
      <c r="J59" s="3">
        <f t="shared" si="8"/>
        <v>130.5</v>
      </c>
      <c r="K59" s="4" t="str">
        <f t="shared" si="7"/>
        <v xml:space="preserve"> </v>
      </c>
      <c r="L59" s="4" t="str">
        <f t="shared" si="7"/>
        <v xml:space="preserve"> </v>
      </c>
      <c r="M59" s="4"/>
      <c r="N59" s="4"/>
    </row>
    <row r="60" spans="1:14" ht="15" customHeight="1">
      <c r="A60" s="16" t="s">
        <v>30</v>
      </c>
      <c r="B60" s="1" t="s">
        <v>11</v>
      </c>
      <c r="C60" s="1">
        <v>2</v>
      </c>
      <c r="D60" s="4">
        <f t="shared" si="4"/>
        <v>137.75</v>
      </c>
      <c r="E60" s="4">
        <f t="shared" si="0"/>
        <v>68.875</v>
      </c>
      <c r="F60" s="4">
        <f t="shared" si="1"/>
        <v>131.75</v>
      </c>
      <c r="G60" s="4">
        <f t="shared" si="2"/>
        <v>65.875</v>
      </c>
      <c r="I60" s="3" t="str">
        <f t="shared" si="8"/>
        <v xml:space="preserve"> </v>
      </c>
      <c r="J60" s="3" t="str">
        <f t="shared" si="8"/>
        <v xml:space="preserve"> </v>
      </c>
      <c r="K60" s="4" t="str">
        <f t="shared" si="7"/>
        <v xml:space="preserve"> </v>
      </c>
      <c r="L60" s="4">
        <f t="shared" si="7"/>
        <v>131.75</v>
      </c>
      <c r="M60" s="4"/>
      <c r="N60" s="4"/>
    </row>
    <row r="61" spans="1:14" ht="15" customHeight="1">
      <c r="A61" s="16"/>
      <c r="B61" s="1" t="s">
        <v>7</v>
      </c>
      <c r="C61" s="1">
        <v>4</v>
      </c>
      <c r="D61" s="4">
        <f t="shared" si="4"/>
        <v>139.75</v>
      </c>
      <c r="E61" s="4">
        <f t="shared" si="0"/>
        <v>69.875</v>
      </c>
      <c r="F61" s="4">
        <f t="shared" si="1"/>
        <v>133.75</v>
      </c>
      <c r="G61" s="4">
        <f t="shared" si="2"/>
        <v>66.875</v>
      </c>
      <c r="I61" s="3">
        <f t="shared" si="8"/>
        <v>133.75</v>
      </c>
      <c r="J61" s="3" t="str">
        <f t="shared" si="8"/>
        <v xml:space="preserve"> </v>
      </c>
      <c r="K61" s="4" t="str">
        <f t="shared" si="7"/>
        <v xml:space="preserve"> </v>
      </c>
      <c r="L61" s="4" t="str">
        <f t="shared" si="7"/>
        <v xml:space="preserve"> </v>
      </c>
      <c r="M61" s="4"/>
      <c r="N61" s="4"/>
    </row>
    <row r="62" spans="1:14" ht="15" customHeight="1">
      <c r="A62" s="16"/>
      <c r="B62" s="1" t="s">
        <v>8</v>
      </c>
      <c r="C62" s="1">
        <v>1.5</v>
      </c>
      <c r="D62" s="4">
        <f t="shared" si="4"/>
        <v>143.75</v>
      </c>
      <c r="E62" s="4">
        <f t="shared" si="0"/>
        <v>71.875</v>
      </c>
      <c r="F62" s="4">
        <f t="shared" si="1"/>
        <v>137.75</v>
      </c>
      <c r="G62" s="4">
        <f t="shared" si="2"/>
        <v>68.875</v>
      </c>
      <c r="I62" s="3" t="str">
        <f t="shared" si="8"/>
        <v xml:space="preserve"> </v>
      </c>
      <c r="J62" s="3">
        <f t="shared" si="8"/>
        <v>137.75</v>
      </c>
      <c r="K62" s="4" t="str">
        <f t="shared" si="7"/>
        <v xml:space="preserve"> </v>
      </c>
      <c r="L62" s="4" t="str">
        <f t="shared" si="7"/>
        <v xml:space="preserve"> </v>
      </c>
      <c r="M62" s="4"/>
      <c r="N62" s="4"/>
    </row>
    <row r="63" spans="1:14" ht="15" customHeight="1">
      <c r="A63" s="16" t="s">
        <v>31</v>
      </c>
      <c r="B63" s="1" t="s">
        <v>11</v>
      </c>
      <c r="C63" s="1">
        <v>2</v>
      </c>
      <c r="D63" s="4">
        <f t="shared" si="4"/>
        <v>145.25</v>
      </c>
      <c r="E63" s="4">
        <f t="shared" si="0"/>
        <v>72.625</v>
      </c>
      <c r="F63" s="4">
        <f t="shared" si="1"/>
        <v>139.25</v>
      </c>
      <c r="G63" s="4">
        <f t="shared" si="2"/>
        <v>69.625</v>
      </c>
      <c r="I63" s="3" t="str">
        <f t="shared" si="8"/>
        <v xml:space="preserve"> </v>
      </c>
      <c r="J63" s="3" t="str">
        <f t="shared" si="8"/>
        <v xml:space="preserve"> </v>
      </c>
      <c r="K63" s="4" t="str">
        <f t="shared" si="7"/>
        <v xml:space="preserve"> </v>
      </c>
      <c r="L63" s="4">
        <f t="shared" si="7"/>
        <v>139.25</v>
      </c>
      <c r="M63" s="4"/>
      <c r="N63" s="4"/>
    </row>
    <row r="64" spans="1:14" ht="15" customHeight="1">
      <c r="A64" s="16"/>
      <c r="B64" s="1" t="s">
        <v>7</v>
      </c>
      <c r="C64" s="1">
        <v>4</v>
      </c>
      <c r="D64" s="4">
        <f t="shared" si="4"/>
        <v>147.25</v>
      </c>
      <c r="E64" s="4">
        <f t="shared" si="0"/>
        <v>73.625</v>
      </c>
      <c r="F64" s="4">
        <f t="shared" si="1"/>
        <v>141.25</v>
      </c>
      <c r="G64" s="4">
        <f t="shared" si="2"/>
        <v>70.625</v>
      </c>
      <c r="I64" s="3">
        <f t="shared" si="8"/>
        <v>141.25</v>
      </c>
      <c r="J64" s="3" t="str">
        <f t="shared" si="8"/>
        <v xml:space="preserve"> </v>
      </c>
      <c r="K64" s="4" t="str">
        <f t="shared" si="7"/>
        <v xml:space="preserve"> </v>
      </c>
      <c r="L64" s="4" t="str">
        <f t="shared" si="7"/>
        <v xml:space="preserve"> </v>
      </c>
      <c r="M64" s="4"/>
      <c r="N64" s="4"/>
    </row>
    <row r="65" spans="1:14" ht="15" customHeight="1">
      <c r="A65" s="16"/>
      <c r="B65" s="1" t="s">
        <v>8</v>
      </c>
      <c r="C65" s="1">
        <v>1</v>
      </c>
      <c r="D65" s="4">
        <f t="shared" si="4"/>
        <v>151.25</v>
      </c>
      <c r="E65" s="4">
        <f t="shared" si="0"/>
        <v>75.625</v>
      </c>
      <c r="F65" s="4">
        <f t="shared" si="1"/>
        <v>145.25</v>
      </c>
      <c r="G65" s="4">
        <f t="shared" si="2"/>
        <v>72.625</v>
      </c>
      <c r="I65" s="3" t="str">
        <f t="shared" si="8"/>
        <v xml:space="preserve"> </v>
      </c>
      <c r="J65" s="3">
        <f t="shared" si="8"/>
        <v>145.25</v>
      </c>
      <c r="K65" s="4" t="str">
        <f t="shared" si="7"/>
        <v xml:space="preserve"> </v>
      </c>
      <c r="L65" s="4" t="str">
        <f t="shared" si="7"/>
        <v xml:space="preserve"> </v>
      </c>
      <c r="M65" s="4"/>
      <c r="N65" s="4"/>
    </row>
    <row r="66" spans="1:14" ht="15" customHeight="1">
      <c r="A66" s="16" t="s">
        <v>32</v>
      </c>
      <c r="B66" s="1" t="s">
        <v>11</v>
      </c>
      <c r="C66" s="1">
        <v>2</v>
      </c>
      <c r="D66" s="4">
        <f t="shared" si="4"/>
        <v>152.25</v>
      </c>
      <c r="E66" s="4">
        <f t="shared" si="0"/>
        <v>76.125</v>
      </c>
      <c r="F66" s="4">
        <f t="shared" si="1"/>
        <v>146.25</v>
      </c>
      <c r="G66" s="4">
        <f t="shared" si="2"/>
        <v>73.125</v>
      </c>
      <c r="I66" s="3" t="str">
        <f t="shared" si="8"/>
        <v xml:space="preserve"> </v>
      </c>
      <c r="J66" s="3" t="str">
        <f t="shared" si="8"/>
        <v xml:space="preserve"> </v>
      </c>
      <c r="K66" s="4" t="str">
        <f t="shared" si="7"/>
        <v xml:space="preserve"> </v>
      </c>
      <c r="L66" s="4">
        <f t="shared" si="7"/>
        <v>146.25</v>
      </c>
      <c r="M66" s="4"/>
      <c r="N66" s="4"/>
    </row>
    <row r="67" spans="1:14" ht="15" customHeight="1">
      <c r="A67" s="16"/>
      <c r="B67" s="1" t="s">
        <v>7</v>
      </c>
      <c r="C67" s="1">
        <v>4</v>
      </c>
      <c r="D67" s="4">
        <f t="shared" si="4"/>
        <v>154.25</v>
      </c>
      <c r="E67" s="4">
        <f t="shared" si="0"/>
        <v>77.125</v>
      </c>
      <c r="F67" s="4">
        <f t="shared" si="1"/>
        <v>148.25</v>
      </c>
      <c r="G67" s="4">
        <f t="shared" si="2"/>
        <v>74.125</v>
      </c>
      <c r="I67" s="3">
        <f t="shared" si="8"/>
        <v>148.25</v>
      </c>
      <c r="J67" s="3" t="str">
        <f t="shared" si="8"/>
        <v xml:space="preserve"> </v>
      </c>
      <c r="K67" s="4" t="str">
        <f t="shared" si="7"/>
        <v xml:space="preserve"> </v>
      </c>
      <c r="L67" s="4" t="str">
        <f t="shared" si="7"/>
        <v xml:space="preserve"> </v>
      </c>
      <c r="M67" s="4"/>
      <c r="N67" s="4"/>
    </row>
    <row r="68" spans="1:14" ht="15" customHeight="1">
      <c r="A68" s="16"/>
      <c r="B68" s="1" t="s">
        <v>8</v>
      </c>
      <c r="C68" s="1">
        <v>1</v>
      </c>
      <c r="D68" s="4">
        <f t="shared" si="4"/>
        <v>158.25</v>
      </c>
      <c r="E68" s="4">
        <f t="shared" si="0"/>
        <v>79.125</v>
      </c>
      <c r="F68" s="4">
        <f t="shared" si="1"/>
        <v>152.25</v>
      </c>
      <c r="G68" s="4">
        <f t="shared" si="2"/>
        <v>76.125</v>
      </c>
      <c r="I68" s="3" t="str">
        <f t="shared" si="8"/>
        <v xml:space="preserve"> </v>
      </c>
      <c r="J68" s="3">
        <f t="shared" si="8"/>
        <v>152.25</v>
      </c>
      <c r="K68" s="4" t="str">
        <f t="shared" si="7"/>
        <v xml:space="preserve"> </v>
      </c>
      <c r="L68" s="4" t="str">
        <f t="shared" si="7"/>
        <v xml:space="preserve"> </v>
      </c>
      <c r="M68" s="4"/>
      <c r="N68" s="4"/>
    </row>
    <row r="69" spans="1:14" ht="15" customHeight="1">
      <c r="A69" s="15" t="s">
        <v>33</v>
      </c>
      <c r="B69" s="1" t="s">
        <v>10</v>
      </c>
      <c r="C69" s="1">
        <v>2</v>
      </c>
      <c r="D69" s="4">
        <f t="shared" si="4"/>
        <v>159.25</v>
      </c>
      <c r="E69" s="4">
        <f t="shared" ref="E69:E74" si="9">D69/2</f>
        <v>79.625</v>
      </c>
      <c r="F69" s="4">
        <f t="shared" si="1"/>
        <v>153.25</v>
      </c>
      <c r="G69" s="4">
        <f t="shared" si="2"/>
        <v>76.625</v>
      </c>
      <c r="I69" s="3" t="str">
        <f t="shared" si="8"/>
        <v xml:space="preserve"> </v>
      </c>
      <c r="J69" s="3" t="str">
        <f t="shared" si="8"/>
        <v xml:space="preserve"> </v>
      </c>
      <c r="K69" s="4">
        <f t="shared" si="7"/>
        <v>153.25</v>
      </c>
      <c r="L69" s="4" t="str">
        <f t="shared" si="7"/>
        <v xml:space="preserve"> </v>
      </c>
      <c r="M69" s="4"/>
      <c r="N69" s="4"/>
    </row>
    <row r="70" spans="1:14" ht="15" customHeight="1">
      <c r="A70" s="15"/>
      <c r="B70" s="1" t="s">
        <v>7</v>
      </c>
      <c r="C70" s="1">
        <v>4</v>
      </c>
      <c r="D70" s="4">
        <f t="shared" ref="D70:D74" si="10">D69+C69</f>
        <v>161.25</v>
      </c>
      <c r="E70" s="4">
        <f t="shared" si="9"/>
        <v>80.625</v>
      </c>
      <c r="F70" s="4">
        <f t="shared" ref="F70:F74" si="11">D70-6</f>
        <v>155.25</v>
      </c>
      <c r="G70" s="4">
        <f t="shared" ref="G70:G74" si="12">F70/2</f>
        <v>77.625</v>
      </c>
      <c r="I70" s="3">
        <f t="shared" si="8"/>
        <v>155.25</v>
      </c>
      <c r="J70" s="3" t="str">
        <f t="shared" si="8"/>
        <v xml:space="preserve"> </v>
      </c>
      <c r="K70" s="4" t="str">
        <f t="shared" si="7"/>
        <v xml:space="preserve"> </v>
      </c>
      <c r="L70" s="4" t="str">
        <f t="shared" si="7"/>
        <v xml:space="preserve"> </v>
      </c>
      <c r="M70" s="4"/>
      <c r="N70" s="4"/>
    </row>
    <row r="71" spans="1:14" ht="15" customHeight="1">
      <c r="A71" s="15"/>
      <c r="B71" s="1" t="s">
        <v>8</v>
      </c>
      <c r="C71" s="1">
        <v>0.75</v>
      </c>
      <c r="D71" s="4">
        <f t="shared" si="10"/>
        <v>165.25</v>
      </c>
      <c r="E71" s="4">
        <f t="shared" si="9"/>
        <v>82.625</v>
      </c>
      <c r="F71" s="4">
        <f t="shared" si="11"/>
        <v>159.25</v>
      </c>
      <c r="G71" s="4">
        <f t="shared" si="12"/>
        <v>79.625</v>
      </c>
      <c r="I71" s="3" t="str">
        <f t="shared" si="8"/>
        <v xml:space="preserve"> </v>
      </c>
      <c r="J71" s="3">
        <f t="shared" si="8"/>
        <v>159.25</v>
      </c>
      <c r="K71" s="4" t="str">
        <f t="shared" ref="K71:L102" si="13">IF($B71=K$3,$F71," ")</f>
        <v xml:space="preserve"> </v>
      </c>
      <c r="L71" s="4" t="str">
        <f t="shared" si="13"/>
        <v xml:space="preserve"> </v>
      </c>
      <c r="M71" s="4"/>
      <c r="N71" s="4"/>
    </row>
    <row r="72" spans="1:14" ht="15" customHeight="1">
      <c r="A72" s="16" t="s">
        <v>34</v>
      </c>
      <c r="B72" s="1" t="s">
        <v>11</v>
      </c>
      <c r="C72" s="1">
        <v>2</v>
      </c>
      <c r="D72" s="4">
        <f t="shared" si="10"/>
        <v>166</v>
      </c>
      <c r="E72" s="4">
        <f t="shared" si="9"/>
        <v>83</v>
      </c>
      <c r="F72" s="4">
        <f t="shared" si="11"/>
        <v>160</v>
      </c>
      <c r="G72" s="4">
        <f t="shared" si="12"/>
        <v>80</v>
      </c>
      <c r="I72" s="3" t="str">
        <f t="shared" ref="I72:J103" si="14">IF($B72=I$4,$F72," ")</f>
        <v xml:space="preserve"> </v>
      </c>
      <c r="J72" s="3" t="str">
        <f t="shared" si="14"/>
        <v xml:space="preserve"> </v>
      </c>
      <c r="K72" s="4" t="str">
        <f t="shared" si="13"/>
        <v xml:space="preserve"> </v>
      </c>
      <c r="L72" s="4">
        <f t="shared" si="13"/>
        <v>160</v>
      </c>
      <c r="M72" s="4"/>
      <c r="N72" s="4"/>
    </row>
    <row r="73" spans="1:14" ht="15" customHeight="1">
      <c r="A73" s="16"/>
      <c r="B73" s="1" t="s">
        <v>7</v>
      </c>
      <c r="C73" s="1">
        <v>4</v>
      </c>
      <c r="D73" s="4">
        <f t="shared" si="10"/>
        <v>168</v>
      </c>
      <c r="E73" s="4">
        <f t="shared" si="9"/>
        <v>84</v>
      </c>
      <c r="F73" s="4">
        <f t="shared" si="11"/>
        <v>162</v>
      </c>
      <c r="G73" s="4">
        <f t="shared" si="12"/>
        <v>81</v>
      </c>
      <c r="I73" s="3">
        <f t="shared" si="14"/>
        <v>162</v>
      </c>
      <c r="J73" s="3" t="str">
        <f t="shared" si="14"/>
        <v xml:space="preserve"> </v>
      </c>
      <c r="K73" s="4" t="str">
        <f t="shared" si="13"/>
        <v xml:space="preserve"> </v>
      </c>
      <c r="L73" s="4" t="str">
        <f t="shared" si="13"/>
        <v xml:space="preserve"> </v>
      </c>
      <c r="M73" s="4"/>
      <c r="N73" s="4"/>
    </row>
    <row r="74" spans="1:14" ht="15" customHeight="1">
      <c r="A74" s="16"/>
      <c r="B74" s="1" t="s">
        <v>8</v>
      </c>
      <c r="C74" s="1">
        <v>2.25</v>
      </c>
      <c r="D74" s="4">
        <f t="shared" si="10"/>
        <v>172</v>
      </c>
      <c r="E74" s="4">
        <f t="shared" si="9"/>
        <v>86</v>
      </c>
      <c r="F74" s="4">
        <f t="shared" si="11"/>
        <v>166</v>
      </c>
      <c r="G74" s="4">
        <f t="shared" si="12"/>
        <v>83</v>
      </c>
      <c r="I74" s="3" t="str">
        <f t="shared" si="14"/>
        <v xml:space="preserve"> </v>
      </c>
      <c r="J74" s="3">
        <f t="shared" si="14"/>
        <v>166</v>
      </c>
      <c r="K74" s="4" t="str">
        <f t="shared" si="13"/>
        <v xml:space="preserve"> </v>
      </c>
      <c r="L74" s="4" t="str">
        <f t="shared" si="13"/>
        <v xml:space="preserve"> </v>
      </c>
      <c r="M74" s="4"/>
      <c r="N74" s="4"/>
    </row>
    <row r="75" spans="1:14" ht="15" customHeight="1">
      <c r="A75" s="15" t="s">
        <v>35</v>
      </c>
      <c r="B75" s="1" t="s">
        <v>10</v>
      </c>
      <c r="C75" s="1">
        <v>2</v>
      </c>
      <c r="D75" s="4">
        <f t="shared" ref="D75:D126" si="15">D74+C74</f>
        <v>174.25</v>
      </c>
      <c r="E75" s="4">
        <f t="shared" ref="E75:E126" si="16">D75/2</f>
        <v>87.125</v>
      </c>
      <c r="F75" s="4">
        <f t="shared" ref="F75:F126" si="17">D75-6</f>
        <v>168.25</v>
      </c>
      <c r="G75" s="4">
        <f t="shared" ref="G75:G126" si="18">F75/2</f>
        <v>84.125</v>
      </c>
      <c r="I75" s="3" t="str">
        <f t="shared" si="14"/>
        <v xml:space="preserve"> </v>
      </c>
      <c r="J75" s="3" t="str">
        <f t="shared" si="14"/>
        <v xml:space="preserve"> </v>
      </c>
      <c r="K75" s="4">
        <f t="shared" si="13"/>
        <v>168.25</v>
      </c>
      <c r="L75" s="4" t="str">
        <f t="shared" si="13"/>
        <v xml:space="preserve"> </v>
      </c>
      <c r="M75" s="4"/>
      <c r="N75" s="4"/>
    </row>
    <row r="76" spans="1:14" ht="15" customHeight="1">
      <c r="A76" s="15"/>
      <c r="B76" s="1" t="s">
        <v>7</v>
      </c>
      <c r="C76" s="1">
        <v>4</v>
      </c>
      <c r="D76" s="4">
        <f t="shared" si="15"/>
        <v>176.25</v>
      </c>
      <c r="E76" s="4">
        <f t="shared" si="16"/>
        <v>88.125</v>
      </c>
      <c r="F76" s="4">
        <f t="shared" si="17"/>
        <v>170.25</v>
      </c>
      <c r="G76" s="4">
        <f t="shared" si="18"/>
        <v>85.125</v>
      </c>
      <c r="I76" s="3">
        <f t="shared" si="14"/>
        <v>170.25</v>
      </c>
      <c r="J76" s="3" t="str">
        <f t="shared" si="14"/>
        <v xml:space="preserve"> </v>
      </c>
      <c r="K76" s="4" t="str">
        <f t="shared" si="13"/>
        <v xml:space="preserve"> </v>
      </c>
      <c r="L76" s="4" t="str">
        <f t="shared" si="13"/>
        <v xml:space="preserve"> </v>
      </c>
      <c r="M76" s="4"/>
      <c r="N76" s="4"/>
    </row>
    <row r="77" spans="1:14" ht="15" customHeight="1">
      <c r="A77" s="15"/>
      <c r="B77" s="1" t="s">
        <v>8</v>
      </c>
      <c r="C77" s="1">
        <v>1</v>
      </c>
      <c r="D77" s="4">
        <f t="shared" si="15"/>
        <v>180.25</v>
      </c>
      <c r="E77" s="4">
        <f t="shared" si="16"/>
        <v>90.125</v>
      </c>
      <c r="F77" s="4">
        <f t="shared" si="17"/>
        <v>174.25</v>
      </c>
      <c r="G77" s="4">
        <f t="shared" si="18"/>
        <v>87.125</v>
      </c>
      <c r="I77" s="3" t="str">
        <f t="shared" si="14"/>
        <v xml:space="preserve"> </v>
      </c>
      <c r="J77" s="3">
        <f t="shared" si="14"/>
        <v>174.25</v>
      </c>
      <c r="K77" s="4" t="str">
        <f t="shared" si="13"/>
        <v xml:space="preserve"> </v>
      </c>
      <c r="L77" s="4" t="str">
        <f t="shared" si="13"/>
        <v xml:space="preserve"> </v>
      </c>
      <c r="M77" s="4"/>
      <c r="N77" s="4"/>
    </row>
    <row r="78" spans="1:14" ht="15" customHeight="1">
      <c r="A78" s="15" t="s">
        <v>36</v>
      </c>
      <c r="B78" s="1" t="s">
        <v>10</v>
      </c>
      <c r="C78" s="1">
        <v>2</v>
      </c>
      <c r="D78" s="4">
        <f t="shared" si="15"/>
        <v>181.25</v>
      </c>
      <c r="E78" s="4">
        <f t="shared" si="16"/>
        <v>90.625</v>
      </c>
      <c r="F78" s="4">
        <f t="shared" si="17"/>
        <v>175.25</v>
      </c>
      <c r="G78" s="4">
        <f t="shared" si="18"/>
        <v>87.625</v>
      </c>
      <c r="I78" s="3" t="str">
        <f t="shared" si="14"/>
        <v xml:space="preserve"> </v>
      </c>
      <c r="J78" s="3" t="str">
        <f t="shared" si="14"/>
        <v xml:space="preserve"> </v>
      </c>
      <c r="K78" s="4">
        <f t="shared" si="13"/>
        <v>175.25</v>
      </c>
      <c r="L78" s="4" t="str">
        <f t="shared" si="13"/>
        <v xml:space="preserve"> </v>
      </c>
      <c r="M78" s="4"/>
      <c r="N78" s="4"/>
    </row>
    <row r="79" spans="1:14" ht="15" customHeight="1">
      <c r="A79" s="15"/>
      <c r="B79" s="1" t="s">
        <v>7</v>
      </c>
      <c r="C79" s="1">
        <v>4</v>
      </c>
      <c r="D79" s="4">
        <f t="shared" si="15"/>
        <v>183.25</v>
      </c>
      <c r="E79" s="4">
        <f t="shared" si="16"/>
        <v>91.625</v>
      </c>
      <c r="F79" s="4">
        <f t="shared" si="17"/>
        <v>177.25</v>
      </c>
      <c r="G79" s="4">
        <f t="shared" si="18"/>
        <v>88.625</v>
      </c>
      <c r="I79" s="3">
        <f t="shared" si="14"/>
        <v>177.25</v>
      </c>
      <c r="J79" s="3" t="str">
        <f t="shared" si="14"/>
        <v xml:space="preserve"> </v>
      </c>
      <c r="K79" s="4" t="str">
        <f t="shared" si="13"/>
        <v xml:space="preserve"> </v>
      </c>
      <c r="L79" s="4" t="str">
        <f t="shared" si="13"/>
        <v xml:space="preserve"> </v>
      </c>
      <c r="M79" s="4"/>
      <c r="N79" s="4"/>
    </row>
    <row r="80" spans="1:14" ht="15" customHeight="1">
      <c r="A80" s="15"/>
      <c r="B80" s="1" t="s">
        <v>8</v>
      </c>
      <c r="C80" s="1">
        <v>1.5</v>
      </c>
      <c r="D80" s="4">
        <f t="shared" si="15"/>
        <v>187.25</v>
      </c>
      <c r="E80" s="4">
        <f t="shared" si="16"/>
        <v>93.625</v>
      </c>
      <c r="F80" s="4">
        <f t="shared" si="17"/>
        <v>181.25</v>
      </c>
      <c r="G80" s="4">
        <f t="shared" si="18"/>
        <v>90.625</v>
      </c>
      <c r="I80" s="3" t="str">
        <f t="shared" si="14"/>
        <v xml:space="preserve"> </v>
      </c>
      <c r="J80" s="3">
        <f t="shared" si="14"/>
        <v>181.25</v>
      </c>
      <c r="K80" s="4" t="str">
        <f t="shared" si="13"/>
        <v xml:space="preserve"> </v>
      </c>
      <c r="L80" s="4" t="str">
        <f t="shared" si="13"/>
        <v xml:space="preserve"> </v>
      </c>
      <c r="M80" s="4"/>
      <c r="N80" s="4"/>
    </row>
    <row r="81" spans="1:14" ht="15" customHeight="1">
      <c r="A81" s="16" t="s">
        <v>37</v>
      </c>
      <c r="B81" s="1" t="s">
        <v>11</v>
      </c>
      <c r="C81" s="1">
        <v>2</v>
      </c>
      <c r="D81" s="4">
        <f t="shared" si="15"/>
        <v>188.75</v>
      </c>
      <c r="E81" s="4">
        <f t="shared" si="16"/>
        <v>94.375</v>
      </c>
      <c r="F81" s="4">
        <f t="shared" si="17"/>
        <v>182.75</v>
      </c>
      <c r="G81" s="4">
        <f t="shared" si="18"/>
        <v>91.375</v>
      </c>
      <c r="I81" s="3" t="str">
        <f t="shared" si="14"/>
        <v xml:space="preserve"> </v>
      </c>
      <c r="J81" s="3" t="str">
        <f t="shared" si="14"/>
        <v xml:space="preserve"> </v>
      </c>
      <c r="K81" s="4" t="str">
        <f t="shared" si="13"/>
        <v xml:space="preserve"> </v>
      </c>
      <c r="L81" s="4">
        <f t="shared" si="13"/>
        <v>182.75</v>
      </c>
      <c r="M81" s="4"/>
      <c r="N81" s="4"/>
    </row>
    <row r="82" spans="1:14" ht="15" customHeight="1">
      <c r="A82" s="16"/>
      <c r="B82" s="1" t="s">
        <v>7</v>
      </c>
      <c r="C82" s="1">
        <v>4</v>
      </c>
      <c r="D82" s="4">
        <f t="shared" si="15"/>
        <v>190.75</v>
      </c>
      <c r="E82" s="4">
        <f t="shared" si="16"/>
        <v>95.375</v>
      </c>
      <c r="F82" s="4">
        <f t="shared" si="17"/>
        <v>184.75</v>
      </c>
      <c r="G82" s="4">
        <f t="shared" si="18"/>
        <v>92.375</v>
      </c>
      <c r="I82" s="3">
        <f t="shared" si="14"/>
        <v>184.75</v>
      </c>
      <c r="J82" s="3" t="str">
        <f t="shared" si="14"/>
        <v xml:space="preserve"> </v>
      </c>
      <c r="K82" s="4" t="str">
        <f t="shared" si="13"/>
        <v xml:space="preserve"> </v>
      </c>
      <c r="L82" s="4" t="str">
        <f t="shared" si="13"/>
        <v xml:space="preserve"> </v>
      </c>
      <c r="M82" s="4"/>
      <c r="N82" s="4"/>
    </row>
    <row r="83" spans="1:14" s="3" customFormat="1" ht="15" customHeight="1">
      <c r="A83" s="16"/>
      <c r="B83" s="1" t="s">
        <v>8</v>
      </c>
      <c r="C83" s="1">
        <v>1</v>
      </c>
      <c r="D83" s="4">
        <f t="shared" si="15"/>
        <v>194.75</v>
      </c>
      <c r="E83" s="4">
        <f t="shared" si="16"/>
        <v>97.375</v>
      </c>
      <c r="F83" s="4">
        <f t="shared" si="17"/>
        <v>188.75</v>
      </c>
      <c r="G83" s="4">
        <f t="shared" si="18"/>
        <v>94.375</v>
      </c>
      <c r="I83" s="3" t="str">
        <f t="shared" si="14"/>
        <v xml:space="preserve"> </v>
      </c>
      <c r="J83" s="3">
        <f t="shared" si="14"/>
        <v>188.75</v>
      </c>
      <c r="K83" s="4" t="str">
        <f t="shared" si="13"/>
        <v xml:space="preserve"> </v>
      </c>
      <c r="L83" s="4" t="str">
        <f t="shared" si="13"/>
        <v xml:space="preserve"> </v>
      </c>
      <c r="M83" s="4"/>
      <c r="N83" s="4"/>
    </row>
    <row r="84" spans="1:14" ht="15" customHeight="1">
      <c r="A84" s="16" t="s">
        <v>38</v>
      </c>
      <c r="B84" s="1" t="s">
        <v>11</v>
      </c>
      <c r="C84" s="1">
        <v>2</v>
      </c>
      <c r="D84" s="4">
        <f t="shared" si="15"/>
        <v>195.75</v>
      </c>
      <c r="E84" s="4">
        <f t="shared" si="16"/>
        <v>97.875</v>
      </c>
      <c r="F84" s="4">
        <f t="shared" si="17"/>
        <v>189.75</v>
      </c>
      <c r="G84" s="4">
        <f t="shared" si="18"/>
        <v>94.875</v>
      </c>
      <c r="I84" s="3" t="str">
        <f t="shared" si="14"/>
        <v xml:space="preserve"> </v>
      </c>
      <c r="J84" s="3" t="str">
        <f t="shared" si="14"/>
        <v xml:space="preserve"> </v>
      </c>
      <c r="K84" s="4" t="str">
        <f t="shared" si="13"/>
        <v xml:space="preserve"> </v>
      </c>
      <c r="L84" s="4">
        <f t="shared" si="13"/>
        <v>189.75</v>
      </c>
      <c r="M84" s="4"/>
      <c r="N84" s="4"/>
    </row>
    <row r="85" spans="1:14" ht="15" customHeight="1">
      <c r="A85" s="16"/>
      <c r="B85" s="1" t="s">
        <v>7</v>
      </c>
      <c r="C85" s="1">
        <v>4</v>
      </c>
      <c r="D85" s="4">
        <f t="shared" si="15"/>
        <v>197.75</v>
      </c>
      <c r="E85" s="4">
        <f t="shared" si="16"/>
        <v>98.875</v>
      </c>
      <c r="F85" s="4">
        <f t="shared" si="17"/>
        <v>191.75</v>
      </c>
      <c r="G85" s="4">
        <f t="shared" si="18"/>
        <v>95.875</v>
      </c>
      <c r="I85" s="3">
        <f t="shared" si="14"/>
        <v>191.75</v>
      </c>
      <c r="J85" s="3" t="str">
        <f t="shared" si="14"/>
        <v xml:space="preserve"> </v>
      </c>
      <c r="K85" s="4" t="str">
        <f t="shared" si="13"/>
        <v xml:space="preserve"> </v>
      </c>
      <c r="L85" s="4" t="str">
        <f t="shared" si="13"/>
        <v xml:space="preserve"> </v>
      </c>
      <c r="M85" s="4"/>
      <c r="N85" s="4"/>
    </row>
    <row r="86" spans="1:14" ht="15" customHeight="1">
      <c r="A86" s="16"/>
      <c r="B86" s="1" t="s">
        <v>8</v>
      </c>
      <c r="C86" s="1">
        <v>1.75</v>
      </c>
      <c r="D86" s="4">
        <f t="shared" si="15"/>
        <v>201.75</v>
      </c>
      <c r="E86" s="4">
        <f t="shared" si="16"/>
        <v>100.875</v>
      </c>
      <c r="F86" s="4">
        <f t="shared" si="17"/>
        <v>195.75</v>
      </c>
      <c r="G86" s="4">
        <f t="shared" si="18"/>
        <v>97.875</v>
      </c>
      <c r="I86" s="3" t="str">
        <f t="shared" si="14"/>
        <v xml:space="preserve"> </v>
      </c>
      <c r="J86" s="3">
        <f t="shared" si="14"/>
        <v>195.75</v>
      </c>
      <c r="K86" s="4" t="str">
        <f t="shared" si="13"/>
        <v xml:space="preserve"> </v>
      </c>
      <c r="L86" s="4" t="str">
        <f t="shared" si="13"/>
        <v xml:space="preserve"> </v>
      </c>
      <c r="M86" s="4"/>
      <c r="N86" s="4"/>
    </row>
    <row r="87" spans="1:14" ht="15" customHeight="1">
      <c r="A87" s="16" t="s">
        <v>39</v>
      </c>
      <c r="B87" s="1" t="s">
        <v>11</v>
      </c>
      <c r="C87" s="1">
        <v>2</v>
      </c>
      <c r="D87" s="4">
        <f t="shared" si="15"/>
        <v>203.5</v>
      </c>
      <c r="E87" s="4">
        <f t="shared" si="16"/>
        <v>101.75</v>
      </c>
      <c r="F87" s="4">
        <f t="shared" si="17"/>
        <v>197.5</v>
      </c>
      <c r="G87" s="4">
        <f t="shared" si="18"/>
        <v>98.75</v>
      </c>
      <c r="I87" s="3" t="str">
        <f t="shared" si="14"/>
        <v xml:space="preserve"> </v>
      </c>
      <c r="J87" s="3" t="str">
        <f t="shared" si="14"/>
        <v xml:space="preserve"> </v>
      </c>
      <c r="K87" s="4" t="str">
        <f t="shared" si="13"/>
        <v xml:space="preserve"> </v>
      </c>
      <c r="L87" s="4">
        <f t="shared" si="13"/>
        <v>197.5</v>
      </c>
      <c r="M87" s="4"/>
      <c r="N87" s="4"/>
    </row>
    <row r="88" spans="1:14" ht="15" customHeight="1">
      <c r="A88" s="16"/>
      <c r="B88" s="1" t="s">
        <v>7</v>
      </c>
      <c r="C88" s="1">
        <v>4</v>
      </c>
      <c r="D88" s="4">
        <f t="shared" si="15"/>
        <v>205.5</v>
      </c>
      <c r="E88" s="4">
        <f t="shared" si="16"/>
        <v>102.75</v>
      </c>
      <c r="F88" s="4">
        <f t="shared" si="17"/>
        <v>199.5</v>
      </c>
      <c r="G88" s="4">
        <f t="shared" si="18"/>
        <v>99.75</v>
      </c>
      <c r="I88" s="3">
        <f t="shared" si="14"/>
        <v>199.5</v>
      </c>
      <c r="J88" s="3" t="str">
        <f t="shared" si="14"/>
        <v xml:space="preserve"> </v>
      </c>
      <c r="K88" s="4" t="str">
        <f t="shared" si="13"/>
        <v xml:space="preserve"> </v>
      </c>
      <c r="L88" s="4" t="str">
        <f t="shared" si="13"/>
        <v xml:space="preserve"> </v>
      </c>
      <c r="M88" s="4"/>
      <c r="N88" s="4"/>
    </row>
    <row r="89" spans="1:14" ht="15" customHeight="1">
      <c r="A89" s="16"/>
      <c r="B89" s="1" t="s">
        <v>8</v>
      </c>
      <c r="C89" s="1">
        <v>1.25</v>
      </c>
      <c r="D89" s="4">
        <f t="shared" si="15"/>
        <v>209.5</v>
      </c>
      <c r="E89" s="4">
        <f t="shared" si="16"/>
        <v>104.75</v>
      </c>
      <c r="F89" s="4">
        <f t="shared" si="17"/>
        <v>203.5</v>
      </c>
      <c r="G89" s="4">
        <f t="shared" si="18"/>
        <v>101.75</v>
      </c>
      <c r="I89" s="3" t="str">
        <f t="shared" si="14"/>
        <v xml:space="preserve"> </v>
      </c>
      <c r="J89" s="3">
        <f t="shared" si="14"/>
        <v>203.5</v>
      </c>
      <c r="K89" s="4" t="str">
        <f t="shared" si="13"/>
        <v xml:space="preserve"> </v>
      </c>
      <c r="L89" s="4" t="str">
        <f t="shared" si="13"/>
        <v xml:space="preserve"> </v>
      </c>
      <c r="M89" s="4"/>
      <c r="N89" s="4"/>
    </row>
    <row r="90" spans="1:14" ht="15" customHeight="1">
      <c r="A90" s="15" t="s">
        <v>40</v>
      </c>
      <c r="B90" s="1" t="s">
        <v>10</v>
      </c>
      <c r="C90" s="1">
        <v>2</v>
      </c>
      <c r="D90" s="4">
        <f t="shared" si="15"/>
        <v>210.75</v>
      </c>
      <c r="E90" s="4">
        <f t="shared" si="16"/>
        <v>105.375</v>
      </c>
      <c r="F90" s="4">
        <f t="shared" si="17"/>
        <v>204.75</v>
      </c>
      <c r="G90" s="4">
        <f t="shared" si="18"/>
        <v>102.375</v>
      </c>
      <c r="I90" s="3" t="str">
        <f t="shared" si="14"/>
        <v xml:space="preserve"> </v>
      </c>
      <c r="J90" s="3" t="str">
        <f t="shared" si="14"/>
        <v xml:space="preserve"> </v>
      </c>
      <c r="K90" s="4">
        <f t="shared" si="13"/>
        <v>204.75</v>
      </c>
      <c r="L90" s="4" t="str">
        <f t="shared" si="13"/>
        <v xml:space="preserve"> </v>
      </c>
      <c r="M90" s="4"/>
      <c r="N90" s="4"/>
    </row>
    <row r="91" spans="1:14" ht="15" customHeight="1">
      <c r="A91" s="15"/>
      <c r="B91" s="1" t="s">
        <v>7</v>
      </c>
      <c r="C91" s="1">
        <v>4</v>
      </c>
      <c r="D91" s="4">
        <f t="shared" si="15"/>
        <v>212.75</v>
      </c>
      <c r="E91" s="4">
        <f t="shared" si="16"/>
        <v>106.375</v>
      </c>
      <c r="F91" s="4">
        <f t="shared" si="17"/>
        <v>206.75</v>
      </c>
      <c r="G91" s="4">
        <f t="shared" si="18"/>
        <v>103.375</v>
      </c>
      <c r="I91" s="3">
        <f t="shared" si="14"/>
        <v>206.75</v>
      </c>
      <c r="J91" s="3" t="str">
        <f t="shared" si="14"/>
        <v xml:space="preserve"> </v>
      </c>
      <c r="K91" s="4" t="str">
        <f t="shared" si="13"/>
        <v xml:space="preserve"> </v>
      </c>
      <c r="L91" s="4" t="str">
        <f t="shared" si="13"/>
        <v xml:space="preserve"> </v>
      </c>
      <c r="M91" s="4"/>
      <c r="N91" s="4"/>
    </row>
    <row r="92" spans="1:14" ht="15" customHeight="1">
      <c r="A92" s="15"/>
      <c r="B92" s="1" t="s">
        <v>8</v>
      </c>
      <c r="C92" s="1">
        <v>1.75</v>
      </c>
      <c r="D92" s="4">
        <f t="shared" si="15"/>
        <v>216.75</v>
      </c>
      <c r="E92" s="4">
        <f t="shared" si="16"/>
        <v>108.375</v>
      </c>
      <c r="F92" s="4">
        <f t="shared" si="17"/>
        <v>210.75</v>
      </c>
      <c r="G92" s="4">
        <f t="shared" si="18"/>
        <v>105.375</v>
      </c>
      <c r="I92" s="3" t="str">
        <f t="shared" si="14"/>
        <v xml:space="preserve"> </v>
      </c>
      <c r="J92" s="3">
        <f t="shared" si="14"/>
        <v>210.75</v>
      </c>
      <c r="K92" s="4" t="str">
        <f t="shared" si="13"/>
        <v xml:space="preserve"> </v>
      </c>
      <c r="L92" s="4" t="str">
        <f t="shared" si="13"/>
        <v xml:space="preserve"> </v>
      </c>
      <c r="M92" s="4"/>
      <c r="N92" s="4"/>
    </row>
    <row r="93" spans="1:14" ht="15" customHeight="1">
      <c r="A93" s="16" t="s">
        <v>41</v>
      </c>
      <c r="B93" s="1" t="s">
        <v>11</v>
      </c>
      <c r="C93" s="1">
        <v>2</v>
      </c>
      <c r="D93" s="4">
        <f t="shared" si="15"/>
        <v>218.5</v>
      </c>
      <c r="E93" s="4">
        <f t="shared" si="16"/>
        <v>109.25</v>
      </c>
      <c r="F93" s="4">
        <f t="shared" si="17"/>
        <v>212.5</v>
      </c>
      <c r="G93" s="4">
        <f t="shared" si="18"/>
        <v>106.25</v>
      </c>
      <c r="I93" s="3" t="str">
        <f t="shared" si="14"/>
        <v xml:space="preserve"> </v>
      </c>
      <c r="J93" s="3" t="str">
        <f t="shared" si="14"/>
        <v xml:space="preserve"> </v>
      </c>
      <c r="K93" s="4" t="str">
        <f t="shared" si="13"/>
        <v xml:space="preserve"> </v>
      </c>
      <c r="L93" s="4">
        <f t="shared" si="13"/>
        <v>212.5</v>
      </c>
      <c r="M93" s="4"/>
      <c r="N93" s="4"/>
    </row>
    <row r="94" spans="1:14" ht="15" customHeight="1">
      <c r="A94" s="16"/>
      <c r="B94" s="1" t="s">
        <v>7</v>
      </c>
      <c r="C94" s="1">
        <v>4</v>
      </c>
      <c r="D94" s="4">
        <f t="shared" si="15"/>
        <v>220.5</v>
      </c>
      <c r="E94" s="4">
        <f t="shared" si="16"/>
        <v>110.25</v>
      </c>
      <c r="F94" s="4">
        <f t="shared" si="17"/>
        <v>214.5</v>
      </c>
      <c r="G94" s="4">
        <f t="shared" si="18"/>
        <v>107.25</v>
      </c>
      <c r="I94" s="3">
        <f t="shared" si="14"/>
        <v>214.5</v>
      </c>
      <c r="J94" s="3" t="str">
        <f t="shared" si="14"/>
        <v xml:space="preserve"> </v>
      </c>
      <c r="K94" s="4" t="str">
        <f t="shared" si="13"/>
        <v xml:space="preserve"> </v>
      </c>
      <c r="L94" s="4" t="str">
        <f t="shared" si="13"/>
        <v xml:space="preserve"> </v>
      </c>
      <c r="M94" s="4"/>
      <c r="N94" s="4"/>
    </row>
    <row r="95" spans="1:14" ht="15" customHeight="1">
      <c r="A95" s="16"/>
      <c r="B95" s="1" t="s">
        <v>8</v>
      </c>
      <c r="C95" s="1">
        <v>2.25</v>
      </c>
      <c r="D95" s="4">
        <f t="shared" si="15"/>
        <v>224.5</v>
      </c>
      <c r="E95" s="4">
        <f t="shared" si="16"/>
        <v>112.25</v>
      </c>
      <c r="F95" s="4">
        <f t="shared" si="17"/>
        <v>218.5</v>
      </c>
      <c r="G95" s="4">
        <f t="shared" si="18"/>
        <v>109.25</v>
      </c>
      <c r="I95" s="3" t="str">
        <f t="shared" si="14"/>
        <v xml:space="preserve"> </v>
      </c>
      <c r="J95" s="3">
        <f t="shared" si="14"/>
        <v>218.5</v>
      </c>
      <c r="K95" s="4" t="str">
        <f t="shared" si="13"/>
        <v xml:space="preserve"> </v>
      </c>
      <c r="L95" s="4" t="str">
        <f t="shared" si="13"/>
        <v xml:space="preserve"> </v>
      </c>
      <c r="M95" s="4"/>
      <c r="N95" s="4"/>
    </row>
    <row r="96" spans="1:14" ht="15" customHeight="1">
      <c r="A96" s="15" t="s">
        <v>42</v>
      </c>
      <c r="B96" s="1" t="s">
        <v>10</v>
      </c>
      <c r="C96" s="1">
        <v>2</v>
      </c>
      <c r="D96" s="4">
        <f t="shared" si="15"/>
        <v>226.75</v>
      </c>
      <c r="E96" s="4">
        <f t="shared" si="16"/>
        <v>113.375</v>
      </c>
      <c r="F96" s="4">
        <f t="shared" si="17"/>
        <v>220.75</v>
      </c>
      <c r="G96" s="4">
        <f t="shared" si="18"/>
        <v>110.375</v>
      </c>
      <c r="I96" s="3" t="str">
        <f t="shared" si="14"/>
        <v xml:space="preserve"> </v>
      </c>
      <c r="J96" s="3" t="str">
        <f t="shared" si="14"/>
        <v xml:space="preserve"> </v>
      </c>
      <c r="K96" s="4">
        <f t="shared" si="13"/>
        <v>220.75</v>
      </c>
      <c r="L96" s="4" t="str">
        <f t="shared" si="13"/>
        <v xml:space="preserve"> </v>
      </c>
      <c r="M96" s="4"/>
      <c r="N96" s="4"/>
    </row>
    <row r="97" spans="1:14" ht="15" customHeight="1">
      <c r="A97" s="15"/>
      <c r="B97" s="1" t="s">
        <v>7</v>
      </c>
      <c r="C97" s="1">
        <v>4</v>
      </c>
      <c r="D97" s="4">
        <f t="shared" si="15"/>
        <v>228.75</v>
      </c>
      <c r="E97" s="4">
        <f t="shared" si="16"/>
        <v>114.375</v>
      </c>
      <c r="F97" s="4">
        <f t="shared" si="17"/>
        <v>222.75</v>
      </c>
      <c r="G97" s="4">
        <f t="shared" si="18"/>
        <v>111.375</v>
      </c>
      <c r="I97" s="3">
        <f t="shared" si="14"/>
        <v>222.75</v>
      </c>
      <c r="J97" s="3" t="str">
        <f t="shared" si="14"/>
        <v xml:space="preserve"> </v>
      </c>
      <c r="K97" s="4" t="str">
        <f t="shared" si="13"/>
        <v xml:space="preserve"> </v>
      </c>
      <c r="L97" s="4" t="str">
        <f t="shared" si="13"/>
        <v xml:space="preserve"> </v>
      </c>
      <c r="M97" s="4"/>
      <c r="N97" s="4"/>
    </row>
    <row r="98" spans="1:14" ht="15" customHeight="1">
      <c r="A98" s="15"/>
      <c r="B98" s="1" t="s">
        <v>8</v>
      </c>
      <c r="C98" s="1">
        <v>1.5</v>
      </c>
      <c r="D98" s="4">
        <f t="shared" si="15"/>
        <v>232.75</v>
      </c>
      <c r="E98" s="4">
        <f t="shared" si="16"/>
        <v>116.375</v>
      </c>
      <c r="F98" s="4">
        <f t="shared" si="17"/>
        <v>226.75</v>
      </c>
      <c r="G98" s="4">
        <f t="shared" si="18"/>
        <v>113.375</v>
      </c>
      <c r="I98" s="3" t="str">
        <f t="shared" si="14"/>
        <v xml:space="preserve"> </v>
      </c>
      <c r="J98" s="3">
        <f t="shared" si="14"/>
        <v>226.75</v>
      </c>
      <c r="K98" s="4" t="str">
        <f t="shared" si="13"/>
        <v xml:space="preserve"> </v>
      </c>
      <c r="L98" s="4" t="str">
        <f t="shared" si="13"/>
        <v xml:space="preserve"> </v>
      </c>
      <c r="M98" s="4"/>
      <c r="N98" s="4"/>
    </row>
    <row r="99" spans="1:14" ht="15" customHeight="1">
      <c r="A99" s="15" t="s">
        <v>43</v>
      </c>
      <c r="B99" s="1" t="s">
        <v>10</v>
      </c>
      <c r="C99" s="1">
        <v>2</v>
      </c>
      <c r="D99" s="4">
        <f t="shared" si="15"/>
        <v>234.25</v>
      </c>
      <c r="E99" s="4">
        <f t="shared" si="16"/>
        <v>117.125</v>
      </c>
      <c r="F99" s="4">
        <f t="shared" si="17"/>
        <v>228.25</v>
      </c>
      <c r="G99" s="4">
        <f t="shared" si="18"/>
        <v>114.125</v>
      </c>
      <c r="I99" s="3" t="str">
        <f t="shared" si="14"/>
        <v xml:space="preserve"> </v>
      </c>
      <c r="J99" s="3" t="str">
        <f t="shared" si="14"/>
        <v xml:space="preserve"> </v>
      </c>
      <c r="K99" s="4">
        <f t="shared" si="13"/>
        <v>228.25</v>
      </c>
      <c r="L99" s="4" t="str">
        <f t="shared" si="13"/>
        <v xml:space="preserve"> </v>
      </c>
      <c r="M99" s="4"/>
      <c r="N99" s="4"/>
    </row>
    <row r="100" spans="1:14" ht="15" customHeight="1">
      <c r="A100" s="15"/>
      <c r="B100" s="1" t="s">
        <v>7</v>
      </c>
      <c r="C100" s="1">
        <v>4</v>
      </c>
      <c r="D100" s="4">
        <f t="shared" si="15"/>
        <v>236.25</v>
      </c>
      <c r="E100" s="4">
        <f t="shared" si="16"/>
        <v>118.125</v>
      </c>
      <c r="F100" s="4">
        <f t="shared" si="17"/>
        <v>230.25</v>
      </c>
      <c r="G100" s="4">
        <f t="shared" si="18"/>
        <v>115.125</v>
      </c>
      <c r="I100" s="3">
        <f t="shared" si="14"/>
        <v>230.25</v>
      </c>
      <c r="J100" s="3" t="str">
        <f t="shared" si="14"/>
        <v xml:space="preserve"> </v>
      </c>
      <c r="K100" s="4" t="str">
        <f t="shared" si="13"/>
        <v xml:space="preserve"> </v>
      </c>
      <c r="L100" s="4" t="str">
        <f t="shared" si="13"/>
        <v xml:space="preserve"> </v>
      </c>
      <c r="M100" s="4"/>
      <c r="N100" s="4"/>
    </row>
    <row r="101" spans="1:14" ht="15" customHeight="1">
      <c r="A101" s="15"/>
      <c r="B101" s="1" t="s">
        <v>8</v>
      </c>
      <c r="C101" s="1">
        <v>0.75</v>
      </c>
      <c r="D101" s="4">
        <f t="shared" si="15"/>
        <v>240.25</v>
      </c>
      <c r="E101" s="4">
        <f t="shared" si="16"/>
        <v>120.125</v>
      </c>
      <c r="F101" s="4">
        <f t="shared" si="17"/>
        <v>234.25</v>
      </c>
      <c r="G101" s="4">
        <f t="shared" si="18"/>
        <v>117.125</v>
      </c>
      <c r="I101" s="3" t="str">
        <f t="shared" si="14"/>
        <v xml:space="preserve"> </v>
      </c>
      <c r="J101" s="3">
        <f t="shared" si="14"/>
        <v>234.25</v>
      </c>
      <c r="K101" s="4" t="str">
        <f t="shared" si="13"/>
        <v xml:space="preserve"> </v>
      </c>
      <c r="L101" s="4" t="str">
        <f t="shared" si="13"/>
        <v xml:space="preserve"> </v>
      </c>
      <c r="M101" s="4"/>
      <c r="N101" s="4"/>
    </row>
    <row r="102" spans="1:14" ht="15" customHeight="1">
      <c r="A102" s="15" t="s">
        <v>44</v>
      </c>
      <c r="B102" s="1" t="s">
        <v>10</v>
      </c>
      <c r="C102" s="1">
        <v>2</v>
      </c>
      <c r="D102" s="4">
        <f t="shared" si="15"/>
        <v>241</v>
      </c>
      <c r="E102" s="4">
        <f t="shared" si="16"/>
        <v>120.5</v>
      </c>
      <c r="F102" s="4">
        <f t="shared" si="17"/>
        <v>235</v>
      </c>
      <c r="G102" s="4">
        <f t="shared" si="18"/>
        <v>117.5</v>
      </c>
      <c r="I102" s="3" t="str">
        <f t="shared" si="14"/>
        <v xml:space="preserve"> </v>
      </c>
      <c r="J102" s="3" t="str">
        <f t="shared" si="14"/>
        <v xml:space="preserve"> </v>
      </c>
      <c r="K102" s="4">
        <f t="shared" si="13"/>
        <v>235</v>
      </c>
      <c r="L102" s="4" t="str">
        <f t="shared" si="13"/>
        <v xml:space="preserve"> </v>
      </c>
      <c r="M102" s="4"/>
      <c r="N102" s="4"/>
    </row>
    <row r="103" spans="1:14" ht="15" customHeight="1">
      <c r="A103" s="15"/>
      <c r="B103" s="1" t="s">
        <v>7</v>
      </c>
      <c r="C103" s="1">
        <v>4</v>
      </c>
      <c r="D103" s="4">
        <f t="shared" si="15"/>
        <v>243</v>
      </c>
      <c r="E103" s="4">
        <f t="shared" si="16"/>
        <v>121.5</v>
      </c>
      <c r="F103" s="4">
        <f t="shared" si="17"/>
        <v>237</v>
      </c>
      <c r="G103" s="4">
        <f t="shared" si="18"/>
        <v>118.5</v>
      </c>
      <c r="I103" s="3">
        <f t="shared" si="14"/>
        <v>237</v>
      </c>
      <c r="J103" s="3" t="str">
        <f t="shared" si="14"/>
        <v xml:space="preserve"> </v>
      </c>
      <c r="K103" s="4" t="str">
        <f t="shared" ref="K103:L134" si="19">IF($B103=K$3,$F103," ")</f>
        <v xml:space="preserve"> </v>
      </c>
      <c r="L103" s="4" t="str">
        <f t="shared" si="19"/>
        <v xml:space="preserve"> </v>
      </c>
      <c r="M103" s="4"/>
      <c r="N103" s="4"/>
    </row>
    <row r="104" spans="1:14" ht="15" customHeight="1">
      <c r="A104" s="15"/>
      <c r="B104" s="1" t="s">
        <v>8</v>
      </c>
      <c r="C104" s="1">
        <v>2.25</v>
      </c>
      <c r="D104" s="4">
        <f t="shared" si="15"/>
        <v>247</v>
      </c>
      <c r="E104" s="4">
        <f t="shared" si="16"/>
        <v>123.5</v>
      </c>
      <c r="F104" s="4">
        <f t="shared" si="17"/>
        <v>241</v>
      </c>
      <c r="G104" s="4">
        <f t="shared" si="18"/>
        <v>120.5</v>
      </c>
      <c r="I104" s="3" t="str">
        <f t="shared" ref="I104:J135" si="20">IF($B104=I$4,$F104," ")</f>
        <v xml:space="preserve"> </v>
      </c>
      <c r="J104" s="3">
        <f t="shared" si="20"/>
        <v>241</v>
      </c>
      <c r="K104" s="4" t="str">
        <f t="shared" si="19"/>
        <v xml:space="preserve"> </v>
      </c>
      <c r="L104" s="4" t="str">
        <f t="shared" si="19"/>
        <v xml:space="preserve"> </v>
      </c>
      <c r="M104" s="4"/>
      <c r="N104" s="4"/>
    </row>
    <row r="105" spans="1:14" ht="15" customHeight="1">
      <c r="A105" s="15" t="s">
        <v>45</v>
      </c>
      <c r="B105" s="1" t="s">
        <v>10</v>
      </c>
      <c r="C105" s="1">
        <v>2</v>
      </c>
      <c r="D105" s="4">
        <f t="shared" si="15"/>
        <v>249.25</v>
      </c>
      <c r="E105" s="4">
        <f t="shared" si="16"/>
        <v>124.625</v>
      </c>
      <c r="F105" s="4">
        <f t="shared" si="17"/>
        <v>243.25</v>
      </c>
      <c r="G105" s="4">
        <f t="shared" si="18"/>
        <v>121.625</v>
      </c>
      <c r="I105" s="3" t="str">
        <f t="shared" si="20"/>
        <v xml:space="preserve"> </v>
      </c>
      <c r="J105" s="3" t="str">
        <f t="shared" si="20"/>
        <v xml:space="preserve"> </v>
      </c>
      <c r="K105" s="4">
        <f t="shared" si="19"/>
        <v>243.25</v>
      </c>
      <c r="L105" s="4" t="str">
        <f t="shared" si="19"/>
        <v xml:space="preserve"> </v>
      </c>
      <c r="M105" s="4"/>
      <c r="N105" s="4"/>
    </row>
    <row r="106" spans="1:14" ht="15" customHeight="1">
      <c r="A106" s="15"/>
      <c r="B106" s="1" t="s">
        <v>7</v>
      </c>
      <c r="C106" s="1">
        <v>4</v>
      </c>
      <c r="D106" s="4">
        <f t="shared" si="15"/>
        <v>251.25</v>
      </c>
      <c r="E106" s="4">
        <f t="shared" si="16"/>
        <v>125.625</v>
      </c>
      <c r="F106" s="4">
        <f t="shared" si="17"/>
        <v>245.25</v>
      </c>
      <c r="G106" s="4">
        <f t="shared" si="18"/>
        <v>122.625</v>
      </c>
      <c r="I106" s="3">
        <f t="shared" si="20"/>
        <v>245.25</v>
      </c>
      <c r="J106" s="3" t="str">
        <f t="shared" si="20"/>
        <v xml:space="preserve"> </v>
      </c>
      <c r="K106" s="4" t="str">
        <f t="shared" si="19"/>
        <v xml:space="preserve"> </v>
      </c>
      <c r="L106" s="4" t="str">
        <f t="shared" si="19"/>
        <v xml:space="preserve"> </v>
      </c>
      <c r="M106" s="4"/>
      <c r="N106" s="4"/>
    </row>
    <row r="107" spans="1:14" ht="15" customHeight="1">
      <c r="A107" s="15"/>
      <c r="B107" s="1" t="s">
        <v>8</v>
      </c>
      <c r="C107" s="1">
        <v>1.25</v>
      </c>
      <c r="D107" s="4">
        <f t="shared" si="15"/>
        <v>255.25</v>
      </c>
      <c r="E107" s="4">
        <f t="shared" si="16"/>
        <v>127.625</v>
      </c>
      <c r="F107" s="4">
        <f t="shared" si="17"/>
        <v>249.25</v>
      </c>
      <c r="G107" s="4">
        <f t="shared" si="18"/>
        <v>124.625</v>
      </c>
      <c r="I107" s="3" t="str">
        <f t="shared" si="20"/>
        <v xml:space="preserve"> </v>
      </c>
      <c r="J107" s="3">
        <f t="shared" si="20"/>
        <v>249.25</v>
      </c>
      <c r="K107" s="4" t="str">
        <f t="shared" si="19"/>
        <v xml:space="preserve"> </v>
      </c>
      <c r="L107" s="4" t="str">
        <f t="shared" si="19"/>
        <v xml:space="preserve"> </v>
      </c>
      <c r="M107" s="4"/>
      <c r="N107" s="4"/>
    </row>
    <row r="108" spans="1:14" ht="15" customHeight="1">
      <c r="A108" s="15" t="s">
        <v>46</v>
      </c>
      <c r="B108" s="1" t="s">
        <v>10</v>
      </c>
      <c r="C108" s="1">
        <v>2</v>
      </c>
      <c r="D108" s="4">
        <f t="shared" si="15"/>
        <v>256.5</v>
      </c>
      <c r="E108" s="4">
        <f t="shared" si="16"/>
        <v>128.25</v>
      </c>
      <c r="F108" s="4">
        <f t="shared" si="17"/>
        <v>250.5</v>
      </c>
      <c r="G108" s="4">
        <f t="shared" si="18"/>
        <v>125.25</v>
      </c>
      <c r="I108" s="3" t="str">
        <f t="shared" si="20"/>
        <v xml:space="preserve"> </v>
      </c>
      <c r="J108" s="3" t="str">
        <f t="shared" si="20"/>
        <v xml:space="preserve"> </v>
      </c>
      <c r="K108" s="4">
        <f t="shared" si="19"/>
        <v>250.5</v>
      </c>
      <c r="L108" s="4" t="str">
        <f t="shared" si="19"/>
        <v xml:space="preserve"> </v>
      </c>
      <c r="M108" s="4"/>
      <c r="N108" s="4"/>
    </row>
    <row r="109" spans="1:14" ht="15" customHeight="1">
      <c r="A109" s="15"/>
      <c r="B109" s="1" t="s">
        <v>7</v>
      </c>
      <c r="C109" s="1">
        <v>4</v>
      </c>
      <c r="D109" s="4">
        <f t="shared" si="15"/>
        <v>258.5</v>
      </c>
      <c r="E109" s="4">
        <f t="shared" si="16"/>
        <v>129.25</v>
      </c>
      <c r="F109" s="4">
        <f t="shared" si="17"/>
        <v>252.5</v>
      </c>
      <c r="G109" s="4">
        <f t="shared" si="18"/>
        <v>126.25</v>
      </c>
      <c r="I109" s="3">
        <f t="shared" si="20"/>
        <v>252.5</v>
      </c>
      <c r="J109" s="3" t="str">
        <f t="shared" si="20"/>
        <v xml:space="preserve"> </v>
      </c>
      <c r="K109" s="4" t="str">
        <f t="shared" si="19"/>
        <v xml:space="preserve"> </v>
      </c>
      <c r="L109" s="4" t="str">
        <f t="shared" si="19"/>
        <v xml:space="preserve"> </v>
      </c>
      <c r="M109" s="4"/>
      <c r="N109" s="4"/>
    </row>
    <row r="110" spans="1:14" ht="15" customHeight="1">
      <c r="A110" s="15"/>
      <c r="B110" s="1" t="s">
        <v>8</v>
      </c>
      <c r="C110" s="1">
        <v>1.5</v>
      </c>
      <c r="D110" s="4">
        <f t="shared" si="15"/>
        <v>262.5</v>
      </c>
      <c r="E110" s="4">
        <f t="shared" si="16"/>
        <v>131.25</v>
      </c>
      <c r="F110" s="4">
        <f t="shared" si="17"/>
        <v>256.5</v>
      </c>
      <c r="G110" s="4">
        <f t="shared" si="18"/>
        <v>128.25</v>
      </c>
      <c r="I110" s="3" t="str">
        <f t="shared" si="20"/>
        <v xml:space="preserve"> </v>
      </c>
      <c r="J110" s="3">
        <f t="shared" si="20"/>
        <v>256.5</v>
      </c>
      <c r="K110" s="4" t="str">
        <f t="shared" si="19"/>
        <v xml:space="preserve"> </v>
      </c>
      <c r="L110" s="4" t="str">
        <f t="shared" si="19"/>
        <v xml:space="preserve"> </v>
      </c>
      <c r="M110" s="4"/>
      <c r="N110" s="4"/>
    </row>
    <row r="111" spans="1:14" ht="15" customHeight="1">
      <c r="A111" s="15" t="s">
        <v>47</v>
      </c>
      <c r="B111" s="1" t="s">
        <v>10</v>
      </c>
      <c r="C111" s="1">
        <v>2</v>
      </c>
      <c r="D111" s="4">
        <f t="shared" si="15"/>
        <v>264</v>
      </c>
      <c r="E111" s="4">
        <f t="shared" si="16"/>
        <v>132</v>
      </c>
      <c r="F111" s="4">
        <f t="shared" si="17"/>
        <v>258</v>
      </c>
      <c r="G111" s="4">
        <f t="shared" si="18"/>
        <v>129</v>
      </c>
      <c r="I111" s="3" t="str">
        <f t="shared" si="20"/>
        <v xml:space="preserve"> </v>
      </c>
      <c r="J111" s="3" t="str">
        <f t="shared" si="20"/>
        <v xml:space="preserve"> </v>
      </c>
      <c r="K111" s="4">
        <f t="shared" si="19"/>
        <v>258</v>
      </c>
      <c r="L111" s="4" t="str">
        <f t="shared" si="19"/>
        <v xml:space="preserve"> </v>
      </c>
      <c r="M111" s="4"/>
      <c r="N111" s="4"/>
    </row>
    <row r="112" spans="1:14" ht="15" customHeight="1">
      <c r="A112" s="15"/>
      <c r="B112" s="1" t="s">
        <v>7</v>
      </c>
      <c r="C112" s="1">
        <v>4</v>
      </c>
      <c r="D112" s="4">
        <f t="shared" si="15"/>
        <v>266</v>
      </c>
      <c r="E112" s="4">
        <f t="shared" si="16"/>
        <v>133</v>
      </c>
      <c r="F112" s="4">
        <f t="shared" si="17"/>
        <v>260</v>
      </c>
      <c r="G112" s="4">
        <f t="shared" si="18"/>
        <v>130</v>
      </c>
      <c r="I112" s="3">
        <f t="shared" si="20"/>
        <v>260</v>
      </c>
      <c r="J112" s="3" t="str">
        <f t="shared" si="20"/>
        <v xml:space="preserve"> </v>
      </c>
      <c r="K112" s="4" t="str">
        <f t="shared" si="19"/>
        <v xml:space="preserve"> </v>
      </c>
      <c r="L112" s="4" t="str">
        <f t="shared" si="19"/>
        <v xml:space="preserve"> </v>
      </c>
      <c r="M112" s="4"/>
      <c r="N112" s="4"/>
    </row>
    <row r="113" spans="1:22" ht="15" customHeight="1">
      <c r="A113" s="15"/>
      <c r="B113" s="1" t="s">
        <v>8</v>
      </c>
      <c r="C113" s="1">
        <v>1</v>
      </c>
      <c r="D113" s="4">
        <f t="shared" si="15"/>
        <v>270</v>
      </c>
      <c r="E113" s="4">
        <f t="shared" si="16"/>
        <v>135</v>
      </c>
      <c r="F113" s="4">
        <f t="shared" si="17"/>
        <v>264</v>
      </c>
      <c r="G113" s="4">
        <f t="shared" si="18"/>
        <v>132</v>
      </c>
      <c r="I113" s="3" t="str">
        <f t="shared" si="20"/>
        <v xml:space="preserve"> </v>
      </c>
      <c r="J113" s="3">
        <f t="shared" si="20"/>
        <v>264</v>
      </c>
      <c r="K113" s="4" t="str">
        <f t="shared" si="19"/>
        <v xml:space="preserve"> </v>
      </c>
      <c r="L113" s="4" t="str">
        <f t="shared" si="19"/>
        <v xml:space="preserve"> </v>
      </c>
      <c r="M113" s="4"/>
      <c r="N113" s="4"/>
    </row>
    <row r="114" spans="1:22" ht="15" customHeight="1">
      <c r="A114" s="16" t="s">
        <v>48</v>
      </c>
      <c r="B114" s="1" t="s">
        <v>11</v>
      </c>
      <c r="C114" s="1">
        <v>2</v>
      </c>
      <c r="D114" s="4">
        <f t="shared" si="15"/>
        <v>271</v>
      </c>
      <c r="E114" s="4">
        <f t="shared" si="16"/>
        <v>135.5</v>
      </c>
      <c r="F114" s="4">
        <f t="shared" si="17"/>
        <v>265</v>
      </c>
      <c r="G114" s="4">
        <f t="shared" si="18"/>
        <v>132.5</v>
      </c>
      <c r="I114" s="3" t="str">
        <f t="shared" si="20"/>
        <v xml:space="preserve"> </v>
      </c>
      <c r="J114" s="3" t="str">
        <f t="shared" si="20"/>
        <v xml:space="preserve"> </v>
      </c>
      <c r="K114" s="4" t="str">
        <f t="shared" si="19"/>
        <v xml:space="preserve"> </v>
      </c>
      <c r="L114" s="4">
        <f t="shared" si="19"/>
        <v>265</v>
      </c>
      <c r="M114" s="4"/>
      <c r="N114" s="4"/>
    </row>
    <row r="115" spans="1:22" ht="15" customHeight="1">
      <c r="A115" s="16"/>
      <c r="B115" s="1" t="s">
        <v>7</v>
      </c>
      <c r="C115" s="1">
        <v>4</v>
      </c>
      <c r="D115" s="4">
        <f t="shared" si="15"/>
        <v>273</v>
      </c>
      <c r="E115" s="4">
        <f t="shared" si="16"/>
        <v>136.5</v>
      </c>
      <c r="F115" s="4">
        <f t="shared" si="17"/>
        <v>267</v>
      </c>
      <c r="G115" s="4">
        <f t="shared" si="18"/>
        <v>133.5</v>
      </c>
      <c r="I115" s="3">
        <f t="shared" si="20"/>
        <v>267</v>
      </c>
      <c r="J115" s="3" t="str">
        <f t="shared" si="20"/>
        <v xml:space="preserve"> </v>
      </c>
      <c r="K115" s="4" t="str">
        <f t="shared" si="19"/>
        <v xml:space="preserve"> </v>
      </c>
      <c r="L115" s="4" t="str">
        <f t="shared" si="19"/>
        <v xml:space="preserve"> </v>
      </c>
      <c r="M115" s="4"/>
      <c r="N115" s="4"/>
    </row>
    <row r="116" spans="1:22" ht="15" customHeight="1">
      <c r="A116" s="16"/>
      <c r="B116" s="1" t="s">
        <v>8</v>
      </c>
      <c r="C116" s="1">
        <v>1.75</v>
      </c>
      <c r="D116" s="4">
        <f t="shared" si="15"/>
        <v>277</v>
      </c>
      <c r="E116" s="4">
        <f t="shared" si="16"/>
        <v>138.5</v>
      </c>
      <c r="F116" s="4">
        <f t="shared" si="17"/>
        <v>271</v>
      </c>
      <c r="G116" s="4">
        <f t="shared" si="18"/>
        <v>135.5</v>
      </c>
      <c r="I116" s="3" t="str">
        <f t="shared" si="20"/>
        <v xml:space="preserve"> </v>
      </c>
      <c r="J116" s="3">
        <f t="shared" si="20"/>
        <v>271</v>
      </c>
      <c r="K116" s="4" t="str">
        <f t="shared" si="19"/>
        <v xml:space="preserve"> </v>
      </c>
      <c r="L116" s="4" t="str">
        <f t="shared" si="19"/>
        <v xml:space="preserve"> </v>
      </c>
      <c r="M116" s="4"/>
      <c r="N116" s="4"/>
    </row>
    <row r="117" spans="1:22" ht="15" customHeight="1">
      <c r="A117" s="16" t="s">
        <v>49</v>
      </c>
      <c r="B117" s="1" t="s">
        <v>11</v>
      </c>
      <c r="C117" s="1">
        <v>2</v>
      </c>
      <c r="D117" s="4">
        <f t="shared" si="15"/>
        <v>278.75</v>
      </c>
      <c r="E117" s="4">
        <f t="shared" si="16"/>
        <v>139.375</v>
      </c>
      <c r="F117" s="4">
        <f t="shared" si="17"/>
        <v>272.75</v>
      </c>
      <c r="G117" s="4">
        <f t="shared" si="18"/>
        <v>136.375</v>
      </c>
      <c r="I117" s="3" t="str">
        <f t="shared" si="20"/>
        <v xml:space="preserve"> </v>
      </c>
      <c r="J117" s="3" t="str">
        <f t="shared" si="20"/>
        <v xml:space="preserve"> </v>
      </c>
      <c r="K117" s="4" t="str">
        <f t="shared" si="19"/>
        <v xml:space="preserve"> </v>
      </c>
      <c r="L117" s="4">
        <f t="shared" si="19"/>
        <v>272.75</v>
      </c>
      <c r="M117" s="4"/>
      <c r="N117" s="4"/>
    </row>
    <row r="118" spans="1:22" ht="15" customHeight="1">
      <c r="A118" s="16"/>
      <c r="B118" s="1" t="s">
        <v>7</v>
      </c>
      <c r="C118" s="1">
        <v>4</v>
      </c>
      <c r="D118" s="4">
        <f t="shared" si="15"/>
        <v>280.75</v>
      </c>
      <c r="E118" s="4">
        <f t="shared" si="16"/>
        <v>140.375</v>
      </c>
      <c r="F118" s="4">
        <f t="shared" si="17"/>
        <v>274.75</v>
      </c>
      <c r="G118" s="4">
        <f t="shared" si="18"/>
        <v>137.375</v>
      </c>
      <c r="I118" s="3">
        <f t="shared" si="20"/>
        <v>274.75</v>
      </c>
      <c r="J118" s="3" t="str">
        <f t="shared" si="20"/>
        <v xml:space="preserve"> </v>
      </c>
      <c r="K118" s="4" t="str">
        <f t="shared" si="19"/>
        <v xml:space="preserve"> </v>
      </c>
      <c r="L118" s="4" t="str">
        <f t="shared" si="19"/>
        <v xml:space="preserve"> </v>
      </c>
      <c r="M118" s="4"/>
      <c r="N118" s="4"/>
    </row>
    <row r="119" spans="1:22" ht="15" customHeight="1">
      <c r="A119" s="16"/>
      <c r="B119" s="1" t="s">
        <v>8</v>
      </c>
      <c r="C119" s="1">
        <v>1.5</v>
      </c>
      <c r="D119" s="4">
        <f t="shared" si="15"/>
        <v>284.75</v>
      </c>
      <c r="E119" s="4">
        <f t="shared" si="16"/>
        <v>142.375</v>
      </c>
      <c r="F119" s="4">
        <f t="shared" si="17"/>
        <v>278.75</v>
      </c>
      <c r="G119" s="4">
        <f t="shared" si="18"/>
        <v>139.375</v>
      </c>
      <c r="I119" s="3" t="str">
        <f t="shared" si="20"/>
        <v xml:space="preserve"> </v>
      </c>
      <c r="J119" s="3">
        <f t="shared" si="20"/>
        <v>278.75</v>
      </c>
      <c r="K119" s="4" t="str">
        <f t="shared" si="19"/>
        <v xml:space="preserve"> </v>
      </c>
      <c r="L119" s="4" t="str">
        <f t="shared" si="19"/>
        <v xml:space="preserve"> </v>
      </c>
      <c r="M119" s="4"/>
      <c r="N119" s="4"/>
    </row>
    <row r="120" spans="1:22" ht="15" customHeight="1">
      <c r="A120" s="15" t="s">
        <v>50</v>
      </c>
      <c r="B120" s="1" t="s">
        <v>10</v>
      </c>
      <c r="C120" s="1">
        <v>2</v>
      </c>
      <c r="D120" s="4">
        <f t="shared" si="15"/>
        <v>286.25</v>
      </c>
      <c r="E120" s="4">
        <f t="shared" si="16"/>
        <v>143.125</v>
      </c>
      <c r="F120" s="4">
        <f t="shared" si="17"/>
        <v>280.25</v>
      </c>
      <c r="G120" s="4">
        <f t="shared" si="18"/>
        <v>140.125</v>
      </c>
      <c r="I120" s="3" t="str">
        <f t="shared" si="20"/>
        <v xml:space="preserve"> </v>
      </c>
      <c r="J120" s="3" t="str">
        <f t="shared" si="20"/>
        <v xml:space="preserve"> </v>
      </c>
      <c r="K120" s="4">
        <f t="shared" si="19"/>
        <v>280.25</v>
      </c>
      <c r="L120" s="4" t="str">
        <f t="shared" si="19"/>
        <v xml:space="preserve"> </v>
      </c>
      <c r="M120" s="4"/>
      <c r="N120" s="4"/>
    </row>
    <row r="121" spans="1:22" ht="15" customHeight="1">
      <c r="A121" s="15"/>
      <c r="B121" s="1" t="s">
        <v>7</v>
      </c>
      <c r="C121" s="1">
        <v>4</v>
      </c>
      <c r="D121" s="4">
        <f t="shared" si="15"/>
        <v>288.25</v>
      </c>
      <c r="E121" s="4">
        <f t="shared" si="16"/>
        <v>144.125</v>
      </c>
      <c r="F121" s="4">
        <f t="shared" si="17"/>
        <v>282.25</v>
      </c>
      <c r="G121" s="4">
        <f t="shared" si="18"/>
        <v>141.125</v>
      </c>
      <c r="I121" s="3">
        <f t="shared" si="20"/>
        <v>282.25</v>
      </c>
      <c r="J121" s="3" t="str">
        <f t="shared" si="20"/>
        <v xml:space="preserve"> </v>
      </c>
      <c r="K121" s="4" t="str">
        <f t="shared" si="19"/>
        <v xml:space="preserve"> </v>
      </c>
      <c r="L121" s="4" t="str">
        <f t="shared" si="19"/>
        <v xml:space="preserve"> </v>
      </c>
      <c r="M121" s="4"/>
      <c r="N121" s="4"/>
    </row>
    <row r="122" spans="1:22" ht="15" customHeight="1">
      <c r="A122" s="15"/>
      <c r="B122" s="1" t="s">
        <v>8</v>
      </c>
      <c r="C122" s="1">
        <v>1.25</v>
      </c>
      <c r="D122" s="4">
        <f t="shared" si="15"/>
        <v>292.25</v>
      </c>
      <c r="E122" s="4">
        <f t="shared" si="16"/>
        <v>146.125</v>
      </c>
      <c r="F122" s="4">
        <f t="shared" si="17"/>
        <v>286.25</v>
      </c>
      <c r="G122" s="4">
        <f t="shared" si="18"/>
        <v>143.125</v>
      </c>
      <c r="I122" s="3" t="str">
        <f t="shared" si="20"/>
        <v xml:space="preserve"> </v>
      </c>
      <c r="J122" s="3">
        <f t="shared" si="20"/>
        <v>286.25</v>
      </c>
      <c r="K122" s="4" t="str">
        <f t="shared" si="19"/>
        <v xml:space="preserve"> </v>
      </c>
      <c r="L122" s="4" t="str">
        <f t="shared" si="19"/>
        <v xml:space="preserve"> </v>
      </c>
      <c r="M122" s="4"/>
      <c r="N122" s="4"/>
    </row>
    <row r="123" spans="1:22" ht="15" customHeight="1">
      <c r="A123" s="16" t="s">
        <v>51</v>
      </c>
      <c r="B123" s="1" t="s">
        <v>11</v>
      </c>
      <c r="C123" s="1">
        <v>2</v>
      </c>
      <c r="D123" s="4">
        <f t="shared" si="15"/>
        <v>293.5</v>
      </c>
      <c r="E123" s="4">
        <f t="shared" si="16"/>
        <v>146.75</v>
      </c>
      <c r="F123" s="4">
        <f t="shared" si="17"/>
        <v>287.5</v>
      </c>
      <c r="G123" s="4">
        <f t="shared" si="18"/>
        <v>143.75</v>
      </c>
      <c r="I123" s="3" t="str">
        <f t="shared" si="20"/>
        <v xml:space="preserve"> </v>
      </c>
      <c r="J123" s="3" t="str">
        <f t="shared" si="20"/>
        <v xml:space="preserve"> </v>
      </c>
      <c r="K123" s="4" t="str">
        <f t="shared" si="19"/>
        <v xml:space="preserve"> </v>
      </c>
      <c r="L123" s="4">
        <f t="shared" si="19"/>
        <v>287.5</v>
      </c>
      <c r="M123" s="4"/>
      <c r="N123" s="4"/>
    </row>
    <row r="124" spans="1:22" ht="15" customHeight="1">
      <c r="A124" s="16"/>
      <c r="B124" s="1" t="s">
        <v>7</v>
      </c>
      <c r="C124" s="1">
        <v>4</v>
      </c>
      <c r="D124" s="4">
        <f t="shared" si="15"/>
        <v>295.5</v>
      </c>
      <c r="E124" s="4">
        <f t="shared" si="16"/>
        <v>147.75</v>
      </c>
      <c r="F124" s="4">
        <f t="shared" si="17"/>
        <v>289.5</v>
      </c>
      <c r="G124" s="4">
        <f t="shared" si="18"/>
        <v>144.75</v>
      </c>
      <c r="I124" s="3">
        <f t="shared" si="20"/>
        <v>289.5</v>
      </c>
      <c r="J124" s="3" t="str">
        <f t="shared" si="20"/>
        <v xml:space="preserve"> </v>
      </c>
      <c r="K124" s="4" t="str">
        <f t="shared" si="19"/>
        <v xml:space="preserve"> </v>
      </c>
      <c r="L124" s="4" t="str">
        <f t="shared" si="19"/>
        <v xml:space="preserve"> </v>
      </c>
      <c r="M124" s="4"/>
      <c r="N124" s="4"/>
    </row>
    <row r="125" spans="1:22" ht="15" customHeight="1">
      <c r="A125" s="16"/>
      <c r="B125" s="1" t="s">
        <v>8</v>
      </c>
      <c r="C125" s="1">
        <v>1.75</v>
      </c>
      <c r="D125" s="4">
        <f t="shared" si="15"/>
        <v>299.5</v>
      </c>
      <c r="E125" s="4">
        <f t="shared" si="16"/>
        <v>149.75</v>
      </c>
      <c r="F125" s="4">
        <f t="shared" si="17"/>
        <v>293.5</v>
      </c>
      <c r="G125" s="4">
        <f t="shared" si="18"/>
        <v>146.75</v>
      </c>
      <c r="I125" s="3" t="str">
        <f t="shared" si="20"/>
        <v xml:space="preserve"> </v>
      </c>
      <c r="J125" s="3">
        <f t="shared" si="20"/>
        <v>293.5</v>
      </c>
      <c r="K125" s="4" t="str">
        <f t="shared" si="19"/>
        <v xml:space="preserve"> </v>
      </c>
      <c r="L125" s="4" t="str">
        <f t="shared" si="19"/>
        <v xml:space="preserve"> </v>
      </c>
      <c r="M125" s="4"/>
      <c r="N125" s="4"/>
    </row>
    <row r="126" spans="1:22" ht="15" customHeight="1">
      <c r="A126" s="16" t="s">
        <v>52</v>
      </c>
      <c r="B126" s="1" t="s">
        <v>11</v>
      </c>
      <c r="C126" s="1">
        <v>2</v>
      </c>
      <c r="D126" s="4">
        <f t="shared" si="15"/>
        <v>301.25</v>
      </c>
      <c r="E126" s="4">
        <f t="shared" si="16"/>
        <v>150.625</v>
      </c>
      <c r="F126" s="4">
        <f t="shared" si="17"/>
        <v>295.25</v>
      </c>
      <c r="G126" s="4">
        <f t="shared" si="18"/>
        <v>147.625</v>
      </c>
      <c r="I126" s="3" t="str">
        <f t="shared" si="20"/>
        <v xml:space="preserve"> </v>
      </c>
      <c r="J126" s="3" t="str">
        <f t="shared" si="20"/>
        <v xml:space="preserve"> </v>
      </c>
      <c r="K126" s="4" t="str">
        <f t="shared" si="19"/>
        <v xml:space="preserve"> </v>
      </c>
      <c r="L126" s="4">
        <f t="shared" si="19"/>
        <v>295.25</v>
      </c>
      <c r="M126" s="4"/>
      <c r="N126" s="4"/>
    </row>
    <row r="127" spans="1:22" ht="15" customHeight="1">
      <c r="A127" s="16"/>
      <c r="B127" s="1" t="s">
        <v>7</v>
      </c>
      <c r="C127" s="1">
        <v>4</v>
      </c>
      <c r="D127" s="4">
        <f t="shared" ref="D127" si="21">D126+C126</f>
        <v>303.25</v>
      </c>
      <c r="E127" s="4">
        <f t="shared" ref="E127:E187" si="22">D127/2</f>
        <v>151.625</v>
      </c>
      <c r="F127" s="4">
        <f t="shared" ref="F127:F187" si="23">D127-6</f>
        <v>297.25</v>
      </c>
      <c r="G127" s="4">
        <f t="shared" ref="G127:G187" si="24">F127/2</f>
        <v>148.625</v>
      </c>
      <c r="I127" s="3">
        <f t="shared" si="20"/>
        <v>297.25</v>
      </c>
      <c r="J127" s="3" t="str">
        <f t="shared" si="20"/>
        <v xml:space="preserve"> </v>
      </c>
      <c r="K127" s="4" t="str">
        <f t="shared" si="19"/>
        <v xml:space="preserve"> </v>
      </c>
      <c r="L127" s="4" t="str">
        <f t="shared" si="19"/>
        <v xml:space="preserve"> </v>
      </c>
      <c r="M127" s="4"/>
      <c r="N127" s="4"/>
    </row>
    <row r="128" spans="1:22" ht="15" customHeight="1">
      <c r="A128" s="16"/>
      <c r="B128" s="1" t="s">
        <v>8</v>
      </c>
      <c r="C128" s="1">
        <v>0.75</v>
      </c>
      <c r="D128" s="4">
        <f>D127+C127</f>
        <v>307.25</v>
      </c>
      <c r="E128" s="4">
        <f t="shared" si="22"/>
        <v>153.625</v>
      </c>
      <c r="F128" s="4">
        <f t="shared" si="23"/>
        <v>301.25</v>
      </c>
      <c r="G128" s="4">
        <f t="shared" si="24"/>
        <v>150.625</v>
      </c>
      <c r="I128" s="3" t="str">
        <f t="shared" si="20"/>
        <v xml:space="preserve"> </v>
      </c>
      <c r="J128" s="3">
        <f t="shared" si="20"/>
        <v>301.25</v>
      </c>
      <c r="K128" s="4" t="str">
        <f t="shared" si="19"/>
        <v xml:space="preserve"> </v>
      </c>
      <c r="L128" s="4" t="str">
        <f t="shared" si="19"/>
        <v xml:space="preserve"> </v>
      </c>
      <c r="M128" s="4"/>
      <c r="N128" s="4"/>
      <c r="S128"/>
      <c r="T128"/>
      <c r="U128"/>
      <c r="V128"/>
    </row>
    <row r="129" spans="1:22" ht="15" customHeight="1">
      <c r="A129" s="16" t="s">
        <v>53</v>
      </c>
      <c r="B129" s="1" t="s">
        <v>11</v>
      </c>
      <c r="C129" s="1">
        <v>2</v>
      </c>
      <c r="D129" s="4">
        <f t="shared" ref="D129:D187" si="25">D128+C128</f>
        <v>308</v>
      </c>
      <c r="E129" s="4">
        <f t="shared" si="22"/>
        <v>154</v>
      </c>
      <c r="F129" s="4">
        <f t="shared" si="23"/>
        <v>302</v>
      </c>
      <c r="G129" s="4">
        <f t="shared" si="24"/>
        <v>151</v>
      </c>
      <c r="I129" s="3" t="str">
        <f t="shared" si="20"/>
        <v xml:space="preserve"> </v>
      </c>
      <c r="J129" s="3" t="str">
        <f t="shared" si="20"/>
        <v xml:space="preserve"> </v>
      </c>
      <c r="K129" s="4" t="str">
        <f t="shared" si="19"/>
        <v xml:space="preserve"> </v>
      </c>
      <c r="L129" s="4">
        <f t="shared" si="19"/>
        <v>302</v>
      </c>
      <c r="M129" s="4"/>
      <c r="N129" s="4"/>
      <c r="S129"/>
      <c r="T129"/>
      <c r="U129"/>
      <c r="V129"/>
    </row>
    <row r="130" spans="1:22" ht="15" customHeight="1">
      <c r="A130" s="16"/>
      <c r="B130" s="1" t="s">
        <v>7</v>
      </c>
      <c r="C130" s="1">
        <v>4</v>
      </c>
      <c r="D130" s="4">
        <f t="shared" si="25"/>
        <v>310</v>
      </c>
      <c r="E130" s="4">
        <f t="shared" si="22"/>
        <v>155</v>
      </c>
      <c r="F130" s="4">
        <f t="shared" si="23"/>
        <v>304</v>
      </c>
      <c r="G130" s="4">
        <f t="shared" si="24"/>
        <v>152</v>
      </c>
      <c r="I130" s="3">
        <f t="shared" si="20"/>
        <v>304</v>
      </c>
      <c r="J130" s="3" t="str">
        <f t="shared" si="20"/>
        <v xml:space="preserve"> </v>
      </c>
      <c r="K130" s="4" t="str">
        <f t="shared" si="19"/>
        <v xml:space="preserve"> </v>
      </c>
      <c r="L130" s="4" t="str">
        <f t="shared" si="19"/>
        <v xml:space="preserve"> </v>
      </c>
      <c r="M130" s="4"/>
      <c r="N130" s="4"/>
      <c r="S130"/>
      <c r="T130"/>
      <c r="U130"/>
      <c r="V130"/>
    </row>
    <row r="131" spans="1:22" ht="15" customHeight="1">
      <c r="A131" s="16"/>
      <c r="B131" s="1" t="s">
        <v>8</v>
      </c>
      <c r="C131" s="1">
        <v>1.75</v>
      </c>
      <c r="D131" s="4">
        <f t="shared" si="25"/>
        <v>314</v>
      </c>
      <c r="E131" s="4">
        <f t="shared" si="22"/>
        <v>157</v>
      </c>
      <c r="F131" s="4">
        <f t="shared" si="23"/>
        <v>308</v>
      </c>
      <c r="G131" s="4">
        <f t="shared" si="24"/>
        <v>154</v>
      </c>
      <c r="I131" s="3" t="str">
        <f t="shared" si="20"/>
        <v xml:space="preserve"> </v>
      </c>
      <c r="J131" s="3">
        <f t="shared" si="20"/>
        <v>308</v>
      </c>
      <c r="K131" s="4" t="str">
        <f t="shared" si="19"/>
        <v xml:space="preserve"> </v>
      </c>
      <c r="L131" s="4" t="str">
        <f t="shared" si="19"/>
        <v xml:space="preserve"> </v>
      </c>
      <c r="M131" s="4"/>
      <c r="N131" s="4"/>
      <c r="S131"/>
      <c r="T131"/>
      <c r="U131"/>
      <c r="V131"/>
    </row>
    <row r="132" spans="1:22" ht="15" customHeight="1">
      <c r="A132" s="16" t="s">
        <v>54</v>
      </c>
      <c r="B132" s="1" t="s">
        <v>11</v>
      </c>
      <c r="C132" s="1">
        <v>2</v>
      </c>
      <c r="D132" s="4">
        <f t="shared" si="25"/>
        <v>315.75</v>
      </c>
      <c r="E132" s="4">
        <f t="shared" si="22"/>
        <v>157.875</v>
      </c>
      <c r="F132" s="4">
        <f t="shared" si="23"/>
        <v>309.75</v>
      </c>
      <c r="G132" s="4">
        <f t="shared" si="24"/>
        <v>154.875</v>
      </c>
      <c r="I132" s="3" t="str">
        <f t="shared" si="20"/>
        <v xml:space="preserve"> </v>
      </c>
      <c r="J132" s="3" t="str">
        <f t="shared" si="20"/>
        <v xml:space="preserve"> </v>
      </c>
      <c r="K132" s="4" t="str">
        <f t="shared" si="19"/>
        <v xml:space="preserve"> </v>
      </c>
      <c r="L132" s="4">
        <f t="shared" si="19"/>
        <v>309.75</v>
      </c>
      <c r="M132" s="4"/>
      <c r="N132" s="4"/>
      <c r="S132"/>
      <c r="T132"/>
      <c r="U132"/>
      <c r="V132"/>
    </row>
    <row r="133" spans="1:22" ht="15" customHeight="1">
      <c r="A133" s="16"/>
      <c r="B133" s="1" t="s">
        <v>7</v>
      </c>
      <c r="C133" s="1">
        <v>4</v>
      </c>
      <c r="D133" s="4">
        <f t="shared" si="25"/>
        <v>317.75</v>
      </c>
      <c r="E133" s="4">
        <f t="shared" si="22"/>
        <v>158.875</v>
      </c>
      <c r="F133" s="4">
        <f t="shared" si="23"/>
        <v>311.75</v>
      </c>
      <c r="G133" s="4">
        <f t="shared" si="24"/>
        <v>155.875</v>
      </c>
      <c r="I133" s="3">
        <f t="shared" si="20"/>
        <v>311.75</v>
      </c>
      <c r="J133" s="3" t="str">
        <f t="shared" si="20"/>
        <v xml:space="preserve"> </v>
      </c>
      <c r="K133" s="4" t="str">
        <f t="shared" si="19"/>
        <v xml:space="preserve"> </v>
      </c>
      <c r="L133" s="4" t="str">
        <f t="shared" si="19"/>
        <v xml:space="preserve"> </v>
      </c>
      <c r="M133" s="4"/>
      <c r="N133" s="4"/>
      <c r="S133"/>
      <c r="T133"/>
      <c r="U133"/>
      <c r="V133"/>
    </row>
    <row r="134" spans="1:22" ht="15" customHeight="1">
      <c r="A134" s="16"/>
      <c r="B134" s="1" t="s">
        <v>8</v>
      </c>
      <c r="C134" s="1">
        <v>1.75</v>
      </c>
      <c r="D134" s="4">
        <f t="shared" si="25"/>
        <v>321.75</v>
      </c>
      <c r="E134" s="4">
        <f t="shared" si="22"/>
        <v>160.875</v>
      </c>
      <c r="F134" s="4">
        <f t="shared" si="23"/>
        <v>315.75</v>
      </c>
      <c r="G134" s="4">
        <f t="shared" si="24"/>
        <v>157.875</v>
      </c>
      <c r="I134" s="3" t="str">
        <f t="shared" si="20"/>
        <v xml:space="preserve"> </v>
      </c>
      <c r="J134" s="3">
        <f t="shared" si="20"/>
        <v>315.75</v>
      </c>
      <c r="K134" s="4" t="str">
        <f t="shared" si="19"/>
        <v xml:space="preserve"> </v>
      </c>
      <c r="L134" s="4" t="str">
        <f t="shared" si="19"/>
        <v xml:space="preserve"> </v>
      </c>
      <c r="M134" s="4"/>
      <c r="N134" s="4"/>
      <c r="S134"/>
      <c r="T134"/>
      <c r="U134"/>
      <c r="V134"/>
    </row>
    <row r="135" spans="1:22" ht="15" customHeight="1">
      <c r="A135" s="16" t="s">
        <v>55</v>
      </c>
      <c r="B135" s="1" t="s">
        <v>11</v>
      </c>
      <c r="C135" s="1">
        <v>2</v>
      </c>
      <c r="D135" s="4">
        <f t="shared" si="25"/>
        <v>323.5</v>
      </c>
      <c r="E135" s="4">
        <f t="shared" si="22"/>
        <v>161.75</v>
      </c>
      <c r="F135" s="4">
        <f t="shared" si="23"/>
        <v>317.5</v>
      </c>
      <c r="G135" s="4">
        <f t="shared" si="24"/>
        <v>158.75</v>
      </c>
      <c r="I135" s="3" t="str">
        <f t="shared" si="20"/>
        <v xml:space="preserve"> </v>
      </c>
      <c r="J135" s="3" t="str">
        <f t="shared" si="20"/>
        <v xml:space="preserve"> </v>
      </c>
      <c r="K135" s="4" t="str">
        <f t="shared" ref="K135:L166" si="26">IF($B135=K$3,$F135," ")</f>
        <v xml:space="preserve"> </v>
      </c>
      <c r="L135" s="4">
        <f t="shared" si="26"/>
        <v>317.5</v>
      </c>
      <c r="M135" s="4"/>
      <c r="N135" s="4"/>
      <c r="S135"/>
      <c r="T135"/>
      <c r="U135"/>
      <c r="V135"/>
    </row>
    <row r="136" spans="1:22" ht="15" customHeight="1">
      <c r="A136" s="16"/>
      <c r="B136" s="1" t="s">
        <v>7</v>
      </c>
      <c r="C136" s="1">
        <v>4</v>
      </c>
      <c r="D136" s="4">
        <f t="shared" si="25"/>
        <v>325.5</v>
      </c>
      <c r="E136" s="4">
        <f t="shared" si="22"/>
        <v>162.75</v>
      </c>
      <c r="F136" s="4">
        <f t="shared" si="23"/>
        <v>319.5</v>
      </c>
      <c r="G136" s="4">
        <f t="shared" si="24"/>
        <v>159.75</v>
      </c>
      <c r="I136" s="3">
        <f t="shared" ref="I136:J167" si="27">IF($B136=I$4,$F136," ")</f>
        <v>319.5</v>
      </c>
      <c r="J136" s="3" t="str">
        <f t="shared" si="27"/>
        <v xml:space="preserve"> </v>
      </c>
      <c r="K136" s="4" t="str">
        <f t="shared" si="26"/>
        <v xml:space="preserve"> </v>
      </c>
      <c r="L136" s="4" t="str">
        <f t="shared" si="26"/>
        <v xml:space="preserve"> </v>
      </c>
      <c r="M136" s="4"/>
      <c r="N136" s="4"/>
      <c r="S136"/>
      <c r="T136"/>
      <c r="U136"/>
      <c r="V136"/>
    </row>
    <row r="137" spans="1:22" ht="15" customHeight="1">
      <c r="A137" s="16"/>
      <c r="B137" s="1" t="s">
        <v>8</v>
      </c>
      <c r="C137" s="1">
        <v>2.25</v>
      </c>
      <c r="D137" s="4">
        <f t="shared" si="25"/>
        <v>329.5</v>
      </c>
      <c r="E137" s="4">
        <f t="shared" si="22"/>
        <v>164.75</v>
      </c>
      <c r="F137" s="4">
        <f t="shared" si="23"/>
        <v>323.5</v>
      </c>
      <c r="G137" s="4">
        <f t="shared" si="24"/>
        <v>161.75</v>
      </c>
      <c r="I137" s="3" t="str">
        <f t="shared" si="27"/>
        <v xml:space="preserve"> </v>
      </c>
      <c r="J137" s="3">
        <f t="shared" si="27"/>
        <v>323.5</v>
      </c>
      <c r="K137" s="4" t="str">
        <f t="shared" si="26"/>
        <v xml:space="preserve"> </v>
      </c>
      <c r="L137" s="4" t="str">
        <f t="shared" si="26"/>
        <v xml:space="preserve"> </v>
      </c>
      <c r="M137" s="4"/>
      <c r="N137" s="4"/>
      <c r="S137"/>
      <c r="T137"/>
      <c r="U137"/>
      <c r="V137"/>
    </row>
    <row r="138" spans="1:22" ht="15" customHeight="1">
      <c r="A138" s="16" t="s">
        <v>56</v>
      </c>
      <c r="B138" s="1" t="s">
        <v>11</v>
      </c>
      <c r="C138" s="1">
        <v>2</v>
      </c>
      <c r="D138" s="4">
        <f t="shared" si="25"/>
        <v>331.75</v>
      </c>
      <c r="E138" s="4">
        <f t="shared" si="22"/>
        <v>165.875</v>
      </c>
      <c r="F138" s="4">
        <f t="shared" si="23"/>
        <v>325.75</v>
      </c>
      <c r="G138" s="4">
        <f t="shared" si="24"/>
        <v>162.875</v>
      </c>
      <c r="I138" s="3" t="str">
        <f t="shared" si="27"/>
        <v xml:space="preserve"> </v>
      </c>
      <c r="J138" s="3" t="str">
        <f t="shared" si="27"/>
        <v xml:space="preserve"> </v>
      </c>
      <c r="K138" s="4" t="str">
        <f t="shared" si="26"/>
        <v xml:space="preserve"> </v>
      </c>
      <c r="L138" s="4">
        <f t="shared" si="26"/>
        <v>325.75</v>
      </c>
      <c r="M138" s="4"/>
      <c r="N138" s="4"/>
      <c r="S138"/>
      <c r="T138"/>
      <c r="U138"/>
      <c r="V138"/>
    </row>
    <row r="139" spans="1:22" ht="15" customHeight="1">
      <c r="A139" s="16"/>
      <c r="B139" s="1" t="s">
        <v>7</v>
      </c>
      <c r="C139" s="1">
        <v>4</v>
      </c>
      <c r="D139" s="4">
        <f t="shared" si="25"/>
        <v>333.75</v>
      </c>
      <c r="E139" s="4">
        <f t="shared" si="22"/>
        <v>166.875</v>
      </c>
      <c r="F139" s="4">
        <f t="shared" si="23"/>
        <v>327.75</v>
      </c>
      <c r="G139" s="4">
        <f t="shared" si="24"/>
        <v>163.875</v>
      </c>
      <c r="I139" s="3">
        <f t="shared" si="27"/>
        <v>327.75</v>
      </c>
      <c r="J139" s="3" t="str">
        <f t="shared" si="27"/>
        <v xml:space="preserve"> </v>
      </c>
      <c r="K139" s="4" t="str">
        <f t="shared" si="26"/>
        <v xml:space="preserve"> </v>
      </c>
      <c r="L139" s="4" t="str">
        <f t="shared" si="26"/>
        <v xml:space="preserve"> </v>
      </c>
      <c r="M139" s="4"/>
      <c r="N139" s="4"/>
      <c r="S139"/>
      <c r="T139"/>
      <c r="U139"/>
      <c r="V139"/>
    </row>
    <row r="140" spans="1:22" ht="15" customHeight="1">
      <c r="A140" s="16"/>
      <c r="B140" s="1" t="s">
        <v>8</v>
      </c>
      <c r="C140" s="1">
        <v>1.25</v>
      </c>
      <c r="D140" s="4">
        <f t="shared" si="25"/>
        <v>337.75</v>
      </c>
      <c r="E140" s="4">
        <f t="shared" si="22"/>
        <v>168.875</v>
      </c>
      <c r="F140" s="4">
        <f t="shared" si="23"/>
        <v>331.75</v>
      </c>
      <c r="G140" s="4">
        <f t="shared" si="24"/>
        <v>165.875</v>
      </c>
      <c r="I140" s="3" t="str">
        <f t="shared" si="27"/>
        <v xml:space="preserve"> </v>
      </c>
      <c r="J140" s="3">
        <f t="shared" si="27"/>
        <v>331.75</v>
      </c>
      <c r="K140" s="4" t="str">
        <f t="shared" si="26"/>
        <v xml:space="preserve"> </v>
      </c>
      <c r="L140" s="4" t="str">
        <f t="shared" si="26"/>
        <v xml:space="preserve"> </v>
      </c>
      <c r="M140" s="4"/>
      <c r="N140" s="4"/>
      <c r="S140"/>
      <c r="T140"/>
      <c r="U140"/>
      <c r="V140"/>
    </row>
    <row r="141" spans="1:22" ht="15" customHeight="1">
      <c r="A141" s="15" t="s">
        <v>57</v>
      </c>
      <c r="B141" s="1" t="s">
        <v>10</v>
      </c>
      <c r="C141" s="1">
        <v>2</v>
      </c>
      <c r="D141" s="4">
        <f t="shared" si="25"/>
        <v>339</v>
      </c>
      <c r="E141" s="4">
        <f t="shared" si="22"/>
        <v>169.5</v>
      </c>
      <c r="F141" s="4">
        <f t="shared" si="23"/>
        <v>333</v>
      </c>
      <c r="G141" s="4">
        <f t="shared" si="24"/>
        <v>166.5</v>
      </c>
      <c r="I141" s="3" t="str">
        <f t="shared" si="27"/>
        <v xml:space="preserve"> </v>
      </c>
      <c r="J141" s="3" t="str">
        <f t="shared" si="27"/>
        <v xml:space="preserve"> </v>
      </c>
      <c r="K141" s="4">
        <f t="shared" si="26"/>
        <v>333</v>
      </c>
      <c r="L141" s="4" t="str">
        <f t="shared" si="26"/>
        <v xml:space="preserve"> </v>
      </c>
      <c r="M141" s="4"/>
      <c r="N141" s="4"/>
      <c r="S141"/>
      <c r="T141"/>
      <c r="U141"/>
      <c r="V141"/>
    </row>
    <row r="142" spans="1:22" ht="15" customHeight="1">
      <c r="A142" s="15"/>
      <c r="B142" s="1" t="s">
        <v>7</v>
      </c>
      <c r="C142" s="1">
        <v>4</v>
      </c>
      <c r="D142" s="4">
        <f t="shared" si="25"/>
        <v>341</v>
      </c>
      <c r="E142" s="4">
        <f t="shared" si="22"/>
        <v>170.5</v>
      </c>
      <c r="F142" s="4">
        <f t="shared" si="23"/>
        <v>335</v>
      </c>
      <c r="G142" s="4">
        <f t="shared" si="24"/>
        <v>167.5</v>
      </c>
      <c r="I142" s="3">
        <f t="shared" si="27"/>
        <v>335</v>
      </c>
      <c r="J142" s="3" t="str">
        <f t="shared" si="27"/>
        <v xml:space="preserve"> </v>
      </c>
      <c r="K142" s="4" t="str">
        <f t="shared" si="26"/>
        <v xml:space="preserve"> </v>
      </c>
      <c r="L142" s="4" t="str">
        <f t="shared" si="26"/>
        <v xml:space="preserve"> </v>
      </c>
      <c r="M142" s="4"/>
      <c r="N142" s="4"/>
      <c r="S142"/>
      <c r="T142"/>
      <c r="U142"/>
      <c r="V142"/>
    </row>
    <row r="143" spans="1:22" ht="15" customHeight="1">
      <c r="A143" s="15"/>
      <c r="B143" s="1" t="s">
        <v>8</v>
      </c>
      <c r="C143" s="1">
        <v>2.25</v>
      </c>
      <c r="D143" s="4">
        <f t="shared" si="25"/>
        <v>345</v>
      </c>
      <c r="E143" s="4">
        <f t="shared" si="22"/>
        <v>172.5</v>
      </c>
      <c r="F143" s="4">
        <f t="shared" si="23"/>
        <v>339</v>
      </c>
      <c r="G143" s="4">
        <f t="shared" si="24"/>
        <v>169.5</v>
      </c>
      <c r="I143" s="3" t="str">
        <f t="shared" si="27"/>
        <v xml:space="preserve"> </v>
      </c>
      <c r="J143" s="3">
        <f t="shared" si="27"/>
        <v>339</v>
      </c>
      <c r="K143" s="4" t="str">
        <f t="shared" si="26"/>
        <v xml:space="preserve"> </v>
      </c>
      <c r="L143" s="4" t="str">
        <f t="shared" si="26"/>
        <v xml:space="preserve"> </v>
      </c>
      <c r="M143" s="4"/>
      <c r="N143" s="4"/>
      <c r="S143"/>
      <c r="T143"/>
      <c r="U143"/>
      <c r="V143"/>
    </row>
    <row r="144" spans="1:22" ht="15" customHeight="1">
      <c r="A144" s="15" t="s">
        <v>58</v>
      </c>
      <c r="B144" s="1" t="s">
        <v>10</v>
      </c>
      <c r="C144" s="1">
        <v>2</v>
      </c>
      <c r="D144" s="4">
        <f t="shared" si="25"/>
        <v>347.25</v>
      </c>
      <c r="E144" s="4">
        <f t="shared" si="22"/>
        <v>173.625</v>
      </c>
      <c r="F144" s="4">
        <f t="shared" si="23"/>
        <v>341.25</v>
      </c>
      <c r="G144" s="4">
        <f t="shared" si="24"/>
        <v>170.625</v>
      </c>
      <c r="I144" s="3" t="str">
        <f t="shared" si="27"/>
        <v xml:space="preserve"> </v>
      </c>
      <c r="J144" s="3" t="str">
        <f t="shared" si="27"/>
        <v xml:space="preserve"> </v>
      </c>
      <c r="K144" s="4">
        <f t="shared" si="26"/>
        <v>341.25</v>
      </c>
      <c r="L144" s="4" t="str">
        <f t="shared" si="26"/>
        <v xml:space="preserve"> </v>
      </c>
      <c r="M144" s="4"/>
      <c r="N144" s="4"/>
      <c r="S144"/>
      <c r="T144"/>
      <c r="U144"/>
      <c r="V144"/>
    </row>
    <row r="145" spans="1:22" ht="15" customHeight="1">
      <c r="A145" s="15"/>
      <c r="B145" s="1" t="s">
        <v>7</v>
      </c>
      <c r="C145" s="1">
        <v>4</v>
      </c>
      <c r="D145" s="4">
        <f t="shared" si="25"/>
        <v>349.25</v>
      </c>
      <c r="E145" s="4">
        <f t="shared" si="22"/>
        <v>174.625</v>
      </c>
      <c r="F145" s="4">
        <f t="shared" si="23"/>
        <v>343.25</v>
      </c>
      <c r="G145" s="4">
        <f t="shared" si="24"/>
        <v>171.625</v>
      </c>
      <c r="I145" s="3">
        <f t="shared" si="27"/>
        <v>343.25</v>
      </c>
      <c r="J145" s="3" t="str">
        <f t="shared" si="27"/>
        <v xml:space="preserve"> </v>
      </c>
      <c r="K145" s="4" t="str">
        <f t="shared" si="26"/>
        <v xml:space="preserve"> </v>
      </c>
      <c r="L145" s="4" t="str">
        <f t="shared" si="26"/>
        <v xml:space="preserve"> </v>
      </c>
      <c r="M145" s="4"/>
      <c r="N145" s="4"/>
      <c r="S145"/>
      <c r="T145"/>
      <c r="U145"/>
      <c r="V145"/>
    </row>
    <row r="146" spans="1:22" ht="15" customHeight="1">
      <c r="A146" s="15"/>
      <c r="B146" s="1" t="s">
        <v>8</v>
      </c>
      <c r="C146" s="1">
        <v>1.25</v>
      </c>
      <c r="D146" s="4">
        <f t="shared" si="25"/>
        <v>353.25</v>
      </c>
      <c r="E146" s="4">
        <f t="shared" si="22"/>
        <v>176.625</v>
      </c>
      <c r="F146" s="4">
        <f t="shared" si="23"/>
        <v>347.25</v>
      </c>
      <c r="G146" s="4">
        <f t="shared" si="24"/>
        <v>173.625</v>
      </c>
      <c r="I146" s="3" t="str">
        <f t="shared" si="27"/>
        <v xml:space="preserve"> </v>
      </c>
      <c r="J146" s="3">
        <f t="shared" si="27"/>
        <v>347.25</v>
      </c>
      <c r="K146" s="4" t="str">
        <f t="shared" si="26"/>
        <v xml:space="preserve"> </v>
      </c>
      <c r="L146" s="4" t="str">
        <f t="shared" si="26"/>
        <v xml:space="preserve"> </v>
      </c>
      <c r="M146" s="4"/>
      <c r="N146" s="4"/>
      <c r="S146"/>
      <c r="T146"/>
      <c r="U146"/>
      <c r="V146"/>
    </row>
    <row r="147" spans="1:22" ht="15" customHeight="1">
      <c r="A147" s="15" t="s">
        <v>59</v>
      </c>
      <c r="B147" s="1" t="s">
        <v>10</v>
      </c>
      <c r="C147" s="1">
        <v>2</v>
      </c>
      <c r="D147" s="4">
        <f t="shared" si="25"/>
        <v>354.5</v>
      </c>
      <c r="E147" s="4">
        <f t="shared" si="22"/>
        <v>177.25</v>
      </c>
      <c r="F147" s="4">
        <f t="shared" si="23"/>
        <v>348.5</v>
      </c>
      <c r="G147" s="4">
        <f t="shared" si="24"/>
        <v>174.25</v>
      </c>
      <c r="I147" s="3" t="str">
        <f t="shared" si="27"/>
        <v xml:space="preserve"> </v>
      </c>
      <c r="J147" s="3" t="str">
        <f t="shared" si="27"/>
        <v xml:space="preserve"> </v>
      </c>
      <c r="K147" s="4">
        <f t="shared" si="26"/>
        <v>348.5</v>
      </c>
      <c r="L147" s="4" t="str">
        <f t="shared" si="26"/>
        <v xml:space="preserve"> </v>
      </c>
      <c r="M147" s="4"/>
      <c r="N147" s="4"/>
      <c r="S147"/>
      <c r="T147"/>
      <c r="U147"/>
      <c r="V147"/>
    </row>
    <row r="148" spans="1:22" ht="15" customHeight="1">
      <c r="A148" s="15"/>
      <c r="B148" s="1" t="s">
        <v>7</v>
      </c>
      <c r="C148" s="1">
        <v>4</v>
      </c>
      <c r="D148" s="4">
        <f t="shared" si="25"/>
        <v>356.5</v>
      </c>
      <c r="E148" s="4">
        <f t="shared" si="22"/>
        <v>178.25</v>
      </c>
      <c r="F148" s="4">
        <f t="shared" si="23"/>
        <v>350.5</v>
      </c>
      <c r="G148" s="4">
        <f t="shared" si="24"/>
        <v>175.25</v>
      </c>
      <c r="I148" s="3">
        <f t="shared" si="27"/>
        <v>350.5</v>
      </c>
      <c r="J148" s="3" t="str">
        <f t="shared" si="27"/>
        <v xml:space="preserve"> </v>
      </c>
      <c r="K148" s="4" t="str">
        <f t="shared" si="26"/>
        <v xml:space="preserve"> </v>
      </c>
      <c r="L148" s="4" t="str">
        <f t="shared" si="26"/>
        <v xml:space="preserve"> </v>
      </c>
      <c r="M148" s="4"/>
      <c r="N148" s="4"/>
      <c r="S148"/>
      <c r="T148"/>
      <c r="U148"/>
      <c r="V148"/>
    </row>
    <row r="149" spans="1:22" ht="15" customHeight="1">
      <c r="A149" s="15"/>
      <c r="B149" s="1" t="s">
        <v>8</v>
      </c>
      <c r="C149" s="1">
        <v>1.5</v>
      </c>
      <c r="D149" s="4">
        <f t="shared" si="25"/>
        <v>360.5</v>
      </c>
      <c r="E149" s="4">
        <f t="shared" si="22"/>
        <v>180.25</v>
      </c>
      <c r="F149" s="4">
        <f t="shared" si="23"/>
        <v>354.5</v>
      </c>
      <c r="G149" s="4">
        <f t="shared" si="24"/>
        <v>177.25</v>
      </c>
      <c r="I149" s="3" t="str">
        <f t="shared" si="27"/>
        <v xml:space="preserve"> </v>
      </c>
      <c r="J149" s="3">
        <f t="shared" si="27"/>
        <v>354.5</v>
      </c>
      <c r="K149" s="4" t="str">
        <f t="shared" si="26"/>
        <v xml:space="preserve"> </v>
      </c>
      <c r="L149" s="4" t="str">
        <f t="shared" si="26"/>
        <v xml:space="preserve"> </v>
      </c>
      <c r="M149" s="4"/>
      <c r="N149" s="4"/>
      <c r="S149"/>
      <c r="T149"/>
      <c r="U149"/>
      <c r="V149"/>
    </row>
    <row r="150" spans="1:22" ht="15" customHeight="1">
      <c r="A150" s="16" t="s">
        <v>60</v>
      </c>
      <c r="B150" s="1" t="s">
        <v>11</v>
      </c>
      <c r="C150" s="1">
        <v>2</v>
      </c>
      <c r="D150" s="4">
        <f t="shared" si="25"/>
        <v>362</v>
      </c>
      <c r="E150" s="4">
        <f t="shared" si="22"/>
        <v>181</v>
      </c>
      <c r="F150" s="4">
        <f t="shared" si="23"/>
        <v>356</v>
      </c>
      <c r="G150" s="4">
        <f t="shared" si="24"/>
        <v>178</v>
      </c>
      <c r="I150" s="3" t="str">
        <f t="shared" si="27"/>
        <v xml:space="preserve"> </v>
      </c>
      <c r="J150" s="3" t="str">
        <f t="shared" si="27"/>
        <v xml:space="preserve"> </v>
      </c>
      <c r="K150" s="4" t="str">
        <f t="shared" si="26"/>
        <v xml:space="preserve"> </v>
      </c>
      <c r="L150" s="4">
        <f t="shared" si="26"/>
        <v>356</v>
      </c>
      <c r="M150" s="4"/>
      <c r="N150" s="4"/>
      <c r="S150"/>
      <c r="T150"/>
      <c r="U150"/>
      <c r="V150"/>
    </row>
    <row r="151" spans="1:22" ht="15" customHeight="1">
      <c r="A151" s="16"/>
      <c r="B151" s="1" t="s">
        <v>7</v>
      </c>
      <c r="C151" s="1">
        <v>4</v>
      </c>
      <c r="D151" s="4">
        <f t="shared" si="25"/>
        <v>364</v>
      </c>
      <c r="E151" s="4">
        <f t="shared" si="22"/>
        <v>182</v>
      </c>
      <c r="F151" s="4">
        <f t="shared" si="23"/>
        <v>358</v>
      </c>
      <c r="G151" s="4">
        <f t="shared" si="24"/>
        <v>179</v>
      </c>
      <c r="I151" s="3">
        <f t="shared" si="27"/>
        <v>358</v>
      </c>
      <c r="J151" s="3" t="str">
        <f t="shared" si="27"/>
        <v xml:space="preserve"> </v>
      </c>
      <c r="K151" s="4" t="str">
        <f t="shared" si="26"/>
        <v xml:space="preserve"> </v>
      </c>
      <c r="L151" s="4" t="str">
        <f t="shared" si="26"/>
        <v xml:space="preserve"> </v>
      </c>
      <c r="M151" s="4"/>
      <c r="N151" s="4"/>
      <c r="S151"/>
      <c r="T151"/>
      <c r="U151"/>
      <c r="V151"/>
    </row>
    <row r="152" spans="1:22" ht="15" customHeight="1">
      <c r="A152" s="16"/>
      <c r="B152" s="1" t="s">
        <v>8</v>
      </c>
      <c r="C152" s="1">
        <v>0.75</v>
      </c>
      <c r="D152" s="4">
        <f t="shared" si="25"/>
        <v>368</v>
      </c>
      <c r="E152" s="4">
        <f t="shared" si="22"/>
        <v>184</v>
      </c>
      <c r="F152" s="4">
        <f t="shared" si="23"/>
        <v>362</v>
      </c>
      <c r="G152" s="4">
        <f t="shared" si="24"/>
        <v>181</v>
      </c>
      <c r="I152" s="3" t="str">
        <f t="shared" si="27"/>
        <v xml:space="preserve"> </v>
      </c>
      <c r="J152" s="3">
        <f t="shared" si="27"/>
        <v>362</v>
      </c>
      <c r="K152" s="4" t="str">
        <f t="shared" si="26"/>
        <v xml:space="preserve"> </v>
      </c>
      <c r="L152" s="4" t="str">
        <f t="shared" si="26"/>
        <v xml:space="preserve"> </v>
      </c>
      <c r="M152" s="4"/>
      <c r="N152" s="4"/>
      <c r="S152"/>
      <c r="T152"/>
      <c r="U152"/>
      <c r="V152"/>
    </row>
    <row r="153" spans="1:22" ht="15" customHeight="1">
      <c r="A153" s="15" t="s">
        <v>61</v>
      </c>
      <c r="B153" s="1" t="s">
        <v>10</v>
      </c>
      <c r="C153" s="1">
        <v>2</v>
      </c>
      <c r="D153" s="4">
        <f t="shared" si="25"/>
        <v>368.75</v>
      </c>
      <c r="E153" s="4">
        <f t="shared" si="22"/>
        <v>184.375</v>
      </c>
      <c r="F153" s="4">
        <f t="shared" si="23"/>
        <v>362.75</v>
      </c>
      <c r="G153" s="4">
        <f t="shared" si="24"/>
        <v>181.375</v>
      </c>
      <c r="I153" s="3" t="str">
        <f t="shared" si="27"/>
        <v xml:space="preserve"> </v>
      </c>
      <c r="J153" s="3" t="str">
        <f t="shared" si="27"/>
        <v xml:space="preserve"> </v>
      </c>
      <c r="K153" s="4">
        <f t="shared" si="26"/>
        <v>362.75</v>
      </c>
      <c r="L153" s="4" t="str">
        <f t="shared" si="26"/>
        <v xml:space="preserve"> </v>
      </c>
      <c r="M153" s="4"/>
      <c r="N153" s="4"/>
      <c r="S153"/>
      <c r="T153"/>
      <c r="U153"/>
      <c r="V153"/>
    </row>
    <row r="154" spans="1:22" ht="15" customHeight="1">
      <c r="A154" s="15"/>
      <c r="B154" s="1" t="s">
        <v>7</v>
      </c>
      <c r="C154" s="1">
        <v>4</v>
      </c>
      <c r="D154" s="4">
        <f t="shared" si="25"/>
        <v>370.75</v>
      </c>
      <c r="E154" s="4">
        <f t="shared" si="22"/>
        <v>185.375</v>
      </c>
      <c r="F154" s="4">
        <f t="shared" si="23"/>
        <v>364.75</v>
      </c>
      <c r="G154" s="4">
        <f t="shared" si="24"/>
        <v>182.375</v>
      </c>
      <c r="I154" s="3">
        <f t="shared" si="27"/>
        <v>364.75</v>
      </c>
      <c r="J154" s="3" t="str">
        <f t="shared" si="27"/>
        <v xml:space="preserve"> </v>
      </c>
      <c r="K154" s="4" t="str">
        <f t="shared" si="26"/>
        <v xml:space="preserve"> </v>
      </c>
      <c r="L154" s="4" t="str">
        <f t="shared" si="26"/>
        <v xml:space="preserve"> </v>
      </c>
      <c r="M154" s="4"/>
      <c r="N154" s="4"/>
      <c r="S154"/>
      <c r="T154"/>
      <c r="U154"/>
      <c r="V154"/>
    </row>
    <row r="155" spans="1:22" ht="15" customHeight="1">
      <c r="A155" s="15"/>
      <c r="B155" s="1" t="s">
        <v>8</v>
      </c>
      <c r="C155" s="1">
        <v>1.75</v>
      </c>
      <c r="D155" s="4">
        <f t="shared" si="25"/>
        <v>374.75</v>
      </c>
      <c r="E155" s="4">
        <f t="shared" si="22"/>
        <v>187.375</v>
      </c>
      <c r="F155" s="4">
        <f t="shared" si="23"/>
        <v>368.75</v>
      </c>
      <c r="G155" s="4">
        <f t="shared" si="24"/>
        <v>184.375</v>
      </c>
      <c r="I155" s="3" t="str">
        <f t="shared" si="27"/>
        <v xml:space="preserve"> </v>
      </c>
      <c r="J155" s="3">
        <f t="shared" si="27"/>
        <v>368.75</v>
      </c>
      <c r="K155" s="4" t="str">
        <f t="shared" si="26"/>
        <v xml:space="preserve"> </v>
      </c>
      <c r="L155" s="4" t="str">
        <f t="shared" si="26"/>
        <v xml:space="preserve"> </v>
      </c>
      <c r="M155" s="4"/>
      <c r="N155" s="4"/>
      <c r="S155"/>
      <c r="T155"/>
      <c r="U155"/>
      <c r="V155"/>
    </row>
    <row r="156" spans="1:22" ht="15" customHeight="1">
      <c r="A156" s="16" t="s">
        <v>62</v>
      </c>
      <c r="B156" s="1" t="s">
        <v>11</v>
      </c>
      <c r="C156" s="1">
        <v>2</v>
      </c>
      <c r="D156" s="4">
        <f t="shared" si="25"/>
        <v>376.5</v>
      </c>
      <c r="E156" s="4">
        <f t="shared" si="22"/>
        <v>188.25</v>
      </c>
      <c r="F156" s="4">
        <f t="shared" si="23"/>
        <v>370.5</v>
      </c>
      <c r="G156" s="4">
        <f t="shared" si="24"/>
        <v>185.25</v>
      </c>
      <c r="I156" s="3" t="str">
        <f t="shared" si="27"/>
        <v xml:space="preserve"> </v>
      </c>
      <c r="J156" s="3" t="str">
        <f t="shared" si="27"/>
        <v xml:space="preserve"> </v>
      </c>
      <c r="K156" s="4" t="str">
        <f t="shared" si="26"/>
        <v xml:space="preserve"> </v>
      </c>
      <c r="L156" s="4">
        <f t="shared" si="26"/>
        <v>370.5</v>
      </c>
      <c r="M156" s="4"/>
      <c r="N156" s="4"/>
      <c r="S156"/>
      <c r="T156"/>
      <c r="U156"/>
      <c r="V156"/>
    </row>
    <row r="157" spans="1:22" ht="15" customHeight="1">
      <c r="A157" s="16"/>
      <c r="B157" s="1" t="s">
        <v>7</v>
      </c>
      <c r="C157" s="1">
        <v>4</v>
      </c>
      <c r="D157" s="4">
        <f t="shared" si="25"/>
        <v>378.5</v>
      </c>
      <c r="E157" s="4">
        <f t="shared" si="22"/>
        <v>189.25</v>
      </c>
      <c r="F157" s="4">
        <f t="shared" si="23"/>
        <v>372.5</v>
      </c>
      <c r="G157" s="4">
        <f t="shared" si="24"/>
        <v>186.25</v>
      </c>
      <c r="I157" s="3">
        <f t="shared" si="27"/>
        <v>372.5</v>
      </c>
      <c r="J157" s="3" t="str">
        <f t="shared" si="27"/>
        <v xml:space="preserve"> </v>
      </c>
      <c r="K157" s="4" t="str">
        <f t="shared" si="26"/>
        <v xml:space="preserve"> </v>
      </c>
      <c r="L157" s="4" t="str">
        <f t="shared" si="26"/>
        <v xml:space="preserve"> </v>
      </c>
      <c r="M157" s="4"/>
      <c r="N157" s="4"/>
      <c r="S157"/>
      <c r="T157"/>
      <c r="U157"/>
      <c r="V157"/>
    </row>
    <row r="158" spans="1:22" ht="15" customHeight="1">
      <c r="A158" s="16"/>
      <c r="B158" s="1" t="s">
        <v>8</v>
      </c>
      <c r="C158" s="1">
        <v>1.5</v>
      </c>
      <c r="D158" s="4">
        <f t="shared" si="25"/>
        <v>382.5</v>
      </c>
      <c r="E158" s="4">
        <f t="shared" si="22"/>
        <v>191.25</v>
      </c>
      <c r="F158" s="4">
        <f t="shared" si="23"/>
        <v>376.5</v>
      </c>
      <c r="G158" s="4">
        <f t="shared" si="24"/>
        <v>188.25</v>
      </c>
      <c r="I158" s="3" t="str">
        <f t="shared" si="27"/>
        <v xml:space="preserve"> </v>
      </c>
      <c r="J158" s="3">
        <f t="shared" si="27"/>
        <v>376.5</v>
      </c>
      <c r="K158" s="4" t="str">
        <f t="shared" si="26"/>
        <v xml:space="preserve"> </v>
      </c>
      <c r="L158" s="4" t="str">
        <f t="shared" si="26"/>
        <v xml:space="preserve"> </v>
      </c>
      <c r="M158" s="4"/>
      <c r="N158" s="4"/>
      <c r="S158"/>
      <c r="T158"/>
      <c r="U158"/>
      <c r="V158"/>
    </row>
    <row r="159" spans="1:22" ht="15" customHeight="1">
      <c r="A159" s="16" t="s">
        <v>63</v>
      </c>
      <c r="B159" s="1" t="s">
        <v>11</v>
      </c>
      <c r="C159" s="1">
        <v>2</v>
      </c>
      <c r="D159" s="4">
        <f t="shared" si="25"/>
        <v>384</v>
      </c>
      <c r="E159" s="4">
        <f t="shared" si="22"/>
        <v>192</v>
      </c>
      <c r="F159" s="4">
        <f t="shared" si="23"/>
        <v>378</v>
      </c>
      <c r="G159" s="4">
        <f t="shared" si="24"/>
        <v>189</v>
      </c>
      <c r="I159" s="3" t="str">
        <f t="shared" si="27"/>
        <v xml:space="preserve"> </v>
      </c>
      <c r="J159" s="3" t="str">
        <f t="shared" si="27"/>
        <v xml:space="preserve"> </v>
      </c>
      <c r="K159" s="4" t="str">
        <f t="shared" si="26"/>
        <v xml:space="preserve"> </v>
      </c>
      <c r="L159" s="4">
        <f t="shared" si="26"/>
        <v>378</v>
      </c>
      <c r="M159" s="4"/>
      <c r="N159" s="4"/>
      <c r="S159"/>
      <c r="T159"/>
      <c r="U159"/>
      <c r="V159"/>
    </row>
    <row r="160" spans="1:22" ht="15" customHeight="1">
      <c r="A160" s="16"/>
      <c r="B160" s="1" t="s">
        <v>7</v>
      </c>
      <c r="C160" s="1">
        <v>4</v>
      </c>
      <c r="D160" s="4">
        <f t="shared" si="25"/>
        <v>386</v>
      </c>
      <c r="E160" s="4">
        <f t="shared" si="22"/>
        <v>193</v>
      </c>
      <c r="F160" s="4">
        <f t="shared" si="23"/>
        <v>380</v>
      </c>
      <c r="G160" s="4">
        <f ca="1">D126:G249+CF12760/2</f>
        <v>0</v>
      </c>
      <c r="I160" s="3">
        <f t="shared" si="27"/>
        <v>380</v>
      </c>
      <c r="J160" s="3" t="str">
        <f t="shared" si="27"/>
        <v xml:space="preserve"> </v>
      </c>
      <c r="K160" s="4" t="str">
        <f t="shared" si="26"/>
        <v xml:space="preserve"> </v>
      </c>
      <c r="L160" s="4" t="str">
        <f t="shared" si="26"/>
        <v xml:space="preserve"> </v>
      </c>
      <c r="M160" s="4"/>
      <c r="N160" s="4"/>
      <c r="S160"/>
      <c r="T160"/>
      <c r="U160"/>
      <c r="V160"/>
    </row>
    <row r="161" spans="1:22" ht="15" customHeight="1">
      <c r="A161" s="16"/>
      <c r="B161" s="1" t="s">
        <v>8</v>
      </c>
      <c r="C161" s="1">
        <v>1.25</v>
      </c>
      <c r="D161" s="4">
        <f t="shared" si="25"/>
        <v>390</v>
      </c>
      <c r="E161" s="4">
        <f t="shared" si="22"/>
        <v>195</v>
      </c>
      <c r="F161" s="4">
        <f t="shared" si="23"/>
        <v>384</v>
      </c>
      <c r="G161" s="4">
        <f t="shared" si="24"/>
        <v>192</v>
      </c>
      <c r="I161" s="3" t="str">
        <f t="shared" si="27"/>
        <v xml:space="preserve"> </v>
      </c>
      <c r="J161" s="3">
        <f t="shared" si="27"/>
        <v>384</v>
      </c>
      <c r="K161" s="4" t="str">
        <f t="shared" si="26"/>
        <v xml:space="preserve"> </v>
      </c>
      <c r="L161" s="4" t="str">
        <f t="shared" si="26"/>
        <v xml:space="preserve"> </v>
      </c>
      <c r="M161" s="4"/>
      <c r="N161" s="4"/>
      <c r="S161"/>
      <c r="T161"/>
      <c r="U161"/>
      <c r="V161"/>
    </row>
    <row r="162" spans="1:22" ht="15" customHeight="1">
      <c r="A162" s="15" t="s">
        <v>64</v>
      </c>
      <c r="B162" s="1" t="s">
        <v>10</v>
      </c>
      <c r="C162" s="1">
        <v>2</v>
      </c>
      <c r="D162" s="4">
        <f t="shared" si="25"/>
        <v>391.25</v>
      </c>
      <c r="E162" s="4">
        <f t="shared" si="22"/>
        <v>195.625</v>
      </c>
      <c r="F162" s="4">
        <f t="shared" si="23"/>
        <v>385.25</v>
      </c>
      <c r="G162" s="4">
        <f t="shared" si="24"/>
        <v>192.625</v>
      </c>
      <c r="I162" s="3" t="str">
        <f t="shared" si="27"/>
        <v xml:space="preserve"> </v>
      </c>
      <c r="J162" s="3" t="str">
        <f t="shared" si="27"/>
        <v xml:space="preserve"> </v>
      </c>
      <c r="K162" s="4">
        <f t="shared" si="26"/>
        <v>385.25</v>
      </c>
      <c r="L162" s="4" t="str">
        <f t="shared" si="26"/>
        <v xml:space="preserve"> </v>
      </c>
      <c r="M162" s="4"/>
      <c r="N162" s="4"/>
      <c r="S162"/>
      <c r="T162"/>
      <c r="U162"/>
      <c r="V162"/>
    </row>
    <row r="163" spans="1:22" ht="15" customHeight="1">
      <c r="A163" s="15"/>
      <c r="B163" s="1" t="s">
        <v>7</v>
      </c>
      <c r="C163" s="1">
        <v>4</v>
      </c>
      <c r="D163" s="4">
        <f t="shared" si="25"/>
        <v>393.25</v>
      </c>
      <c r="E163" s="4">
        <f t="shared" si="22"/>
        <v>196.625</v>
      </c>
      <c r="F163" s="4">
        <f t="shared" si="23"/>
        <v>387.25</v>
      </c>
      <c r="G163" s="4">
        <f t="shared" si="24"/>
        <v>193.625</v>
      </c>
      <c r="I163" s="3">
        <f t="shared" si="27"/>
        <v>387.25</v>
      </c>
      <c r="J163" s="3" t="str">
        <f t="shared" si="27"/>
        <v xml:space="preserve"> </v>
      </c>
      <c r="K163" s="4" t="str">
        <f t="shared" si="26"/>
        <v xml:space="preserve"> </v>
      </c>
      <c r="L163" s="4" t="str">
        <f t="shared" si="26"/>
        <v xml:space="preserve"> </v>
      </c>
      <c r="M163" s="4"/>
      <c r="N163" s="4"/>
      <c r="S163"/>
      <c r="T163"/>
      <c r="U163"/>
      <c r="V163"/>
    </row>
    <row r="164" spans="1:22" ht="15" customHeight="1">
      <c r="A164" s="15"/>
      <c r="B164" s="1" t="s">
        <v>8</v>
      </c>
      <c r="C164" s="1">
        <v>1.75</v>
      </c>
      <c r="D164" s="4">
        <f t="shared" si="25"/>
        <v>397.25</v>
      </c>
      <c r="E164" s="4">
        <f t="shared" si="22"/>
        <v>198.625</v>
      </c>
      <c r="F164" s="4">
        <f t="shared" si="23"/>
        <v>391.25</v>
      </c>
      <c r="G164" s="4">
        <f t="shared" si="24"/>
        <v>195.625</v>
      </c>
      <c r="I164" s="3" t="str">
        <f t="shared" si="27"/>
        <v xml:space="preserve"> </v>
      </c>
      <c r="J164" s="3">
        <f t="shared" si="27"/>
        <v>391.25</v>
      </c>
      <c r="K164" s="4" t="str">
        <f t="shared" si="26"/>
        <v xml:space="preserve"> </v>
      </c>
      <c r="L164" s="4" t="str">
        <f t="shared" si="26"/>
        <v xml:space="preserve"> </v>
      </c>
      <c r="M164" s="4"/>
      <c r="N164" s="4"/>
      <c r="S164"/>
      <c r="T164"/>
      <c r="U164"/>
      <c r="V164"/>
    </row>
    <row r="165" spans="1:22" ht="15" customHeight="1">
      <c r="A165" s="15" t="s">
        <v>65</v>
      </c>
      <c r="B165" s="1" t="s">
        <v>10</v>
      </c>
      <c r="C165" s="1">
        <v>2</v>
      </c>
      <c r="D165" s="4">
        <f t="shared" si="25"/>
        <v>399</v>
      </c>
      <c r="E165" s="4">
        <f t="shared" si="22"/>
        <v>199.5</v>
      </c>
      <c r="F165" s="4">
        <f t="shared" si="23"/>
        <v>393</v>
      </c>
      <c r="G165" s="4">
        <f t="shared" si="24"/>
        <v>196.5</v>
      </c>
      <c r="I165" s="3" t="str">
        <f t="shared" si="27"/>
        <v xml:space="preserve"> </v>
      </c>
      <c r="J165" s="3" t="str">
        <f t="shared" si="27"/>
        <v xml:space="preserve"> </v>
      </c>
      <c r="K165" s="4">
        <f t="shared" si="26"/>
        <v>393</v>
      </c>
      <c r="L165" s="4" t="str">
        <f t="shared" si="26"/>
        <v xml:space="preserve"> </v>
      </c>
      <c r="M165" s="4"/>
      <c r="N165" s="4"/>
      <c r="S165"/>
      <c r="T165"/>
      <c r="U165"/>
      <c r="V165"/>
    </row>
    <row r="166" spans="1:22" ht="15" customHeight="1">
      <c r="A166" s="15"/>
      <c r="B166" s="1" t="s">
        <v>7</v>
      </c>
      <c r="C166" s="1">
        <v>4</v>
      </c>
      <c r="D166" s="4">
        <f t="shared" si="25"/>
        <v>401</v>
      </c>
      <c r="E166" s="4">
        <f t="shared" si="22"/>
        <v>200.5</v>
      </c>
      <c r="F166" s="4">
        <f t="shared" si="23"/>
        <v>395</v>
      </c>
      <c r="G166" s="4">
        <f t="shared" si="24"/>
        <v>197.5</v>
      </c>
      <c r="I166" s="3">
        <f t="shared" si="27"/>
        <v>395</v>
      </c>
      <c r="J166" s="3" t="str">
        <f t="shared" si="27"/>
        <v xml:space="preserve"> </v>
      </c>
      <c r="K166" s="4" t="str">
        <f t="shared" si="26"/>
        <v xml:space="preserve"> </v>
      </c>
      <c r="L166" s="4" t="str">
        <f t="shared" si="26"/>
        <v xml:space="preserve"> </v>
      </c>
      <c r="M166" s="4"/>
      <c r="N166" s="4"/>
      <c r="S166"/>
      <c r="T166"/>
      <c r="U166"/>
      <c r="V166"/>
    </row>
    <row r="167" spans="1:22" ht="15" customHeight="1">
      <c r="A167" s="15"/>
      <c r="B167" s="1" t="s">
        <v>8</v>
      </c>
      <c r="C167" s="1">
        <v>1</v>
      </c>
      <c r="D167" s="4">
        <f t="shared" si="25"/>
        <v>405</v>
      </c>
      <c r="E167" s="4">
        <f t="shared" si="22"/>
        <v>202.5</v>
      </c>
      <c r="F167" s="4">
        <f t="shared" si="23"/>
        <v>399</v>
      </c>
      <c r="G167" s="4">
        <f t="shared" si="24"/>
        <v>199.5</v>
      </c>
      <c r="I167" s="3" t="str">
        <f t="shared" si="27"/>
        <v xml:space="preserve"> </v>
      </c>
      <c r="J167" s="3">
        <f t="shared" si="27"/>
        <v>399</v>
      </c>
      <c r="K167" s="4" t="str">
        <f t="shared" ref="K167:L187" si="28">IF($B167=K$3,$F167," ")</f>
        <v xml:space="preserve"> </v>
      </c>
      <c r="L167" s="4" t="str">
        <f t="shared" si="28"/>
        <v xml:space="preserve"> </v>
      </c>
      <c r="M167" s="4"/>
      <c r="N167" s="4"/>
      <c r="S167"/>
      <c r="T167"/>
      <c r="U167"/>
      <c r="V167"/>
    </row>
    <row r="168" spans="1:22" ht="15" customHeight="1">
      <c r="A168" s="16" t="s">
        <v>66</v>
      </c>
      <c r="B168" s="1" t="s">
        <v>11</v>
      </c>
      <c r="C168" s="1">
        <v>2</v>
      </c>
      <c r="D168" s="4">
        <f t="shared" si="25"/>
        <v>406</v>
      </c>
      <c r="E168" s="4">
        <f t="shared" si="22"/>
        <v>203</v>
      </c>
      <c r="F168" s="4">
        <f t="shared" si="23"/>
        <v>400</v>
      </c>
      <c r="G168" s="4">
        <f t="shared" si="24"/>
        <v>200</v>
      </c>
      <c r="I168" s="3" t="str">
        <f t="shared" ref="I168:J187" si="29">IF($B168=I$4,$F168," ")</f>
        <v xml:space="preserve"> </v>
      </c>
      <c r="J168" s="3" t="str">
        <f t="shared" si="29"/>
        <v xml:space="preserve"> </v>
      </c>
      <c r="K168" s="4" t="str">
        <f t="shared" si="28"/>
        <v xml:space="preserve"> </v>
      </c>
      <c r="L168" s="4">
        <f t="shared" si="28"/>
        <v>400</v>
      </c>
      <c r="M168" s="4"/>
      <c r="N168" s="4"/>
      <c r="S168"/>
      <c r="T168"/>
      <c r="U168"/>
      <c r="V168"/>
    </row>
    <row r="169" spans="1:22" ht="15" customHeight="1">
      <c r="A169" s="16"/>
      <c r="B169" s="1" t="s">
        <v>7</v>
      </c>
      <c r="C169" s="1">
        <v>4</v>
      </c>
      <c r="D169" s="4">
        <f t="shared" si="25"/>
        <v>408</v>
      </c>
      <c r="E169" s="4">
        <f t="shared" si="22"/>
        <v>204</v>
      </c>
      <c r="F169" s="4">
        <f t="shared" si="23"/>
        <v>402</v>
      </c>
      <c r="G169" s="4">
        <f t="shared" si="24"/>
        <v>201</v>
      </c>
      <c r="I169" s="3">
        <f t="shared" si="29"/>
        <v>402</v>
      </c>
      <c r="J169" s="3" t="str">
        <f t="shared" si="29"/>
        <v xml:space="preserve"> </v>
      </c>
      <c r="K169" s="4" t="str">
        <f t="shared" si="28"/>
        <v xml:space="preserve"> </v>
      </c>
      <c r="L169" s="4" t="str">
        <f t="shared" si="28"/>
        <v xml:space="preserve"> </v>
      </c>
      <c r="M169" s="4"/>
      <c r="N169" s="4"/>
      <c r="S169"/>
      <c r="T169"/>
      <c r="U169"/>
      <c r="V169"/>
    </row>
    <row r="170" spans="1:22" ht="15" customHeight="1">
      <c r="A170" s="16"/>
      <c r="B170" s="1" t="s">
        <v>8</v>
      </c>
      <c r="C170" s="1">
        <v>0.75</v>
      </c>
      <c r="D170" s="4">
        <f t="shared" si="25"/>
        <v>412</v>
      </c>
      <c r="E170" s="4">
        <f t="shared" si="22"/>
        <v>206</v>
      </c>
      <c r="F170" s="4">
        <f t="shared" si="23"/>
        <v>406</v>
      </c>
      <c r="G170" s="4">
        <f t="shared" si="24"/>
        <v>203</v>
      </c>
      <c r="I170" s="3" t="str">
        <f t="shared" si="29"/>
        <v xml:space="preserve"> </v>
      </c>
      <c r="J170" s="3">
        <f t="shared" si="29"/>
        <v>406</v>
      </c>
      <c r="K170" s="4" t="str">
        <f t="shared" si="28"/>
        <v xml:space="preserve"> </v>
      </c>
      <c r="L170" s="4" t="str">
        <f t="shared" si="28"/>
        <v xml:space="preserve"> </v>
      </c>
      <c r="M170" s="4"/>
      <c r="N170" s="4"/>
      <c r="S170"/>
      <c r="T170"/>
      <c r="U170"/>
      <c r="V170"/>
    </row>
    <row r="171" spans="1:22" ht="15" customHeight="1">
      <c r="A171" s="15" t="s">
        <v>67</v>
      </c>
      <c r="B171" s="1" t="s">
        <v>10</v>
      </c>
      <c r="C171" s="1">
        <v>2</v>
      </c>
      <c r="D171" s="4">
        <f t="shared" si="25"/>
        <v>412.75</v>
      </c>
      <c r="E171" s="4">
        <f t="shared" si="22"/>
        <v>206.375</v>
      </c>
      <c r="F171" s="4">
        <f t="shared" si="23"/>
        <v>406.75</v>
      </c>
      <c r="G171" s="4">
        <f t="shared" si="24"/>
        <v>203.375</v>
      </c>
      <c r="I171" s="3" t="str">
        <f t="shared" si="29"/>
        <v xml:space="preserve"> </v>
      </c>
      <c r="J171" s="3" t="str">
        <f t="shared" si="29"/>
        <v xml:space="preserve"> </v>
      </c>
      <c r="K171" s="4">
        <f t="shared" si="28"/>
        <v>406.75</v>
      </c>
      <c r="L171" s="4" t="str">
        <f t="shared" si="28"/>
        <v xml:space="preserve"> </v>
      </c>
      <c r="M171" s="4"/>
      <c r="N171" s="4"/>
      <c r="S171"/>
      <c r="T171"/>
      <c r="U171"/>
      <c r="V171"/>
    </row>
    <row r="172" spans="1:22" ht="15" customHeight="1">
      <c r="A172" s="15"/>
      <c r="B172" s="1" t="s">
        <v>7</v>
      </c>
      <c r="C172" s="1">
        <v>4</v>
      </c>
      <c r="D172" s="4">
        <f t="shared" si="25"/>
        <v>414.75</v>
      </c>
      <c r="E172" s="4">
        <f t="shared" si="22"/>
        <v>207.375</v>
      </c>
      <c r="F172" s="4">
        <f t="shared" si="23"/>
        <v>408.75</v>
      </c>
      <c r="G172" s="4">
        <f t="shared" si="24"/>
        <v>204.375</v>
      </c>
      <c r="I172" s="3">
        <f t="shared" si="29"/>
        <v>408.75</v>
      </c>
      <c r="J172" s="3" t="str">
        <f t="shared" si="29"/>
        <v xml:space="preserve"> </v>
      </c>
      <c r="K172" s="4" t="str">
        <f t="shared" si="28"/>
        <v xml:space="preserve"> </v>
      </c>
      <c r="L172" s="4" t="str">
        <f t="shared" si="28"/>
        <v xml:space="preserve"> </v>
      </c>
      <c r="M172" s="4"/>
      <c r="N172" s="4"/>
      <c r="S172"/>
      <c r="T172"/>
      <c r="U172"/>
      <c r="V172"/>
    </row>
    <row r="173" spans="1:22" ht="15" customHeight="1">
      <c r="A173" s="15"/>
      <c r="B173" s="1" t="s">
        <v>8</v>
      </c>
      <c r="C173" s="1">
        <v>2.25</v>
      </c>
      <c r="D173" s="4">
        <f t="shared" si="25"/>
        <v>418.75</v>
      </c>
      <c r="E173" s="4">
        <f t="shared" si="22"/>
        <v>209.375</v>
      </c>
      <c r="F173" s="4">
        <f t="shared" si="23"/>
        <v>412.75</v>
      </c>
      <c r="G173" s="4">
        <f t="shared" si="24"/>
        <v>206.375</v>
      </c>
      <c r="I173" s="3" t="str">
        <f t="shared" si="29"/>
        <v xml:space="preserve"> </v>
      </c>
      <c r="J173" s="3">
        <f t="shared" si="29"/>
        <v>412.75</v>
      </c>
      <c r="K173" s="4" t="str">
        <f t="shared" si="28"/>
        <v xml:space="preserve"> </v>
      </c>
      <c r="L173" s="4" t="str">
        <f t="shared" si="28"/>
        <v xml:space="preserve"> </v>
      </c>
      <c r="M173" s="4"/>
      <c r="N173" s="4"/>
      <c r="S173"/>
      <c r="T173"/>
      <c r="U173"/>
      <c r="V173"/>
    </row>
    <row r="174" spans="1:22" ht="15" customHeight="1">
      <c r="A174" s="15" t="s">
        <v>68</v>
      </c>
      <c r="B174" s="1" t="s">
        <v>10</v>
      </c>
      <c r="C174" s="1">
        <v>2</v>
      </c>
      <c r="D174" s="4">
        <f t="shared" si="25"/>
        <v>421</v>
      </c>
      <c r="E174" s="4">
        <f t="shared" si="22"/>
        <v>210.5</v>
      </c>
      <c r="F174" s="4">
        <f t="shared" si="23"/>
        <v>415</v>
      </c>
      <c r="G174" s="4">
        <f t="shared" si="24"/>
        <v>207.5</v>
      </c>
      <c r="I174" s="3" t="str">
        <f t="shared" si="29"/>
        <v xml:space="preserve"> </v>
      </c>
      <c r="J174" s="3" t="str">
        <f t="shared" si="29"/>
        <v xml:space="preserve"> </v>
      </c>
      <c r="K174" s="4">
        <f t="shared" si="28"/>
        <v>415</v>
      </c>
      <c r="L174" s="4" t="str">
        <f t="shared" si="28"/>
        <v xml:space="preserve"> </v>
      </c>
      <c r="M174" s="4"/>
      <c r="N174" s="4"/>
      <c r="S174"/>
      <c r="T174"/>
      <c r="U174"/>
      <c r="V174"/>
    </row>
    <row r="175" spans="1:22" ht="15" customHeight="1">
      <c r="A175" s="15"/>
      <c r="B175" s="1" t="s">
        <v>7</v>
      </c>
      <c r="C175" s="1">
        <v>4</v>
      </c>
      <c r="D175" s="4">
        <f t="shared" si="25"/>
        <v>423</v>
      </c>
      <c r="E175" s="4">
        <f t="shared" si="22"/>
        <v>211.5</v>
      </c>
      <c r="F175" s="4">
        <f t="shared" si="23"/>
        <v>417</v>
      </c>
      <c r="G175" s="4">
        <f t="shared" si="24"/>
        <v>208.5</v>
      </c>
      <c r="I175" s="3">
        <f t="shared" si="29"/>
        <v>417</v>
      </c>
      <c r="J175" s="3" t="str">
        <f t="shared" si="29"/>
        <v xml:space="preserve"> </v>
      </c>
      <c r="K175" s="4" t="str">
        <f t="shared" si="28"/>
        <v xml:space="preserve"> </v>
      </c>
      <c r="L175" s="4" t="str">
        <f t="shared" si="28"/>
        <v xml:space="preserve"> </v>
      </c>
      <c r="M175" s="4"/>
      <c r="N175" s="4"/>
      <c r="S175"/>
      <c r="T175"/>
      <c r="U175"/>
      <c r="V175"/>
    </row>
    <row r="176" spans="1:22" ht="15" customHeight="1">
      <c r="A176" s="15"/>
      <c r="B176" s="1" t="s">
        <v>8</v>
      </c>
      <c r="C176" s="1">
        <v>2.25</v>
      </c>
      <c r="D176" s="4">
        <f t="shared" si="25"/>
        <v>427</v>
      </c>
      <c r="E176" s="4">
        <f t="shared" si="22"/>
        <v>213.5</v>
      </c>
      <c r="F176" s="4">
        <f t="shared" si="23"/>
        <v>421</v>
      </c>
      <c r="G176" s="4">
        <f t="shared" si="24"/>
        <v>210.5</v>
      </c>
      <c r="I176" s="3" t="str">
        <f t="shared" si="29"/>
        <v xml:space="preserve"> </v>
      </c>
      <c r="J176" s="3">
        <f t="shared" si="29"/>
        <v>421</v>
      </c>
      <c r="K176" s="4" t="str">
        <f t="shared" si="28"/>
        <v xml:space="preserve"> </v>
      </c>
      <c r="L176" s="4" t="str">
        <f t="shared" si="28"/>
        <v xml:space="preserve"> </v>
      </c>
      <c r="M176" s="4"/>
      <c r="N176" s="4"/>
      <c r="S176"/>
      <c r="T176"/>
      <c r="U176"/>
      <c r="V176"/>
    </row>
    <row r="177" spans="1:22" ht="15" customHeight="1">
      <c r="A177" s="16" t="s">
        <v>69</v>
      </c>
      <c r="B177" s="1" t="s">
        <v>11</v>
      </c>
      <c r="C177" s="1">
        <v>2</v>
      </c>
      <c r="D177" s="4">
        <f t="shared" si="25"/>
        <v>429.25</v>
      </c>
      <c r="E177" s="4">
        <f t="shared" si="22"/>
        <v>214.625</v>
      </c>
      <c r="F177" s="4">
        <f t="shared" si="23"/>
        <v>423.25</v>
      </c>
      <c r="G177" s="4">
        <f t="shared" si="24"/>
        <v>211.625</v>
      </c>
      <c r="I177" s="3" t="str">
        <f t="shared" si="29"/>
        <v xml:space="preserve"> </v>
      </c>
      <c r="J177" s="3" t="str">
        <f t="shared" si="29"/>
        <v xml:space="preserve"> </v>
      </c>
      <c r="K177" s="4" t="str">
        <f t="shared" si="28"/>
        <v xml:space="preserve"> </v>
      </c>
      <c r="L177" s="4">
        <f t="shared" si="28"/>
        <v>423.25</v>
      </c>
      <c r="M177" s="4"/>
      <c r="N177" s="4"/>
      <c r="S177"/>
      <c r="T177"/>
      <c r="U177"/>
      <c r="V177"/>
    </row>
    <row r="178" spans="1:22" ht="15" customHeight="1">
      <c r="A178" s="16"/>
      <c r="B178" s="1" t="s">
        <v>7</v>
      </c>
      <c r="C178" s="1">
        <v>4</v>
      </c>
      <c r="D178" s="4">
        <f t="shared" si="25"/>
        <v>431.25</v>
      </c>
      <c r="E178" s="4">
        <f t="shared" si="22"/>
        <v>215.625</v>
      </c>
      <c r="F178" s="4">
        <f t="shared" si="23"/>
        <v>425.25</v>
      </c>
      <c r="G178" s="4">
        <f t="shared" si="24"/>
        <v>212.625</v>
      </c>
      <c r="I178" s="3">
        <f t="shared" si="29"/>
        <v>425.25</v>
      </c>
      <c r="J178" s="3" t="str">
        <f t="shared" si="29"/>
        <v xml:space="preserve"> </v>
      </c>
      <c r="K178" s="4" t="str">
        <f t="shared" si="28"/>
        <v xml:space="preserve"> </v>
      </c>
      <c r="L178" s="4" t="str">
        <f t="shared" si="28"/>
        <v xml:space="preserve"> </v>
      </c>
      <c r="M178" s="4"/>
      <c r="N178" s="4"/>
      <c r="S178"/>
      <c r="T178"/>
      <c r="U178"/>
      <c r="V178"/>
    </row>
    <row r="179" spans="1:22" ht="15" customHeight="1">
      <c r="A179" s="16"/>
      <c r="B179" s="1" t="s">
        <v>8</v>
      </c>
      <c r="C179" s="1">
        <v>1.25</v>
      </c>
      <c r="D179" s="4">
        <f t="shared" si="25"/>
        <v>435.25</v>
      </c>
      <c r="E179" s="4">
        <f t="shared" si="22"/>
        <v>217.625</v>
      </c>
      <c r="F179" s="4">
        <f t="shared" si="23"/>
        <v>429.25</v>
      </c>
      <c r="G179" s="4">
        <f t="shared" si="24"/>
        <v>214.625</v>
      </c>
      <c r="I179" s="3" t="str">
        <f t="shared" si="29"/>
        <v xml:space="preserve"> </v>
      </c>
      <c r="J179" s="3">
        <f t="shared" si="29"/>
        <v>429.25</v>
      </c>
      <c r="K179" s="4" t="str">
        <f t="shared" si="28"/>
        <v xml:space="preserve"> </v>
      </c>
      <c r="L179" s="4" t="str">
        <f t="shared" si="28"/>
        <v xml:space="preserve"> </v>
      </c>
      <c r="M179" s="4"/>
      <c r="N179" s="4"/>
      <c r="S179"/>
      <c r="T179"/>
      <c r="U179"/>
      <c r="V179"/>
    </row>
    <row r="180" spans="1:22" ht="15" customHeight="1">
      <c r="A180" s="15" t="s">
        <v>70</v>
      </c>
      <c r="B180" s="1" t="s">
        <v>10</v>
      </c>
      <c r="C180" s="1">
        <v>2</v>
      </c>
      <c r="D180" s="4">
        <f t="shared" si="25"/>
        <v>436.5</v>
      </c>
      <c r="E180" s="4">
        <f t="shared" si="22"/>
        <v>218.25</v>
      </c>
      <c r="F180" s="4">
        <f t="shared" si="23"/>
        <v>430.5</v>
      </c>
      <c r="G180" s="4">
        <f t="shared" si="24"/>
        <v>215.25</v>
      </c>
      <c r="I180" s="3" t="str">
        <f t="shared" si="29"/>
        <v xml:space="preserve"> </v>
      </c>
      <c r="J180" s="3" t="str">
        <f t="shared" si="29"/>
        <v xml:space="preserve"> </v>
      </c>
      <c r="K180" s="4">
        <f t="shared" si="28"/>
        <v>430.5</v>
      </c>
      <c r="L180" s="4" t="str">
        <f t="shared" si="28"/>
        <v xml:space="preserve"> </v>
      </c>
      <c r="M180" s="4"/>
      <c r="N180" s="4"/>
      <c r="S180"/>
      <c r="T180"/>
      <c r="U180"/>
      <c r="V180"/>
    </row>
    <row r="181" spans="1:22" ht="15" customHeight="1">
      <c r="A181" s="15"/>
      <c r="B181" s="1" t="s">
        <v>7</v>
      </c>
      <c r="C181" s="1">
        <v>4</v>
      </c>
      <c r="D181" s="4">
        <f t="shared" si="25"/>
        <v>438.5</v>
      </c>
      <c r="E181" s="4">
        <f t="shared" si="22"/>
        <v>219.25</v>
      </c>
      <c r="F181" s="4">
        <f t="shared" si="23"/>
        <v>432.5</v>
      </c>
      <c r="G181" s="4">
        <f t="shared" si="24"/>
        <v>216.25</v>
      </c>
      <c r="I181" s="3">
        <f t="shared" si="29"/>
        <v>432.5</v>
      </c>
      <c r="J181" s="3" t="str">
        <f t="shared" si="29"/>
        <v xml:space="preserve"> </v>
      </c>
      <c r="K181" s="4" t="str">
        <f t="shared" si="28"/>
        <v xml:space="preserve"> </v>
      </c>
      <c r="L181" s="4" t="str">
        <f t="shared" si="28"/>
        <v xml:space="preserve"> </v>
      </c>
      <c r="M181" s="4"/>
      <c r="N181" s="4"/>
      <c r="S181"/>
      <c r="T181"/>
      <c r="U181"/>
      <c r="V181"/>
    </row>
    <row r="182" spans="1:22" ht="15" customHeight="1">
      <c r="A182" s="15"/>
      <c r="B182" s="1" t="s">
        <v>8</v>
      </c>
      <c r="C182" s="1">
        <v>0.75</v>
      </c>
      <c r="D182" s="4">
        <f t="shared" si="25"/>
        <v>442.5</v>
      </c>
      <c r="E182" s="4">
        <f t="shared" si="22"/>
        <v>221.25</v>
      </c>
      <c r="F182" s="4">
        <f t="shared" si="23"/>
        <v>436.5</v>
      </c>
      <c r="G182" s="4">
        <f t="shared" si="24"/>
        <v>218.25</v>
      </c>
      <c r="I182" s="3" t="str">
        <f t="shared" si="29"/>
        <v xml:space="preserve"> </v>
      </c>
      <c r="J182" s="3">
        <f t="shared" si="29"/>
        <v>436.5</v>
      </c>
      <c r="K182" s="4" t="str">
        <f t="shared" si="28"/>
        <v xml:space="preserve"> </v>
      </c>
      <c r="L182" s="4" t="str">
        <f t="shared" si="28"/>
        <v xml:space="preserve"> </v>
      </c>
      <c r="M182" s="4"/>
      <c r="N182" s="4"/>
      <c r="S182"/>
      <c r="T182"/>
      <c r="U182"/>
      <c r="V182"/>
    </row>
    <row r="183" spans="1:22" ht="15" customHeight="1">
      <c r="A183" s="15" t="s">
        <v>71</v>
      </c>
      <c r="B183" s="1" t="s">
        <v>10</v>
      </c>
      <c r="C183" s="1">
        <v>2</v>
      </c>
      <c r="D183" s="4">
        <f t="shared" si="25"/>
        <v>443.25</v>
      </c>
      <c r="E183" s="4">
        <f t="shared" si="22"/>
        <v>221.625</v>
      </c>
      <c r="F183" s="4">
        <f t="shared" si="23"/>
        <v>437.25</v>
      </c>
      <c r="G183" s="4">
        <f t="shared" si="24"/>
        <v>218.625</v>
      </c>
      <c r="I183" s="3" t="str">
        <f t="shared" si="29"/>
        <v xml:space="preserve"> </v>
      </c>
      <c r="J183" s="3" t="str">
        <f t="shared" si="29"/>
        <v xml:space="preserve"> </v>
      </c>
      <c r="K183" s="4">
        <f t="shared" si="28"/>
        <v>437.25</v>
      </c>
      <c r="L183" s="4" t="str">
        <f t="shared" si="28"/>
        <v xml:space="preserve"> </v>
      </c>
      <c r="M183" s="4"/>
      <c r="N183" s="4"/>
      <c r="S183"/>
      <c r="T183"/>
      <c r="U183"/>
      <c r="V183"/>
    </row>
    <row r="184" spans="1:22" ht="15" customHeight="1">
      <c r="B184" s="1" t="s">
        <v>7</v>
      </c>
      <c r="C184" s="1">
        <v>4</v>
      </c>
      <c r="D184" s="4">
        <f t="shared" si="25"/>
        <v>445.25</v>
      </c>
      <c r="E184" s="4">
        <f t="shared" si="22"/>
        <v>222.625</v>
      </c>
      <c r="F184" s="4">
        <f t="shared" si="23"/>
        <v>439.25</v>
      </c>
      <c r="G184" s="4">
        <f t="shared" si="24"/>
        <v>219.625</v>
      </c>
      <c r="I184" s="3">
        <f t="shared" si="29"/>
        <v>439.25</v>
      </c>
      <c r="J184" s="3" t="str">
        <f t="shared" si="29"/>
        <v xml:space="preserve"> </v>
      </c>
      <c r="K184" s="4" t="str">
        <f t="shared" si="28"/>
        <v xml:space="preserve"> </v>
      </c>
      <c r="L184" s="4" t="str">
        <f t="shared" si="28"/>
        <v xml:space="preserve"> </v>
      </c>
      <c r="M184" s="4"/>
      <c r="N184" s="4"/>
      <c r="S184"/>
      <c r="T184"/>
      <c r="U184"/>
      <c r="V184"/>
    </row>
    <row r="185" spans="1:22" ht="15" customHeight="1">
      <c r="B185" s="1" t="s">
        <v>8</v>
      </c>
      <c r="C185" s="1">
        <v>1.75</v>
      </c>
      <c r="D185" s="4">
        <f t="shared" si="25"/>
        <v>449.25</v>
      </c>
      <c r="E185" s="4">
        <f t="shared" si="22"/>
        <v>224.625</v>
      </c>
      <c r="F185" s="4">
        <f t="shared" si="23"/>
        <v>443.25</v>
      </c>
      <c r="G185" s="4">
        <f t="shared" si="24"/>
        <v>221.625</v>
      </c>
      <c r="I185" s="3" t="str">
        <f t="shared" si="29"/>
        <v xml:space="preserve"> </v>
      </c>
      <c r="J185" s="3">
        <f t="shared" si="29"/>
        <v>443.25</v>
      </c>
      <c r="K185" s="4" t="str">
        <f t="shared" si="28"/>
        <v xml:space="preserve"> </v>
      </c>
      <c r="L185" s="4" t="str">
        <f t="shared" si="28"/>
        <v xml:space="preserve"> </v>
      </c>
      <c r="M185" s="4"/>
      <c r="N185" s="4"/>
      <c r="S185"/>
      <c r="T185"/>
      <c r="U185"/>
      <c r="V185"/>
    </row>
    <row r="186" spans="1:22" ht="15" customHeight="1">
      <c r="B186" s="1" t="s">
        <v>9</v>
      </c>
      <c r="C186" s="1">
        <v>10</v>
      </c>
      <c r="D186" s="4">
        <f t="shared" si="25"/>
        <v>451</v>
      </c>
      <c r="E186" s="4">
        <f t="shared" si="22"/>
        <v>225.5</v>
      </c>
      <c r="F186" s="4">
        <f t="shared" si="23"/>
        <v>445</v>
      </c>
      <c r="G186" s="4">
        <f t="shared" si="24"/>
        <v>222.5</v>
      </c>
      <c r="I186" s="3" t="str">
        <f t="shared" si="29"/>
        <v xml:space="preserve"> </v>
      </c>
      <c r="J186" s="3" t="str">
        <f t="shared" si="29"/>
        <v xml:space="preserve"> </v>
      </c>
      <c r="K186" s="4" t="str">
        <f t="shared" si="28"/>
        <v xml:space="preserve"> </v>
      </c>
      <c r="L186" s="4" t="str">
        <f t="shared" si="28"/>
        <v xml:space="preserve"> </v>
      </c>
      <c r="M186" s="4"/>
      <c r="N186" s="4"/>
      <c r="S186"/>
      <c r="T186"/>
      <c r="U186"/>
      <c r="V186"/>
    </row>
    <row r="187" spans="1:22" ht="15" customHeight="1">
      <c r="B187" s="1"/>
      <c r="C187" s="1"/>
      <c r="D187" s="4">
        <f t="shared" si="25"/>
        <v>461</v>
      </c>
      <c r="E187" s="4">
        <f t="shared" si="22"/>
        <v>230.5</v>
      </c>
      <c r="F187" s="4">
        <f t="shared" si="23"/>
        <v>455</v>
      </c>
      <c r="G187" s="4">
        <f t="shared" si="24"/>
        <v>227.5</v>
      </c>
      <c r="I187" s="3" t="str">
        <f t="shared" si="29"/>
        <v xml:space="preserve"> </v>
      </c>
      <c r="J187" s="3" t="str">
        <f t="shared" si="29"/>
        <v xml:space="preserve"> </v>
      </c>
      <c r="K187" s="4" t="str">
        <f t="shared" si="28"/>
        <v xml:space="preserve"> </v>
      </c>
      <c r="L187" s="4" t="str">
        <f t="shared" si="28"/>
        <v xml:space="preserve"> </v>
      </c>
      <c r="S187"/>
      <c r="T187"/>
      <c r="U187"/>
      <c r="V187"/>
    </row>
    <row r="188" spans="1:22" ht="15" customHeight="1">
      <c r="D188" s="3"/>
      <c r="E188" s="3"/>
      <c r="F188" s="3"/>
      <c r="G188" s="3"/>
      <c r="S188"/>
      <c r="T188"/>
      <c r="U188"/>
      <c r="V188"/>
    </row>
    <row r="189" spans="1:22" ht="15" customHeight="1">
      <c r="D189" s="3"/>
      <c r="E189" s="3"/>
      <c r="F189" s="3"/>
      <c r="G189" s="3"/>
      <c r="S189"/>
      <c r="T189"/>
      <c r="U189"/>
      <c r="V189"/>
    </row>
    <row r="190" spans="1:22" ht="15" customHeight="1">
      <c r="D190" s="3"/>
      <c r="E190" s="3"/>
      <c r="F190" s="3"/>
      <c r="G190" s="3"/>
      <c r="S190"/>
      <c r="T190"/>
      <c r="U190"/>
      <c r="V190"/>
    </row>
    <row r="191" spans="1:22" ht="15" customHeight="1">
      <c r="D191" s="3"/>
      <c r="E191" s="3"/>
      <c r="F191" s="3"/>
      <c r="G191" s="3"/>
      <c r="S191"/>
      <c r="T191"/>
      <c r="U191"/>
      <c r="V191"/>
    </row>
    <row r="192" spans="1:22" ht="15" customHeight="1">
      <c r="D192" s="3"/>
      <c r="E192" s="3"/>
      <c r="F192" s="3"/>
      <c r="G192" s="3"/>
      <c r="S192"/>
      <c r="T192"/>
      <c r="U192"/>
      <c r="V192"/>
    </row>
    <row r="193" spans="4:22" ht="15" customHeight="1">
      <c r="D193" s="3"/>
      <c r="E193" s="3"/>
      <c r="F193" s="3"/>
      <c r="G193" s="3"/>
      <c r="S193"/>
      <c r="T193"/>
      <c r="U193"/>
      <c r="V193"/>
    </row>
    <row r="194" spans="4:22" ht="15" customHeight="1">
      <c r="D194" s="3"/>
      <c r="E194" s="3"/>
      <c r="F194" s="3"/>
      <c r="G194" s="3"/>
      <c r="S194"/>
      <c r="T194"/>
      <c r="U194"/>
      <c r="V194"/>
    </row>
    <row r="195" spans="4:22" ht="15" customHeight="1">
      <c r="D195" s="3"/>
      <c r="E195" s="3"/>
      <c r="F195" s="3"/>
      <c r="G195" s="3"/>
      <c r="S195"/>
      <c r="T195"/>
      <c r="U195"/>
      <c r="V195"/>
    </row>
    <row r="196" spans="4:22" ht="15" customHeight="1">
      <c r="D196" s="3"/>
      <c r="E196" s="3"/>
      <c r="F196" s="3"/>
      <c r="G196" s="3"/>
      <c r="S196"/>
      <c r="T196"/>
      <c r="U196"/>
      <c r="V196"/>
    </row>
    <row r="197" spans="4:22" ht="15" customHeight="1">
      <c r="D197" s="3"/>
      <c r="E197" s="3"/>
      <c r="F197" s="3"/>
      <c r="G197" s="3"/>
      <c r="S197"/>
      <c r="T197"/>
      <c r="U197"/>
      <c r="V197"/>
    </row>
    <row r="198" spans="4:22" ht="15" customHeight="1">
      <c r="D198" s="3"/>
      <c r="E198" s="3"/>
      <c r="F198" s="3"/>
      <c r="G198" s="3"/>
      <c r="S198"/>
      <c r="T198"/>
      <c r="U198"/>
      <c r="V198"/>
    </row>
    <row r="199" spans="4:22" ht="15" customHeight="1">
      <c r="D199" s="3"/>
      <c r="E199" s="3"/>
      <c r="F199" s="3"/>
      <c r="G199" s="3"/>
      <c r="S199"/>
      <c r="T199"/>
      <c r="U199"/>
      <c r="V199"/>
    </row>
    <row r="200" spans="4:22" ht="15" customHeight="1">
      <c r="D200" s="3"/>
      <c r="E200" s="3"/>
      <c r="F200" s="3"/>
      <c r="G200" s="3"/>
      <c r="S200"/>
      <c r="T200"/>
      <c r="U200"/>
      <c r="V200"/>
    </row>
    <row r="201" spans="4:22" ht="15" customHeight="1">
      <c r="D201" s="3"/>
      <c r="E201" s="3"/>
      <c r="F201" s="3"/>
      <c r="G201" s="3"/>
      <c r="S201"/>
      <c r="T201"/>
      <c r="U201"/>
      <c r="V201"/>
    </row>
    <row r="202" spans="4:22" ht="15" customHeight="1">
      <c r="D202" s="3"/>
      <c r="E202" s="3"/>
      <c r="F202" s="3"/>
      <c r="G202" s="3"/>
      <c r="S202"/>
      <c r="T202"/>
      <c r="U202"/>
      <c r="V202"/>
    </row>
    <row r="203" spans="4:22" ht="15" customHeight="1">
      <c r="D203" s="3"/>
      <c r="E203" s="3"/>
      <c r="F203" s="3"/>
      <c r="G203" s="3"/>
      <c r="S203"/>
      <c r="T203"/>
      <c r="U203"/>
      <c r="V203"/>
    </row>
    <row r="204" spans="4:22" ht="15" customHeight="1">
      <c r="D204" s="3"/>
      <c r="E204" s="3"/>
      <c r="F204" s="3"/>
      <c r="G204" s="3"/>
      <c r="S204"/>
      <c r="T204"/>
      <c r="U204"/>
      <c r="V204"/>
    </row>
    <row r="205" spans="4:22" ht="15" customHeight="1">
      <c r="D205" s="3"/>
      <c r="E205" s="3"/>
      <c r="F205" s="3"/>
      <c r="G205" s="3"/>
      <c r="S205"/>
      <c r="T205"/>
      <c r="U205"/>
      <c r="V205"/>
    </row>
    <row r="206" spans="4:22" ht="15" customHeight="1">
      <c r="D206" s="3"/>
      <c r="E206" s="3"/>
      <c r="F206" s="3"/>
      <c r="G206" s="3"/>
      <c r="S206"/>
      <c r="T206"/>
      <c r="U206"/>
      <c r="V206"/>
    </row>
    <row r="207" spans="4:22" ht="15" customHeight="1">
      <c r="D207" s="3"/>
      <c r="E207" s="3"/>
      <c r="F207" s="3"/>
      <c r="G207" s="3"/>
      <c r="S207"/>
      <c r="T207"/>
      <c r="U207"/>
      <c r="V207"/>
    </row>
    <row r="208" spans="4:22" ht="15" customHeight="1">
      <c r="D208" s="3"/>
      <c r="E208" s="3"/>
      <c r="F208" s="3"/>
      <c r="G208" s="3"/>
      <c r="S208"/>
      <c r="T208"/>
      <c r="U208"/>
      <c r="V208"/>
    </row>
    <row r="209" spans="4:22" ht="15" customHeight="1">
      <c r="D209" s="3"/>
      <c r="E209" s="3"/>
      <c r="F209" s="3"/>
      <c r="G209" s="3"/>
      <c r="S209"/>
      <c r="T209"/>
      <c r="U209"/>
      <c r="V209"/>
    </row>
    <row r="210" spans="4:22" ht="15" customHeight="1">
      <c r="D210" s="3"/>
      <c r="E210" s="3"/>
      <c r="F210" s="3"/>
      <c r="G210" s="3"/>
      <c r="S210"/>
      <c r="T210"/>
      <c r="U210"/>
      <c r="V210"/>
    </row>
    <row r="211" spans="4:22" ht="15" customHeight="1">
      <c r="D211" s="3"/>
      <c r="E211" s="3"/>
      <c r="F211" s="3"/>
      <c r="G211" s="3"/>
      <c r="S211"/>
      <c r="T211"/>
      <c r="U211"/>
      <c r="V211"/>
    </row>
    <row r="212" spans="4:22" ht="15" customHeight="1">
      <c r="D212" s="3"/>
      <c r="E212" s="3"/>
      <c r="F212" s="3"/>
      <c r="G212" s="3"/>
      <c r="S212"/>
      <c r="T212"/>
      <c r="U212"/>
      <c r="V212"/>
    </row>
    <row r="213" spans="4:22" ht="15" customHeight="1">
      <c r="D213" s="3"/>
      <c r="E213" s="3"/>
      <c r="F213" s="3"/>
      <c r="G213" s="3"/>
      <c r="S213"/>
      <c r="T213"/>
      <c r="U213"/>
      <c r="V213"/>
    </row>
    <row r="214" spans="4:22" ht="15" customHeight="1">
      <c r="D214" s="3"/>
      <c r="E214" s="3"/>
      <c r="F214" s="3"/>
      <c r="G214" s="3"/>
      <c r="S214"/>
      <c r="T214"/>
      <c r="U214"/>
      <c r="V214"/>
    </row>
    <row r="215" spans="4:22" ht="15" customHeight="1">
      <c r="D215" s="3"/>
      <c r="E215" s="3"/>
      <c r="F215" s="3"/>
      <c r="G215" s="3"/>
      <c r="S215"/>
      <c r="T215"/>
      <c r="U215"/>
      <c r="V215"/>
    </row>
    <row r="216" spans="4:22" ht="15" customHeight="1">
      <c r="D216" s="3"/>
      <c r="E216" s="3"/>
      <c r="F216" s="3"/>
      <c r="G216" s="3"/>
      <c r="S216"/>
      <c r="T216"/>
      <c r="U216"/>
      <c r="V216"/>
    </row>
    <row r="217" spans="4:22" ht="15" customHeight="1">
      <c r="D217" s="3"/>
      <c r="E217" s="3"/>
      <c r="F217" s="3"/>
      <c r="G217" s="3"/>
      <c r="S217"/>
      <c r="T217"/>
      <c r="U217"/>
      <c r="V217"/>
    </row>
    <row r="218" spans="4:22" ht="15" customHeight="1">
      <c r="D218" s="3"/>
      <c r="E218" s="3"/>
      <c r="F218" s="3"/>
      <c r="G218" s="3"/>
      <c r="S218"/>
      <c r="T218"/>
      <c r="U218"/>
      <c r="V218"/>
    </row>
    <row r="219" spans="4:22" ht="15" customHeight="1">
      <c r="D219" s="3"/>
      <c r="E219" s="3"/>
      <c r="F219" s="3"/>
      <c r="G219" s="3"/>
      <c r="S219"/>
      <c r="T219"/>
      <c r="U219"/>
      <c r="V219"/>
    </row>
    <row r="220" spans="4:22" ht="15" customHeight="1">
      <c r="D220" s="3"/>
      <c r="E220" s="3"/>
      <c r="F220" s="3"/>
      <c r="G220" s="3"/>
      <c r="S220"/>
      <c r="T220"/>
      <c r="U220"/>
      <c r="V220"/>
    </row>
    <row r="221" spans="4:22" ht="15" customHeight="1">
      <c r="D221" s="3"/>
      <c r="E221" s="3"/>
      <c r="F221" s="3"/>
      <c r="G221" s="3"/>
      <c r="S221"/>
      <c r="T221"/>
      <c r="U221"/>
      <c r="V221"/>
    </row>
    <row r="222" spans="4:22" ht="15" customHeight="1">
      <c r="D222" s="3"/>
      <c r="E222" s="3"/>
      <c r="F222" s="3"/>
      <c r="G222" s="3"/>
      <c r="S222"/>
      <c r="T222"/>
      <c r="U222"/>
      <c r="V222"/>
    </row>
    <row r="223" spans="4:22" ht="15" customHeight="1">
      <c r="D223" s="3"/>
      <c r="E223" s="3"/>
      <c r="F223" s="3"/>
      <c r="G223" s="3"/>
      <c r="S223"/>
      <c r="T223"/>
      <c r="U223"/>
      <c r="V223"/>
    </row>
    <row r="224" spans="4:22" ht="15" customHeight="1">
      <c r="D224" s="3"/>
      <c r="E224" s="3"/>
      <c r="F224" s="3"/>
      <c r="G224" s="3"/>
      <c r="S224"/>
      <c r="T224"/>
      <c r="U224"/>
      <c r="V224"/>
    </row>
    <row r="225" spans="4:22" ht="15" customHeight="1">
      <c r="D225" s="3"/>
      <c r="E225" s="3"/>
      <c r="F225" s="3"/>
      <c r="G225" s="3"/>
      <c r="S225"/>
      <c r="T225"/>
      <c r="U225"/>
      <c r="V225"/>
    </row>
    <row r="226" spans="4:22" ht="15" customHeight="1">
      <c r="D226" s="3"/>
      <c r="E226" s="3"/>
      <c r="F226" s="3"/>
      <c r="G226" s="3"/>
      <c r="S226"/>
      <c r="T226"/>
      <c r="U226"/>
      <c r="V226"/>
    </row>
    <row r="227" spans="4:22" ht="15" customHeight="1">
      <c r="D227" s="3"/>
      <c r="E227" s="3"/>
      <c r="F227" s="3"/>
      <c r="G227" s="3"/>
      <c r="S227"/>
      <c r="T227"/>
      <c r="U227"/>
      <c r="V227"/>
    </row>
    <row r="228" spans="4:22" ht="15" customHeight="1">
      <c r="D228" s="3"/>
      <c r="E228" s="3"/>
      <c r="F228" s="3"/>
      <c r="G228" s="3"/>
      <c r="S228"/>
      <c r="T228"/>
      <c r="U228"/>
      <c r="V228"/>
    </row>
    <row r="229" spans="4:22" ht="15" customHeight="1">
      <c r="D229" s="3"/>
      <c r="E229" s="3"/>
      <c r="F229" s="3"/>
      <c r="G229" s="3"/>
      <c r="S229"/>
      <c r="T229"/>
      <c r="U229"/>
      <c r="V229"/>
    </row>
    <row r="230" spans="4:22" ht="15" customHeight="1">
      <c r="D230" s="3"/>
      <c r="E230" s="3"/>
      <c r="F230" s="3"/>
      <c r="G230" s="3"/>
      <c r="S230"/>
      <c r="T230"/>
      <c r="U230"/>
      <c r="V230"/>
    </row>
    <row r="231" spans="4:22" ht="15" customHeight="1">
      <c r="D231" s="3"/>
      <c r="E231" s="3"/>
      <c r="F231" s="3"/>
      <c r="G231" s="3"/>
      <c r="S231"/>
      <c r="T231"/>
      <c r="U231"/>
      <c r="V231"/>
    </row>
    <row r="232" spans="4:22" ht="15" customHeight="1">
      <c r="D232" s="3"/>
      <c r="E232" s="3"/>
      <c r="F232" s="3"/>
      <c r="G232" s="3"/>
      <c r="S232"/>
      <c r="T232"/>
      <c r="U232"/>
      <c r="V232"/>
    </row>
    <row r="233" spans="4:22" ht="15" customHeight="1">
      <c r="D233" s="3"/>
      <c r="E233" s="3"/>
      <c r="F233" s="3"/>
      <c r="G233" s="3"/>
      <c r="S233"/>
      <c r="T233"/>
      <c r="U233"/>
      <c r="V233"/>
    </row>
    <row r="234" spans="4:22" ht="15" customHeight="1">
      <c r="D234" s="3"/>
      <c r="E234" s="3"/>
      <c r="F234" s="3"/>
      <c r="G234" s="3"/>
      <c r="S234"/>
      <c r="T234"/>
      <c r="U234"/>
      <c r="V234"/>
    </row>
    <row r="235" spans="4:22" ht="15" customHeight="1">
      <c r="D235" s="3"/>
      <c r="E235" s="3"/>
      <c r="F235" s="3"/>
      <c r="G235" s="3"/>
      <c r="S235"/>
      <c r="T235"/>
      <c r="U235"/>
      <c r="V235"/>
    </row>
    <row r="236" spans="4:22" ht="15" customHeight="1">
      <c r="D236" s="3"/>
      <c r="E236" s="3"/>
      <c r="F236" s="3"/>
      <c r="G236" s="3"/>
      <c r="S236"/>
      <c r="T236"/>
      <c r="U236"/>
      <c r="V236"/>
    </row>
    <row r="237" spans="4:22" ht="15" customHeight="1">
      <c r="D237" s="3"/>
      <c r="E237" s="3"/>
      <c r="F237" s="3"/>
      <c r="G237" s="3"/>
      <c r="S237"/>
      <c r="T237"/>
      <c r="U237"/>
      <c r="V237"/>
    </row>
    <row r="238" spans="4:22" ht="15" customHeight="1">
      <c r="D238" s="3"/>
      <c r="E238" s="3"/>
      <c r="F238" s="3"/>
      <c r="G238" s="3"/>
      <c r="S238"/>
      <c r="T238"/>
      <c r="U238"/>
      <c r="V238"/>
    </row>
    <row r="239" spans="4:22" ht="15" customHeight="1">
      <c r="D239" s="3"/>
      <c r="E239" s="3"/>
      <c r="F239" s="3"/>
      <c r="G239" s="3"/>
      <c r="S239"/>
      <c r="T239"/>
      <c r="U239"/>
      <c r="V239"/>
    </row>
    <row r="240" spans="4:22" ht="15" customHeight="1">
      <c r="D240" s="3"/>
      <c r="E240" s="3"/>
      <c r="F240" s="3"/>
      <c r="G240" s="3"/>
      <c r="S240"/>
      <c r="T240"/>
      <c r="U240"/>
      <c r="V240"/>
    </row>
    <row r="241" spans="4:22" ht="15" customHeight="1">
      <c r="D241" s="3"/>
      <c r="E241" s="3"/>
      <c r="F241" s="3"/>
      <c r="G241" s="3"/>
      <c r="S241"/>
      <c r="T241"/>
      <c r="U241"/>
      <c r="V241"/>
    </row>
    <row r="242" spans="4:22" ht="15" customHeight="1">
      <c r="D242" s="3"/>
      <c r="E242" s="3"/>
      <c r="F242" s="3"/>
      <c r="G242" s="3"/>
      <c r="S242"/>
      <c r="T242"/>
      <c r="U242"/>
      <c r="V242"/>
    </row>
    <row r="243" spans="4:22" ht="15" customHeight="1">
      <c r="D243" s="3"/>
      <c r="E243" s="3"/>
      <c r="F243" s="3"/>
      <c r="G243" s="3"/>
      <c r="S243"/>
      <c r="T243"/>
      <c r="U243"/>
      <c r="V243"/>
    </row>
    <row r="244" spans="4:22" ht="15" customHeight="1">
      <c r="D244" s="3"/>
      <c r="E244" s="3"/>
      <c r="F244" s="3"/>
      <c r="G244" s="3"/>
      <c r="S244"/>
      <c r="T244"/>
      <c r="U244"/>
      <c r="V244"/>
    </row>
    <row r="245" spans="4:22" ht="15" customHeight="1">
      <c r="D245" s="3"/>
      <c r="E245" s="3"/>
      <c r="F245" s="3"/>
      <c r="G245" s="3"/>
      <c r="S245"/>
      <c r="T245"/>
      <c r="U245"/>
      <c r="V245"/>
    </row>
    <row r="246" spans="4:22" ht="15" customHeight="1">
      <c r="D246" s="3"/>
      <c r="E246" s="3"/>
      <c r="F246" s="3"/>
      <c r="G246" s="3"/>
      <c r="S246"/>
      <c r="T246"/>
      <c r="U246"/>
      <c r="V246"/>
    </row>
    <row r="247" spans="4:22" ht="15" customHeight="1">
      <c r="D247" s="3"/>
      <c r="E247" s="3"/>
      <c r="F247" s="3"/>
      <c r="G247" s="3"/>
      <c r="S247"/>
      <c r="T247"/>
      <c r="U247"/>
      <c r="V247"/>
    </row>
    <row r="248" spans="4:22" ht="15" customHeight="1">
      <c r="D248" s="3"/>
      <c r="E248" s="3"/>
      <c r="F248" s="3"/>
      <c r="G248" s="3"/>
      <c r="S248"/>
      <c r="T248"/>
      <c r="U248"/>
      <c r="V248"/>
    </row>
    <row r="249" spans="4:22" ht="15" customHeight="1">
      <c r="D249" s="3"/>
      <c r="E249" s="3"/>
      <c r="F249" s="3"/>
      <c r="G249" s="3"/>
      <c r="S249"/>
      <c r="T249"/>
      <c r="U249"/>
      <c r="V249"/>
    </row>
    <row r="250" spans="4:22" ht="15" customHeight="1">
      <c r="D250" s="3"/>
      <c r="E250" s="3"/>
      <c r="F250" s="3"/>
      <c r="G250" s="3"/>
      <c r="S250"/>
      <c r="T250"/>
      <c r="U250"/>
      <c r="V250"/>
    </row>
    <row r="251" spans="4:22" ht="15" customHeight="1"/>
    <row r="252" spans="4:22" ht="15" customHeight="1"/>
    <row r="253" spans="4:22" ht="15" customHeight="1"/>
    <row r="254" spans="4:22" ht="15" customHeight="1"/>
    <row r="255" spans="4:22" ht="15" customHeight="1"/>
    <row r="256" spans="4:22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pane xSplit="1" ySplit="2" topLeftCell="B172" activePane="bottomRight" state="frozen"/>
      <selection pane="topRight" activeCell="B1" sqref="B1"/>
      <selection pane="bottomLeft" activeCell="A3" sqref="A3"/>
      <selection pane="bottomRight" activeCell="B1" sqref="B1:D181"/>
    </sheetView>
  </sheetViews>
  <sheetFormatPr baseColWidth="10" defaultColWidth="8.83203125" defaultRowHeight="14" x14ac:dyDescent="0"/>
  <cols>
    <col min="1" max="1" width="14.5" style="14" customWidth="1"/>
    <col min="2" max="2" width="15.33203125" customWidth="1"/>
  </cols>
  <sheetData>
    <row r="1" spans="1:4" s="1" customFormat="1">
      <c r="A1" s="14"/>
      <c r="C1" s="18" t="s">
        <v>72</v>
      </c>
      <c r="D1" s="18"/>
    </row>
    <row r="2" spans="1:4">
      <c r="A2" s="14" t="s">
        <v>6</v>
      </c>
      <c r="C2" t="s">
        <v>75</v>
      </c>
      <c r="D2" t="s">
        <v>73</v>
      </c>
    </row>
    <row r="3" spans="1:4">
      <c r="A3" s="14" t="s">
        <v>10</v>
      </c>
      <c r="B3" s="15" t="s">
        <v>12</v>
      </c>
      <c r="C3" t="s">
        <v>74</v>
      </c>
    </row>
    <row r="4" spans="1:4">
      <c r="A4" s="14" t="s">
        <v>7</v>
      </c>
      <c r="B4" s="15"/>
    </row>
    <row r="5" spans="1:4">
      <c r="A5" s="14" t="s">
        <v>8</v>
      </c>
      <c r="B5" s="15"/>
    </row>
    <row r="6" spans="1:4">
      <c r="A6" s="14" t="s">
        <v>10</v>
      </c>
      <c r="B6" s="15" t="s">
        <v>13</v>
      </c>
      <c r="C6" t="s">
        <v>74</v>
      </c>
    </row>
    <row r="7" spans="1:4">
      <c r="A7" s="14" t="s">
        <v>7</v>
      </c>
      <c r="B7" s="15"/>
    </row>
    <row r="8" spans="1:4">
      <c r="A8" s="14" t="s">
        <v>8</v>
      </c>
      <c r="B8" s="15"/>
    </row>
    <row r="9" spans="1:4">
      <c r="A9" s="14" t="s">
        <v>10</v>
      </c>
      <c r="B9" s="15" t="s">
        <v>14</v>
      </c>
      <c r="C9" t="s">
        <v>74</v>
      </c>
    </row>
    <row r="10" spans="1:4">
      <c r="A10" s="14" t="s">
        <v>7</v>
      </c>
      <c r="B10" s="15"/>
    </row>
    <row r="11" spans="1:4">
      <c r="A11" s="14" t="s">
        <v>8</v>
      </c>
      <c r="B11" s="15"/>
    </row>
    <row r="12" spans="1:4">
      <c r="A12" s="14" t="s">
        <v>11</v>
      </c>
      <c r="B12" s="16" t="s">
        <v>15</v>
      </c>
      <c r="D12" t="s">
        <v>74</v>
      </c>
    </row>
    <row r="13" spans="1:4">
      <c r="A13" s="14" t="s">
        <v>7</v>
      </c>
      <c r="B13" s="16"/>
    </row>
    <row r="14" spans="1:4">
      <c r="A14" s="14" t="s">
        <v>8</v>
      </c>
      <c r="B14" s="16"/>
    </row>
    <row r="15" spans="1:4">
      <c r="A15" s="14" t="s">
        <v>11</v>
      </c>
      <c r="B15" s="16" t="s">
        <v>16</v>
      </c>
      <c r="C15" t="s">
        <v>74</v>
      </c>
    </row>
    <row r="16" spans="1:4">
      <c r="A16" s="14" t="s">
        <v>7</v>
      </c>
      <c r="B16" s="16"/>
    </row>
    <row r="17" spans="1:4">
      <c r="A17" s="14" t="s">
        <v>8</v>
      </c>
      <c r="B17" s="16"/>
    </row>
    <row r="18" spans="1:4">
      <c r="A18" s="14" t="s">
        <v>11</v>
      </c>
      <c r="B18" s="16" t="s">
        <v>17</v>
      </c>
      <c r="C18" t="s">
        <v>74</v>
      </c>
    </row>
    <row r="19" spans="1:4">
      <c r="A19" s="14" t="s">
        <v>7</v>
      </c>
      <c r="B19" s="16"/>
    </row>
    <row r="20" spans="1:4">
      <c r="A20" s="14" t="s">
        <v>8</v>
      </c>
      <c r="B20" s="16"/>
    </row>
    <row r="21" spans="1:4">
      <c r="A21" s="14" t="s">
        <v>10</v>
      </c>
      <c r="B21" s="15" t="s">
        <v>18</v>
      </c>
      <c r="C21" t="s">
        <v>74</v>
      </c>
    </row>
    <row r="22" spans="1:4">
      <c r="A22" s="14" t="s">
        <v>7</v>
      </c>
      <c r="B22" s="15"/>
    </row>
    <row r="23" spans="1:4">
      <c r="A23" s="14" t="s">
        <v>8</v>
      </c>
      <c r="B23" s="15"/>
    </row>
    <row r="24" spans="1:4">
      <c r="A24" s="14" t="s">
        <v>11</v>
      </c>
      <c r="B24" s="16" t="s">
        <v>19</v>
      </c>
      <c r="D24" t="s">
        <v>74</v>
      </c>
    </row>
    <row r="25" spans="1:4">
      <c r="A25" s="14" t="s">
        <v>7</v>
      </c>
      <c r="B25" s="16"/>
    </row>
    <row r="26" spans="1:4">
      <c r="A26" s="14" t="s">
        <v>8</v>
      </c>
      <c r="B26" s="16"/>
    </row>
    <row r="27" spans="1:4">
      <c r="A27" s="14" t="s">
        <v>10</v>
      </c>
      <c r="B27" s="15" t="s">
        <v>20</v>
      </c>
      <c r="C27" t="s">
        <v>74</v>
      </c>
    </row>
    <row r="28" spans="1:4">
      <c r="A28" s="14" t="s">
        <v>7</v>
      </c>
      <c r="B28" s="15"/>
    </row>
    <row r="29" spans="1:4">
      <c r="A29" s="14" t="s">
        <v>8</v>
      </c>
      <c r="B29" s="15"/>
    </row>
    <row r="30" spans="1:4">
      <c r="A30" s="14" t="s">
        <v>11</v>
      </c>
      <c r="B30" s="16" t="s">
        <v>21</v>
      </c>
      <c r="D30" t="s">
        <v>74</v>
      </c>
    </row>
    <row r="31" spans="1:4">
      <c r="A31" s="14" t="s">
        <v>7</v>
      </c>
      <c r="B31" s="16"/>
    </row>
    <row r="32" spans="1:4">
      <c r="A32" s="14" t="s">
        <v>8</v>
      </c>
      <c r="B32" s="16"/>
    </row>
    <row r="33" spans="1:3">
      <c r="A33" s="14" t="s">
        <v>11</v>
      </c>
      <c r="B33" s="16" t="s">
        <v>22</v>
      </c>
      <c r="C33" t="s">
        <v>74</v>
      </c>
    </row>
    <row r="34" spans="1:3">
      <c r="A34" s="14" t="s">
        <v>7</v>
      </c>
      <c r="B34" s="16"/>
    </row>
    <row r="35" spans="1:3">
      <c r="A35" s="14" t="s">
        <v>8</v>
      </c>
      <c r="B35" s="16"/>
    </row>
    <row r="36" spans="1:3">
      <c r="A36" s="14" t="s">
        <v>11</v>
      </c>
      <c r="B36" s="16" t="s">
        <v>23</v>
      </c>
      <c r="C36" t="s">
        <v>74</v>
      </c>
    </row>
    <row r="37" spans="1:3">
      <c r="A37" s="14" t="s">
        <v>7</v>
      </c>
      <c r="B37" s="16"/>
    </row>
    <row r="38" spans="1:3">
      <c r="A38" s="14" t="s">
        <v>8</v>
      </c>
      <c r="B38" s="16"/>
    </row>
    <row r="39" spans="1:3">
      <c r="A39" s="14" t="s">
        <v>10</v>
      </c>
      <c r="B39" s="15" t="s">
        <v>24</v>
      </c>
      <c r="C39" t="s">
        <v>74</v>
      </c>
    </row>
    <row r="40" spans="1:3">
      <c r="A40" s="14" t="s">
        <v>7</v>
      </c>
      <c r="B40" s="15"/>
    </row>
    <row r="41" spans="1:3">
      <c r="A41" s="14" t="s">
        <v>8</v>
      </c>
      <c r="B41" s="15"/>
    </row>
    <row r="42" spans="1:3">
      <c r="A42" s="14" t="s">
        <v>11</v>
      </c>
      <c r="B42" s="16" t="s">
        <v>25</v>
      </c>
      <c r="C42" t="s">
        <v>74</v>
      </c>
    </row>
    <row r="43" spans="1:3">
      <c r="A43" s="14" t="s">
        <v>7</v>
      </c>
      <c r="B43" s="16"/>
    </row>
    <row r="44" spans="1:3">
      <c r="A44" s="14" t="s">
        <v>8</v>
      </c>
      <c r="B44" s="16"/>
    </row>
    <row r="45" spans="1:3">
      <c r="A45" s="14" t="s">
        <v>10</v>
      </c>
      <c r="B45" s="15" t="s">
        <v>26</v>
      </c>
      <c r="C45" t="s">
        <v>74</v>
      </c>
    </row>
    <row r="46" spans="1:3">
      <c r="A46" s="14" t="s">
        <v>7</v>
      </c>
      <c r="B46" s="15"/>
    </row>
    <row r="47" spans="1:3">
      <c r="A47" s="14" t="s">
        <v>8</v>
      </c>
      <c r="B47" s="15"/>
    </row>
    <row r="48" spans="1:3">
      <c r="A48" s="14" t="s">
        <v>10</v>
      </c>
      <c r="B48" s="15" t="s">
        <v>27</v>
      </c>
      <c r="C48" t="s">
        <v>74</v>
      </c>
    </row>
    <row r="49" spans="1:4">
      <c r="A49" s="14" t="s">
        <v>7</v>
      </c>
      <c r="B49" s="15"/>
    </row>
    <row r="50" spans="1:4">
      <c r="A50" s="14" t="s">
        <v>8</v>
      </c>
      <c r="B50" s="15"/>
    </row>
    <row r="51" spans="1:4">
      <c r="A51" s="14" t="s">
        <v>11</v>
      </c>
      <c r="B51" s="16" t="s">
        <v>28</v>
      </c>
      <c r="C51" t="s">
        <v>74</v>
      </c>
    </row>
    <row r="52" spans="1:4">
      <c r="A52" s="14" t="s">
        <v>7</v>
      </c>
      <c r="B52" s="16"/>
    </row>
    <row r="53" spans="1:4">
      <c r="A53" s="14" t="s">
        <v>8</v>
      </c>
      <c r="B53" s="16"/>
    </row>
    <row r="54" spans="1:4">
      <c r="A54" s="14" t="s">
        <v>10</v>
      </c>
      <c r="B54" s="15" t="s">
        <v>29</v>
      </c>
      <c r="C54" t="s">
        <v>74</v>
      </c>
    </row>
    <row r="55" spans="1:4">
      <c r="A55" s="14" t="s">
        <v>7</v>
      </c>
      <c r="B55" s="15"/>
    </row>
    <row r="56" spans="1:4">
      <c r="A56" s="14" t="s">
        <v>8</v>
      </c>
      <c r="B56" s="15"/>
    </row>
    <row r="57" spans="1:4">
      <c r="A57" s="14" t="s">
        <v>11</v>
      </c>
      <c r="B57" s="16" t="s">
        <v>30</v>
      </c>
      <c r="D57" t="s">
        <v>74</v>
      </c>
    </row>
    <row r="58" spans="1:4">
      <c r="A58" s="14" t="s">
        <v>7</v>
      </c>
      <c r="B58" s="16"/>
    </row>
    <row r="59" spans="1:4">
      <c r="A59" s="14" t="s">
        <v>8</v>
      </c>
      <c r="B59" s="16"/>
    </row>
    <row r="60" spans="1:4">
      <c r="A60" s="14" t="s">
        <v>11</v>
      </c>
      <c r="B60" s="16" t="s">
        <v>31</v>
      </c>
      <c r="C60" t="s">
        <v>74</v>
      </c>
    </row>
    <row r="61" spans="1:4">
      <c r="A61" s="14" t="s">
        <v>7</v>
      </c>
      <c r="B61" s="16"/>
    </row>
    <row r="62" spans="1:4">
      <c r="A62" s="14" t="s">
        <v>8</v>
      </c>
      <c r="B62" s="16"/>
    </row>
    <row r="63" spans="1:4">
      <c r="A63" s="14" t="s">
        <v>11</v>
      </c>
      <c r="B63" s="16" t="s">
        <v>32</v>
      </c>
      <c r="D63" t="s">
        <v>74</v>
      </c>
    </row>
    <row r="64" spans="1:4">
      <c r="A64" s="14" t="s">
        <v>7</v>
      </c>
      <c r="B64" s="16"/>
    </row>
    <row r="65" spans="1:4">
      <c r="A65" s="14" t="s">
        <v>8</v>
      </c>
      <c r="B65" s="16"/>
    </row>
    <row r="66" spans="1:4">
      <c r="A66" s="14" t="s">
        <v>10</v>
      </c>
      <c r="B66" s="15" t="s">
        <v>33</v>
      </c>
      <c r="C66" t="s">
        <v>74</v>
      </c>
    </row>
    <row r="67" spans="1:4">
      <c r="A67" s="14" t="s">
        <v>7</v>
      </c>
      <c r="B67" s="15"/>
    </row>
    <row r="68" spans="1:4">
      <c r="A68" s="14" t="s">
        <v>8</v>
      </c>
      <c r="B68" s="15"/>
    </row>
    <row r="69" spans="1:4">
      <c r="A69" s="14" t="s">
        <v>11</v>
      </c>
      <c r="B69" s="16" t="s">
        <v>34</v>
      </c>
      <c r="C69" t="s">
        <v>74</v>
      </c>
    </row>
    <row r="70" spans="1:4">
      <c r="A70" s="14" t="s">
        <v>7</v>
      </c>
      <c r="B70" s="16"/>
    </row>
    <row r="71" spans="1:4">
      <c r="A71" s="14" t="s">
        <v>8</v>
      </c>
      <c r="B71" s="16"/>
    </row>
    <row r="72" spans="1:4">
      <c r="A72" s="14" t="s">
        <v>10</v>
      </c>
      <c r="B72" s="15" t="s">
        <v>35</v>
      </c>
      <c r="C72" t="s">
        <v>74</v>
      </c>
    </row>
    <row r="73" spans="1:4">
      <c r="A73" s="14" t="s">
        <v>7</v>
      </c>
      <c r="B73" s="15"/>
    </row>
    <row r="74" spans="1:4">
      <c r="A74" s="14" t="s">
        <v>8</v>
      </c>
      <c r="B74" s="15"/>
    </row>
    <row r="75" spans="1:4">
      <c r="A75" s="14" t="s">
        <v>10</v>
      </c>
      <c r="B75" s="15" t="s">
        <v>36</v>
      </c>
      <c r="C75" t="s">
        <v>74</v>
      </c>
    </row>
    <row r="76" spans="1:4">
      <c r="A76" s="14" t="s">
        <v>7</v>
      </c>
      <c r="B76" s="15"/>
    </row>
    <row r="77" spans="1:4">
      <c r="A77" s="14" t="s">
        <v>8</v>
      </c>
      <c r="B77" s="15"/>
    </row>
    <row r="78" spans="1:4">
      <c r="A78" s="14" t="s">
        <v>11</v>
      </c>
      <c r="B78" s="16" t="s">
        <v>37</v>
      </c>
      <c r="D78" t="s">
        <v>74</v>
      </c>
    </row>
    <row r="79" spans="1:4">
      <c r="A79" s="14" t="s">
        <v>7</v>
      </c>
      <c r="B79" s="16"/>
    </row>
    <row r="80" spans="1:4">
      <c r="A80" s="14" t="s">
        <v>8</v>
      </c>
      <c r="B80" s="16"/>
    </row>
    <row r="81" spans="1:4">
      <c r="A81" s="14" t="s">
        <v>11</v>
      </c>
      <c r="B81" s="16" t="s">
        <v>38</v>
      </c>
      <c r="D81" t="s">
        <v>74</v>
      </c>
    </row>
    <row r="82" spans="1:4">
      <c r="A82" s="14" t="s">
        <v>7</v>
      </c>
      <c r="B82" s="16"/>
    </row>
    <row r="83" spans="1:4">
      <c r="A83" s="14" t="s">
        <v>8</v>
      </c>
      <c r="B83" s="16"/>
    </row>
    <row r="84" spans="1:4">
      <c r="A84" s="14" t="s">
        <v>11</v>
      </c>
      <c r="B84" s="16" t="s">
        <v>39</v>
      </c>
      <c r="C84" t="s">
        <v>74</v>
      </c>
    </row>
    <row r="85" spans="1:4">
      <c r="A85" s="14" t="s">
        <v>7</v>
      </c>
      <c r="B85" s="16"/>
    </row>
    <row r="86" spans="1:4">
      <c r="A86" s="14" t="s">
        <v>8</v>
      </c>
      <c r="B86" s="16"/>
    </row>
    <row r="87" spans="1:4">
      <c r="A87" s="14" t="s">
        <v>10</v>
      </c>
      <c r="B87" s="15" t="s">
        <v>40</v>
      </c>
      <c r="C87" t="s">
        <v>74</v>
      </c>
    </row>
    <row r="88" spans="1:4">
      <c r="A88" s="14" t="s">
        <v>7</v>
      </c>
      <c r="B88" s="15"/>
    </row>
    <row r="89" spans="1:4">
      <c r="A89" s="14" t="s">
        <v>8</v>
      </c>
      <c r="B89" s="15"/>
    </row>
    <row r="90" spans="1:4">
      <c r="A90" s="14" t="s">
        <v>11</v>
      </c>
      <c r="B90" s="16" t="s">
        <v>41</v>
      </c>
      <c r="C90" t="s">
        <v>74</v>
      </c>
    </row>
    <row r="91" spans="1:4">
      <c r="A91" s="14" t="s">
        <v>7</v>
      </c>
      <c r="B91" s="16"/>
    </row>
    <row r="92" spans="1:4">
      <c r="A92" s="14" t="s">
        <v>8</v>
      </c>
      <c r="B92" s="16"/>
    </row>
    <row r="93" spans="1:4">
      <c r="A93" s="14" t="s">
        <v>10</v>
      </c>
      <c r="B93" s="15" t="s">
        <v>42</v>
      </c>
      <c r="C93" t="s">
        <v>74</v>
      </c>
    </row>
    <row r="94" spans="1:4">
      <c r="A94" s="14" t="s">
        <v>7</v>
      </c>
      <c r="B94" s="15"/>
    </row>
    <row r="95" spans="1:4">
      <c r="A95" s="14" t="s">
        <v>8</v>
      </c>
      <c r="B95" s="15"/>
    </row>
    <row r="96" spans="1:4">
      <c r="A96" s="14" t="s">
        <v>10</v>
      </c>
      <c r="B96" s="15" t="s">
        <v>43</v>
      </c>
      <c r="C96" t="s">
        <v>74</v>
      </c>
    </row>
    <row r="97" spans="1:4">
      <c r="A97" s="14" t="s">
        <v>7</v>
      </c>
      <c r="B97" s="15"/>
    </row>
    <row r="98" spans="1:4">
      <c r="A98" s="14" t="s">
        <v>8</v>
      </c>
      <c r="B98" s="15"/>
    </row>
    <row r="99" spans="1:4">
      <c r="A99" s="14" t="s">
        <v>10</v>
      </c>
      <c r="B99" s="15" t="s">
        <v>44</v>
      </c>
      <c r="C99" t="s">
        <v>74</v>
      </c>
    </row>
    <row r="100" spans="1:4">
      <c r="A100" s="14" t="s">
        <v>7</v>
      </c>
      <c r="B100" s="15"/>
    </row>
    <row r="101" spans="1:4">
      <c r="A101" s="14" t="s">
        <v>8</v>
      </c>
      <c r="B101" s="15"/>
    </row>
    <row r="102" spans="1:4">
      <c r="A102" s="14" t="s">
        <v>10</v>
      </c>
      <c r="B102" s="15" t="s">
        <v>45</v>
      </c>
      <c r="C102" t="s">
        <v>74</v>
      </c>
    </row>
    <row r="103" spans="1:4">
      <c r="A103" s="14" t="s">
        <v>7</v>
      </c>
      <c r="B103" s="15"/>
    </row>
    <row r="104" spans="1:4">
      <c r="A104" s="14" t="s">
        <v>8</v>
      </c>
      <c r="B104" s="15"/>
    </row>
    <row r="105" spans="1:4">
      <c r="A105" s="14" t="s">
        <v>10</v>
      </c>
      <c r="B105" s="15" t="s">
        <v>46</v>
      </c>
      <c r="D105" t="s">
        <v>74</v>
      </c>
    </row>
    <row r="106" spans="1:4">
      <c r="A106" s="14" t="s">
        <v>7</v>
      </c>
      <c r="B106" s="15"/>
    </row>
    <row r="107" spans="1:4">
      <c r="A107" s="14" t="s">
        <v>8</v>
      </c>
      <c r="B107" s="15"/>
    </row>
    <row r="108" spans="1:4">
      <c r="A108" s="14" t="s">
        <v>10</v>
      </c>
      <c r="B108" s="15" t="s">
        <v>47</v>
      </c>
      <c r="C108" t="s">
        <v>74</v>
      </c>
    </row>
    <row r="109" spans="1:4">
      <c r="A109" s="14" t="s">
        <v>7</v>
      </c>
      <c r="B109" s="15"/>
    </row>
    <row r="110" spans="1:4">
      <c r="A110" s="14" t="s">
        <v>8</v>
      </c>
      <c r="B110" s="15"/>
    </row>
    <row r="111" spans="1:4">
      <c r="A111" s="14" t="s">
        <v>11</v>
      </c>
      <c r="B111" s="16" t="s">
        <v>48</v>
      </c>
      <c r="C111" t="s">
        <v>74</v>
      </c>
    </row>
    <row r="112" spans="1:4">
      <c r="A112" s="14" t="s">
        <v>7</v>
      </c>
      <c r="B112" s="16"/>
    </row>
    <row r="113" spans="1:3">
      <c r="A113" s="14" t="s">
        <v>8</v>
      </c>
      <c r="B113" s="16"/>
    </row>
    <row r="114" spans="1:3">
      <c r="A114" s="14" t="s">
        <v>11</v>
      </c>
      <c r="B114" s="16" t="s">
        <v>49</v>
      </c>
      <c r="C114" t="s">
        <v>74</v>
      </c>
    </row>
    <row r="115" spans="1:3">
      <c r="A115" s="14" t="s">
        <v>7</v>
      </c>
      <c r="B115" s="16"/>
    </row>
    <row r="116" spans="1:3">
      <c r="A116" s="14" t="s">
        <v>8</v>
      </c>
      <c r="B116" s="16"/>
    </row>
    <row r="117" spans="1:3">
      <c r="A117" s="14" t="s">
        <v>10</v>
      </c>
      <c r="B117" s="15" t="s">
        <v>50</v>
      </c>
      <c r="C117" t="s">
        <v>74</v>
      </c>
    </row>
    <row r="118" spans="1:3">
      <c r="A118" s="14" t="s">
        <v>7</v>
      </c>
      <c r="B118" s="15"/>
    </row>
    <row r="119" spans="1:3">
      <c r="A119" s="14" t="s">
        <v>8</v>
      </c>
      <c r="B119" s="15"/>
    </row>
    <row r="120" spans="1:3">
      <c r="A120" s="14" t="s">
        <v>11</v>
      </c>
      <c r="B120" s="16" t="s">
        <v>51</v>
      </c>
      <c r="C120" t="s">
        <v>74</v>
      </c>
    </row>
    <row r="121" spans="1:3">
      <c r="A121" s="14" t="s">
        <v>7</v>
      </c>
      <c r="B121" s="16"/>
    </row>
    <row r="122" spans="1:3">
      <c r="A122" s="14" t="s">
        <v>8</v>
      </c>
      <c r="B122" s="16"/>
    </row>
    <row r="123" spans="1:3">
      <c r="A123" s="14" t="s">
        <v>11</v>
      </c>
      <c r="B123" s="16" t="s">
        <v>52</v>
      </c>
      <c r="C123" t="s">
        <v>74</v>
      </c>
    </row>
    <row r="124" spans="1:3">
      <c r="A124" s="14" t="s">
        <v>7</v>
      </c>
      <c r="B124" s="16"/>
    </row>
    <row r="125" spans="1:3">
      <c r="A125" s="14" t="s">
        <v>8</v>
      </c>
      <c r="B125" s="16"/>
    </row>
    <row r="126" spans="1:3">
      <c r="A126" s="14" t="s">
        <v>11</v>
      </c>
      <c r="B126" s="16" t="s">
        <v>53</v>
      </c>
      <c r="C126" t="s">
        <v>74</v>
      </c>
    </row>
    <row r="127" spans="1:3">
      <c r="A127" s="14" t="s">
        <v>7</v>
      </c>
      <c r="B127" s="16"/>
    </row>
    <row r="128" spans="1:3">
      <c r="A128" s="14" t="s">
        <v>8</v>
      </c>
      <c r="B128" s="16"/>
    </row>
    <row r="129" spans="1:4">
      <c r="A129" s="14" t="s">
        <v>11</v>
      </c>
      <c r="B129" s="16" t="s">
        <v>54</v>
      </c>
      <c r="D129" t="s">
        <v>74</v>
      </c>
    </row>
    <row r="130" spans="1:4">
      <c r="A130" s="14" t="s">
        <v>7</v>
      </c>
      <c r="B130" s="16"/>
    </row>
    <row r="131" spans="1:4">
      <c r="A131" s="14" t="s">
        <v>8</v>
      </c>
      <c r="B131" s="16"/>
    </row>
    <row r="132" spans="1:4">
      <c r="A132" s="14" t="s">
        <v>11</v>
      </c>
      <c r="B132" s="16" t="s">
        <v>55</v>
      </c>
      <c r="C132" t="s">
        <v>74</v>
      </c>
    </row>
    <row r="133" spans="1:4">
      <c r="A133" s="14" t="s">
        <v>7</v>
      </c>
      <c r="B133" s="16"/>
    </row>
    <row r="134" spans="1:4">
      <c r="A134" s="14" t="s">
        <v>8</v>
      </c>
      <c r="B134" s="16"/>
    </row>
    <row r="135" spans="1:4">
      <c r="A135" s="14" t="s">
        <v>11</v>
      </c>
      <c r="B135" s="16" t="s">
        <v>56</v>
      </c>
      <c r="D135" t="s">
        <v>74</v>
      </c>
    </row>
    <row r="136" spans="1:4">
      <c r="A136" s="14" t="s">
        <v>7</v>
      </c>
      <c r="B136" s="16"/>
    </row>
    <row r="137" spans="1:4">
      <c r="A137" s="14" t="s">
        <v>8</v>
      </c>
      <c r="B137" s="16"/>
    </row>
    <row r="138" spans="1:4">
      <c r="A138" s="14" t="s">
        <v>10</v>
      </c>
      <c r="B138" s="15" t="s">
        <v>57</v>
      </c>
      <c r="C138" t="s">
        <v>74</v>
      </c>
    </row>
    <row r="139" spans="1:4">
      <c r="A139" s="14" t="s">
        <v>7</v>
      </c>
      <c r="B139" s="15"/>
    </row>
    <row r="140" spans="1:4">
      <c r="A140" s="14" t="s">
        <v>8</v>
      </c>
      <c r="B140" s="15"/>
    </row>
    <row r="141" spans="1:4">
      <c r="A141" s="14" t="s">
        <v>10</v>
      </c>
      <c r="B141" s="15" t="s">
        <v>58</v>
      </c>
      <c r="D141" t="s">
        <v>74</v>
      </c>
    </row>
    <row r="142" spans="1:4">
      <c r="A142" s="14" t="s">
        <v>7</v>
      </c>
      <c r="B142" s="15"/>
    </row>
    <row r="143" spans="1:4">
      <c r="A143" s="14" t="s">
        <v>8</v>
      </c>
      <c r="B143" s="15"/>
    </row>
    <row r="144" spans="1:4">
      <c r="A144" s="14" t="s">
        <v>10</v>
      </c>
      <c r="B144" s="15" t="s">
        <v>59</v>
      </c>
      <c r="C144" t="s">
        <v>74</v>
      </c>
    </row>
    <row r="145" spans="1:3">
      <c r="A145" s="14" t="s">
        <v>7</v>
      </c>
      <c r="B145" s="15"/>
    </row>
    <row r="146" spans="1:3">
      <c r="A146" s="14" t="s">
        <v>8</v>
      </c>
      <c r="B146" s="15"/>
    </row>
    <row r="147" spans="1:3">
      <c r="A147" s="14" t="s">
        <v>11</v>
      </c>
      <c r="B147" s="16" t="s">
        <v>60</v>
      </c>
      <c r="C147" t="s">
        <v>74</v>
      </c>
    </row>
    <row r="148" spans="1:3">
      <c r="A148" s="14" t="s">
        <v>7</v>
      </c>
      <c r="B148" s="16"/>
    </row>
    <row r="149" spans="1:3">
      <c r="A149" s="14" t="s">
        <v>8</v>
      </c>
      <c r="B149" s="16"/>
    </row>
    <row r="150" spans="1:3">
      <c r="A150" s="14" t="s">
        <v>10</v>
      </c>
      <c r="B150" s="15" t="s">
        <v>61</v>
      </c>
      <c r="C150" t="s">
        <v>74</v>
      </c>
    </row>
    <row r="151" spans="1:3">
      <c r="A151" s="14" t="s">
        <v>7</v>
      </c>
      <c r="B151" s="15"/>
    </row>
    <row r="152" spans="1:3">
      <c r="A152" s="14" t="s">
        <v>8</v>
      </c>
      <c r="B152" s="15"/>
    </row>
    <row r="153" spans="1:3">
      <c r="A153" s="14" t="s">
        <v>11</v>
      </c>
      <c r="B153" s="16" t="s">
        <v>62</v>
      </c>
      <c r="C153" t="s">
        <v>74</v>
      </c>
    </row>
    <row r="154" spans="1:3">
      <c r="A154" s="14" t="s">
        <v>7</v>
      </c>
      <c r="B154" s="16"/>
    </row>
    <row r="155" spans="1:3">
      <c r="A155" s="14" t="s">
        <v>8</v>
      </c>
      <c r="B155" s="16"/>
    </row>
    <row r="156" spans="1:3">
      <c r="A156" s="14" t="s">
        <v>11</v>
      </c>
      <c r="B156" s="16" t="s">
        <v>63</v>
      </c>
      <c r="C156" t="s">
        <v>74</v>
      </c>
    </row>
    <row r="157" spans="1:3">
      <c r="A157" s="14" t="s">
        <v>7</v>
      </c>
      <c r="B157" s="16"/>
    </row>
    <row r="158" spans="1:3">
      <c r="A158" s="14" t="s">
        <v>8</v>
      </c>
      <c r="B158" s="16"/>
    </row>
    <row r="159" spans="1:3">
      <c r="A159" s="14" t="s">
        <v>10</v>
      </c>
      <c r="B159" s="15" t="s">
        <v>64</v>
      </c>
      <c r="C159" t="s">
        <v>74</v>
      </c>
    </row>
    <row r="160" spans="1:3">
      <c r="A160" s="14" t="s">
        <v>7</v>
      </c>
      <c r="B160" s="15"/>
    </row>
    <row r="161" spans="1:4">
      <c r="A161" s="14" t="s">
        <v>8</v>
      </c>
      <c r="B161" s="15"/>
    </row>
    <row r="162" spans="1:4">
      <c r="A162" s="14" t="s">
        <v>10</v>
      </c>
      <c r="B162" s="15" t="s">
        <v>65</v>
      </c>
      <c r="C162" t="s">
        <v>74</v>
      </c>
    </row>
    <row r="163" spans="1:4">
      <c r="A163" s="14" t="s">
        <v>7</v>
      </c>
      <c r="B163" s="15"/>
    </row>
    <row r="164" spans="1:4">
      <c r="A164" s="14" t="s">
        <v>8</v>
      </c>
      <c r="B164" s="15"/>
    </row>
    <row r="165" spans="1:4">
      <c r="A165" s="14" t="s">
        <v>11</v>
      </c>
      <c r="B165" s="16" t="s">
        <v>66</v>
      </c>
      <c r="D165" t="s">
        <v>74</v>
      </c>
    </row>
    <row r="166" spans="1:4">
      <c r="A166" s="14" t="s">
        <v>7</v>
      </c>
      <c r="B166" s="16"/>
    </row>
    <row r="167" spans="1:4">
      <c r="A167" s="14" t="s">
        <v>8</v>
      </c>
      <c r="B167" s="16"/>
    </row>
    <row r="168" spans="1:4">
      <c r="A168" s="14" t="s">
        <v>10</v>
      </c>
      <c r="B168" s="15" t="s">
        <v>67</v>
      </c>
      <c r="C168" t="s">
        <v>74</v>
      </c>
    </row>
    <row r="169" spans="1:4">
      <c r="A169" s="14" t="s">
        <v>7</v>
      </c>
      <c r="B169" s="15"/>
    </row>
    <row r="170" spans="1:4">
      <c r="A170" s="14" t="s">
        <v>8</v>
      </c>
      <c r="B170" s="15"/>
    </row>
    <row r="171" spans="1:4">
      <c r="A171" s="14" t="s">
        <v>10</v>
      </c>
      <c r="B171" s="15" t="s">
        <v>68</v>
      </c>
      <c r="C171" t="s">
        <v>74</v>
      </c>
    </row>
    <row r="172" spans="1:4">
      <c r="A172" s="14" t="s">
        <v>7</v>
      </c>
      <c r="B172" s="15"/>
    </row>
    <row r="173" spans="1:4">
      <c r="A173" s="14" t="s">
        <v>8</v>
      </c>
      <c r="B173" s="15"/>
    </row>
    <row r="174" spans="1:4">
      <c r="A174" s="14" t="s">
        <v>11</v>
      </c>
      <c r="B174" s="16" t="s">
        <v>69</v>
      </c>
      <c r="C174" t="s">
        <v>74</v>
      </c>
    </row>
    <row r="175" spans="1:4">
      <c r="A175" s="14" t="s">
        <v>7</v>
      </c>
      <c r="B175" s="16"/>
    </row>
    <row r="176" spans="1:4">
      <c r="A176" s="14" t="s">
        <v>8</v>
      </c>
      <c r="B176" s="16"/>
    </row>
    <row r="177" spans="1:4">
      <c r="A177" s="14" t="s">
        <v>10</v>
      </c>
      <c r="B177" s="15" t="s">
        <v>70</v>
      </c>
      <c r="D177" t="s">
        <v>74</v>
      </c>
    </row>
    <row r="178" spans="1:4">
      <c r="A178" s="14" t="s">
        <v>7</v>
      </c>
      <c r="B178" s="15"/>
    </row>
    <row r="179" spans="1:4">
      <c r="A179" s="14" t="s">
        <v>8</v>
      </c>
      <c r="B179" s="15"/>
    </row>
    <row r="180" spans="1:4">
      <c r="A180" s="14" t="s">
        <v>10</v>
      </c>
      <c r="B180" s="15" t="s">
        <v>71</v>
      </c>
      <c r="C180" t="s">
        <v>74</v>
      </c>
    </row>
    <row r="181" spans="1:4">
      <c r="A181" s="14" t="s">
        <v>7</v>
      </c>
    </row>
    <row r="182" spans="1:4">
      <c r="A182" s="14" t="s">
        <v>8</v>
      </c>
    </row>
    <row r="183" spans="1:4">
      <c r="A183" s="14" t="s">
        <v>9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one</vt:lpstr>
      <vt:lpstr>palavras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2017-01-09T19:52:52Z</dcterms:modified>
</cp:coreProperties>
</file>