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harms/Documents/"/>
    </mc:Choice>
  </mc:AlternateContent>
  <bookViews>
    <workbookView xWindow="9240" yWindow="820" windowWidth="39000" windowHeight="23460" tabRatio="500"/>
  </bookViews>
  <sheets>
    <sheet name="extractParams_fromJson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J2" authorId="0">
      <text>
        <r>
          <rPr>
            <b/>
            <sz val="12"/>
            <color indexed="81"/>
            <rFont val="Calibri"/>
            <family val="2"/>
          </rPr>
          <t>Microsoft Office User:</t>
        </r>
        <r>
          <rPr>
            <sz val="12"/>
            <color indexed="81"/>
            <rFont val="Calibri"/>
            <family val="2"/>
          </rPr>
          <t xml:space="preserve">
From what I've seen, the PE entry from this DICOM field seems to always be consistent with the value in the Siemens Phoenix ASCII text for "sKSpace.lPhaseEncodingLines".</t>
        </r>
      </text>
    </comment>
    <comment ref="V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</t>
        </r>
        <r>
          <rPr>
            <sz val="12"/>
            <color indexed="81"/>
            <rFont val="Calibri"/>
            <family val="2"/>
          </rPr>
          <t>Using the same input data, but artificially doubling or halving the TotalReadoutTime lead to field estimates from 'topup' of 21.5 and 79.3 Hz, respectively for the central mask.</t>
        </r>
      </text>
    </comment>
    <comment ref="V1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</t>
        </r>
        <r>
          <rPr>
            <sz val="12"/>
            <color indexed="81"/>
            <rFont val="Calibri"/>
            <family val="2"/>
          </rPr>
          <t>The PF=5/8 scans had a bad recon artifact, and the topup field estimate (-17.5) is clearly bogus.</t>
        </r>
      </text>
    </comment>
    <comment ref="V29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</t>
        </r>
        <r>
          <rPr>
            <sz val="12"/>
            <color indexed="81"/>
            <rFont val="Calibri"/>
            <family val="2"/>
          </rPr>
          <t>N.B. Cropping the input data (to the equivalent PE=90 dim of the data collected with PercentPhaseFOV=100), but leaving the TotalReadoutTime unchanged, resulted in the *same* field estimate (52.3) in topup.</t>
        </r>
      </text>
    </comment>
  </commentList>
</comments>
</file>

<file path=xl/sharedStrings.xml><?xml version="1.0" encoding="utf-8"?>
<sst xmlns="http://schemas.openxmlformats.org/spreadsheetml/2006/main" count="83" uniqueCount="78">
  <si>
    <t>Series</t>
  </si>
  <si>
    <t xml:space="preserve"> PartialFourier</t>
  </si>
  <si>
    <t xml:space="preserve"> Interpolation2D</t>
  </si>
  <si>
    <t xml:space="preserve"> BaseResolution</t>
  </si>
  <si>
    <t xml:space="preserve"> PhaseResolution</t>
  </si>
  <si>
    <t xml:space="preserve"> PhaseOversampling</t>
  </si>
  <si>
    <t xml:space="preserve"> PercentPhaseFOV</t>
  </si>
  <si>
    <t xml:space="preserve"> EchoTrainLength</t>
  </si>
  <si>
    <t xml:space="preserve"> PhaseEncodingSteps</t>
  </si>
  <si>
    <t xml:space="preserve"> AcquisitionMatrixPE</t>
  </si>
  <si>
    <t xml:space="preserve"> ReconMatrixPE</t>
  </si>
  <si>
    <t xml:space="preserve"> BandwidthPerPixelPhaseEncode</t>
  </si>
  <si>
    <t xml:space="preserve"> EffectiveEchoSpacing</t>
  </si>
  <si>
    <t xml:space="preserve"> ParallelReductionFactorInPlane</t>
  </si>
  <si>
    <t xml:space="preserve"> DerivedVendorReportedEchoSpacing</t>
  </si>
  <si>
    <t xml:space="preserve"> VendorReportedEchoSpacing</t>
  </si>
  <si>
    <t xml:space="preserve"> TotalReadoutTime</t>
  </si>
  <si>
    <t xml:space="preserve"> niiDim1</t>
  </si>
  <si>
    <t xml:space="preserve"> niiDim2</t>
  </si>
  <si>
    <t xml:space="preserve"> niiPixDim1</t>
  </si>
  <si>
    <t xml:space="preserve"> niiPixDim2</t>
  </si>
  <si>
    <t>8_noPF_noPAT_noPOS_PEres100_ES0p59_BW2222_AP</t>
  </si>
  <si>
    <t>9_noPF_noPAT_noPOS_PEres100_ES0p59_BW2222_PA</t>
  </si>
  <si>
    <t>10_noPF_p2_noPOS_PEres100_ES0p59_BW2222_AP</t>
  </si>
  <si>
    <t>11_noPF_p2_noPOS_PEres100_ES0p59_BW2222_PA</t>
  </si>
  <si>
    <t>12_noPF_noPAT_50POS_PEres100_ES0p59_BW2222_AP</t>
  </si>
  <si>
    <t>13_noPF_noPAT_50POS_PEres100_ES0p59_BW2222_PA</t>
  </si>
  <si>
    <t>14_noPF_noPAT_100POS_PEres100_ES0p59_BW2222_AP</t>
  </si>
  <si>
    <t>15_noPF_noPAT_100POS_PEres100_ES0p59_BW2222_PA</t>
  </si>
  <si>
    <t>16_58PF_noPAT_noPOS_PEres100_ES0p59_BW2222_AP</t>
  </si>
  <si>
    <t>17_58PF_noPAT_noPOS_PEres100_ES0p59_BW2222_PA</t>
  </si>
  <si>
    <t>18_78PF_noPAT_noPOS_PEres100_ES0p59_BW2222_AP</t>
  </si>
  <si>
    <t>19_78PF_noPAT_noPOS_PEres100_ES0p59_BW2222_PA</t>
  </si>
  <si>
    <t>20_noPF_noPAT_noPOS_PEres50_ES0p59_BW2222_AP</t>
  </si>
  <si>
    <t>21_noPF_noPAT_noPOS_PEres50_ES0p59_BW2222_PA</t>
  </si>
  <si>
    <t>22_noPF_noPAT_noPOS_PEres75_ES0p59_BW2222_AP</t>
  </si>
  <si>
    <t>23_noPF_noPAT_noPOS_PEres75_ES0p59_BW2222_PA</t>
  </si>
  <si>
    <t>24_noPF_noPAT_noPOS_PEres100_ES1p00_BW2222_AP</t>
  </si>
  <si>
    <t>25_noPF_noPAT_noPOS_PEres100_ES1p00_BW2222_PA</t>
  </si>
  <si>
    <t>26_noPF_noPAT_noPOS_PEres100_ES1p00_BW1112_AP</t>
  </si>
  <si>
    <t>27_noPF_noPAT_noPOS_PEres100_ES1p00_BW1112_PA</t>
  </si>
  <si>
    <t>28_noPF_noPAT_noPOS_PEres100_ES0p59_BW2222_INTERP_AP</t>
  </si>
  <si>
    <t>29_noPF_noPAT_noPOS_PEres100_ES0p59_BW2222_INTERP_PA</t>
  </si>
  <si>
    <t>30_noPF_noPAT_noPOS_PEres100_ES0p60_BW2222_RL</t>
  </si>
  <si>
    <t>31_noPF_noPAT_noPOS_PEres100_ES0p60_BW2222_LR</t>
  </si>
  <si>
    <t>32_noPF_p4_noPOS_PEres100_ES0p59_BW2222_AP</t>
  </si>
  <si>
    <t>33_noPF_p4_noPOS_PEres100_ES0p59_BW2222_PA</t>
  </si>
  <si>
    <t>34_noPF_noPAT_noPOS_PEres100_ES0p59_BW2222_200PFOV_AP</t>
  </si>
  <si>
    <t>35_noPF_noPAT_noPOS_PEres100_ES0p59_BW2222_200PFOV_PA</t>
  </si>
  <si>
    <r>
      <t xml:space="preserve">CsaSeriesAscii value from </t>
    </r>
    <r>
      <rPr>
        <sz val="10"/>
        <rFont val="Courier New"/>
        <family val="1"/>
      </rPr>
      <t>sKSpace.ucPhasePartialFourier</t>
    </r>
  </si>
  <si>
    <r>
      <t xml:space="preserve">CsaSeriesAscii value from </t>
    </r>
    <r>
      <rPr>
        <sz val="10"/>
        <color theme="1"/>
        <rFont val="Courier New"/>
        <family val="1"/>
      </rPr>
      <t>sKSpace.uc2DInterpolation</t>
    </r>
  </si>
  <si>
    <r>
      <t xml:space="preserve">CsaSeriesAscii value from </t>
    </r>
    <r>
      <rPr>
        <sz val="10"/>
        <color theme="1"/>
        <rFont val="Courier New"/>
        <family val="1"/>
      </rPr>
      <t>sKSpace.lBaseResolution</t>
    </r>
  </si>
  <si>
    <r>
      <t xml:space="preserve">CsaSeriesAscii value from </t>
    </r>
    <r>
      <rPr>
        <sz val="10"/>
        <color theme="1"/>
        <rFont val="Courier New"/>
        <family val="1"/>
      </rPr>
      <t>sKSpace.dPhaseResolution</t>
    </r>
  </si>
  <si>
    <r>
      <t xml:space="preserve">CsaSeriesAscii value from </t>
    </r>
    <r>
      <rPr>
        <sz val="10"/>
        <rFont val="Courier New"/>
        <family val="1"/>
      </rPr>
      <t>sKSpace.dPhaseOversamplingForDialog</t>
    </r>
  </si>
  <si>
    <t>(0018,0094)</t>
  </si>
  <si>
    <t>(0018,0091)</t>
  </si>
  <si>
    <t>(0018,0089)</t>
  </si>
  <si>
    <t>(0018,1310)</t>
  </si>
  <si>
    <t>from image PE dimension</t>
  </si>
  <si>
    <t>(0019,1028) [or as back-up, the CSA Image Header]</t>
  </si>
  <si>
    <t>derived</t>
  </si>
  <si>
    <r>
      <t xml:space="preserve">(0051,1011) [or as back-up the CsaSeriesAscii value from </t>
    </r>
    <r>
      <rPr>
        <sz val="10"/>
        <color theme="1"/>
        <rFont val="Courier New"/>
        <family val="1"/>
      </rPr>
      <t>sPat.lAccelFactPE</t>
    </r>
    <r>
      <rPr>
        <sz val="12"/>
        <color theme="1"/>
        <rFont val="Calibri"/>
        <family val="2"/>
        <scheme val="minor"/>
      </rPr>
      <t>]</t>
    </r>
  </si>
  <si>
    <r>
      <t xml:space="preserve">CsaSeriesAscii value from </t>
    </r>
    <r>
      <rPr>
        <sz val="10"/>
        <rFont val="Courier New"/>
        <family val="1"/>
      </rPr>
      <t>sFastImaging.lEchoSpacing</t>
    </r>
  </si>
  <si>
    <t>nifti</t>
  </si>
  <si>
    <t>topup derived field (Hz) value in a central mask</t>
  </si>
  <si>
    <t>topup derived field (Hz) value in a region of high distortion</t>
  </si>
  <si>
    <t>NOTES:</t>
  </si>
  <si>
    <t xml:space="preserve">Calculation for EffectiveEchoSpacing value is 1/[BWPPPE * ReconMatrixPE];  </t>
  </si>
  <si>
    <t>EchoTrainLength is basically PhaseEncodingSteps/ParallelReductionFactorInPlane</t>
  </si>
  <si>
    <t>PhaseEncodingSteps is basically AcquisitionMatrixPE * PartialFourier * (1 + PhaseOversampling) [i.e., it is NOT reduced by PAT]</t>
  </si>
  <si>
    <t>PF = partial fourier; PAT = parallel (in-plane) acceleration; POS = phase oversampling; PEres = phase resolution; PFOV = phase field of view; INTERP = interpolation</t>
  </si>
  <si>
    <t>EchoTrainLength: Affected by PF, PAT, POS, PEres, and PFOV (but not INTERP)</t>
  </si>
  <si>
    <t>AcquisitionMatrixPE (aka "PhaseEncodingLines"): Affected by only PEres and PFOV (i.e., not impacted by PF, PAT, POS, or INTERP)</t>
  </si>
  <si>
    <t>PhaseEncodingSteps: Affected by PF, POS, PEres and PFOV (but not INTERP, and only minimally impacted by PAT)</t>
  </si>
  <si>
    <t>BWPPPE: Affected by PAT, POS, PFOV, and INTERP (but not PEres and PF)</t>
  </si>
  <si>
    <t>Note that AcquisitionMatrixPE is NOT equal to the reconstructed matrix size (ReconMatrixPE) in the case of PEres &lt; 1, or INTERP.</t>
  </si>
  <si>
    <t>Calculation for TotalReadoutTime is EffectiveEchoSpacing * (ReconMatrixPE - 1)  [i.e., for all practical purposes, is basically just 1/BWPPPE]</t>
  </si>
  <si>
    <t>Author: Michael Harms; Sept 22,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</si>
</sst>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0"/>
      <name val="Courier New"/>
      <family val="1"/>
    </font>
    <font>
      <sz val="10"/>
      <color theme="1"/>
      <name val="Courier New"/>
      <family val="1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2"/>
      <color indexed="81"/>
      <name val="Calibri"/>
      <family val="2"/>
    </font>
    <font>
      <b/>
      <sz val="12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164" fontId="0" fillId="0" borderId="0" xfId="0" quotePrefix="1" applyNumberForma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topup derived field, average within a central ROI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extractParams_fromJson!$V$3:$V$30</c:f>
              <c:numCache>
                <c:formatCode>0.0</c:formatCode>
                <c:ptCount val="28"/>
                <c:pt idx="0">
                  <c:v>43.7</c:v>
                </c:pt>
                <c:pt idx="2">
                  <c:v>49.2</c:v>
                </c:pt>
                <c:pt idx="4">
                  <c:v>55.5</c:v>
                </c:pt>
                <c:pt idx="6">
                  <c:v>52.6</c:v>
                </c:pt>
                <c:pt idx="10">
                  <c:v>45.6</c:v>
                </c:pt>
                <c:pt idx="12">
                  <c:v>45.6</c:v>
                </c:pt>
                <c:pt idx="14">
                  <c:v>46.0</c:v>
                </c:pt>
                <c:pt idx="16">
                  <c:v>53.5</c:v>
                </c:pt>
                <c:pt idx="18">
                  <c:v>55.8</c:v>
                </c:pt>
                <c:pt idx="20">
                  <c:v>42.6</c:v>
                </c:pt>
                <c:pt idx="22">
                  <c:v>43.8</c:v>
                </c:pt>
                <c:pt idx="24">
                  <c:v>60.4</c:v>
                </c:pt>
                <c:pt idx="26">
                  <c:v>55.5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938992"/>
        <c:axId val="1842072272"/>
      </c:scatterChart>
      <c:valAx>
        <c:axId val="18389389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842072272"/>
        <c:crosses val="autoZero"/>
        <c:crossBetween val="midCat"/>
      </c:valAx>
      <c:valAx>
        <c:axId val="18420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3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topup</a:t>
            </a:r>
            <a:r>
              <a:rPr lang="en-US" baseline="0"/>
              <a:t> derived field, average within a region of high distortion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extractParams_fromJson!$W$3:$W$30</c:f>
              <c:numCache>
                <c:formatCode>0.0</c:formatCode>
                <c:ptCount val="28"/>
                <c:pt idx="0">
                  <c:v>-85.8</c:v>
                </c:pt>
                <c:pt idx="2">
                  <c:v>-83.3</c:v>
                </c:pt>
                <c:pt idx="4">
                  <c:v>-79.6</c:v>
                </c:pt>
                <c:pt idx="6">
                  <c:v>-77.3</c:v>
                </c:pt>
                <c:pt idx="8">
                  <c:v>-104.3</c:v>
                </c:pt>
                <c:pt idx="10">
                  <c:v>-85.6</c:v>
                </c:pt>
                <c:pt idx="12">
                  <c:v>-84.8</c:v>
                </c:pt>
                <c:pt idx="14">
                  <c:v>-86.0</c:v>
                </c:pt>
                <c:pt idx="16">
                  <c:v>-79.2</c:v>
                </c:pt>
                <c:pt idx="18">
                  <c:v>-79.1</c:v>
                </c:pt>
                <c:pt idx="20">
                  <c:v>-82.0</c:v>
                </c:pt>
                <c:pt idx="22">
                  <c:v>-97.0</c:v>
                </c:pt>
                <c:pt idx="24">
                  <c:v>-76.0</c:v>
                </c:pt>
                <c:pt idx="26">
                  <c:v>-72.5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55328"/>
        <c:axId val="1909308128"/>
      </c:scatterChart>
      <c:valAx>
        <c:axId val="19184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08128"/>
        <c:crosses val="autoZero"/>
        <c:crossBetween val="midCat"/>
      </c:valAx>
      <c:valAx>
        <c:axId val="19093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23092</xdr:colOff>
      <xdr:row>31</xdr:row>
      <xdr:rowOff>2308</xdr:rowOff>
    </xdr:from>
    <xdr:to>
      <xdr:col>18</xdr:col>
      <xdr:colOff>438728</xdr:colOff>
      <xdr:row>45</xdr:row>
      <xdr:rowOff>43871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704273</xdr:colOff>
      <xdr:row>30</xdr:row>
      <xdr:rowOff>198582</xdr:rowOff>
    </xdr:from>
    <xdr:to>
      <xdr:col>24</xdr:col>
      <xdr:colOff>288637</xdr:colOff>
      <xdr:row>45</xdr:row>
      <xdr:rowOff>32327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7"/>
  <sheetViews>
    <sheetView tabSelected="1" zoomScale="110" zoomScaleNormal="110"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B47" sqref="B47"/>
    </sheetView>
  </sheetViews>
  <sheetFormatPr baseColWidth="10" defaultRowHeight="16" x14ac:dyDescent="0.2"/>
  <cols>
    <col min="1" max="1" width="51.83203125" customWidth="1"/>
    <col min="11" max="11" width="12.33203125" customWidth="1"/>
    <col min="22" max="23" width="10.83203125" style="5"/>
  </cols>
  <sheetData>
    <row r="1" spans="1:23" s="1" customFormat="1" ht="1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64</v>
      </c>
      <c r="W1" s="3" t="s">
        <v>65</v>
      </c>
    </row>
    <row r="2" spans="1:23" s="2" customFormat="1" ht="126" x14ac:dyDescent="0.2"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2" t="s">
        <v>56</v>
      </c>
      <c r="J2" s="2" t="s">
        <v>57</v>
      </c>
      <c r="K2" s="2" t="s">
        <v>58</v>
      </c>
      <c r="L2" s="2" t="s">
        <v>59</v>
      </c>
      <c r="M2" s="2" t="s">
        <v>60</v>
      </c>
      <c r="N2" s="2" t="s">
        <v>61</v>
      </c>
      <c r="O2" s="2" t="s">
        <v>60</v>
      </c>
      <c r="P2" s="2" t="s">
        <v>62</v>
      </c>
      <c r="Q2" s="2" t="s">
        <v>60</v>
      </c>
      <c r="R2" s="2" t="s">
        <v>63</v>
      </c>
      <c r="S2" s="2" t="s">
        <v>63</v>
      </c>
      <c r="T2" s="2" t="s">
        <v>63</v>
      </c>
      <c r="U2" s="2" t="s">
        <v>63</v>
      </c>
      <c r="V2" s="4"/>
      <c r="W2" s="4"/>
    </row>
    <row r="3" spans="1:23" x14ac:dyDescent="0.2">
      <c r="A3" t="s">
        <v>21</v>
      </c>
      <c r="B3">
        <v>1</v>
      </c>
      <c r="D3">
        <v>90</v>
      </c>
      <c r="E3">
        <v>1</v>
      </c>
      <c r="G3">
        <v>100</v>
      </c>
      <c r="H3">
        <v>90</v>
      </c>
      <c r="I3">
        <v>90</v>
      </c>
      <c r="J3">
        <v>90</v>
      </c>
      <c r="K3">
        <v>90</v>
      </c>
      <c r="L3">
        <v>18.832000000000001</v>
      </c>
      <c r="M3">
        <v>5.90012E-4</v>
      </c>
      <c r="O3">
        <v>5.90012E-4</v>
      </c>
      <c r="P3">
        <v>5.9000000000000003E-4</v>
      </c>
      <c r="Q3">
        <v>5.2511099999999998E-2</v>
      </c>
      <c r="R3">
        <v>90</v>
      </c>
      <c r="S3">
        <v>90</v>
      </c>
      <c r="T3">
        <v>2.4</v>
      </c>
      <c r="U3">
        <v>2.4</v>
      </c>
      <c r="V3" s="5">
        <v>43.7</v>
      </c>
      <c r="W3" s="5">
        <v>-85.8</v>
      </c>
    </row>
    <row r="4" spans="1:23" x14ac:dyDescent="0.2">
      <c r="A4" t="s">
        <v>22</v>
      </c>
      <c r="B4">
        <v>1</v>
      </c>
      <c r="D4">
        <v>90</v>
      </c>
      <c r="E4">
        <v>1</v>
      </c>
      <c r="G4">
        <v>100</v>
      </c>
      <c r="H4">
        <v>90</v>
      </c>
      <c r="I4">
        <v>90</v>
      </c>
      <c r="J4">
        <v>90</v>
      </c>
      <c r="K4">
        <v>90</v>
      </c>
      <c r="L4">
        <v>18.832000000000001</v>
      </c>
      <c r="M4">
        <v>5.90012E-4</v>
      </c>
      <c r="O4">
        <v>5.90012E-4</v>
      </c>
      <c r="P4">
        <v>5.9000000000000003E-4</v>
      </c>
      <c r="Q4">
        <v>5.2511099999999998E-2</v>
      </c>
      <c r="R4">
        <v>90</v>
      </c>
      <c r="S4">
        <v>90</v>
      </c>
      <c r="T4">
        <v>2.4</v>
      </c>
      <c r="U4">
        <v>2.4</v>
      </c>
    </row>
    <row r="5" spans="1:23" x14ac:dyDescent="0.2">
      <c r="A5" t="s">
        <v>23</v>
      </c>
      <c r="B5">
        <v>1</v>
      </c>
      <c r="D5">
        <v>90</v>
      </c>
      <c r="E5">
        <v>1</v>
      </c>
      <c r="G5">
        <v>100</v>
      </c>
      <c r="H5">
        <v>45</v>
      </c>
      <c r="I5">
        <v>90</v>
      </c>
      <c r="J5">
        <v>90</v>
      </c>
      <c r="K5">
        <v>90</v>
      </c>
      <c r="L5">
        <v>37.664999999999999</v>
      </c>
      <c r="M5">
        <v>2.9499799999999998E-4</v>
      </c>
      <c r="N5">
        <v>2</v>
      </c>
      <c r="O5">
        <v>5.8999699999999998E-4</v>
      </c>
      <c r="P5">
        <v>5.9000000000000003E-4</v>
      </c>
      <c r="Q5">
        <v>2.6254799999999998E-2</v>
      </c>
      <c r="R5">
        <v>90</v>
      </c>
      <c r="S5">
        <v>90</v>
      </c>
      <c r="T5">
        <v>2.4</v>
      </c>
      <c r="U5">
        <v>2.4</v>
      </c>
      <c r="V5" s="5">
        <v>49.2</v>
      </c>
      <c r="W5" s="5">
        <v>-83.3</v>
      </c>
    </row>
    <row r="6" spans="1:23" x14ac:dyDescent="0.2">
      <c r="A6" t="s">
        <v>24</v>
      </c>
      <c r="B6">
        <v>1</v>
      </c>
      <c r="D6">
        <v>90</v>
      </c>
      <c r="E6">
        <v>1</v>
      </c>
      <c r="G6">
        <v>100</v>
      </c>
      <c r="H6">
        <v>45</v>
      </c>
      <c r="I6">
        <v>90</v>
      </c>
      <c r="J6">
        <v>90</v>
      </c>
      <c r="K6">
        <v>90</v>
      </c>
      <c r="L6">
        <v>37.664999999999999</v>
      </c>
      <c r="M6">
        <v>2.9499799999999998E-4</v>
      </c>
      <c r="N6">
        <v>2</v>
      </c>
      <c r="O6">
        <v>5.8999699999999998E-4</v>
      </c>
      <c r="P6">
        <v>5.9000000000000003E-4</v>
      </c>
      <c r="Q6">
        <v>2.6254799999999998E-2</v>
      </c>
      <c r="R6">
        <v>90</v>
      </c>
      <c r="S6">
        <v>90</v>
      </c>
      <c r="T6">
        <v>2.4</v>
      </c>
      <c r="U6">
        <v>2.4</v>
      </c>
    </row>
    <row r="7" spans="1:23" x14ac:dyDescent="0.2">
      <c r="A7" t="s">
        <v>25</v>
      </c>
      <c r="B7">
        <v>1</v>
      </c>
      <c r="D7">
        <v>90</v>
      </c>
      <c r="E7">
        <v>1</v>
      </c>
      <c r="F7">
        <v>0.5</v>
      </c>
      <c r="G7">
        <v>100</v>
      </c>
      <c r="H7">
        <v>135</v>
      </c>
      <c r="I7">
        <v>135</v>
      </c>
      <c r="J7">
        <v>90</v>
      </c>
      <c r="K7">
        <v>90</v>
      </c>
      <c r="L7">
        <v>12.555</v>
      </c>
      <c r="M7">
        <v>8.8499499999999997E-4</v>
      </c>
      <c r="O7">
        <v>5.8999699999999998E-4</v>
      </c>
      <c r="P7">
        <v>5.9000000000000003E-4</v>
      </c>
      <c r="Q7">
        <v>7.8764500000000001E-2</v>
      </c>
      <c r="R7">
        <v>90</v>
      </c>
      <c r="S7">
        <v>90</v>
      </c>
      <c r="T7">
        <v>2.4</v>
      </c>
      <c r="U7">
        <v>2.4</v>
      </c>
      <c r="V7" s="5">
        <v>55.5</v>
      </c>
      <c r="W7" s="5">
        <v>-79.599999999999994</v>
      </c>
    </row>
    <row r="8" spans="1:23" x14ac:dyDescent="0.2">
      <c r="A8" t="s">
        <v>26</v>
      </c>
      <c r="B8">
        <v>1</v>
      </c>
      <c r="D8">
        <v>90</v>
      </c>
      <c r="E8">
        <v>1</v>
      </c>
      <c r="F8">
        <v>0.5</v>
      </c>
      <c r="G8">
        <v>100</v>
      </c>
      <c r="H8">
        <v>135</v>
      </c>
      <c r="I8">
        <v>135</v>
      </c>
      <c r="J8">
        <v>90</v>
      </c>
      <c r="K8">
        <v>90</v>
      </c>
      <c r="L8">
        <v>12.555</v>
      </c>
      <c r="M8">
        <v>8.8499499999999997E-4</v>
      </c>
      <c r="O8">
        <v>5.8999699999999998E-4</v>
      </c>
      <c r="P8">
        <v>5.9000000000000003E-4</v>
      </c>
      <c r="Q8">
        <v>7.8764500000000001E-2</v>
      </c>
      <c r="R8">
        <v>90</v>
      </c>
      <c r="S8">
        <v>90</v>
      </c>
      <c r="T8">
        <v>2.4</v>
      </c>
      <c r="U8">
        <v>2.4</v>
      </c>
    </row>
    <row r="9" spans="1:23" x14ac:dyDescent="0.2">
      <c r="A9" t="s">
        <v>27</v>
      </c>
      <c r="B9">
        <v>1</v>
      </c>
      <c r="D9">
        <v>90</v>
      </c>
      <c r="E9">
        <v>1</v>
      </c>
      <c r="F9">
        <v>1</v>
      </c>
      <c r="G9">
        <v>100</v>
      </c>
      <c r="H9">
        <v>180</v>
      </c>
      <c r="I9">
        <v>180</v>
      </c>
      <c r="J9">
        <v>90</v>
      </c>
      <c r="K9">
        <v>90</v>
      </c>
      <c r="L9">
        <v>9.4160000000000004</v>
      </c>
      <c r="M9">
        <v>1.1800199999999999E-3</v>
      </c>
      <c r="O9">
        <v>5.90012E-4</v>
      </c>
      <c r="P9">
        <v>5.9000000000000003E-4</v>
      </c>
      <c r="Q9">
        <v>0.105022</v>
      </c>
      <c r="R9">
        <v>90</v>
      </c>
      <c r="S9">
        <v>90</v>
      </c>
      <c r="T9">
        <v>2.4</v>
      </c>
      <c r="U9">
        <v>2.4</v>
      </c>
      <c r="V9" s="5">
        <v>52.6</v>
      </c>
      <c r="W9" s="5">
        <v>-77.3</v>
      </c>
    </row>
    <row r="10" spans="1:23" x14ac:dyDescent="0.2">
      <c r="A10" t="s">
        <v>28</v>
      </c>
      <c r="B10">
        <v>1</v>
      </c>
      <c r="D10">
        <v>90</v>
      </c>
      <c r="E10">
        <v>1</v>
      </c>
      <c r="F10">
        <v>1</v>
      </c>
      <c r="G10">
        <v>100</v>
      </c>
      <c r="H10">
        <v>180</v>
      </c>
      <c r="I10">
        <v>180</v>
      </c>
      <c r="J10">
        <v>90</v>
      </c>
      <c r="K10">
        <v>90</v>
      </c>
      <c r="L10">
        <v>9.4160000000000004</v>
      </c>
      <c r="M10">
        <v>1.1800199999999999E-3</v>
      </c>
      <c r="O10">
        <v>5.90012E-4</v>
      </c>
      <c r="P10">
        <v>5.9000000000000003E-4</v>
      </c>
      <c r="Q10">
        <v>0.105022</v>
      </c>
      <c r="R10">
        <v>90</v>
      </c>
      <c r="S10">
        <v>90</v>
      </c>
      <c r="T10">
        <v>2.4</v>
      </c>
      <c r="U10">
        <v>2.4</v>
      </c>
    </row>
    <row r="11" spans="1:23" x14ac:dyDescent="0.2">
      <c r="A11" t="s">
        <v>29</v>
      </c>
      <c r="B11">
        <v>0.625</v>
      </c>
      <c r="D11">
        <v>90</v>
      </c>
      <c r="E11">
        <v>1</v>
      </c>
      <c r="G11">
        <v>100</v>
      </c>
      <c r="H11">
        <v>56</v>
      </c>
      <c r="I11">
        <v>56</v>
      </c>
      <c r="J11">
        <v>90</v>
      </c>
      <c r="K11">
        <v>90</v>
      </c>
      <c r="L11">
        <v>18.832000000000001</v>
      </c>
      <c r="M11">
        <v>5.90012E-4</v>
      </c>
      <c r="O11">
        <v>5.90012E-4</v>
      </c>
      <c r="P11">
        <v>5.9000000000000003E-4</v>
      </c>
      <c r="Q11">
        <v>5.2511099999999998E-2</v>
      </c>
      <c r="R11">
        <v>90</v>
      </c>
      <c r="S11">
        <v>90</v>
      </c>
      <c r="T11">
        <v>2.4</v>
      </c>
      <c r="U11">
        <v>2.4</v>
      </c>
      <c r="W11" s="5">
        <v>-104.3</v>
      </c>
    </row>
    <row r="12" spans="1:23" x14ac:dyDescent="0.2">
      <c r="A12" t="s">
        <v>30</v>
      </c>
      <c r="B12">
        <v>0.625</v>
      </c>
      <c r="D12">
        <v>90</v>
      </c>
      <c r="E12">
        <v>1</v>
      </c>
      <c r="G12">
        <v>100</v>
      </c>
      <c r="H12">
        <v>56</v>
      </c>
      <c r="I12">
        <v>56</v>
      </c>
      <c r="J12">
        <v>90</v>
      </c>
      <c r="K12">
        <v>90</v>
      </c>
      <c r="L12">
        <v>18.832000000000001</v>
      </c>
      <c r="M12">
        <v>5.90012E-4</v>
      </c>
      <c r="O12">
        <v>5.90012E-4</v>
      </c>
      <c r="P12">
        <v>5.9000000000000003E-4</v>
      </c>
      <c r="Q12">
        <v>5.2511099999999998E-2</v>
      </c>
      <c r="R12">
        <v>90</v>
      </c>
      <c r="S12">
        <v>90</v>
      </c>
      <c r="T12">
        <v>2.4</v>
      </c>
      <c r="U12">
        <v>2.4</v>
      </c>
    </row>
    <row r="13" spans="1:23" x14ac:dyDescent="0.2">
      <c r="A13" t="s">
        <v>31</v>
      </c>
      <c r="B13">
        <v>0.875</v>
      </c>
      <c r="D13">
        <v>90</v>
      </c>
      <c r="E13">
        <v>1</v>
      </c>
      <c r="G13">
        <v>100</v>
      </c>
      <c r="H13">
        <v>79</v>
      </c>
      <c r="I13">
        <v>79</v>
      </c>
      <c r="J13">
        <v>90</v>
      </c>
      <c r="K13">
        <v>90</v>
      </c>
      <c r="L13">
        <v>18.832000000000001</v>
      </c>
      <c r="M13">
        <v>5.90012E-4</v>
      </c>
      <c r="O13">
        <v>5.90012E-4</v>
      </c>
      <c r="P13">
        <v>5.9000000000000003E-4</v>
      </c>
      <c r="Q13">
        <v>5.2511099999999998E-2</v>
      </c>
      <c r="R13">
        <v>90</v>
      </c>
      <c r="S13">
        <v>90</v>
      </c>
      <c r="T13">
        <v>2.4</v>
      </c>
      <c r="U13">
        <v>2.4</v>
      </c>
      <c r="V13" s="5">
        <v>45.6</v>
      </c>
      <c r="W13" s="5">
        <v>-85.6</v>
      </c>
    </row>
    <row r="14" spans="1:23" x14ac:dyDescent="0.2">
      <c r="A14" t="s">
        <v>32</v>
      </c>
      <c r="B14">
        <v>0.875</v>
      </c>
      <c r="D14">
        <v>90</v>
      </c>
      <c r="E14">
        <v>1</v>
      </c>
      <c r="G14">
        <v>100</v>
      </c>
      <c r="H14">
        <v>79</v>
      </c>
      <c r="I14">
        <v>79</v>
      </c>
      <c r="J14">
        <v>90</v>
      </c>
      <c r="K14">
        <v>90</v>
      </c>
      <c r="L14">
        <v>18.832000000000001</v>
      </c>
      <c r="M14">
        <v>5.90012E-4</v>
      </c>
      <c r="O14">
        <v>5.90012E-4</v>
      </c>
      <c r="P14">
        <v>5.9000000000000003E-4</v>
      </c>
      <c r="Q14">
        <v>5.2511099999999998E-2</v>
      </c>
      <c r="R14">
        <v>90</v>
      </c>
      <c r="S14">
        <v>90</v>
      </c>
      <c r="T14">
        <v>2.4</v>
      </c>
      <c r="U14">
        <v>2.4</v>
      </c>
    </row>
    <row r="15" spans="1:23" x14ac:dyDescent="0.2">
      <c r="A15" t="s">
        <v>33</v>
      </c>
      <c r="B15">
        <v>1</v>
      </c>
      <c r="D15">
        <v>90</v>
      </c>
      <c r="E15">
        <v>0.5</v>
      </c>
      <c r="G15">
        <v>100</v>
      </c>
      <c r="H15">
        <v>45</v>
      </c>
      <c r="I15">
        <v>45</v>
      </c>
      <c r="J15">
        <v>45</v>
      </c>
      <c r="K15">
        <v>90</v>
      </c>
      <c r="L15">
        <v>18.832000000000001</v>
      </c>
      <c r="M15">
        <v>5.90012E-4</v>
      </c>
      <c r="O15">
        <v>5.90012E-4</v>
      </c>
      <c r="P15">
        <v>5.9000000000000003E-4</v>
      </c>
      <c r="Q15">
        <v>5.2511099999999998E-2</v>
      </c>
      <c r="R15">
        <v>90</v>
      </c>
      <c r="S15">
        <v>90</v>
      </c>
      <c r="T15">
        <v>2.4</v>
      </c>
      <c r="U15">
        <v>2.4</v>
      </c>
      <c r="V15" s="5">
        <v>45.6</v>
      </c>
      <c r="W15" s="5">
        <v>-84.8</v>
      </c>
    </row>
    <row r="16" spans="1:23" x14ac:dyDescent="0.2">
      <c r="A16" t="s">
        <v>34</v>
      </c>
      <c r="B16">
        <v>1</v>
      </c>
      <c r="D16">
        <v>90</v>
      </c>
      <c r="E16">
        <v>0.5</v>
      </c>
      <c r="G16">
        <v>100</v>
      </c>
      <c r="H16">
        <v>45</v>
      </c>
      <c r="I16">
        <v>45</v>
      </c>
      <c r="J16">
        <v>45</v>
      </c>
      <c r="K16">
        <v>90</v>
      </c>
      <c r="L16">
        <v>18.832000000000001</v>
      </c>
      <c r="M16">
        <v>5.90012E-4</v>
      </c>
      <c r="O16">
        <v>5.90012E-4</v>
      </c>
      <c r="P16">
        <v>5.9000000000000003E-4</v>
      </c>
      <c r="Q16">
        <v>5.2511099999999998E-2</v>
      </c>
      <c r="R16">
        <v>90</v>
      </c>
      <c r="S16">
        <v>90</v>
      </c>
      <c r="T16">
        <v>2.4</v>
      </c>
      <c r="U16">
        <v>2.4</v>
      </c>
    </row>
    <row r="17" spans="1:23" x14ac:dyDescent="0.2">
      <c r="A17" t="s">
        <v>35</v>
      </c>
      <c r="B17">
        <v>1</v>
      </c>
      <c r="D17">
        <v>90</v>
      </c>
      <c r="E17">
        <v>0.75</v>
      </c>
      <c r="G17">
        <v>100</v>
      </c>
      <c r="H17">
        <v>68</v>
      </c>
      <c r="I17">
        <v>68</v>
      </c>
      <c r="J17">
        <v>68</v>
      </c>
      <c r="K17">
        <v>90</v>
      </c>
      <c r="L17">
        <v>18.693999999999999</v>
      </c>
      <c r="M17">
        <v>5.9436799999999996E-4</v>
      </c>
      <c r="O17">
        <v>5.9436799999999996E-4</v>
      </c>
      <c r="P17">
        <v>5.9000000000000003E-4</v>
      </c>
      <c r="Q17">
        <v>5.28987E-2</v>
      </c>
      <c r="R17">
        <v>90</v>
      </c>
      <c r="S17">
        <v>90</v>
      </c>
      <c r="T17">
        <v>2.4</v>
      </c>
      <c r="U17">
        <v>2.4</v>
      </c>
      <c r="V17" s="5">
        <v>46</v>
      </c>
      <c r="W17" s="5">
        <v>-86</v>
      </c>
    </row>
    <row r="18" spans="1:23" x14ac:dyDescent="0.2">
      <c r="A18" t="s">
        <v>36</v>
      </c>
      <c r="B18">
        <v>1</v>
      </c>
      <c r="D18">
        <v>90</v>
      </c>
      <c r="E18">
        <v>0.75</v>
      </c>
      <c r="G18">
        <v>100</v>
      </c>
      <c r="H18">
        <v>68</v>
      </c>
      <c r="I18">
        <v>68</v>
      </c>
      <c r="J18">
        <v>68</v>
      </c>
      <c r="K18">
        <v>90</v>
      </c>
      <c r="L18">
        <v>18.693999999999999</v>
      </c>
      <c r="M18">
        <v>5.9436799999999996E-4</v>
      </c>
      <c r="O18">
        <v>5.9436799999999996E-4</v>
      </c>
      <c r="P18">
        <v>5.9000000000000003E-4</v>
      </c>
      <c r="Q18">
        <v>5.28987E-2</v>
      </c>
      <c r="R18">
        <v>90</v>
      </c>
      <c r="S18">
        <v>90</v>
      </c>
      <c r="T18">
        <v>2.4</v>
      </c>
      <c r="U18">
        <v>2.4</v>
      </c>
    </row>
    <row r="19" spans="1:23" x14ac:dyDescent="0.2">
      <c r="A19" t="s">
        <v>37</v>
      </c>
      <c r="B19">
        <v>1</v>
      </c>
      <c r="D19">
        <v>90</v>
      </c>
      <c r="E19">
        <v>1</v>
      </c>
      <c r="G19">
        <v>100</v>
      </c>
      <c r="H19">
        <v>90</v>
      </c>
      <c r="I19">
        <v>90</v>
      </c>
      <c r="J19">
        <v>90</v>
      </c>
      <c r="K19">
        <v>90</v>
      </c>
      <c r="L19">
        <v>11.111000000000001</v>
      </c>
      <c r="M19">
        <v>1.00001E-3</v>
      </c>
      <c r="O19">
        <v>1.00001E-3</v>
      </c>
      <c r="P19">
        <v>1E-3</v>
      </c>
      <c r="Q19">
        <v>8.9000899999999994E-2</v>
      </c>
      <c r="R19">
        <v>90</v>
      </c>
      <c r="S19">
        <v>90</v>
      </c>
      <c r="T19">
        <v>2.4</v>
      </c>
      <c r="U19">
        <v>2.4</v>
      </c>
      <c r="V19" s="5">
        <v>53.5</v>
      </c>
      <c r="W19" s="5">
        <v>-79.2</v>
      </c>
    </row>
    <row r="20" spans="1:23" x14ac:dyDescent="0.2">
      <c r="A20" t="s">
        <v>38</v>
      </c>
      <c r="B20">
        <v>1</v>
      </c>
      <c r="D20">
        <v>90</v>
      </c>
      <c r="E20">
        <v>1</v>
      </c>
      <c r="G20">
        <v>100</v>
      </c>
      <c r="H20">
        <v>90</v>
      </c>
      <c r="I20">
        <v>90</v>
      </c>
      <c r="J20">
        <v>90</v>
      </c>
      <c r="K20">
        <v>90</v>
      </c>
      <c r="L20">
        <v>11.111000000000001</v>
      </c>
      <c r="M20">
        <v>1.00001E-3</v>
      </c>
      <c r="O20">
        <v>1.00001E-3</v>
      </c>
      <c r="P20">
        <v>1E-3</v>
      </c>
      <c r="Q20">
        <v>8.9000899999999994E-2</v>
      </c>
      <c r="R20">
        <v>90</v>
      </c>
      <c r="S20">
        <v>90</v>
      </c>
      <c r="T20">
        <v>2.4</v>
      </c>
      <c r="U20">
        <v>2.4</v>
      </c>
    </row>
    <row r="21" spans="1:23" x14ac:dyDescent="0.2">
      <c r="A21" t="s">
        <v>39</v>
      </c>
      <c r="B21">
        <v>1</v>
      </c>
      <c r="D21">
        <v>90</v>
      </c>
      <c r="E21">
        <v>1</v>
      </c>
      <c r="G21">
        <v>100</v>
      </c>
      <c r="H21">
        <v>90</v>
      </c>
      <c r="I21">
        <v>90</v>
      </c>
      <c r="J21">
        <v>90</v>
      </c>
      <c r="K21">
        <v>90</v>
      </c>
      <c r="L21">
        <v>11.111000000000001</v>
      </c>
      <c r="M21">
        <v>1.00001E-3</v>
      </c>
      <c r="O21">
        <v>1.00001E-3</v>
      </c>
      <c r="P21">
        <v>1E-3</v>
      </c>
      <c r="Q21">
        <v>8.9000899999999994E-2</v>
      </c>
      <c r="R21">
        <v>90</v>
      </c>
      <c r="S21">
        <v>90</v>
      </c>
      <c r="T21">
        <v>2.4</v>
      </c>
      <c r="U21">
        <v>2.4</v>
      </c>
      <c r="V21" s="5">
        <v>55.8</v>
      </c>
      <c r="W21" s="5">
        <v>-79.099999999999994</v>
      </c>
    </row>
    <row r="22" spans="1:23" x14ac:dyDescent="0.2">
      <c r="A22" t="s">
        <v>40</v>
      </c>
      <c r="B22">
        <v>1</v>
      </c>
      <c r="D22">
        <v>90</v>
      </c>
      <c r="E22">
        <v>1</v>
      </c>
      <c r="G22">
        <v>100</v>
      </c>
      <c r="H22">
        <v>90</v>
      </c>
      <c r="I22">
        <v>90</v>
      </c>
      <c r="J22">
        <v>90</v>
      </c>
      <c r="K22">
        <v>90</v>
      </c>
      <c r="L22">
        <v>11.111000000000001</v>
      </c>
      <c r="M22">
        <v>1.00001E-3</v>
      </c>
      <c r="O22">
        <v>1.00001E-3</v>
      </c>
      <c r="P22">
        <v>1E-3</v>
      </c>
      <c r="Q22">
        <v>8.9000899999999994E-2</v>
      </c>
      <c r="R22">
        <v>90</v>
      </c>
      <c r="S22">
        <v>90</v>
      </c>
      <c r="T22">
        <v>2.4</v>
      </c>
      <c r="U22">
        <v>2.4</v>
      </c>
    </row>
    <row r="23" spans="1:23" x14ac:dyDescent="0.2">
      <c r="A23" t="s">
        <v>41</v>
      </c>
      <c r="B23">
        <v>1</v>
      </c>
      <c r="C23">
        <v>1</v>
      </c>
      <c r="D23">
        <v>90</v>
      </c>
      <c r="E23">
        <v>1</v>
      </c>
      <c r="G23">
        <v>100</v>
      </c>
      <c r="H23">
        <v>90</v>
      </c>
      <c r="I23">
        <v>90</v>
      </c>
      <c r="J23">
        <v>90</v>
      </c>
      <c r="K23">
        <v>180</v>
      </c>
      <c r="L23">
        <v>9.4160000000000004</v>
      </c>
      <c r="M23">
        <v>5.90012E-4</v>
      </c>
      <c r="O23">
        <v>5.90012E-4</v>
      </c>
      <c r="P23">
        <v>5.9000000000000003E-4</v>
      </c>
      <c r="Q23">
        <v>0.105612</v>
      </c>
      <c r="R23">
        <v>180</v>
      </c>
      <c r="S23">
        <v>180</v>
      </c>
      <c r="T23">
        <v>1.2</v>
      </c>
      <c r="U23">
        <v>1.2</v>
      </c>
      <c r="V23" s="5">
        <v>42.6</v>
      </c>
      <c r="W23" s="5">
        <v>-82</v>
      </c>
    </row>
    <row r="24" spans="1:23" x14ac:dyDescent="0.2">
      <c r="A24" t="s">
        <v>42</v>
      </c>
      <c r="B24">
        <v>1</v>
      </c>
      <c r="C24">
        <v>1</v>
      </c>
      <c r="D24">
        <v>90</v>
      </c>
      <c r="E24">
        <v>1</v>
      </c>
      <c r="G24">
        <v>100</v>
      </c>
      <c r="H24">
        <v>90</v>
      </c>
      <c r="I24">
        <v>90</v>
      </c>
      <c r="J24">
        <v>90</v>
      </c>
      <c r="K24">
        <v>180</v>
      </c>
      <c r="L24">
        <v>9.4160000000000004</v>
      </c>
      <c r="M24">
        <v>5.90012E-4</v>
      </c>
      <c r="O24">
        <v>5.90012E-4</v>
      </c>
      <c r="P24">
        <v>5.9000000000000003E-4</v>
      </c>
      <c r="Q24">
        <v>0.105612</v>
      </c>
      <c r="R24">
        <v>180</v>
      </c>
      <c r="S24">
        <v>180</v>
      </c>
      <c r="T24">
        <v>1.2</v>
      </c>
      <c r="U24">
        <v>1.2</v>
      </c>
    </row>
    <row r="25" spans="1:23" x14ac:dyDescent="0.2">
      <c r="A25" t="s">
        <v>43</v>
      </c>
      <c r="B25">
        <v>1</v>
      </c>
      <c r="D25">
        <v>90</v>
      </c>
      <c r="E25">
        <v>1</v>
      </c>
      <c r="G25">
        <v>100</v>
      </c>
      <c r="H25">
        <v>90</v>
      </c>
      <c r="I25">
        <v>90</v>
      </c>
      <c r="J25">
        <v>90</v>
      </c>
      <c r="K25">
        <v>90</v>
      </c>
      <c r="L25">
        <v>18.518999999999998</v>
      </c>
      <c r="M25">
        <v>5.9998400000000002E-4</v>
      </c>
      <c r="O25">
        <v>5.9998400000000002E-4</v>
      </c>
      <c r="P25">
        <v>5.9999999999999995E-4</v>
      </c>
      <c r="Q25">
        <v>5.3398599999999997E-2</v>
      </c>
      <c r="R25">
        <v>90</v>
      </c>
      <c r="S25">
        <v>90</v>
      </c>
      <c r="T25">
        <v>2.4</v>
      </c>
      <c r="U25">
        <v>2.4</v>
      </c>
      <c r="V25" s="5">
        <v>43.8</v>
      </c>
      <c r="W25" s="5">
        <v>-97</v>
      </c>
    </row>
    <row r="26" spans="1:23" x14ac:dyDescent="0.2">
      <c r="A26" t="s">
        <v>44</v>
      </c>
      <c r="B26">
        <v>1</v>
      </c>
      <c r="D26">
        <v>90</v>
      </c>
      <c r="E26">
        <v>1</v>
      </c>
      <c r="G26">
        <v>100</v>
      </c>
      <c r="H26">
        <v>90</v>
      </c>
      <c r="I26">
        <v>90</v>
      </c>
      <c r="J26">
        <v>90</v>
      </c>
      <c r="K26">
        <v>90</v>
      </c>
      <c r="L26">
        <v>18.518999999999998</v>
      </c>
      <c r="M26">
        <v>5.9998400000000002E-4</v>
      </c>
      <c r="O26">
        <v>5.9998400000000002E-4</v>
      </c>
      <c r="P26">
        <v>5.9999999999999995E-4</v>
      </c>
      <c r="Q26">
        <v>5.3398599999999997E-2</v>
      </c>
      <c r="R26">
        <v>90</v>
      </c>
      <c r="S26">
        <v>90</v>
      </c>
      <c r="T26">
        <v>2.4</v>
      </c>
      <c r="U26">
        <v>2.4</v>
      </c>
    </row>
    <row r="27" spans="1:23" x14ac:dyDescent="0.2">
      <c r="A27" t="s">
        <v>45</v>
      </c>
      <c r="B27">
        <v>1</v>
      </c>
      <c r="D27">
        <v>90</v>
      </c>
      <c r="E27">
        <v>1</v>
      </c>
      <c r="G27">
        <v>100</v>
      </c>
      <c r="H27">
        <v>23</v>
      </c>
      <c r="I27">
        <v>90</v>
      </c>
      <c r="J27">
        <v>90</v>
      </c>
      <c r="K27">
        <v>90</v>
      </c>
      <c r="L27">
        <v>75.33</v>
      </c>
      <c r="M27">
        <v>1.4749899999999999E-4</v>
      </c>
      <c r="N27">
        <v>4</v>
      </c>
      <c r="O27">
        <v>5.8999699999999998E-4</v>
      </c>
      <c r="P27">
        <v>5.9000000000000003E-4</v>
      </c>
      <c r="Q27">
        <v>1.3127399999999999E-2</v>
      </c>
      <c r="R27">
        <v>90</v>
      </c>
      <c r="S27">
        <v>90</v>
      </c>
      <c r="T27">
        <v>2.4</v>
      </c>
      <c r="U27">
        <v>2.4</v>
      </c>
      <c r="V27" s="5">
        <v>60.4</v>
      </c>
      <c r="W27" s="5">
        <v>-76</v>
      </c>
    </row>
    <row r="28" spans="1:23" x14ac:dyDescent="0.2">
      <c r="A28" t="s">
        <v>46</v>
      </c>
      <c r="B28">
        <v>1</v>
      </c>
      <c r="D28">
        <v>90</v>
      </c>
      <c r="E28">
        <v>1</v>
      </c>
      <c r="G28">
        <v>100</v>
      </c>
      <c r="H28">
        <v>23</v>
      </c>
      <c r="I28">
        <v>90</v>
      </c>
      <c r="J28">
        <v>90</v>
      </c>
      <c r="K28">
        <v>90</v>
      </c>
      <c r="L28">
        <v>75.33</v>
      </c>
      <c r="M28">
        <v>1.4749899999999999E-4</v>
      </c>
      <c r="N28">
        <v>4</v>
      </c>
      <c r="O28">
        <v>5.8999699999999998E-4</v>
      </c>
      <c r="P28">
        <v>5.9000000000000003E-4</v>
      </c>
      <c r="Q28">
        <v>1.3127399999999999E-2</v>
      </c>
      <c r="R28">
        <v>90</v>
      </c>
      <c r="S28">
        <v>90</v>
      </c>
      <c r="T28">
        <v>2.4</v>
      </c>
      <c r="U28">
        <v>2.4</v>
      </c>
    </row>
    <row r="29" spans="1:23" x14ac:dyDescent="0.2">
      <c r="A29" t="s">
        <v>47</v>
      </c>
      <c r="B29">
        <v>1</v>
      </c>
      <c r="D29">
        <v>90</v>
      </c>
      <c r="E29">
        <v>1</v>
      </c>
      <c r="G29">
        <v>200</v>
      </c>
      <c r="H29">
        <v>180</v>
      </c>
      <c r="I29">
        <v>180</v>
      </c>
      <c r="J29">
        <v>180</v>
      </c>
      <c r="K29">
        <v>180</v>
      </c>
      <c r="L29">
        <v>9.4160000000000004</v>
      </c>
      <c r="M29">
        <v>5.90012E-4</v>
      </c>
      <c r="O29">
        <v>5.90012E-4</v>
      </c>
      <c r="P29">
        <v>5.9000000000000003E-4</v>
      </c>
      <c r="Q29">
        <v>0.105612</v>
      </c>
      <c r="R29">
        <v>90</v>
      </c>
      <c r="S29">
        <v>180</v>
      </c>
      <c r="T29">
        <v>2.4</v>
      </c>
      <c r="U29">
        <v>2.4</v>
      </c>
      <c r="V29" s="5">
        <v>55.5</v>
      </c>
      <c r="W29" s="5">
        <v>-72.5</v>
      </c>
    </row>
    <row r="30" spans="1:23" x14ac:dyDescent="0.2">
      <c r="A30" t="s">
        <v>48</v>
      </c>
      <c r="B30">
        <v>1</v>
      </c>
      <c r="D30">
        <v>90</v>
      </c>
      <c r="E30">
        <v>1</v>
      </c>
      <c r="G30">
        <v>200</v>
      </c>
      <c r="H30">
        <v>180</v>
      </c>
      <c r="I30">
        <v>180</v>
      </c>
      <c r="J30">
        <v>180</v>
      </c>
      <c r="K30">
        <v>180</v>
      </c>
      <c r="L30">
        <v>9.4160000000000004</v>
      </c>
      <c r="M30">
        <v>5.90012E-4</v>
      </c>
      <c r="O30">
        <v>5.90012E-4</v>
      </c>
      <c r="P30">
        <v>5.9000000000000003E-4</v>
      </c>
      <c r="Q30">
        <v>0.105612</v>
      </c>
      <c r="R30">
        <v>90</v>
      </c>
      <c r="S30">
        <v>180</v>
      </c>
      <c r="T30">
        <v>2.4</v>
      </c>
      <c r="U30">
        <v>2.4</v>
      </c>
    </row>
    <row r="33" spans="1:1" x14ac:dyDescent="0.2">
      <c r="A33" t="s">
        <v>66</v>
      </c>
    </row>
    <row r="34" spans="1:1" x14ac:dyDescent="0.2">
      <c r="A34" t="s">
        <v>70</v>
      </c>
    </row>
    <row r="35" spans="1:1" x14ac:dyDescent="0.2">
      <c r="A35" t="s">
        <v>71</v>
      </c>
    </row>
    <row r="36" spans="1:1" x14ac:dyDescent="0.2">
      <c r="A36" t="s">
        <v>72</v>
      </c>
    </row>
    <row r="37" spans="1:1" x14ac:dyDescent="0.2">
      <c r="A37" t="s">
        <v>73</v>
      </c>
    </row>
    <row r="38" spans="1:1" x14ac:dyDescent="0.2">
      <c r="A38" t="s">
        <v>74</v>
      </c>
    </row>
    <row r="40" spans="1:1" x14ac:dyDescent="0.2">
      <c r="A40" t="s">
        <v>67</v>
      </c>
    </row>
    <row r="41" spans="1:1" x14ac:dyDescent="0.2">
      <c r="A41" t="s">
        <v>76</v>
      </c>
    </row>
    <row r="43" spans="1:1" x14ac:dyDescent="0.2">
      <c r="A43" t="s">
        <v>68</v>
      </c>
    </row>
    <row r="44" spans="1:1" x14ac:dyDescent="0.2">
      <c r="A44" t="s">
        <v>69</v>
      </c>
    </row>
    <row r="45" spans="1:1" x14ac:dyDescent="0.2">
      <c r="A45" t="s">
        <v>75</v>
      </c>
    </row>
    <row r="47" spans="1:1" x14ac:dyDescent="0.2">
      <c r="A47" t="s">
        <v>77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extractParams_fromJson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2017-09-22T18:40:42Z</dcterms:created>
  <dcterms:modified xsi:type="dcterms:W3CDTF">2017-09-22T22:46:28Z</dcterms:modified>
</cp:coreProperties>
</file>