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22.brown.edu\research\ENG_Neuromotion_Shared\group\xDev\1_Eval\3_Manuscript\Code\xDev_manuscript\designDocs\"/>
    </mc:Choice>
  </mc:AlternateContent>
  <xr:revisionPtr revIDLastSave="0" documentId="8_{BB62E936-33BD-4EBC-AC7F-C4714AF9F698}" xr6:coauthVersionLast="47" xr6:coauthVersionMax="47" xr10:uidLastSave="{00000000-0000-0000-0000-000000000000}"/>
  <bookViews>
    <workbookView xWindow="29040" yWindow="240" windowWidth="27390" windowHeight="17520" xr2:uid="{01AA4703-3BFA-46D2-AA75-6A35201ED9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8" i="1"/>
  <c r="F17" i="1"/>
  <c r="F16" i="1"/>
  <c r="F9" i="1"/>
  <c r="F10" i="1"/>
  <c r="F11" i="1"/>
  <c r="F12" i="1"/>
  <c r="F13" i="1"/>
  <c r="F14" i="1"/>
  <c r="F15" i="1"/>
  <c r="F8" i="1"/>
</calcChain>
</file>

<file path=xl/sharedStrings.xml><?xml version="1.0" encoding="utf-8"?>
<sst xmlns="http://schemas.openxmlformats.org/spreadsheetml/2006/main" count="67" uniqueCount="65">
  <si>
    <t>xDev_eval_board_BOM</t>
  </si>
  <si>
    <t>LED Resistors</t>
  </si>
  <si>
    <t>Part Name</t>
  </si>
  <si>
    <t>Part Identification</t>
  </si>
  <si>
    <t>Link</t>
  </si>
  <si>
    <t>#per</t>
  </si>
  <si>
    <t># Total</t>
  </si>
  <si>
    <t>Power Supply</t>
  </si>
  <si>
    <t>Arduino Nano</t>
  </si>
  <si>
    <t>LED</t>
  </si>
  <si>
    <t>Schottkey Diode</t>
  </si>
  <si>
    <t>16x Pin Header, M</t>
  </si>
  <si>
    <t>5x PinHeader, M</t>
  </si>
  <si>
    <t>16x Pin Socket, F</t>
  </si>
  <si>
    <t>5x Pin Socket, F</t>
  </si>
  <si>
    <t>10u Capacitors</t>
  </si>
  <si>
    <t>0.1u Capacitors</t>
  </si>
  <si>
    <t>2x Test Pins</t>
  </si>
  <si>
    <t>Crosspoint Array</t>
  </si>
  <si>
    <t xml:space="preserve">https://www.digikey.com/en/products/detail/analog-devices-inc/AD75019JPZ/936740 </t>
  </si>
  <si>
    <t>AD75019JPZ</t>
  </si>
  <si>
    <t>B130-13-F</t>
  </si>
  <si>
    <t>ERJ-U02F2200X</t>
  </si>
  <si>
    <t>Arduino Nano 3.x</t>
  </si>
  <si>
    <t xml:space="preserve">https://www.digikey.com/en/products/detail/panasonic-electronic-components/ERJ-U02F2200X/11626326 </t>
  </si>
  <si>
    <t xml:space="preserve">https://store-usa.arduino.cc/products/arduino-nano?selectedStore=us </t>
  </si>
  <si>
    <t xml:space="preserve">https://www.digikey.com/en/products/detail/w%C3%BCrth-elektronik/150040RS73240/8557156? </t>
  </si>
  <si>
    <t xml:space="preserve">https://www.digikey.com/en/products/detail/diodes-incorporated/B130-13-F/814935 </t>
  </si>
  <si>
    <t>Wurth 150040RS73240</t>
  </si>
  <si>
    <t>Sullins PPPC051LGBN-RC</t>
  </si>
  <si>
    <t>https://www.digikey.com/en/products/detail/sullins-connector-solutions/PPPC161LGBN-RC/775949?s=N4IgTCBcDaIAoIMIEYBsyAyBxAQgOQFoAlREAXQF8g</t>
  </si>
  <si>
    <t>Sullins PPC161LGBN-RC</t>
  </si>
  <si>
    <t>Sullins PRPC005SGAN-M71RC</t>
  </si>
  <si>
    <t>https://www.digikey.com/en/products/detail/sullins-connector-solutions/PRPC016SGAN-M71RC/2775438</t>
  </si>
  <si>
    <t>Sullins PRPC016SGAN-M71RC</t>
  </si>
  <si>
    <t xml:space="preserve">https://www.digikey.com/en/products/detail/sullins-connector-solutions/PPPC051LGBN-RC/775938 </t>
  </si>
  <si>
    <t>https://www.digikey.com/en/products/detail/samsung-electro-mechanics/CL05A104KA5NNNC/3886701</t>
  </si>
  <si>
    <t>Samsung CL05A104KA5NNNC</t>
  </si>
  <si>
    <t>Board Quantity</t>
  </si>
  <si>
    <t>0.01u Capacitor</t>
  </si>
  <si>
    <t>Samsung CL05B103KB5NNNC</t>
  </si>
  <si>
    <t>https://www.digikey.com/en/products/detail/kyocera-avx/KGM15CR51E106KT/17866340</t>
  </si>
  <si>
    <t xml:space="preserve">https://www.digikey.com/en/products/detail/samsung-electro-mechanics/CL05B103KB5NNNC/3886686 </t>
  </si>
  <si>
    <t>C&amp;K OS102011MS2QN1</t>
  </si>
  <si>
    <t xml:space="preserve">https://www.digikey.com/en/products/detail/c-k/OS102011MS2QN1/411602 </t>
  </si>
  <si>
    <t>SPDT Switches</t>
  </si>
  <si>
    <t>https://www.digikey.com/en/products/detail/w%C3%BCrth-elektronik/61300211121/4846823</t>
  </si>
  <si>
    <t>Wurth 61300211121</t>
  </si>
  <si>
    <t>https://www.digikey.com/en/products/detail/murata-power-solutions-inc/NMK0512SC/4836451</t>
  </si>
  <si>
    <t>https://www.digikey.com/en/products/detail/sullins-connector-solutions/prpc005sgan-m71rc/2775449</t>
  </si>
  <si>
    <t>https://www.digikey.com/en/products/detail/texas-instruments/TL431ACDBZR/686855</t>
  </si>
  <si>
    <t>RC0402FR-07470RL</t>
  </si>
  <si>
    <t>https://www.digikey.com/en/products/detail/yageo/RC0402FR-07470RL/726619</t>
  </si>
  <si>
    <t>RN73H1ETTP2002D25</t>
  </si>
  <si>
    <t>https://www.digikey.com/en/products/detail/koa-speer-electronics-inc/RN73H1ETTP2002D25/9911648</t>
  </si>
  <si>
    <t>470 Ohm 0402</t>
  </si>
  <si>
    <t>NMK0512SC</t>
  </si>
  <si>
    <t>Shunt reference (- )</t>
  </si>
  <si>
    <t>TL432ACDBZR</t>
  </si>
  <si>
    <t xml:space="preserve">https://www.digikey.com/en/products/detail/texas-instruments/tl432acdbzr/686863 </t>
  </si>
  <si>
    <t>Shunt reference (+)</t>
  </si>
  <si>
    <t>TL431ACDBZR</t>
  </si>
  <si>
    <t>KGM15CR51V106MT</t>
  </si>
  <si>
    <t>GCM155R71H104KE02J</t>
  </si>
  <si>
    <t>20k ohm 0402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</si>
</sst>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9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3" xfId="0" applyBorder="1"/>
    <xf numFmtId="0" fontId="0" fillId="0" borderId="4" xfId="0" applyBorder="1"/>
    <xf numFmtId="0" fontId="1" fillId="0" borderId="7" xfId="1" applyFill="1" applyBorder="1"/>
    <xf numFmtId="0" fontId="0" fillId="0" borderId="7" xfId="0" applyBorder="1"/>
    <xf numFmtId="0" fontId="0" fillId="0" borderId="9" xfId="0" applyBorder="1"/>
    <xf numFmtId="0" fontId="0" fillId="0" borderId="9" xfId="0" applyFill="1" applyBorder="1"/>
    <xf numFmtId="0" fontId="0" fillId="0" borderId="11" xfId="0" applyBorder="1"/>
    <xf numFmtId="0" fontId="3" fillId="0" borderId="7" xfId="0" applyFont="1" applyBorder="1"/>
    <xf numFmtId="0" fontId="3" fillId="0" borderId="8" xfId="0" applyFont="1" applyBorder="1"/>
    <xf numFmtId="0" fontId="1" fillId="0" borderId="11" xfId="1" applyFill="1" applyBorder="1"/>
    <xf numFmtId="0" fontId="1" fillId="0" borderId="8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amsung-electro-mechanics/CL05A104KA5NNNC/3886701" TargetMode="External"/><Relationship Id="rId13" Type="http://schemas.openxmlformats.org/officeDocument/2006/relationships/hyperlink" Target="https://www.digikey.com/en/products/detail/kyocera-avx/KGM15CR51E106KT/17866340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www.digikey.com/en/products/detail/w%C3%BCrth-elektronik/150040RS73240/8557156?" TargetMode="External"/><Relationship Id="rId7" Type="http://schemas.openxmlformats.org/officeDocument/2006/relationships/hyperlink" Target="https://www.digikey.com/en/products/detail/sullins-connector-solutions/PPPC051LGBN-RC/775938" TargetMode="External"/><Relationship Id="rId12" Type="http://schemas.openxmlformats.org/officeDocument/2006/relationships/hyperlink" Target="https://www.digikey.com/en/products/detail/analog-devices-inc/AD75019JPZ/936740" TargetMode="External"/><Relationship Id="rId17" Type="http://schemas.openxmlformats.org/officeDocument/2006/relationships/hyperlink" Target="https://www.digikey.com/en/products/detail/koa-speer-electronics-inc/RN73H1ETTP2002D25/9911648" TargetMode="External"/><Relationship Id="rId2" Type="http://schemas.openxmlformats.org/officeDocument/2006/relationships/hyperlink" Target="https://store-usa.arduino.cc/products/arduino-nano?selectedStore=us" TargetMode="External"/><Relationship Id="rId16" Type="http://schemas.openxmlformats.org/officeDocument/2006/relationships/hyperlink" Target="https://www.digikey.com/en/products/detail/murata-power-solutions-inc/NMK0512SC/4836451" TargetMode="External"/><Relationship Id="rId1" Type="http://schemas.openxmlformats.org/officeDocument/2006/relationships/hyperlink" Target="https://www.digikey.com/en/products/detail/panasonic-electronic-components/ERJ-U02F2200X/11626326" TargetMode="External"/><Relationship Id="rId6" Type="http://schemas.openxmlformats.org/officeDocument/2006/relationships/hyperlink" Target="https://www.digikey.com/en/products/detail/sullins-connector-solutions/PPPC161LGBN-RC/775949?s=N4IgTCBcDaIAoIMIEYBsyAyBxAQgOQFoAlREAXQF8g" TargetMode="External"/><Relationship Id="rId11" Type="http://schemas.openxmlformats.org/officeDocument/2006/relationships/hyperlink" Target="https://www.digikey.com/en/products/detail/w%C3%BCrth-elektronik/61300211121/4846823" TargetMode="External"/><Relationship Id="rId5" Type="http://schemas.openxmlformats.org/officeDocument/2006/relationships/hyperlink" Target="https://www.digikey.com/en/products/detail/sullins-connector-solutions/PRPC016SGAN-M71RC/2775438" TargetMode="External"/><Relationship Id="rId15" Type="http://schemas.openxmlformats.org/officeDocument/2006/relationships/hyperlink" Target="https://www.digikey.com/en/products/detail/texas-instruments/tl432acdbzr/686863" TargetMode="External"/><Relationship Id="rId10" Type="http://schemas.openxmlformats.org/officeDocument/2006/relationships/hyperlink" Target="https://www.digikey.com/en/products/detail/c-k/OS102011MS2QN1/411602" TargetMode="External"/><Relationship Id="rId4" Type="http://schemas.openxmlformats.org/officeDocument/2006/relationships/hyperlink" Target="https://www.digikey.com/en/products/detail/diodes-incorporated/B130-13-F/814935" TargetMode="External"/><Relationship Id="rId9" Type="http://schemas.openxmlformats.org/officeDocument/2006/relationships/hyperlink" Target="https://www.digikey.com/en/products/detail/samsung-electro-mechanics/CL05B103KB5NNNC/3886686" TargetMode="External"/><Relationship Id="rId14" Type="http://schemas.openxmlformats.org/officeDocument/2006/relationships/hyperlink" Target="https://www.digikey.com/en/products/detail/samsung-electro-mechanics/CL05A104KA5NNNC/38867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74AA5-D4DF-4881-ABD5-D45DC8C672B4}">
  <dimension ref="A1:F27"/>
  <sheetViews>
    <sheetView tabSelected="1" topLeftCell="A4" zoomScale="115" zoomScaleNormal="115" workbookViewId="0">
      <selection activeCell="L13" sqref="L13"/>
    </sheetView>
  </sheetViews>
  <sheetFormatPr defaultRowHeight="15" x14ac:dyDescent="0.25"/>
  <cols>
    <col min="1" max="1" width="9.5703125" bestFit="1" customWidth="1"/>
    <col min="2" max="2" width="16.5703125" customWidth="1"/>
    <col min="4" max="4" width="9.5703125" customWidth="1"/>
  </cols>
  <sheetData>
    <row r="1" spans="1:6" x14ac:dyDescent="0.25">
      <c r="A1" t="s">
        <v>0</v>
      </c>
    </row>
    <row r="2" spans="1:6" x14ac:dyDescent="0.25">
      <c r="A2" s="1">
        <v>45100</v>
      </c>
    </row>
    <row r="4" spans="1:6" ht="15.75" thickBot="1" x14ac:dyDescent="0.3">
      <c r="B4" s="7"/>
      <c r="C4" s="7"/>
      <c r="D4" s="7"/>
      <c r="E4" s="7"/>
      <c r="F4" s="7"/>
    </row>
    <row r="5" spans="1:6" ht="15.75" thickBot="1" x14ac:dyDescent="0.3">
      <c r="B5" s="2" t="s">
        <v>38</v>
      </c>
      <c r="C5" s="3">
        <v>10</v>
      </c>
    </row>
    <row r="6" spans="1:6" ht="15.75" thickBot="1" x14ac:dyDescent="0.3"/>
    <row r="7" spans="1:6" ht="15.75" thickBot="1" x14ac:dyDescent="0.3">
      <c r="B7" s="17" t="s">
        <v>2</v>
      </c>
      <c r="C7" s="17" t="s">
        <v>3</v>
      </c>
      <c r="D7" s="19" t="s">
        <v>4</v>
      </c>
      <c r="E7" s="19" t="s">
        <v>5</v>
      </c>
      <c r="F7" s="19" t="s">
        <v>6</v>
      </c>
    </row>
    <row r="8" spans="1:6" x14ac:dyDescent="0.25">
      <c r="B8" s="18" t="s">
        <v>1</v>
      </c>
      <c r="C8" s="11" t="s">
        <v>22</v>
      </c>
      <c r="D8" s="22" t="s">
        <v>24</v>
      </c>
      <c r="E8" s="11">
        <v>5</v>
      </c>
      <c r="F8" s="12">
        <f>$C$5*E8</f>
        <v>50</v>
      </c>
    </row>
    <row r="9" spans="1:6" x14ac:dyDescent="0.25">
      <c r="B9" s="8" t="s">
        <v>8</v>
      </c>
      <c r="C9" s="10" t="s">
        <v>23</v>
      </c>
      <c r="D9" s="15" t="s">
        <v>25</v>
      </c>
      <c r="E9" s="10">
        <v>1</v>
      </c>
      <c r="F9" s="9">
        <f>$C$5*E9</f>
        <v>10</v>
      </c>
    </row>
    <row r="10" spans="1:6" x14ac:dyDescent="0.25">
      <c r="B10" s="8" t="s">
        <v>9</v>
      </c>
      <c r="C10" s="10" t="s">
        <v>28</v>
      </c>
      <c r="D10" s="15" t="s">
        <v>26</v>
      </c>
      <c r="E10" s="10">
        <v>5</v>
      </c>
      <c r="F10" s="9">
        <f>$C$5*E10</f>
        <v>50</v>
      </c>
    </row>
    <row r="11" spans="1:6" x14ac:dyDescent="0.25">
      <c r="B11" s="8" t="s">
        <v>10</v>
      </c>
      <c r="C11" s="10" t="s">
        <v>21</v>
      </c>
      <c r="D11" s="15" t="s">
        <v>27</v>
      </c>
      <c r="E11" s="10">
        <v>2</v>
      </c>
      <c r="F11" s="9">
        <f>$C$5*E11</f>
        <v>20</v>
      </c>
    </row>
    <row r="12" spans="1:6" x14ac:dyDescent="0.25">
      <c r="B12" s="8" t="s">
        <v>11</v>
      </c>
      <c r="C12" s="10" t="s">
        <v>34</v>
      </c>
      <c r="D12" s="15" t="s">
        <v>33</v>
      </c>
      <c r="E12" s="10">
        <v>1</v>
      </c>
      <c r="F12" s="9">
        <f>$C$5*E12</f>
        <v>10</v>
      </c>
    </row>
    <row r="13" spans="1:6" x14ac:dyDescent="0.25">
      <c r="B13" s="8" t="s">
        <v>13</v>
      </c>
      <c r="C13" s="10" t="s">
        <v>31</v>
      </c>
      <c r="D13" s="15" t="s">
        <v>30</v>
      </c>
      <c r="E13" s="10">
        <v>1</v>
      </c>
      <c r="F13" s="9">
        <f>$C$5*E13</f>
        <v>10</v>
      </c>
    </row>
    <row r="14" spans="1:6" x14ac:dyDescent="0.25">
      <c r="B14" s="8" t="s">
        <v>12</v>
      </c>
      <c r="C14" s="10" t="s">
        <v>32</v>
      </c>
      <c r="D14" s="15" t="s">
        <v>49</v>
      </c>
      <c r="E14" s="10">
        <v>1</v>
      </c>
      <c r="F14" s="9">
        <f>$C$5*E14</f>
        <v>10</v>
      </c>
    </row>
    <row r="15" spans="1:6" x14ac:dyDescent="0.25">
      <c r="B15" s="8" t="s">
        <v>14</v>
      </c>
      <c r="C15" s="10" t="s">
        <v>29</v>
      </c>
      <c r="D15" s="15" t="s">
        <v>35</v>
      </c>
      <c r="E15" s="10">
        <v>1</v>
      </c>
      <c r="F15" s="9">
        <f>$C$5*E15</f>
        <v>10</v>
      </c>
    </row>
    <row r="16" spans="1:6" ht="18" customHeight="1" x14ac:dyDescent="0.25">
      <c r="B16" s="8" t="s">
        <v>16</v>
      </c>
      <c r="C16" s="10" t="s">
        <v>37</v>
      </c>
      <c r="D16" s="15" t="s">
        <v>36</v>
      </c>
      <c r="E16" s="10">
        <v>4</v>
      </c>
      <c r="F16" s="9">
        <f>$C$5*E16</f>
        <v>40</v>
      </c>
    </row>
    <row r="17" spans="2:6" x14ac:dyDescent="0.25">
      <c r="B17" s="8" t="s">
        <v>17</v>
      </c>
      <c r="C17" s="10" t="s">
        <v>47</v>
      </c>
      <c r="D17" s="15" t="s">
        <v>46</v>
      </c>
      <c r="E17" s="10">
        <v>4</v>
      </c>
      <c r="F17" s="9">
        <f>$C$5*E17</f>
        <v>40</v>
      </c>
    </row>
    <row r="18" spans="2:6" x14ac:dyDescent="0.25">
      <c r="B18" s="8" t="s">
        <v>39</v>
      </c>
      <c r="C18" s="10" t="s">
        <v>40</v>
      </c>
      <c r="D18" s="15" t="s">
        <v>42</v>
      </c>
      <c r="E18" s="10">
        <v>1</v>
      </c>
      <c r="F18" s="9">
        <f>$C$5*E18</f>
        <v>10</v>
      </c>
    </row>
    <row r="19" spans="2:6" x14ac:dyDescent="0.25">
      <c r="B19" s="8" t="s">
        <v>45</v>
      </c>
      <c r="C19" s="10" t="s">
        <v>43</v>
      </c>
      <c r="D19" s="15" t="s">
        <v>44</v>
      </c>
      <c r="E19" s="10">
        <v>2</v>
      </c>
      <c r="F19" s="9">
        <f>$C$5*E19</f>
        <v>20</v>
      </c>
    </row>
    <row r="20" spans="2:6" x14ac:dyDescent="0.25">
      <c r="B20" s="13" t="s">
        <v>55</v>
      </c>
      <c r="C20" s="16" t="s">
        <v>51</v>
      </c>
      <c r="D20" s="15" t="s">
        <v>52</v>
      </c>
      <c r="E20" s="16">
        <v>2</v>
      </c>
      <c r="F20" s="14">
        <v>10</v>
      </c>
    </row>
    <row r="21" spans="2:6" x14ac:dyDescent="0.25">
      <c r="B21" s="13" t="s">
        <v>7</v>
      </c>
      <c r="C21" s="16" t="s">
        <v>56</v>
      </c>
      <c r="D21" s="15" t="s">
        <v>48</v>
      </c>
      <c r="E21" s="16">
        <v>1</v>
      </c>
      <c r="F21" s="14">
        <v>5</v>
      </c>
    </row>
    <row r="22" spans="2:6" x14ac:dyDescent="0.25">
      <c r="B22" s="13" t="s">
        <v>57</v>
      </c>
      <c r="C22" s="16" t="s">
        <v>58</v>
      </c>
      <c r="D22" s="15" t="s">
        <v>59</v>
      </c>
      <c r="E22" s="16">
        <v>1</v>
      </c>
      <c r="F22" s="14">
        <v>5</v>
      </c>
    </row>
    <row r="23" spans="2:6" x14ac:dyDescent="0.25">
      <c r="B23" s="13" t="s">
        <v>60</v>
      </c>
      <c r="C23" s="16" t="s">
        <v>61</v>
      </c>
      <c r="D23" s="15" t="s">
        <v>50</v>
      </c>
      <c r="E23" s="16">
        <v>1</v>
      </c>
      <c r="F23" s="14">
        <v>5</v>
      </c>
    </row>
    <row r="24" spans="2:6" x14ac:dyDescent="0.25">
      <c r="B24" s="13" t="s">
        <v>15</v>
      </c>
      <c r="C24" s="16" t="s">
        <v>62</v>
      </c>
      <c r="D24" s="15" t="s">
        <v>41</v>
      </c>
      <c r="E24" s="16">
        <v>4</v>
      </c>
      <c r="F24" s="14">
        <v>20</v>
      </c>
    </row>
    <row r="25" spans="2:6" x14ac:dyDescent="0.25">
      <c r="B25" s="13" t="s">
        <v>16</v>
      </c>
      <c r="C25" s="20" t="s">
        <v>63</v>
      </c>
      <c r="D25" s="15" t="s">
        <v>36</v>
      </c>
      <c r="E25" s="16">
        <v>4</v>
      </c>
      <c r="F25" s="14">
        <v>20</v>
      </c>
    </row>
    <row r="26" spans="2:6" x14ac:dyDescent="0.25">
      <c r="B26" s="13" t="s">
        <v>18</v>
      </c>
      <c r="C26" s="16" t="s">
        <v>20</v>
      </c>
      <c r="D26" s="15" t="s">
        <v>19</v>
      </c>
      <c r="E26" s="16">
        <v>1</v>
      </c>
      <c r="F26" s="14">
        <v>5</v>
      </c>
    </row>
    <row r="27" spans="2:6" ht="15.75" thickBot="1" x14ac:dyDescent="0.3">
      <c r="B27" s="5" t="s">
        <v>64</v>
      </c>
      <c r="C27" s="21" t="s">
        <v>53</v>
      </c>
      <c r="D27" s="23" t="s">
        <v>54</v>
      </c>
      <c r="E27" s="6">
        <v>2</v>
      </c>
      <c r="F27" s="4">
        <v>10</v>
      </c>
    </row>
  </sheetData>
  <phoneticPr fontId="2" type="noConversion"/>
  <hyperlinks>
    <hyperlink ref="D8" r:id="rId1" xr:uid="{907527AF-E78B-4FEE-B664-898B17F5B7DD}"/>
    <hyperlink ref="D9" r:id="rId2" xr:uid="{2B67B74D-4723-4CB3-8972-65D5DE0E2A90}"/>
    <hyperlink ref="D10" r:id="rId3" xr:uid="{FDF354C8-4F33-45C0-A53F-411B02B16F12}"/>
    <hyperlink ref="D11" r:id="rId4" xr:uid="{C3B6A3E4-A91E-41C5-B6A5-04F833C18B6D}"/>
    <hyperlink ref="D12" r:id="rId5" xr:uid="{9777858C-BAC8-4288-80B2-762CA0E8B37F}"/>
    <hyperlink ref="D13" r:id="rId6" xr:uid="{5482BB55-4D0C-4670-8EC7-2623F17C3C9D}"/>
    <hyperlink ref="D15" r:id="rId7" xr:uid="{645F969D-76B1-4713-A64E-B7398B42248A}"/>
    <hyperlink ref="D16" r:id="rId8" xr:uid="{ECF2EE53-D315-4E71-A09D-44C9D3C83B01}"/>
    <hyperlink ref="D18" r:id="rId9" xr:uid="{B29104BA-FB35-40EE-BA6E-3E2D2BDB838C}"/>
    <hyperlink ref="D19" r:id="rId10" xr:uid="{DCFD9801-4484-419E-BC5C-444A15798153}"/>
    <hyperlink ref="D17" r:id="rId11" xr:uid="{C686850D-8116-422E-BB89-34A58959B7ED}"/>
    <hyperlink ref="D26" r:id="rId12" xr:uid="{AB8BAE9E-8EA1-4588-A9CE-220529A6E605}"/>
    <hyperlink ref="D24" r:id="rId13" xr:uid="{AA51B43F-4EB6-4E7F-9306-AF1F6C410F76}"/>
    <hyperlink ref="D25" r:id="rId14" xr:uid="{ECF2EE53-D315-4E71-A09D-44C9D3C83B01}"/>
    <hyperlink ref="D22" r:id="rId15" xr:uid="{11CE95FA-9F03-40B6-AAA1-AC3716C7E1AA}"/>
    <hyperlink ref="D21" r:id="rId16" xr:uid="{BD977D44-38BA-430E-848C-224A84196D46}"/>
    <hyperlink ref="D27" r:id="rId17" xr:uid="{3C6A1CDF-B875-49B6-9282-4DC08CD69628}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Eggs Lee</dc:creator>
  <cp:lastModifiedBy>Sam Parker</cp:lastModifiedBy>
  <dcterms:created xsi:type="dcterms:W3CDTF">2023-06-23T16:06:33Z</dcterms:created>
  <dcterms:modified xsi:type="dcterms:W3CDTF">2024-10-02T15:50:11Z</dcterms:modified>
</cp:coreProperties>
</file>