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nfroag/Desktop/CDN/experiments/IDM/cpdm/"/>
    </mc:Choice>
  </mc:AlternateContent>
  <xr:revisionPtr revIDLastSave="0" documentId="13_ncr:1_{6DED5EE7-01DF-5D45-90E8-DC60869877F2}" xr6:coauthVersionLast="47" xr6:coauthVersionMax="47" xr10:uidLastSave="{00000000-0000-0000-0000-000000000000}"/>
  <bookViews>
    <workbookView xWindow="0" yWindow="760" windowWidth="30240" windowHeight="1746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3" i="1" l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2" i="1"/>
</calcChain>
</file>

<file path=xl/sharedStrings.xml><?xml version="1.0" encoding="utf-8"?>
<sst xmlns="http://schemas.openxmlformats.org/spreadsheetml/2006/main" count="37" uniqueCount="6">
  <si>
    <t>cpdm</t>
  </si>
  <si>
    <t>cpdm_gabor_orient</t>
  </si>
  <si>
    <t>cpdm_gabor_contrast</t>
  </si>
  <si>
    <t>idm_task</t>
  </si>
  <si>
    <t>item</t>
  </si>
  <si>
    <t>cpdm_catch_trial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</si>
</sst>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1" xfId="0" applyNumberFormat="1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"/>
  <sheetViews>
    <sheetView tabSelected="1" workbookViewId="0">
      <selection activeCell="G33" sqref="G33"/>
    </sheetView>
  </sheetViews>
  <sheetFormatPr baseColWidth="10" defaultColWidth="8.83203125" defaultRowHeight="15" x14ac:dyDescent="0.2"/>
  <cols>
    <col min="1" max="1" width="8.1640625" bestFit="1" customWidth="1"/>
    <col min="2" max="2" width="4.6640625" bestFit="1" customWidth="1"/>
    <col min="3" max="3" width="16.33203125" bestFit="1" customWidth="1"/>
    <col min="4" max="4" width="18" bestFit="1" customWidth="1"/>
    <col min="5" max="5" width="14.5" bestFit="1" customWidth="1"/>
  </cols>
  <sheetData>
    <row r="1" spans="1:5" x14ac:dyDescent="0.2">
      <c r="A1" s="2" t="s">
        <v>3</v>
      </c>
      <c r="B1" s="2" t="s">
        <v>4</v>
      </c>
      <c r="C1" s="1" t="s">
        <v>1</v>
      </c>
      <c r="D1" s="1" t="s">
        <v>2</v>
      </c>
      <c r="E1" s="2" t="s">
        <v>5</v>
      </c>
    </row>
    <row r="2" spans="1:5" x14ac:dyDescent="0.2">
      <c r="A2" s="2" t="s">
        <v>0</v>
      </c>
      <c r="B2" s="2">
        <v>1</v>
      </c>
      <c r="C2">
        <v>0.5</v>
      </c>
      <c r="D2">
        <v>0.25</v>
      </c>
      <c r="E2">
        <f>IF(AND(OR(D2=0.2, D2=0.25),ABS(C2)&gt;4),1,0)</f>
        <v>0</v>
      </c>
    </row>
    <row r="3" spans="1:5" x14ac:dyDescent="0.2">
      <c r="A3" s="2" t="s">
        <v>0</v>
      </c>
      <c r="B3" s="2">
        <v>28</v>
      </c>
      <c r="C3">
        <v>5</v>
      </c>
      <c r="D3">
        <v>0.2</v>
      </c>
      <c r="E3">
        <f t="shared" ref="E3:E8" si="0">IF(AND(OR(D3=0.2, D3=0.25),ABS(C3)&gt;4),1,0)</f>
        <v>1</v>
      </c>
    </row>
    <row r="4" spans="1:5" x14ac:dyDescent="0.2">
      <c r="A4" s="2" t="s">
        <v>0</v>
      </c>
      <c r="B4" s="2">
        <v>29</v>
      </c>
      <c r="C4">
        <v>-1</v>
      </c>
      <c r="D4">
        <v>0.15</v>
      </c>
      <c r="E4">
        <f t="shared" si="0"/>
        <v>0</v>
      </c>
    </row>
    <row r="5" spans="1:5" x14ac:dyDescent="0.2">
      <c r="A5" s="2" t="s">
        <v>0</v>
      </c>
      <c r="B5" s="2">
        <v>30</v>
      </c>
      <c r="C5">
        <v>5</v>
      </c>
      <c r="D5">
        <v>0.2</v>
      </c>
      <c r="E5">
        <f t="shared" si="0"/>
        <v>1</v>
      </c>
    </row>
    <row r="6" spans="1:5" x14ac:dyDescent="0.2">
      <c r="A6" s="2" t="s">
        <v>0</v>
      </c>
      <c r="B6" s="2">
        <v>31</v>
      </c>
      <c r="C6">
        <v>-1.5</v>
      </c>
      <c r="D6">
        <v>0.05</v>
      </c>
      <c r="E6">
        <f t="shared" si="0"/>
        <v>0</v>
      </c>
    </row>
    <row r="7" spans="1:5" x14ac:dyDescent="0.2">
      <c r="A7" s="2" t="s">
        <v>0</v>
      </c>
      <c r="B7" s="2">
        <v>47</v>
      </c>
      <c r="C7">
        <v>5</v>
      </c>
      <c r="D7">
        <v>0.25</v>
      </c>
      <c r="E7">
        <f t="shared" si="0"/>
        <v>1</v>
      </c>
    </row>
    <row r="8" spans="1:5" x14ac:dyDescent="0.2">
      <c r="A8" s="2" t="s">
        <v>0</v>
      </c>
      <c r="B8" s="2">
        <v>48</v>
      </c>
      <c r="C8">
        <v>-1</v>
      </c>
      <c r="D8">
        <v>0.05</v>
      </c>
      <c r="E8">
        <f t="shared" si="0"/>
        <v>0</v>
      </c>
    </row>
    <row r="9" spans="1:5" x14ac:dyDescent="0.2">
      <c r="A9" s="2" t="s">
        <v>0</v>
      </c>
      <c r="B9" s="2">
        <v>66</v>
      </c>
      <c r="C9">
        <v>-5</v>
      </c>
      <c r="D9">
        <v>0.25</v>
      </c>
      <c r="E9">
        <f t="shared" ref="E9:E22" si="1">IF(AND(OR(D9=0.2, D9=0.25),ABS(C9)&gt;4),1,0)</f>
        <v>1</v>
      </c>
    </row>
    <row r="10" spans="1:5" x14ac:dyDescent="0.2">
      <c r="A10" s="2" t="s">
        <v>0</v>
      </c>
      <c r="B10" s="2">
        <v>67</v>
      </c>
      <c r="C10">
        <v>2</v>
      </c>
      <c r="D10">
        <v>0.25</v>
      </c>
      <c r="E10">
        <f t="shared" si="1"/>
        <v>0</v>
      </c>
    </row>
    <row r="11" spans="1:5" x14ac:dyDescent="0.2">
      <c r="A11" s="2" t="s">
        <v>0</v>
      </c>
      <c r="B11" s="2">
        <v>89</v>
      </c>
      <c r="C11">
        <v>-5</v>
      </c>
      <c r="D11">
        <v>0.2</v>
      </c>
      <c r="E11">
        <f t="shared" si="1"/>
        <v>1</v>
      </c>
    </row>
    <row r="12" spans="1:5" x14ac:dyDescent="0.2">
      <c r="A12" s="2" t="s">
        <v>0</v>
      </c>
      <c r="B12" s="2">
        <v>90</v>
      </c>
      <c r="C12">
        <v>1</v>
      </c>
      <c r="D12">
        <v>0.25</v>
      </c>
      <c r="E12">
        <f t="shared" si="1"/>
        <v>0</v>
      </c>
    </row>
    <row r="13" spans="1:5" x14ac:dyDescent="0.2">
      <c r="A13" s="2" t="s">
        <v>0</v>
      </c>
      <c r="B13" s="2">
        <v>115</v>
      </c>
      <c r="C13">
        <v>4.5</v>
      </c>
      <c r="D13">
        <v>0.2</v>
      </c>
      <c r="E13">
        <f t="shared" si="1"/>
        <v>1</v>
      </c>
    </row>
    <row r="14" spans="1:5" x14ac:dyDescent="0.2">
      <c r="A14" s="2" t="s">
        <v>0</v>
      </c>
      <c r="B14" s="2">
        <v>116</v>
      </c>
      <c r="C14">
        <v>1</v>
      </c>
      <c r="D14">
        <v>0.05</v>
      </c>
      <c r="E14">
        <f t="shared" si="1"/>
        <v>0</v>
      </c>
    </row>
    <row r="15" spans="1:5" x14ac:dyDescent="0.2">
      <c r="A15" s="2" t="s">
        <v>0</v>
      </c>
      <c r="B15" s="2">
        <v>117</v>
      </c>
      <c r="C15">
        <v>5</v>
      </c>
      <c r="D15">
        <v>0.1</v>
      </c>
      <c r="E15">
        <f t="shared" si="1"/>
        <v>0</v>
      </c>
    </row>
    <row r="16" spans="1:5" x14ac:dyDescent="0.2">
      <c r="A16" s="2" t="s">
        <v>0</v>
      </c>
      <c r="B16" s="2">
        <v>118</v>
      </c>
      <c r="C16">
        <v>1</v>
      </c>
      <c r="D16">
        <v>0.2</v>
      </c>
      <c r="E16">
        <f t="shared" si="1"/>
        <v>0</v>
      </c>
    </row>
    <row r="17" spans="1:5" x14ac:dyDescent="0.2">
      <c r="A17" s="2" t="s">
        <v>0</v>
      </c>
      <c r="B17" s="2">
        <v>119</v>
      </c>
      <c r="C17">
        <v>0</v>
      </c>
      <c r="D17">
        <v>0.2</v>
      </c>
      <c r="E17">
        <f t="shared" si="1"/>
        <v>0</v>
      </c>
    </row>
    <row r="18" spans="1:5" x14ac:dyDescent="0.2">
      <c r="A18" s="2" t="s">
        <v>0</v>
      </c>
      <c r="B18" s="2">
        <v>120</v>
      </c>
      <c r="C18">
        <v>0.5</v>
      </c>
      <c r="D18">
        <v>2.5000000000000001E-2</v>
      </c>
      <c r="E18">
        <f t="shared" si="1"/>
        <v>0</v>
      </c>
    </row>
    <row r="19" spans="1:5" x14ac:dyDescent="0.2">
      <c r="A19" s="2" t="s">
        <v>0</v>
      </c>
      <c r="B19" s="2">
        <v>121</v>
      </c>
      <c r="C19">
        <v>-4.5</v>
      </c>
      <c r="D19">
        <v>0.1</v>
      </c>
      <c r="E19">
        <f t="shared" si="1"/>
        <v>0</v>
      </c>
    </row>
    <row r="20" spans="1:5" x14ac:dyDescent="0.2">
      <c r="A20" s="2" t="s">
        <v>0</v>
      </c>
      <c r="B20" s="2">
        <v>122</v>
      </c>
      <c r="C20">
        <v>4.5</v>
      </c>
      <c r="D20">
        <v>0.25</v>
      </c>
      <c r="E20">
        <f t="shared" si="1"/>
        <v>1</v>
      </c>
    </row>
    <row r="21" spans="1:5" x14ac:dyDescent="0.2">
      <c r="A21" s="2" t="s">
        <v>0</v>
      </c>
      <c r="B21" s="2">
        <v>123</v>
      </c>
      <c r="C21">
        <v>-4.5</v>
      </c>
      <c r="D21">
        <v>0.25</v>
      </c>
      <c r="E21">
        <f t="shared" si="1"/>
        <v>1</v>
      </c>
    </row>
    <row r="22" spans="1:5" x14ac:dyDescent="0.2">
      <c r="A22" s="2" t="s">
        <v>0</v>
      </c>
      <c r="B22" s="2">
        <v>124</v>
      </c>
      <c r="C22">
        <v>-1.5</v>
      </c>
      <c r="D22">
        <v>0.05</v>
      </c>
      <c r="E22">
        <f t="shared" si="1"/>
        <v>0</v>
      </c>
    </row>
    <row r="23" spans="1:5" x14ac:dyDescent="0.2">
      <c r="A23" s="2" t="s">
        <v>0</v>
      </c>
      <c r="B23" s="2">
        <v>146</v>
      </c>
      <c r="C23">
        <v>-3</v>
      </c>
      <c r="D23">
        <v>0.1</v>
      </c>
      <c r="E23">
        <f t="shared" ref="E23:E33" si="2">IF(AND(OR(D23=0.2, D23=0.25),ABS(C23)&gt;4),1,0)</f>
        <v>0</v>
      </c>
    </row>
    <row r="24" spans="1:5" x14ac:dyDescent="0.2">
      <c r="A24" s="2" t="s">
        <v>0</v>
      </c>
      <c r="B24" s="2">
        <v>147</v>
      </c>
      <c r="C24">
        <v>-4.5</v>
      </c>
      <c r="D24">
        <v>0.2</v>
      </c>
      <c r="E24">
        <f t="shared" si="2"/>
        <v>1</v>
      </c>
    </row>
    <row r="25" spans="1:5" x14ac:dyDescent="0.2">
      <c r="A25" s="2" t="s">
        <v>0</v>
      </c>
      <c r="B25" s="2">
        <v>148</v>
      </c>
      <c r="C25">
        <v>2</v>
      </c>
      <c r="D25">
        <v>0.1</v>
      </c>
      <c r="E25">
        <f t="shared" si="2"/>
        <v>0</v>
      </c>
    </row>
    <row r="26" spans="1:5" x14ac:dyDescent="0.2">
      <c r="A26" s="2" t="s">
        <v>0</v>
      </c>
      <c r="B26" s="2">
        <v>149</v>
      </c>
      <c r="C26">
        <v>1.5</v>
      </c>
      <c r="D26">
        <v>2.5000000000000001E-2</v>
      </c>
      <c r="E26">
        <f t="shared" si="2"/>
        <v>0</v>
      </c>
    </row>
    <row r="27" spans="1:5" x14ac:dyDescent="0.2">
      <c r="A27" s="2" t="s">
        <v>0</v>
      </c>
      <c r="B27" s="2">
        <v>150</v>
      </c>
      <c r="C27">
        <v>-2</v>
      </c>
      <c r="D27">
        <v>0.1</v>
      </c>
      <c r="E27">
        <f t="shared" si="2"/>
        <v>0</v>
      </c>
    </row>
    <row r="28" spans="1:5" x14ac:dyDescent="0.2">
      <c r="A28" s="2" t="s">
        <v>0</v>
      </c>
      <c r="B28" s="2">
        <v>151</v>
      </c>
      <c r="C28">
        <v>2.5</v>
      </c>
      <c r="D28">
        <v>0.25</v>
      </c>
      <c r="E28">
        <f t="shared" si="2"/>
        <v>0</v>
      </c>
    </row>
    <row r="29" spans="1:5" x14ac:dyDescent="0.2">
      <c r="A29" s="2" t="s">
        <v>0</v>
      </c>
      <c r="B29" s="2">
        <v>152</v>
      </c>
      <c r="C29">
        <v>2</v>
      </c>
      <c r="D29">
        <v>2.5000000000000001E-2</v>
      </c>
      <c r="E29">
        <f t="shared" si="2"/>
        <v>0</v>
      </c>
    </row>
    <row r="30" spans="1:5" x14ac:dyDescent="0.2">
      <c r="A30" s="2" t="s">
        <v>0</v>
      </c>
      <c r="B30" s="2">
        <v>153</v>
      </c>
      <c r="C30">
        <v>3</v>
      </c>
      <c r="D30">
        <v>0.15</v>
      </c>
      <c r="E30">
        <f t="shared" si="2"/>
        <v>0</v>
      </c>
    </row>
    <row r="31" spans="1:5" x14ac:dyDescent="0.2">
      <c r="A31" s="2" t="s">
        <v>0</v>
      </c>
      <c r="B31" s="2">
        <v>154</v>
      </c>
      <c r="C31">
        <v>5</v>
      </c>
      <c r="D31">
        <v>0.05</v>
      </c>
      <c r="E31">
        <f t="shared" si="2"/>
        <v>0</v>
      </c>
    </row>
    <row r="32" spans="1:5" x14ac:dyDescent="0.2">
      <c r="A32" s="2" t="s">
        <v>0</v>
      </c>
      <c r="B32" s="2">
        <v>155</v>
      </c>
      <c r="C32">
        <v>-2</v>
      </c>
      <c r="D32">
        <v>2.5000000000000001E-2</v>
      </c>
      <c r="E32">
        <f t="shared" si="2"/>
        <v>0</v>
      </c>
    </row>
    <row r="33" spans="1:5" x14ac:dyDescent="0.2">
      <c r="A33" s="2" t="s">
        <v>0</v>
      </c>
      <c r="B33" s="2">
        <v>156</v>
      </c>
      <c r="C33">
        <v>-2.5</v>
      </c>
      <c r="D33">
        <v>0.15</v>
      </c>
      <c r="E33">
        <f t="shared" si="2"/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caebefe-71df-42f8-a5d3-80abe76e97ab">
      <Terms xmlns="http://schemas.microsoft.com/office/infopath/2007/PartnerControls"/>
    </lcf76f155ced4ddcb4097134ff3c332f>
    <TaxCatchAll xmlns="0c9ab0ed-1e3e-4b61-a6b5-e75282abffec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280D65C599A8F488C0C732D1AF72B64" ma:contentTypeVersion="10" ma:contentTypeDescription="Create a new document." ma:contentTypeScope="" ma:versionID="250027bafd665d345204d989730bdfb8">
  <xsd:schema xmlns:xsd="http://www.w3.org/2001/XMLSchema" xmlns:xs="http://www.w3.org/2001/XMLSchema" xmlns:p="http://schemas.microsoft.com/office/2006/metadata/properties" xmlns:ns2="dcaebefe-71df-42f8-a5d3-80abe76e97ab" xmlns:ns3="0c9ab0ed-1e3e-4b61-a6b5-e75282abffec" targetNamespace="http://schemas.microsoft.com/office/2006/metadata/properties" ma:root="true" ma:fieldsID="51a343aeb7b3a5cfd3cf1f5b5b0be64d" ns2:_="" ns3:_="">
    <xsd:import namespace="dcaebefe-71df-42f8-a5d3-80abe76e97ab"/>
    <xsd:import namespace="0c9ab0ed-1e3e-4b61-a6b5-e75282abffe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aebefe-71df-42f8-a5d3-80abe76e97a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8ce9f98e-9ad5-43de-b59a-72d7e946aae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9ab0ed-1e3e-4b61-a6b5-e75282abffec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932a86e-ac74-4683-8531-df76784f9abf}" ma:internalName="TaxCatchAll" ma:showField="CatchAllData" ma:web="0c9ab0ed-1e3e-4b61-a6b5-e75282abffe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CAFC144-9B2D-4171-9E3D-F61DE95D041E}">
  <ds:schemaRefs>
    <ds:schemaRef ds:uri="http://schemas.microsoft.com/office/2006/metadata/properties"/>
    <ds:schemaRef ds:uri="http://schemas.microsoft.com/office/infopath/2007/PartnerControls"/>
    <ds:schemaRef ds:uri="dcaebefe-71df-42f8-a5d3-80abe76e97ab"/>
    <ds:schemaRef ds:uri="0c9ab0ed-1e3e-4b61-a6b5-e75282abffec"/>
  </ds:schemaRefs>
</ds:datastoreItem>
</file>

<file path=customXml/itemProps2.xml><?xml version="1.0" encoding="utf-8"?>
<ds:datastoreItem xmlns:ds="http://schemas.openxmlformats.org/officeDocument/2006/customXml" ds:itemID="{73F00386-9F76-427F-B1D3-55E98164BB1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4D362D1-E94A-48AE-BC8E-609F3625AE0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caebefe-71df-42f8-a5d3-80abe76e97ab"/>
    <ds:schemaRef ds:uri="0c9ab0ed-1e3e-4b61-a6b5-e75282abffe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2022-08-23T20:10:53Z</dcterms:created>
  <dcterms:modified xsi:type="dcterms:W3CDTF">2022-12-14T18:57:39Z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0x0101001280D65C599A8F488C0C732D1AF72B64</vt:lpwstr>
  </property>
</Properties>
</file>