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dujmovic\Desktop\LEX_covid19_analytics\"/>
    </mc:Choice>
  </mc:AlternateContent>
  <xr:revisionPtr revIDLastSave="0" documentId="13_ncr:1_{FEBB24C9-7A47-4BD3-A1CB-77B90BE76FFA}" xr6:coauthVersionLast="45" xr6:coauthVersionMax="45" xr10:uidLastSave="{00000000-0000-0000-0000-000000000000}"/>
  <bookViews>
    <workbookView xWindow="-120" yWindow="-120" windowWidth="29040" windowHeight="15840" xr2:uid="{F18BC714-6302-44BE-96B1-5AD0EC3C727A}"/>
  </bookViews>
  <sheets>
    <sheet name="Sheet1" sheetId="1" r:id="rId1"/>
  </sheets>
  <definedNames>
    <definedName name="_xlnm._FilterDatabase" localSheetId="0" hidden="1">Sheet1!$A$1:$H$60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0" i="1" l="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<sst xmlns="http://schemas.openxmlformats.org/spreadsheetml/2006/main" count="306" uniqueCount="77">
  <si>
    <t>iso_code</t>
  </si>
  <si>
    <t>continent</t>
  </si>
  <si>
    <t>location</t>
  </si>
  <si>
    <t>date</t>
  </si>
  <si>
    <t>total_cases</t>
  </si>
  <si>
    <t>new_cases</t>
  </si>
  <si>
    <t>new_cases_smoothed</t>
  </si>
  <si>
    <t>total_deaths</t>
  </si>
  <si>
    <t>new_deaths</t>
  </si>
  <si>
    <t>new_deaths_smoothed</t>
  </si>
  <si>
    <t>total_cases_per_million</t>
  </si>
  <si>
    <t>new_cases_per_million</t>
  </si>
  <si>
    <t>new_cases_smoothed_per_million</t>
  </si>
  <si>
    <t>total_deaths_per_million</t>
  </si>
  <si>
    <t>new_deaths_per_million</t>
  </si>
  <si>
    <t>new_deaths_smoothed_per_million</t>
  </si>
  <si>
    <t>reproduction_rate</t>
  </si>
  <si>
    <t>icu_patients</t>
  </si>
  <si>
    <t>icu_patients_per_million</t>
  </si>
  <si>
    <t>hosp_patients</t>
  </si>
  <si>
    <t>hosp_patients_per_million</t>
  </si>
  <si>
    <t>weekly_icu_admissions</t>
  </si>
  <si>
    <t>weekly_icu_admissions_per_million</t>
  </si>
  <si>
    <t>weekly_hosp_admissions</t>
  </si>
  <si>
    <t>weekly_hosp_admissions_per_million</t>
  </si>
  <si>
    <t>new_tests</t>
  </si>
  <si>
    <t>total_tests</t>
  </si>
  <si>
    <t>total_tests_per_thousand</t>
  </si>
  <si>
    <t>new_tests_per_thousand</t>
  </si>
  <si>
    <t>new_tests_smoothed</t>
  </si>
  <si>
    <t>new_tests_smoothed_per_thousand</t>
  </si>
  <si>
    <t>positive_rate</t>
  </si>
  <si>
    <t>tests_per_case</t>
  </si>
  <si>
    <t>tests_units</t>
  </si>
  <si>
    <t>total_vaccinations</t>
  </si>
  <si>
    <t>people_vaccinated</t>
  </si>
  <si>
    <t>people_fully_vaccinated</t>
  </si>
  <si>
    <t>new_vaccinations</t>
  </si>
  <si>
    <t>new_vaccinations_smoothed</t>
  </si>
  <si>
    <t>total_vaccinations_per_hundred</t>
  </si>
  <si>
    <t>people_vaccinated_per_hundred</t>
  </si>
  <si>
    <t>people_fully_vaccinated_per_hundred</t>
  </si>
  <si>
    <t>new_vaccinations_smoothed_per_million</t>
  </si>
  <si>
    <t>stringency_index</t>
  </si>
  <si>
    <t>population</t>
  </si>
  <si>
    <t>population_density</t>
  </si>
  <si>
    <t>median_age</t>
  </si>
  <si>
    <t>aged_65_older</t>
  </si>
  <si>
    <t>aged_70_older</t>
  </si>
  <si>
    <t>gdp_per_capita</t>
  </si>
  <si>
    <t>extreme_poverty</t>
  </si>
  <si>
    <t>cardiovasc_death_rate</t>
  </si>
  <si>
    <t>diabetes_prevalence</t>
  </si>
  <si>
    <t>female_smokers</t>
  </si>
  <si>
    <t>male_smokers</t>
  </si>
  <si>
    <t>handwashing_facilities</t>
  </si>
  <si>
    <t>hospital_beds_per_thousand</t>
  </si>
  <si>
    <t>life_expectancy</t>
  </si>
  <si>
    <t>human_development_index</t>
  </si>
  <si>
    <t>Column</t>
  </si>
  <si>
    <t>type</t>
  </si>
  <si>
    <t>variable</t>
  </si>
  <si>
    <t>variable or constant</t>
  </si>
  <si>
    <t>integer</t>
  </si>
  <si>
    <t>decimal</t>
  </si>
  <si>
    <t>This is a composite measure based on nine response indicators including school closures, workplace closures, and travel bans, rescaled to a value from 0 to 100 (100 = strictest). Ifpolicies vary at the subnational level, the index is shown as the response level of the strictest sub-region.</t>
  </si>
  <si>
    <t>string</t>
  </si>
  <si>
    <t>calculated from same dataset</t>
  </si>
  <si>
    <t>constant</t>
  </si>
  <si>
    <t>no</t>
  </si>
  <si>
    <t>yes</t>
  </si>
  <si>
    <t>inconsistent</t>
  </si>
  <si>
    <t>NULL ratio 82085</t>
  </si>
  <si>
    <t>Number of NULLS</t>
  </si>
  <si>
    <t>The Human Development Index (HDI) is a statistic composite index of life expectancy, education (mean years of schooling completed and expected years of schooling upon entering the education system), and per capita income indicators, which are used to rank countries into four tiers of human development.</t>
  </si>
  <si>
    <t>TO USE</t>
  </si>
  <si>
    <t>related to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</si>
</sst>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22"/>
      <color theme="1"/>
      <name val="Calibri"/>
      <family val="2"/>
      <charset val="238"/>
      <scheme val="minor"/>
    </font>
  </fonts>
  <fills count="9">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wrapText="1"/>
    </xf>
    <xf numFmtId="0" fontId="0" fillId="0" borderId="0" xfId="0"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wrapText="1"/>
    </xf>
    <xf numFmtId="10" fontId="0" fillId="0" borderId="1" xfId="1" applyNumberFormat="1" applyFont="1" applyBorder="1" applyAlignment="1">
      <alignment wrapText="1"/>
    </xf>
    <xf numFmtId="0" fontId="0" fillId="0" borderId="0" xfId="0" applyAlignment="1"/>
    <xf numFmtId="0" fontId="0" fillId="3" borderId="1" xfId="0" applyFill="1" applyBorder="1" applyAlignment="1">
      <alignment horizontal="center" wrapText="1"/>
    </xf>
    <xf numFmtId="10" fontId="0" fillId="3" borderId="1" xfId="1" applyNumberFormat="1" applyFont="1" applyFill="1" applyBorder="1" applyAlignment="1">
      <alignment wrapText="1"/>
    </xf>
    <xf numFmtId="0" fontId="0" fillId="3" borderId="1" xfId="0" applyFont="1" applyFill="1" applyBorder="1" applyAlignment="1">
      <alignment horizontal="center" wrapText="1"/>
    </xf>
    <xf numFmtId="10" fontId="0" fillId="4" borderId="1" xfId="1" applyNumberFormat="1" applyFont="1" applyFill="1" applyBorder="1" applyAlignment="1">
      <alignment wrapText="1"/>
    </xf>
    <xf numFmtId="10" fontId="0" fillId="5" borderId="1" xfId="1" applyNumberFormat="1" applyFont="1" applyFill="1" applyBorder="1" applyAlignment="1">
      <alignment wrapText="1"/>
    </xf>
    <xf numFmtId="0" fontId="0" fillId="0" borderId="0" xfId="0" applyFill="1" applyAlignment="1">
      <alignment horizontal="center" wrapText="1"/>
    </xf>
    <xf numFmtId="0" fontId="2" fillId="6" borderId="1" xfId="0" applyFont="1" applyFill="1" applyBorder="1" applyAlignment="1">
      <alignment horizontal="center" wrapText="1"/>
    </xf>
    <xf numFmtId="0" fontId="0" fillId="7" borderId="1" xfId="0" applyFill="1" applyBorder="1" applyAlignment="1">
      <alignment horizontal="center" wrapText="1"/>
    </xf>
    <xf numFmtId="10" fontId="0" fillId="8" borderId="1" xfId="1" applyNumberFormat="1" applyFont="1" applyFill="1" applyBorder="1" applyAlignment="1">
      <alignment horizontal="center" wrapText="1"/>
    </xf>
    <xf numFmtId="0" fontId="0" fillId="2" borderId="1" xfId="0" applyFill="1" applyBorder="1" applyAlignment="1">
      <alignment horizontal="center" wrapText="1"/>
    </xf>
    <xf numFmtId="10" fontId="0" fillId="2" borderId="1" xfId="1" applyNumberFormat="1"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EC22C-BB8B-4ECC-A9D3-0002113433BC}">
  <dimension ref="A1:H60"/>
  <sheetViews>
    <sheetView tabSelected="1" zoomScale="150" zoomScaleNormal="150" workbookViewId="0"/>
  </sheetViews>
  <sheetFormatPr defaultRowHeight="28.5" x14ac:dyDescent="0.45"/>
  <cols>
    <col min="1" max="1" width="39" style="3" bestFit="1" customWidth="1"/>
    <col min="2" max="2" width="8.140625" style="4" bestFit="1" customWidth="1"/>
    <col min="3" max="3" width="11.85546875" style="2" bestFit="1" customWidth="1"/>
    <col min="4" max="4" width="15" style="2" customWidth="1"/>
    <col min="5" max="5" width="10.5703125" style="1" bestFit="1" customWidth="1"/>
    <col min="6" max="6" width="10.7109375" style="1" customWidth="1"/>
    <col min="7" max="7" width="10.7109375" style="18" customWidth="1"/>
    <col min="8" max="8" width="28.7109375" style="1" customWidth="1"/>
    <col min="9" max="16384" width="9.140625" style="1"/>
  </cols>
  <sheetData>
    <row r="1" spans="1:8" ht="30" x14ac:dyDescent="0.25">
      <c r="A1" s="5" t="s">
        <v>59</v>
      </c>
      <c r="B1" s="6" t="s">
        <v>60</v>
      </c>
      <c r="C1" s="6" t="s">
        <v>62</v>
      </c>
      <c r="D1" s="6" t="s">
        <v>67</v>
      </c>
      <c r="E1" s="6" t="s">
        <v>73</v>
      </c>
      <c r="F1" s="6" t="s">
        <v>72</v>
      </c>
      <c r="G1" s="19" t="s">
        <v>75</v>
      </c>
    </row>
    <row r="2" spans="1:8" ht="15" x14ac:dyDescent="0.25">
      <c r="A2" s="7" t="s">
        <v>0</v>
      </c>
      <c r="B2" s="8" t="s">
        <v>66</v>
      </c>
      <c r="C2" s="9" t="s">
        <v>68</v>
      </c>
      <c r="D2" s="9" t="s">
        <v>69</v>
      </c>
      <c r="E2" s="10">
        <v>0</v>
      </c>
      <c r="F2" s="10">
        <f>E2/82085</f>
        <v>0</v>
      </c>
      <c r="G2" s="20" t="s">
        <v>69</v>
      </c>
    </row>
    <row r="3" spans="1:8" ht="15" x14ac:dyDescent="0.25">
      <c r="A3" s="7" t="s">
        <v>1</v>
      </c>
      <c r="B3" s="8" t="s">
        <v>66</v>
      </c>
      <c r="C3" s="9" t="s">
        <v>68</v>
      </c>
      <c r="D3" s="9" t="s">
        <v>69</v>
      </c>
      <c r="E3" s="10">
        <v>3985</v>
      </c>
      <c r="F3" s="11">
        <f t="shared" ref="F3:F60" si="0">E3/82085</f>
        <v>4.8547237619540717E-2</v>
      </c>
      <c r="G3" s="21" t="s">
        <v>70</v>
      </c>
    </row>
    <row r="4" spans="1:8" ht="15" x14ac:dyDescent="0.25">
      <c r="A4" s="7" t="s">
        <v>2</v>
      </c>
      <c r="B4" s="8" t="s">
        <v>66</v>
      </c>
      <c r="C4" s="9" t="s">
        <v>68</v>
      </c>
      <c r="D4" s="9" t="s">
        <v>69</v>
      </c>
      <c r="E4" s="10">
        <v>0</v>
      </c>
      <c r="F4" s="11">
        <f t="shared" si="0"/>
        <v>0</v>
      </c>
      <c r="G4" s="21" t="s">
        <v>70</v>
      </c>
    </row>
    <row r="5" spans="1:8" ht="15" x14ac:dyDescent="0.25">
      <c r="A5" s="7" t="s">
        <v>3</v>
      </c>
      <c r="B5" s="8" t="s">
        <v>3</v>
      </c>
      <c r="C5" s="9" t="s">
        <v>61</v>
      </c>
      <c r="D5" s="9" t="s">
        <v>69</v>
      </c>
      <c r="E5" s="10">
        <v>0</v>
      </c>
      <c r="F5" s="11">
        <f t="shared" si="0"/>
        <v>0</v>
      </c>
      <c r="G5" s="21" t="s">
        <v>70</v>
      </c>
    </row>
    <row r="6" spans="1:8" ht="15" x14ac:dyDescent="0.25">
      <c r="A6" s="7" t="s">
        <v>4</v>
      </c>
      <c r="B6" s="8" t="s">
        <v>63</v>
      </c>
      <c r="C6" s="8" t="s">
        <v>61</v>
      </c>
      <c r="D6" s="9" t="s">
        <v>69</v>
      </c>
      <c r="E6" s="10">
        <v>1799</v>
      </c>
      <c r="F6" s="11">
        <f t="shared" si="0"/>
        <v>2.1916306267893038E-2</v>
      </c>
      <c r="G6" s="23" t="s">
        <v>69</v>
      </c>
      <c r="H6" s="1" t="s">
        <v>76</v>
      </c>
    </row>
    <row r="7" spans="1:8" ht="15" x14ac:dyDescent="0.25">
      <c r="A7" s="7" t="s">
        <v>5</v>
      </c>
      <c r="B7" s="8" t="s">
        <v>63</v>
      </c>
      <c r="C7" s="8" t="s">
        <v>61</v>
      </c>
      <c r="D7" s="9" t="s">
        <v>69</v>
      </c>
      <c r="E7" s="10">
        <v>1801</v>
      </c>
      <c r="F7" s="11">
        <f t="shared" si="0"/>
        <v>2.1940671255405983E-2</v>
      </c>
      <c r="G7" s="23" t="s">
        <v>69</v>
      </c>
      <c r="H7" s="1" t="s">
        <v>76</v>
      </c>
    </row>
    <row r="8" spans="1:8" ht="15" x14ac:dyDescent="0.25">
      <c r="A8" s="7" t="s">
        <v>6</v>
      </c>
      <c r="B8" s="8" t="s">
        <v>64</v>
      </c>
      <c r="C8" s="8" t="s">
        <v>61</v>
      </c>
      <c r="D8" s="13" t="s">
        <v>70</v>
      </c>
      <c r="E8" s="10">
        <v>2802</v>
      </c>
      <c r="F8" s="11">
        <f t="shared" si="0"/>
        <v>3.4135347505634406E-2</v>
      </c>
      <c r="G8" s="20" t="s">
        <v>69</v>
      </c>
    </row>
    <row r="9" spans="1:8" ht="15" x14ac:dyDescent="0.25">
      <c r="A9" s="7" t="s">
        <v>7</v>
      </c>
      <c r="B9" s="8" t="s">
        <v>63</v>
      </c>
      <c r="C9" s="8" t="s">
        <v>61</v>
      </c>
      <c r="D9" s="9" t="s">
        <v>69</v>
      </c>
      <c r="E9" s="10">
        <v>11347</v>
      </c>
      <c r="F9" s="11">
        <f t="shared" si="0"/>
        <v>0.13823475665468721</v>
      </c>
      <c r="G9" s="21" t="s">
        <v>70</v>
      </c>
    </row>
    <row r="10" spans="1:8" ht="15" x14ac:dyDescent="0.25">
      <c r="A10" s="7" t="s">
        <v>8</v>
      </c>
      <c r="B10" s="8" t="s">
        <v>63</v>
      </c>
      <c r="C10" s="8" t="s">
        <v>61</v>
      </c>
      <c r="D10" s="9" t="s">
        <v>69</v>
      </c>
      <c r="E10" s="10">
        <v>11189</v>
      </c>
      <c r="F10" s="11">
        <f t="shared" si="0"/>
        <v>0.13630992264116465</v>
      </c>
      <c r="G10" s="21" t="s">
        <v>70</v>
      </c>
    </row>
    <row r="11" spans="1:8" ht="15" x14ac:dyDescent="0.25">
      <c r="A11" s="7" t="s">
        <v>9</v>
      </c>
      <c r="B11" s="8" t="s">
        <v>64</v>
      </c>
      <c r="C11" s="8" t="s">
        <v>61</v>
      </c>
      <c r="D11" s="13" t="s">
        <v>70</v>
      </c>
      <c r="E11" s="10">
        <v>2802</v>
      </c>
      <c r="F11" s="11">
        <f t="shared" si="0"/>
        <v>3.4135347505634406E-2</v>
      </c>
      <c r="G11" s="20" t="s">
        <v>69</v>
      </c>
    </row>
    <row r="12" spans="1:8" ht="15" x14ac:dyDescent="0.25">
      <c r="A12" s="7" t="s">
        <v>10</v>
      </c>
      <c r="B12" s="8" t="s">
        <v>64</v>
      </c>
      <c r="C12" s="8" t="s">
        <v>61</v>
      </c>
      <c r="D12" s="13" t="s">
        <v>70</v>
      </c>
      <c r="E12" s="10">
        <v>2234</v>
      </c>
      <c r="F12" s="11">
        <f t="shared" si="0"/>
        <v>2.7215691051958337E-2</v>
      </c>
      <c r="G12" s="20" t="s">
        <v>69</v>
      </c>
    </row>
    <row r="13" spans="1:8" ht="15" x14ac:dyDescent="0.25">
      <c r="A13" s="7" t="s">
        <v>11</v>
      </c>
      <c r="B13" s="8" t="s">
        <v>64</v>
      </c>
      <c r="C13" s="8" t="s">
        <v>61</v>
      </c>
      <c r="D13" s="13" t="s">
        <v>70</v>
      </c>
      <c r="E13" s="10">
        <v>2236</v>
      </c>
      <c r="F13" s="11">
        <f t="shared" si="0"/>
        <v>2.7240056039471279E-2</v>
      </c>
      <c r="G13" s="20" t="s">
        <v>69</v>
      </c>
    </row>
    <row r="14" spans="1:8" ht="15" x14ac:dyDescent="0.25">
      <c r="A14" s="7" t="s">
        <v>12</v>
      </c>
      <c r="B14" s="8" t="s">
        <v>64</v>
      </c>
      <c r="C14" s="8" t="s">
        <v>61</v>
      </c>
      <c r="D14" s="13" t="s">
        <v>70</v>
      </c>
      <c r="E14" s="10">
        <v>3232</v>
      </c>
      <c r="F14" s="11">
        <f t="shared" si="0"/>
        <v>3.9373819820917338E-2</v>
      </c>
      <c r="G14" s="20" t="s">
        <v>69</v>
      </c>
    </row>
    <row r="15" spans="1:8" ht="15" x14ac:dyDescent="0.25">
      <c r="A15" s="7" t="s">
        <v>13</v>
      </c>
      <c r="B15" s="8" t="s">
        <v>64</v>
      </c>
      <c r="C15" s="8" t="s">
        <v>61</v>
      </c>
      <c r="D15" s="13" t="s">
        <v>70</v>
      </c>
      <c r="E15" s="10">
        <v>11769</v>
      </c>
      <c r="F15" s="11">
        <f t="shared" si="0"/>
        <v>0.14337576901991839</v>
      </c>
      <c r="G15" s="20" t="s">
        <v>69</v>
      </c>
    </row>
    <row r="16" spans="1:8" ht="15" x14ac:dyDescent="0.25">
      <c r="A16" s="7" t="s">
        <v>14</v>
      </c>
      <c r="B16" s="8" t="s">
        <v>64</v>
      </c>
      <c r="C16" s="8" t="s">
        <v>61</v>
      </c>
      <c r="D16" s="13" t="s">
        <v>70</v>
      </c>
      <c r="E16" s="10">
        <v>11611</v>
      </c>
      <c r="F16" s="11">
        <f t="shared" si="0"/>
        <v>0.1414509350063958</v>
      </c>
      <c r="G16" s="20" t="s">
        <v>69</v>
      </c>
    </row>
    <row r="17" spans="1:7" ht="15" x14ac:dyDescent="0.25">
      <c r="A17" s="7" t="s">
        <v>15</v>
      </c>
      <c r="B17" s="8" t="s">
        <v>64</v>
      </c>
      <c r="C17" s="8" t="s">
        <v>61</v>
      </c>
      <c r="D17" s="13" t="s">
        <v>70</v>
      </c>
      <c r="E17" s="10">
        <v>3232</v>
      </c>
      <c r="F17" s="11">
        <f t="shared" si="0"/>
        <v>3.9373819820917338E-2</v>
      </c>
      <c r="G17" s="20" t="s">
        <v>69</v>
      </c>
    </row>
    <row r="18" spans="1:7" ht="15" x14ac:dyDescent="0.25">
      <c r="A18" s="7" t="s">
        <v>16</v>
      </c>
      <c r="B18" s="8" t="s">
        <v>64</v>
      </c>
      <c r="C18" s="13" t="s">
        <v>71</v>
      </c>
      <c r="D18" s="9" t="s">
        <v>69</v>
      </c>
      <c r="E18" s="10">
        <v>15691</v>
      </c>
      <c r="F18" s="11">
        <f t="shared" si="0"/>
        <v>0.19115550953280136</v>
      </c>
      <c r="G18" s="20" t="s">
        <v>69</v>
      </c>
    </row>
    <row r="19" spans="1:7" ht="15" x14ac:dyDescent="0.25">
      <c r="A19" s="7" t="s">
        <v>17</v>
      </c>
      <c r="B19" s="8" t="s">
        <v>64</v>
      </c>
      <c r="C19" s="13" t="s">
        <v>71</v>
      </c>
      <c r="D19" s="9" t="s">
        <v>69</v>
      </c>
      <c r="E19" s="10">
        <v>73479</v>
      </c>
      <c r="F19" s="14">
        <f t="shared" si="0"/>
        <v>0.89515745873180241</v>
      </c>
      <c r="G19" s="20" t="s">
        <v>69</v>
      </c>
    </row>
    <row r="20" spans="1:7" ht="15" x14ac:dyDescent="0.25">
      <c r="A20" s="7" t="s">
        <v>18</v>
      </c>
      <c r="B20" s="8" t="s">
        <v>64</v>
      </c>
      <c r="C20" s="13" t="s">
        <v>71</v>
      </c>
      <c r="D20" s="9" t="s">
        <v>69</v>
      </c>
      <c r="E20" s="10">
        <v>73479</v>
      </c>
      <c r="F20" s="14">
        <f t="shared" si="0"/>
        <v>0.89515745873180241</v>
      </c>
      <c r="G20" s="20" t="s">
        <v>69</v>
      </c>
    </row>
    <row r="21" spans="1:7" ht="15" x14ac:dyDescent="0.25">
      <c r="A21" s="7" t="s">
        <v>19</v>
      </c>
      <c r="B21" s="8" t="s">
        <v>63</v>
      </c>
      <c r="C21" s="13" t="s">
        <v>71</v>
      </c>
      <c r="D21" s="9" t="s">
        <v>69</v>
      </c>
      <c r="E21" s="10">
        <v>71705</v>
      </c>
      <c r="F21" s="14">
        <f t="shared" si="0"/>
        <v>0.87354571480782117</v>
      </c>
      <c r="G21" s="20" t="s">
        <v>69</v>
      </c>
    </row>
    <row r="22" spans="1:7" ht="15" x14ac:dyDescent="0.25">
      <c r="A22" s="7" t="s">
        <v>20</v>
      </c>
      <c r="B22" s="8" t="s">
        <v>64</v>
      </c>
      <c r="C22" s="13" t="s">
        <v>71</v>
      </c>
      <c r="D22" s="9" t="s">
        <v>69</v>
      </c>
      <c r="E22" s="10">
        <v>71705</v>
      </c>
      <c r="F22" s="14">
        <f t="shared" si="0"/>
        <v>0.87354571480782117</v>
      </c>
      <c r="G22" s="20" t="s">
        <v>69</v>
      </c>
    </row>
    <row r="23" spans="1:7" ht="15" x14ac:dyDescent="0.25">
      <c r="A23" s="7" t="s">
        <v>21</v>
      </c>
      <c r="B23" s="8" t="s">
        <v>64</v>
      </c>
      <c r="C23" s="13" t="s">
        <v>71</v>
      </c>
      <c r="D23" s="9" t="s">
        <v>69</v>
      </c>
      <c r="E23" s="10">
        <v>81355</v>
      </c>
      <c r="F23" s="14">
        <f t="shared" si="0"/>
        <v>0.99110677955777549</v>
      </c>
      <c r="G23" s="20" t="s">
        <v>69</v>
      </c>
    </row>
    <row r="24" spans="1:7" ht="15" x14ac:dyDescent="0.25">
      <c r="A24" s="7" t="s">
        <v>22</v>
      </c>
      <c r="B24" s="8" t="s">
        <v>64</v>
      </c>
      <c r="C24" s="13" t="s">
        <v>71</v>
      </c>
      <c r="D24" s="9" t="s">
        <v>69</v>
      </c>
      <c r="E24" s="10">
        <v>81355</v>
      </c>
      <c r="F24" s="14">
        <f t="shared" si="0"/>
        <v>0.99110677955777549</v>
      </c>
      <c r="G24" s="20" t="s">
        <v>69</v>
      </c>
    </row>
    <row r="25" spans="1:7" ht="15" x14ac:dyDescent="0.25">
      <c r="A25" s="7" t="s">
        <v>23</v>
      </c>
      <c r="B25" s="8" t="s">
        <v>64</v>
      </c>
      <c r="C25" s="13" t="s">
        <v>71</v>
      </c>
      <c r="D25" s="9" t="s">
        <v>69</v>
      </c>
      <c r="E25" s="10">
        <v>80832</v>
      </c>
      <c r="F25" s="14">
        <f t="shared" si="0"/>
        <v>0.98473533532314061</v>
      </c>
      <c r="G25" s="20" t="s">
        <v>69</v>
      </c>
    </row>
    <row r="26" spans="1:7" ht="15" x14ac:dyDescent="0.25">
      <c r="A26" s="7" t="s">
        <v>24</v>
      </c>
      <c r="B26" s="8" t="s">
        <v>64</v>
      </c>
      <c r="C26" s="13" t="s">
        <v>71</v>
      </c>
      <c r="D26" s="9" t="s">
        <v>69</v>
      </c>
      <c r="E26" s="10">
        <v>80832</v>
      </c>
      <c r="F26" s="14">
        <f t="shared" si="0"/>
        <v>0.98473533532314061</v>
      </c>
      <c r="G26" s="20" t="s">
        <v>69</v>
      </c>
    </row>
    <row r="27" spans="1:7" ht="15" x14ac:dyDescent="0.25">
      <c r="A27" s="7" t="s">
        <v>25</v>
      </c>
      <c r="B27" s="8" t="s">
        <v>63</v>
      </c>
      <c r="C27" s="8" t="s">
        <v>61</v>
      </c>
      <c r="D27" s="9" t="s">
        <v>69</v>
      </c>
      <c r="E27" s="10">
        <v>44421</v>
      </c>
      <c r="F27" s="16">
        <f t="shared" si="0"/>
        <v>0.54115855515624045</v>
      </c>
      <c r="G27" s="22" t="s">
        <v>69</v>
      </c>
    </row>
    <row r="28" spans="1:7" ht="15" x14ac:dyDescent="0.25">
      <c r="A28" s="7" t="s">
        <v>26</v>
      </c>
      <c r="B28" s="8" t="s">
        <v>63</v>
      </c>
      <c r="C28" s="8" t="s">
        <v>61</v>
      </c>
      <c r="D28" s="9" t="s">
        <v>69</v>
      </c>
      <c r="E28" s="10">
        <v>44707</v>
      </c>
      <c r="F28" s="16">
        <f t="shared" si="0"/>
        <v>0.54464274837059146</v>
      </c>
      <c r="G28" s="22" t="s">
        <v>69</v>
      </c>
    </row>
    <row r="29" spans="1:7" ht="15" x14ac:dyDescent="0.25">
      <c r="A29" s="7" t="s">
        <v>27</v>
      </c>
      <c r="B29" s="8" t="s">
        <v>64</v>
      </c>
      <c r="C29" s="8" t="s">
        <v>61</v>
      </c>
      <c r="D29" s="13" t="s">
        <v>70</v>
      </c>
      <c r="E29" s="10">
        <v>44707</v>
      </c>
      <c r="F29" s="16">
        <f t="shared" si="0"/>
        <v>0.54464274837059146</v>
      </c>
      <c r="G29" s="20" t="s">
        <v>69</v>
      </c>
    </row>
    <row r="30" spans="1:7" ht="15" x14ac:dyDescent="0.25">
      <c r="A30" s="7" t="s">
        <v>28</v>
      </c>
      <c r="B30" s="8" t="s">
        <v>64</v>
      </c>
      <c r="C30" s="8" t="s">
        <v>61</v>
      </c>
      <c r="D30" s="13" t="s">
        <v>70</v>
      </c>
      <c r="E30" s="10">
        <v>44421</v>
      </c>
      <c r="F30" s="16">
        <f t="shared" si="0"/>
        <v>0.54115855515624045</v>
      </c>
      <c r="G30" s="20" t="s">
        <v>69</v>
      </c>
    </row>
    <row r="31" spans="1:7" ht="15" x14ac:dyDescent="0.25">
      <c r="A31" s="7" t="s">
        <v>29</v>
      </c>
      <c r="B31" s="8" t="s">
        <v>64</v>
      </c>
      <c r="C31" s="8" t="s">
        <v>61</v>
      </c>
      <c r="D31" s="13" t="s">
        <v>70</v>
      </c>
      <c r="E31" s="10">
        <v>38997</v>
      </c>
      <c r="F31" s="16">
        <f t="shared" si="0"/>
        <v>0.47508070902113664</v>
      </c>
      <c r="G31" s="20" t="s">
        <v>69</v>
      </c>
    </row>
    <row r="32" spans="1:7" ht="15" x14ac:dyDescent="0.25">
      <c r="A32" s="7" t="s">
        <v>30</v>
      </c>
      <c r="B32" s="8" t="s">
        <v>64</v>
      </c>
      <c r="C32" s="8" t="s">
        <v>61</v>
      </c>
      <c r="D32" s="13" t="s">
        <v>70</v>
      </c>
      <c r="E32" s="10">
        <v>38997</v>
      </c>
      <c r="F32" s="16">
        <f t="shared" si="0"/>
        <v>0.47508070902113664</v>
      </c>
      <c r="G32" s="20" t="s">
        <v>69</v>
      </c>
    </row>
    <row r="33" spans="1:8" ht="15" x14ac:dyDescent="0.25">
      <c r="A33" s="7" t="s">
        <v>31</v>
      </c>
      <c r="B33" s="8" t="s">
        <v>64</v>
      </c>
      <c r="C33" s="8" t="s">
        <v>61</v>
      </c>
      <c r="D33" s="13" t="s">
        <v>70</v>
      </c>
      <c r="E33" s="10">
        <v>40670</v>
      </c>
      <c r="F33" s="16">
        <f t="shared" si="0"/>
        <v>0.49546202107571419</v>
      </c>
      <c r="G33" s="20" t="s">
        <v>69</v>
      </c>
    </row>
    <row r="34" spans="1:8" ht="15" x14ac:dyDescent="0.25">
      <c r="A34" s="7" t="s">
        <v>32</v>
      </c>
      <c r="B34" s="8" t="s">
        <v>64</v>
      </c>
      <c r="C34" s="8" t="s">
        <v>61</v>
      </c>
      <c r="D34" s="13" t="s">
        <v>70</v>
      </c>
      <c r="E34" s="10">
        <v>41262</v>
      </c>
      <c r="F34" s="16">
        <f t="shared" si="0"/>
        <v>0.50267405737954562</v>
      </c>
      <c r="G34" s="20" t="s">
        <v>69</v>
      </c>
    </row>
    <row r="35" spans="1:8" ht="15" x14ac:dyDescent="0.25">
      <c r="A35" s="7" t="s">
        <v>33</v>
      </c>
      <c r="B35" s="15" t="s">
        <v>66</v>
      </c>
      <c r="C35" s="8" t="s">
        <v>61</v>
      </c>
      <c r="D35" s="9" t="s">
        <v>69</v>
      </c>
      <c r="E35" s="10">
        <v>37586</v>
      </c>
      <c r="F35" s="16">
        <f t="shared" si="0"/>
        <v>0.45789121033075469</v>
      </c>
      <c r="G35" s="20" t="s">
        <v>69</v>
      </c>
    </row>
    <row r="36" spans="1:8" ht="15" x14ac:dyDescent="0.25">
      <c r="A36" s="7" t="s">
        <v>34</v>
      </c>
      <c r="B36" s="8" t="s">
        <v>63</v>
      </c>
      <c r="C36" s="8" t="s">
        <v>61</v>
      </c>
      <c r="D36" s="9" t="s">
        <v>69</v>
      </c>
      <c r="E36" s="10">
        <v>74314</v>
      </c>
      <c r="F36" s="14">
        <f t="shared" si="0"/>
        <v>0.90532984101845648</v>
      </c>
      <c r="G36" s="20" t="s">
        <v>69</v>
      </c>
    </row>
    <row r="37" spans="1:8" ht="15" x14ac:dyDescent="0.25">
      <c r="A37" s="7" t="s">
        <v>35</v>
      </c>
      <c r="B37" s="8" t="s">
        <v>63</v>
      </c>
      <c r="C37" s="8" t="s">
        <v>61</v>
      </c>
      <c r="D37" s="9" t="s">
        <v>69</v>
      </c>
      <c r="E37" s="10">
        <v>74989</v>
      </c>
      <c r="F37" s="14">
        <f t="shared" si="0"/>
        <v>0.91355302430407503</v>
      </c>
      <c r="G37" s="20" t="s">
        <v>69</v>
      </c>
    </row>
    <row r="38" spans="1:8" ht="15" x14ac:dyDescent="0.25">
      <c r="A38" s="7" t="s">
        <v>36</v>
      </c>
      <c r="B38" s="8" t="s">
        <v>63</v>
      </c>
      <c r="C38" s="8" t="s">
        <v>61</v>
      </c>
      <c r="D38" s="9" t="s">
        <v>69</v>
      </c>
      <c r="E38" s="10">
        <v>76968</v>
      </c>
      <c r="F38" s="14">
        <f t="shared" si="0"/>
        <v>0.93766217944813302</v>
      </c>
      <c r="G38" s="20" t="s">
        <v>69</v>
      </c>
    </row>
    <row r="39" spans="1:8" ht="15" x14ac:dyDescent="0.25">
      <c r="A39" s="7" t="s">
        <v>37</v>
      </c>
      <c r="B39" s="8" t="s">
        <v>63</v>
      </c>
      <c r="C39" s="8" t="s">
        <v>61</v>
      </c>
      <c r="D39" s="9" t="s">
        <v>69</v>
      </c>
      <c r="E39" s="10">
        <v>75479</v>
      </c>
      <c r="F39" s="14">
        <f t="shared" si="0"/>
        <v>0.91952244624474633</v>
      </c>
      <c r="G39" s="20" t="s">
        <v>69</v>
      </c>
    </row>
    <row r="40" spans="1:8" ht="15" x14ac:dyDescent="0.25">
      <c r="A40" s="7" t="s">
        <v>38</v>
      </c>
      <c r="B40" s="8" t="s">
        <v>63</v>
      </c>
      <c r="C40" s="8" t="s">
        <v>61</v>
      </c>
      <c r="D40" s="13" t="s">
        <v>70</v>
      </c>
      <c r="E40" s="10">
        <v>69716</v>
      </c>
      <c r="F40" s="14">
        <f t="shared" si="0"/>
        <v>0.84931473472619845</v>
      </c>
      <c r="G40" s="20" t="s">
        <v>69</v>
      </c>
    </row>
    <row r="41" spans="1:8" ht="15" x14ac:dyDescent="0.25">
      <c r="A41" s="7" t="s">
        <v>39</v>
      </c>
      <c r="B41" s="8" t="s">
        <v>64</v>
      </c>
      <c r="C41" s="8" t="s">
        <v>61</v>
      </c>
      <c r="D41" s="13" t="s">
        <v>70</v>
      </c>
      <c r="E41" s="10">
        <v>74314</v>
      </c>
      <c r="F41" s="14">
        <f t="shared" si="0"/>
        <v>0.90532984101845648</v>
      </c>
      <c r="G41" s="20" t="s">
        <v>69</v>
      </c>
    </row>
    <row r="42" spans="1:8" ht="15" x14ac:dyDescent="0.25">
      <c r="A42" s="7" t="s">
        <v>40</v>
      </c>
      <c r="B42" s="8" t="s">
        <v>64</v>
      </c>
      <c r="C42" s="8" t="s">
        <v>61</v>
      </c>
      <c r="D42" s="13" t="s">
        <v>70</v>
      </c>
      <c r="E42" s="10">
        <v>74989</v>
      </c>
      <c r="F42" s="14">
        <f t="shared" si="0"/>
        <v>0.91355302430407503</v>
      </c>
      <c r="G42" s="20" t="s">
        <v>69</v>
      </c>
    </row>
    <row r="43" spans="1:8" ht="15" x14ac:dyDescent="0.25">
      <c r="A43" s="7" t="s">
        <v>41</v>
      </c>
      <c r="B43" s="8" t="s">
        <v>64</v>
      </c>
      <c r="C43" s="8" t="s">
        <v>61</v>
      </c>
      <c r="D43" s="13" t="s">
        <v>70</v>
      </c>
      <c r="E43" s="10">
        <v>76968</v>
      </c>
      <c r="F43" s="14">
        <f t="shared" si="0"/>
        <v>0.93766217944813302</v>
      </c>
      <c r="G43" s="20" t="s">
        <v>69</v>
      </c>
    </row>
    <row r="44" spans="1:8" ht="15" x14ac:dyDescent="0.25">
      <c r="A44" s="7" t="s">
        <v>42</v>
      </c>
      <c r="B44" s="8" t="s">
        <v>64</v>
      </c>
      <c r="C44" s="8" t="s">
        <v>61</v>
      </c>
      <c r="D44" s="13" t="s">
        <v>70</v>
      </c>
      <c r="E44" s="10">
        <v>69716</v>
      </c>
      <c r="F44" s="14">
        <f t="shared" si="0"/>
        <v>0.84931473472619845</v>
      </c>
      <c r="G44" s="20" t="s">
        <v>69</v>
      </c>
    </row>
    <row r="45" spans="1:8" ht="15" x14ac:dyDescent="0.25">
      <c r="A45" s="7" t="s">
        <v>43</v>
      </c>
      <c r="B45" s="8" t="s">
        <v>64</v>
      </c>
      <c r="C45" s="9" t="s">
        <v>68</v>
      </c>
      <c r="D45" s="9" t="s">
        <v>69</v>
      </c>
      <c r="E45" s="10">
        <v>12437</v>
      </c>
      <c r="F45" s="11">
        <f t="shared" si="0"/>
        <v>0.15151367484924164</v>
      </c>
      <c r="G45" s="21" t="s">
        <v>70</v>
      </c>
      <c r="H45" s="12" t="s">
        <v>65</v>
      </c>
    </row>
    <row r="46" spans="1:8" ht="15" x14ac:dyDescent="0.25">
      <c r="A46" s="7" t="s">
        <v>44</v>
      </c>
      <c r="B46" s="8" t="s">
        <v>63</v>
      </c>
      <c r="C46" s="9" t="s">
        <v>68</v>
      </c>
      <c r="D46" s="9" t="s">
        <v>69</v>
      </c>
      <c r="E46" s="10">
        <v>526</v>
      </c>
      <c r="F46" s="11">
        <f t="shared" si="0"/>
        <v>6.4079917159042456E-3</v>
      </c>
      <c r="G46" s="21" t="s">
        <v>70</v>
      </c>
    </row>
    <row r="47" spans="1:8" ht="15" x14ac:dyDescent="0.25">
      <c r="A47" s="7" t="s">
        <v>45</v>
      </c>
      <c r="B47" s="8" t="s">
        <v>64</v>
      </c>
      <c r="C47" s="9" t="s">
        <v>68</v>
      </c>
      <c r="D47" s="9" t="s">
        <v>69</v>
      </c>
      <c r="E47" s="10">
        <v>5640</v>
      </c>
      <c r="F47" s="11">
        <f t="shared" si="0"/>
        <v>6.87092647865018E-2</v>
      </c>
      <c r="G47" s="21" t="s">
        <v>70</v>
      </c>
    </row>
    <row r="48" spans="1:8" ht="15" x14ac:dyDescent="0.25">
      <c r="A48" s="7" t="s">
        <v>46</v>
      </c>
      <c r="B48" s="8" t="s">
        <v>64</v>
      </c>
      <c r="C48" s="9" t="s">
        <v>68</v>
      </c>
      <c r="D48" s="9" t="s">
        <v>69</v>
      </c>
      <c r="E48" s="10">
        <v>8032</v>
      </c>
      <c r="F48" s="11">
        <f t="shared" si="0"/>
        <v>9.7849789851982699E-2</v>
      </c>
      <c r="G48" s="21" t="s">
        <v>70</v>
      </c>
    </row>
    <row r="49" spans="1:8" ht="15" x14ac:dyDescent="0.25">
      <c r="A49" s="7" t="s">
        <v>47</v>
      </c>
      <c r="B49" s="8" t="s">
        <v>64</v>
      </c>
      <c r="C49" s="9" t="s">
        <v>68</v>
      </c>
      <c r="D49" s="9" t="s">
        <v>69</v>
      </c>
      <c r="E49" s="10">
        <v>8880</v>
      </c>
      <c r="F49" s="11">
        <f t="shared" si="0"/>
        <v>0.10818054455747092</v>
      </c>
      <c r="G49" s="21" t="s">
        <v>70</v>
      </c>
    </row>
    <row r="50" spans="1:8" ht="15" x14ac:dyDescent="0.25">
      <c r="A50" s="7" t="s">
        <v>48</v>
      </c>
      <c r="B50" s="8" t="s">
        <v>64</v>
      </c>
      <c r="C50" s="9" t="s">
        <v>68</v>
      </c>
      <c r="D50" s="9" t="s">
        <v>69</v>
      </c>
      <c r="E50" s="10">
        <v>8448</v>
      </c>
      <c r="F50" s="11">
        <f t="shared" si="0"/>
        <v>0.10291770725467503</v>
      </c>
      <c r="G50" s="21" t="s">
        <v>70</v>
      </c>
    </row>
    <row r="51" spans="1:8" ht="15" x14ac:dyDescent="0.25">
      <c r="A51" s="7" t="s">
        <v>49</v>
      </c>
      <c r="B51" s="8" t="s">
        <v>64</v>
      </c>
      <c r="C51" s="9" t="s">
        <v>68</v>
      </c>
      <c r="D51" s="9" t="s">
        <v>69</v>
      </c>
      <c r="E51" s="10">
        <v>7711</v>
      </c>
      <c r="F51" s="11">
        <f t="shared" si="0"/>
        <v>9.3939209356155198E-2</v>
      </c>
      <c r="G51" s="21" t="s">
        <v>70</v>
      </c>
    </row>
    <row r="52" spans="1:8" ht="15" x14ac:dyDescent="0.25">
      <c r="A52" s="7" t="s">
        <v>50</v>
      </c>
      <c r="B52" s="8" t="s">
        <v>64</v>
      </c>
      <c r="C52" s="9" t="s">
        <v>68</v>
      </c>
      <c r="D52" s="9" t="s">
        <v>69</v>
      </c>
      <c r="E52" s="10">
        <v>31385</v>
      </c>
      <c r="F52" s="16">
        <f t="shared" si="0"/>
        <v>0.38234756654687213</v>
      </c>
      <c r="G52" s="21" t="s">
        <v>70</v>
      </c>
    </row>
    <row r="53" spans="1:8" ht="15" x14ac:dyDescent="0.25">
      <c r="A53" s="7" t="s">
        <v>51</v>
      </c>
      <c r="B53" s="8" t="s">
        <v>64</v>
      </c>
      <c r="C53" s="9" t="s">
        <v>68</v>
      </c>
      <c r="D53" s="9" t="s">
        <v>69</v>
      </c>
      <c r="E53" s="10">
        <v>7082</v>
      </c>
      <c r="F53" s="11">
        <f t="shared" si="0"/>
        <v>8.6276420783334348E-2</v>
      </c>
      <c r="G53" s="21" t="s">
        <v>70</v>
      </c>
    </row>
    <row r="54" spans="1:8" ht="15" x14ac:dyDescent="0.25">
      <c r="A54" s="7" t="s">
        <v>52</v>
      </c>
      <c r="B54" s="8" t="s">
        <v>64</v>
      </c>
      <c r="C54" s="9" t="s">
        <v>68</v>
      </c>
      <c r="D54" s="9" t="s">
        <v>69</v>
      </c>
      <c r="E54" s="10">
        <v>6067</v>
      </c>
      <c r="F54" s="11">
        <f t="shared" si="0"/>
        <v>7.3911189620515322E-2</v>
      </c>
      <c r="G54" s="21" t="s">
        <v>70</v>
      </c>
    </row>
    <row r="55" spans="1:8" ht="15" x14ac:dyDescent="0.25">
      <c r="A55" s="7" t="s">
        <v>53</v>
      </c>
      <c r="B55" s="8" t="s">
        <v>64</v>
      </c>
      <c r="C55" s="9" t="s">
        <v>68</v>
      </c>
      <c r="D55" s="9" t="s">
        <v>69</v>
      </c>
      <c r="E55" s="10">
        <v>23279</v>
      </c>
      <c r="F55" s="17">
        <f t="shared" si="0"/>
        <v>0.28359627215691052</v>
      </c>
      <c r="G55" s="21" t="s">
        <v>70</v>
      </c>
    </row>
    <row r="56" spans="1:8" ht="15" x14ac:dyDescent="0.25">
      <c r="A56" s="7" t="s">
        <v>54</v>
      </c>
      <c r="B56" s="8" t="s">
        <v>64</v>
      </c>
      <c r="C56" s="9" t="s">
        <v>68</v>
      </c>
      <c r="D56" s="9" t="s">
        <v>69</v>
      </c>
      <c r="E56" s="10">
        <v>24148</v>
      </c>
      <c r="F56" s="17">
        <f t="shared" si="0"/>
        <v>0.29418285923128462</v>
      </c>
      <c r="G56" s="21" t="s">
        <v>70</v>
      </c>
    </row>
    <row r="57" spans="1:8" ht="15" x14ac:dyDescent="0.25">
      <c r="A57" s="7" t="s">
        <v>55</v>
      </c>
      <c r="B57" s="8" t="s">
        <v>64</v>
      </c>
      <c r="C57" s="9" t="s">
        <v>68</v>
      </c>
      <c r="D57" s="9" t="s">
        <v>69</v>
      </c>
      <c r="E57" s="10">
        <v>44408</v>
      </c>
      <c r="F57" s="16">
        <f t="shared" si="0"/>
        <v>0.54100018273740635</v>
      </c>
      <c r="G57" s="20" t="s">
        <v>69</v>
      </c>
    </row>
    <row r="58" spans="1:8" ht="15" x14ac:dyDescent="0.25">
      <c r="A58" s="7" t="s">
        <v>56</v>
      </c>
      <c r="B58" s="8" t="s">
        <v>64</v>
      </c>
      <c r="C58" s="9" t="s">
        <v>68</v>
      </c>
      <c r="D58" s="9" t="s">
        <v>69</v>
      </c>
      <c r="E58" s="10">
        <v>13596</v>
      </c>
      <c r="F58" s="11">
        <f t="shared" si="0"/>
        <v>0.16563318511299263</v>
      </c>
      <c r="G58" s="21" t="s">
        <v>70</v>
      </c>
    </row>
    <row r="59" spans="1:8" ht="15" x14ac:dyDescent="0.25">
      <c r="A59" s="7" t="s">
        <v>57</v>
      </c>
      <c r="B59" s="8" t="s">
        <v>64</v>
      </c>
      <c r="C59" s="9" t="s">
        <v>68</v>
      </c>
      <c r="D59" s="9" t="s">
        <v>69</v>
      </c>
      <c r="E59" s="10">
        <v>4176</v>
      </c>
      <c r="F59" s="11">
        <f t="shared" si="0"/>
        <v>5.087409392702686E-2</v>
      </c>
      <c r="G59" s="21" t="s">
        <v>70</v>
      </c>
    </row>
    <row r="60" spans="1:8" ht="15" x14ac:dyDescent="0.25">
      <c r="A60" s="7" t="s">
        <v>58</v>
      </c>
      <c r="B60" s="8" t="s">
        <v>64</v>
      </c>
      <c r="C60" s="9" t="s">
        <v>68</v>
      </c>
      <c r="D60" s="9" t="s">
        <v>69</v>
      </c>
      <c r="E60" s="10">
        <v>7184</v>
      </c>
      <c r="F60" s="11">
        <f t="shared" si="0"/>
        <v>8.7519035146494492E-2</v>
      </c>
      <c r="G60" s="21" t="s">
        <v>70</v>
      </c>
      <c r="H60" s="12"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2021-04-25T09:30:22Z</dcterms:created>
  <dcterms:modified xsi:type="dcterms:W3CDTF">2021-04-26T18:38:30Z</dcterms:modified>
</cp:coreProperties>
</file>