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_GB\excel\sem2\"/>
    </mc:Choice>
  </mc:AlternateContent>
  <xr:revisionPtr revIDLastSave="0" documentId="13_ncr:1_{6588E998-E090-4578-A821-8CF09D4B7CCF}" xr6:coauthVersionLast="37" xr6:coauthVersionMax="37" xr10:uidLastSave="{00000000-0000-0000-0000-000000000000}"/>
  <bookViews>
    <workbookView xWindow="0" yWindow="0" windowWidth="20490" windowHeight="7545" activeTab="1" xr2:uid="{B8090519-A214-4F67-9E0B-C4CAE7DA2B07}"/>
  </bookViews>
  <sheets>
    <sheet name="задача1" sheetId="1" r:id="rId1"/>
    <sheet name="задача2" sheetId="2" r:id="rId2"/>
    <sheet name="задача3" sheetId="3" r:id="rId3"/>
    <sheet name="задача4" sheetId="4" r:id="rId4"/>
  </sheets>
  <definedNames>
    <definedName name="table">задача2!$F$4:$G$86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P9" i="2" s="1"/>
  <c r="O10" i="2"/>
  <c r="O11" i="2"/>
  <c r="O12" i="2"/>
  <c r="O13" i="2"/>
  <c r="P13" i="2" s="1"/>
  <c r="O14" i="2"/>
  <c r="O15" i="2"/>
  <c r="O16" i="2"/>
  <c r="O17" i="2"/>
  <c r="P17" i="2" s="1"/>
  <c r="O18" i="2"/>
  <c r="P8" i="2"/>
  <c r="P12" i="2"/>
  <c r="P16" i="2"/>
  <c r="P18" i="2"/>
  <c r="O5" i="2"/>
  <c r="P5" i="2" s="1"/>
  <c r="G2" i="3"/>
  <c r="P6" i="2"/>
  <c r="P7" i="2"/>
  <c r="P10" i="2"/>
  <c r="P11" i="2"/>
  <c r="P14" i="2"/>
  <c r="P15" i="2"/>
  <c r="P19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</calcChain>
</file>

<file path=xl/sharedStrings.xml><?xml version="1.0" encoding="utf-8"?>
<sst xmlns="http://schemas.openxmlformats.org/spreadsheetml/2006/main" count="25" uniqueCount="21">
  <si>
    <t>f(n)</t>
  </si>
  <si>
    <t>f(n+1)</t>
  </si>
  <si>
    <t>f(n+1)-f(n)</t>
  </si>
  <si>
    <t>Код товара</t>
  </si>
  <si>
    <t>Цена</t>
  </si>
  <si>
    <t>Закупка магазина</t>
  </si>
  <si>
    <t>AA</t>
  </si>
  <si>
    <t>Количество</t>
  </si>
  <si>
    <t>Стоимость</t>
  </si>
  <si>
    <t>BBB</t>
  </si>
  <si>
    <t>CC</t>
  </si>
  <si>
    <t>DD</t>
  </si>
  <si>
    <t>FF</t>
  </si>
  <si>
    <t>Итого:</t>
  </si>
  <si>
    <t>Стоимость заявки</t>
  </si>
  <si>
    <t>Наша цена</t>
  </si>
  <si>
    <t>Цена К1</t>
  </si>
  <si>
    <t>Цена К2</t>
  </si>
  <si>
    <t>Цена К3</t>
  </si>
  <si>
    <t>Цена К4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</si>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</sst>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0.00000000"/>
    <numFmt numFmtId="178" formatCode="&quot;$&quot;#,##0.00"/>
    <numFmt numFmtId="179" formatCode="#,##0.00\ &quot;₽&quot;"/>
    <numFmt numFmtId="180" formatCode="_-* #,##0\ &quot;₽&quot;_-;\-* #,##0\ &quot;₽&quot;_-;_-* &quot;-&quot;\ &quot;₽&quot;_-;_-@_-"/>
    <numFmt numFmtId="182" formatCode="_-* #,##0.00\ &quot;₽&quot;_-;\-* #,##0.00\ &quot;₽&quot;_-;_-* &quot;-&quot;??\ &quot;₽&quot;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34343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2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77" fontId="0" fillId="0" borderId="0" xfId="0" applyNumberFormat="1"/>
    <xf numFmtId="0" fontId="4" fillId="0" borderId="0" xfId="0" applyFont="1"/>
    <xf numFmtId="178" fontId="0" fillId="0" borderId="0" xfId="0" applyNumberFormat="1"/>
    <xf numFmtId="0" fontId="5" fillId="0" borderId="0" xfId="0" applyFont="1"/>
    <xf numFmtId="179" fontId="0" fillId="0" borderId="0" xfId="0" applyNumberFormat="1"/>
    <xf numFmtId="179" fontId="6" fillId="0" borderId="0" xfId="0" applyNumberFormat="1" applyFont="1" applyAlignment="1">
      <alignment vertical="center"/>
    </xf>
    <xf numFmtId="0" fontId="2" fillId="2" borderId="0" xfId="0" applyFont="1" applyFill="1"/>
    <xf numFmtId="179" fontId="0" fillId="2" borderId="0" xfId="0" applyNumberFormat="1" applyFill="1"/>
    <xf numFmtId="0" fontId="7" fillId="3" borderId="1" xfId="0" applyFont="1" applyFill="1" applyBorder="1"/>
    <xf numFmtId="0" fontId="2" fillId="3" borderId="1" xfId="0" applyFont="1" applyFill="1" applyBorder="1"/>
    <xf numFmtId="180" fontId="8" fillId="0" borderId="1" xfId="0" applyNumberFormat="1" applyFont="1" applyBorder="1"/>
    <xf numFmtId="180" fontId="8" fillId="4" borderId="1" xfId="0" applyNumberFormat="1" applyFont="1" applyFill="1" applyBorder="1"/>
  </cellXfs>
  <cellStyles count="2">
    <cellStyle name="Денежный 2" xfId="1" xr:uid="{00000000-0005-0000-0000-00002F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задача1!$A$2:$A$51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задача1!$D$2:$D$51</c:f>
              <c:numCache>
                <c:formatCode>0.00000000</c:formatCode>
                <c:ptCount val="50"/>
                <c:pt idx="0">
                  <c:v>1.0000000000287557E-6</c:v>
                </c:pt>
                <c:pt idx="1">
                  <c:v>1.5999960001344959E-6</c:v>
                </c:pt>
                <c:pt idx="2">
                  <c:v>4.3519993603302609E-6</c:v>
                </c:pt>
                <c:pt idx="3">
                  <c:v>1.3090056479869716E-6</c:v>
                </c:pt>
                <c:pt idx="4">
                  <c:v>5.1768096115331619E-6</c:v>
                </c:pt>
                <c:pt idx="5">
                  <c:v>1.9775841203259481E-5</c:v>
                </c:pt>
                <c:pt idx="6">
                  <c:v>6.519138063826313E-5</c:v>
                </c:pt>
                <c:pt idx="7">
                  <c:v>9.3452462728627061E-5</c:v>
                </c:pt>
                <c:pt idx="8">
                  <c:v>2.7778980409420839E-4</c:v>
                </c:pt>
                <c:pt idx="9">
                  <c:v>1.1610314246246478E-4</c:v>
                </c:pt>
                <c:pt idx="10">
                  <c:v>4.5427176571381095E-4</c:v>
                </c:pt>
                <c:pt idx="11">
                  <c:v>1.6601099379223438E-3</c:v>
                </c:pt>
                <c:pt idx="12">
                  <c:v>4.4449041258791677E-3</c:v>
                </c:pt>
                <c:pt idx="13">
                  <c:v>1.8470342000276307E-3</c:v>
                </c:pt>
                <c:pt idx="14">
                  <c:v>7.2283781581540044E-3</c:v>
                </c:pt>
                <c:pt idx="15">
                  <c:v>2.6439883677449039E-2</c:v>
                </c:pt>
                <c:pt idx="16">
                  <c:v>7.1126697061304589E-2</c:v>
                </c:pt>
                <c:pt idx="17">
                  <c:v>2.6744386422266953E-2</c:v>
                </c:pt>
                <c:pt idx="18">
                  <c:v>0.10400453238927743</c:v>
                </c:pt>
                <c:pt idx="19">
                  <c:v>0.37100962395790266</c:v>
                </c:pt>
                <c:pt idx="20">
                  <c:v>0.90865939199789303</c:v>
                </c:pt>
                <c:pt idx="21">
                  <c:v>9.119371365374368E-2</c:v>
                </c:pt>
                <c:pt idx="22">
                  <c:v>0.23804580171214895</c:v>
                </c:pt>
                <c:pt idx="23">
                  <c:v>0.12534420764515097</c:v>
                </c:pt>
                <c:pt idx="24">
                  <c:v>0.42717851026319059</c:v>
                </c:pt>
                <c:pt idx="25">
                  <c:v>0.82576577546219077</c:v>
                </c:pt>
                <c:pt idx="26">
                  <c:v>0.55472401305027741</c:v>
                </c:pt>
                <c:pt idx="27">
                  <c:v>0.93235230469809027</c:v>
                </c:pt>
                <c:pt idx="28">
                  <c:v>0.11728070513843937</c:v>
                </c:pt>
                <c:pt idx="29">
                  <c:v>0.34740399507719455</c:v>
                </c:pt>
                <c:pt idx="30">
                  <c:v>0.17273917627588997</c:v>
                </c:pt>
                <c:pt idx="31">
                  <c:v>0.50282052776906616</c:v>
                </c:pt>
                <c:pt idx="32">
                  <c:v>0.23898048246813142</c:v>
                </c:pt>
                <c:pt idx="33">
                  <c:v>0.44556158044551319</c:v>
                </c:pt>
                <c:pt idx="34">
                  <c:v>0.80426684097172318</c:v>
                </c:pt>
                <c:pt idx="35">
                  <c:v>0.62947740210265946</c:v>
                </c:pt>
                <c:pt idx="36">
                  <c:v>0.93228700262063202</c:v>
                </c:pt>
                <c:pt idx="37">
                  <c:v>0.24862953617839456</c:v>
                </c:pt>
                <c:pt idx="38">
                  <c:v>0.74311231759703089</c:v>
                </c:pt>
                <c:pt idx="39">
                  <c:v>0.71420256240944857</c:v>
                </c:pt>
                <c:pt idx="40">
                  <c:v>0.62819862091750145</c:v>
                </c:pt>
                <c:pt idx="41">
                  <c:v>0.29369120853217617</c:v>
                </c:pt>
                <c:pt idx="42">
                  <c:v>0.21546585025468301</c:v>
                </c:pt>
                <c:pt idx="43">
                  <c:v>0.65519812237556552</c:v>
                </c:pt>
                <c:pt idx="44">
                  <c:v>0.65177246396403965</c:v>
                </c:pt>
                <c:pt idx="45">
                  <c:v>4.62355175626048E-2</c:v>
                </c:pt>
                <c:pt idx="46">
                  <c:v>2.7696237050015782E-2</c:v>
                </c:pt>
                <c:pt idx="47">
                  <c:v>0.10534215737908253</c:v>
                </c:pt>
                <c:pt idx="48">
                  <c:v>0.3412429434668498</c:v>
                </c:pt>
                <c:pt idx="49">
                  <c:v>0.45574935850598008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A-4B91-9725-4646D506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440"/>
        <c:axId val="12564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задача1!$A$2:$A$51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задача1!$B$2:$B$51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</c:v>
                      </c:pt>
                      <c:pt idx="1">
                        <c:v>0.84</c:v>
                      </c:pt>
                      <c:pt idx="2">
                        <c:v>0.53760000000000008</c:v>
                      </c:pt>
                      <c:pt idx="3">
                        <c:v>0.99434495999999994</c:v>
                      </c:pt>
                      <c:pt idx="4">
                        <c:v>2.249224209039382E-2</c:v>
                      </c:pt>
                      <c:pt idx="5">
                        <c:v>8.7945364544563753E-2</c:v>
                      </c:pt>
                      <c:pt idx="6">
                        <c:v>0.32084390959875014</c:v>
                      </c:pt>
                      <c:pt idx="7">
                        <c:v>0.87161238108855688</c:v>
                      </c:pt>
                      <c:pt idx="8">
                        <c:v>0.44761695288677272</c:v>
                      </c:pt>
                      <c:pt idx="9">
                        <c:v>0.98902406550053368</c:v>
                      </c:pt>
                      <c:pt idx="10">
                        <c:v>4.3421853445318986E-2</c:v>
                      </c:pt>
                      <c:pt idx="11">
                        <c:v>0.16614558435476889</c:v>
                      </c:pt>
                      <c:pt idx="12">
                        <c:v>0.55416491661672507</c:v>
                      </c:pt>
                      <c:pt idx="13">
                        <c:v>0.98826464723161289</c:v>
                      </c:pt>
                      <c:pt idx="14">
                        <c:v>4.6390537055154467E-2</c:v>
                      </c:pt>
                      <c:pt idx="15">
                        <c:v>0.17695382050755523</c:v>
                      </c:pt>
                      <c:pt idx="16">
                        <c:v>0.58256466366134063</c:v>
                      </c:pt>
                      <c:pt idx="17">
                        <c:v>0.97273230525795884</c:v>
                      </c:pt>
                      <c:pt idx="18">
                        <c:v>0.10609667026198408</c:v>
                      </c:pt>
                      <c:pt idx="19">
                        <c:v>0.37936066728521561</c:v>
                      </c:pt>
                      <c:pt idx="20">
                        <c:v>0.94178460560852617</c:v>
                      </c:pt>
                      <c:pt idx="21">
                        <c:v>0.21930544898927595</c:v>
                      </c:pt>
                      <c:pt idx="22">
                        <c:v>0.68484227613155213</c:v>
                      </c:pt>
                      <c:pt idx="23">
                        <c:v>0.86333333181802818</c:v>
                      </c:pt>
                      <c:pt idx="24">
                        <c:v>0.47195555996004251</c:v>
                      </c:pt>
                      <c:pt idx="25">
                        <c:v>0.99685403753138102</c:v>
                      </c:pt>
                      <c:pt idx="26">
                        <c:v>1.2544261555060079E-2</c:v>
                      </c:pt>
                      <c:pt idx="27">
                        <c:v>4.9547612228393281E-2</c:v>
                      </c:pt>
                      <c:pt idx="28">
                        <c:v>0.18837058540343221</c:v>
                      </c:pt>
                      <c:pt idx="29">
                        <c:v>0.61154843183280183</c:v>
                      </c:pt>
                      <c:pt idx="30">
                        <c:v>0.95022778942257102</c:v>
                      </c:pt>
                      <c:pt idx="31">
                        <c:v>0.18917975052666017</c:v>
                      </c:pt>
                      <c:pt idx="32">
                        <c:v>0.61356309006932319</c:v>
                      </c:pt>
                      <c:pt idx="33">
                        <c:v>0.94841369829562716</c:v>
                      </c:pt>
                      <c:pt idx="34">
                        <c:v>0.19570062072335304</c:v>
                      </c:pt>
                      <c:pt idx="35">
                        <c:v>0.62960755108738942</c:v>
                      </c:pt>
                      <c:pt idx="36">
                        <c:v>0.93280753080451895</c:v>
                      </c:pt>
                      <c:pt idx="37">
                        <c:v>0.25071056511558154</c:v>
                      </c:pt>
                      <c:pt idx="38">
                        <c:v>0.7514191106200292</c:v>
                      </c:pt>
                      <c:pt idx="39">
                        <c:v>0.74715372326013407</c:v>
                      </c:pt>
                      <c:pt idx="40">
                        <c:v>0.75566014831461226</c:v>
                      </c:pt>
                      <c:pt idx="41">
                        <c:v>0.73855155425500185</c:v>
                      </c:pt>
                      <c:pt idx="42">
                        <c:v>0.77237262385009164</c:v>
                      </c:pt>
                      <c:pt idx="43">
                        <c:v>0.70325261510806591</c:v>
                      </c:pt>
                      <c:pt idx="44">
                        <c:v>0.83475349780692965</c:v>
                      </c:pt>
                      <c:pt idx="45">
                        <c:v>0.55176038282410378</c:v>
                      </c:pt>
                      <c:pt idx="46">
                        <c:v>0.98928345107960891</c:v>
                      </c:pt>
                      <c:pt idx="47">
                        <c:v>4.2406817998511814E-2</c:v>
                      </c:pt>
                      <c:pt idx="48">
                        <c:v>0.16243391914301164</c:v>
                      </c:pt>
                      <c:pt idx="49">
                        <c:v>0.54419656421941276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EA-4B91-9725-4646D50673DE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задача1!$A$2:$A$51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задача1!$C$2:$C$51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0.30000100000000002</c:v>
                      </c:pt>
                      <c:pt idx="1">
                        <c:v>0.8400015999960001</c:v>
                      </c:pt>
                      <c:pt idx="2">
                        <c:v>0.53759564800063975</c:v>
                      </c:pt>
                      <c:pt idx="3">
                        <c:v>0.99434626900564793</c:v>
                      </c:pt>
                      <c:pt idx="4">
                        <c:v>2.2487065280782287E-2</c:v>
                      </c:pt>
                      <c:pt idx="5">
                        <c:v>8.7925588703360494E-2</c:v>
                      </c:pt>
                      <c:pt idx="6">
                        <c:v>0.32077871821811188</c:v>
                      </c:pt>
                      <c:pt idx="7">
                        <c:v>0.87151892862582825</c:v>
                      </c:pt>
                      <c:pt idx="8">
                        <c:v>0.44789474269086693</c:v>
                      </c:pt>
                      <c:pt idx="9">
                        <c:v>0.98914016864299614</c:v>
                      </c:pt>
                      <c:pt idx="10">
                        <c:v>4.2967581679605175E-2</c:v>
                      </c:pt>
                      <c:pt idx="11">
                        <c:v>0.16448547441684655</c:v>
                      </c:pt>
                      <c:pt idx="12">
                        <c:v>0.5497200124908459</c:v>
                      </c:pt>
                      <c:pt idx="13">
                        <c:v>0.99011168143164052</c:v>
                      </c:pt>
                      <c:pt idx="14">
                        <c:v>3.9162158897000462E-2</c:v>
                      </c:pt>
                      <c:pt idx="15">
                        <c:v>0.15051393683010619</c:v>
                      </c:pt>
                      <c:pt idx="16">
                        <c:v>0.51143796660003604</c:v>
                      </c:pt>
                      <c:pt idx="17">
                        <c:v>0.99947669168022579</c:v>
                      </c:pt>
                      <c:pt idx="18">
                        <c:v>2.0921378727066491E-3</c:v>
                      </c:pt>
                      <c:pt idx="19">
                        <c:v>8.3510433273129431E-3</c:v>
                      </c:pt>
                      <c:pt idx="20">
                        <c:v>3.3125213610633142E-2</c:v>
                      </c:pt>
                      <c:pt idx="21">
                        <c:v>0.12811173533553227</c:v>
                      </c:pt>
                      <c:pt idx="22">
                        <c:v>0.44679647441940318</c:v>
                      </c:pt>
                      <c:pt idx="23">
                        <c:v>0.98867753946317916</c:v>
                      </c:pt>
                      <c:pt idx="24">
                        <c:v>4.4777049696851916E-2</c:v>
                      </c:pt>
                      <c:pt idx="25">
                        <c:v>0.17108826206919028</c:v>
                      </c:pt>
                      <c:pt idx="26">
                        <c:v>0.56726827460533746</c:v>
                      </c:pt>
                      <c:pt idx="27">
                        <c:v>0.9818999169264836</c:v>
                      </c:pt>
                      <c:pt idx="28">
                        <c:v>7.1089880264992841E-2</c:v>
                      </c:pt>
                      <c:pt idx="29">
                        <c:v>0.26414443675560728</c:v>
                      </c:pt>
                      <c:pt idx="30">
                        <c:v>0.77748861314668105</c:v>
                      </c:pt>
                      <c:pt idx="31">
                        <c:v>0.6920002782957263</c:v>
                      </c:pt>
                      <c:pt idx="32">
                        <c:v>0.85254357253745461</c:v>
                      </c:pt>
                      <c:pt idx="33">
                        <c:v>0.50285211785011397</c:v>
                      </c:pt>
                      <c:pt idx="34">
                        <c:v>0.99996746169507622</c:v>
                      </c:pt>
                      <c:pt idx="35">
                        <c:v>1.3014898472996791E-4</c:v>
                      </c:pt>
                      <c:pt idx="36">
                        <c:v>5.2052818388696666E-4</c:v>
                      </c:pt>
                      <c:pt idx="37">
                        <c:v>2.0810289371869842E-3</c:v>
                      </c:pt>
                      <c:pt idx="38">
                        <c:v>8.3067930229982993E-3</c:v>
                      </c:pt>
                      <c:pt idx="39">
                        <c:v>3.2951160850685467E-2</c:v>
                      </c:pt>
                      <c:pt idx="40">
                        <c:v>0.12746152739711086</c:v>
                      </c:pt>
                      <c:pt idx="41">
                        <c:v>0.44486034572282568</c:v>
                      </c:pt>
                      <c:pt idx="42">
                        <c:v>0.98783847410477466</c:v>
                      </c:pt>
                      <c:pt idx="43">
                        <c:v>4.8054492732500433E-2</c:v>
                      </c:pt>
                      <c:pt idx="44">
                        <c:v>0.18298103384289</c:v>
                      </c:pt>
                      <c:pt idx="45">
                        <c:v>0.59799590038670858</c:v>
                      </c:pt>
                      <c:pt idx="46">
                        <c:v>0.96158721402959313</c:v>
                      </c:pt>
                      <c:pt idx="47">
                        <c:v>0.14774897537759435</c:v>
                      </c:pt>
                      <c:pt idx="48">
                        <c:v>0.50367686260986144</c:v>
                      </c:pt>
                      <c:pt idx="49">
                        <c:v>0.99994592272539284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EA-4B91-9725-4646D50673DE}"/>
                  </c:ext>
                </c:extLst>
              </c15:ser>
            </c15:filteredLineSeries>
          </c:ext>
        </c:extLst>
      </c:lineChart>
      <c:catAx>
        <c:axId val="1206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47792"/>
        <c:crosses val="autoZero"/>
        <c:auto val="1"/>
        <c:lblAlgn val="ctr"/>
        <c:lblOffset val="100"/>
        <c:noMultiLvlLbl val="0"/>
      </c:catAx>
      <c:valAx>
        <c:axId val="1256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34</xdr:row>
      <xdr:rowOff>33337</xdr:rowOff>
    </xdr:from>
    <xdr:to>
      <xdr:col>10</xdr:col>
      <xdr:colOff>38100</xdr:colOff>
      <xdr:row>48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C95706-67BB-4F8C-816F-B7D00497F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ED3B-02BF-4603-A52E-BF339B059455}">
  <dimension ref="A1:F51"/>
  <sheetViews>
    <sheetView topLeftCell="A31" workbookViewId="0">
      <selection activeCell="A2" sqref="A2:D51"/>
    </sheetView>
  </sheetViews>
  <sheetFormatPr defaultRowHeight="15" x14ac:dyDescent="0.25"/>
  <cols>
    <col min="2" max="2" width="15.42578125" customWidth="1"/>
    <col min="4" max="4" width="15.42578125" customWidth="1"/>
    <col min="6" max="6" width="33" customWidth="1"/>
  </cols>
  <sheetData>
    <row r="1" spans="1:6" x14ac:dyDescent="0.25">
      <c r="B1" t="s">
        <v>0</v>
      </c>
      <c r="C1" t="s">
        <v>1</v>
      </c>
      <c r="D1" t="s">
        <v>2</v>
      </c>
    </row>
    <row r="2" spans="1:6" x14ac:dyDescent="0.25">
      <c r="A2">
        <v>1</v>
      </c>
      <c r="B2">
        <v>0.3</v>
      </c>
      <c r="C2">
        <v>0.30000100000000002</v>
      </c>
      <c r="D2" s="2">
        <f>ABS(C2-B2)</f>
        <v>1.0000000000287557E-6</v>
      </c>
      <c r="F2" s="1"/>
    </row>
    <row r="3" spans="1:6" x14ac:dyDescent="0.25">
      <c r="A3">
        <v>2</v>
      </c>
      <c r="B3">
        <f>4*B2*(1-B2)</f>
        <v>0.84</v>
      </c>
      <c r="C3">
        <f>4*C2*(1-C2)</f>
        <v>0.8400015999960001</v>
      </c>
      <c r="D3" s="2">
        <f t="shared" ref="D3:D51" si="0">ABS(C3-B3)</f>
        <v>1.5999960001344959E-6</v>
      </c>
    </row>
    <row r="4" spans="1:6" x14ac:dyDescent="0.25">
      <c r="A4">
        <v>3</v>
      </c>
      <c r="B4">
        <f t="shared" ref="B4:B51" si="1">4*B3*(1-B3)</f>
        <v>0.53760000000000008</v>
      </c>
      <c r="C4">
        <f t="shared" ref="C4:C51" si="2">4*C3*(1-C3)</f>
        <v>0.53759564800063975</v>
      </c>
      <c r="D4" s="2">
        <f t="shared" si="0"/>
        <v>4.3519993603302609E-6</v>
      </c>
    </row>
    <row r="5" spans="1:6" x14ac:dyDescent="0.25">
      <c r="A5">
        <v>4</v>
      </c>
      <c r="B5">
        <f t="shared" si="1"/>
        <v>0.99434495999999994</v>
      </c>
      <c r="C5">
        <f t="shared" si="2"/>
        <v>0.99434626900564793</v>
      </c>
      <c r="D5" s="2">
        <f t="shared" si="0"/>
        <v>1.3090056479869716E-6</v>
      </c>
    </row>
    <row r="6" spans="1:6" x14ac:dyDescent="0.25">
      <c r="A6">
        <v>5</v>
      </c>
      <c r="B6">
        <f t="shared" si="1"/>
        <v>2.249224209039382E-2</v>
      </c>
      <c r="C6">
        <f t="shared" si="2"/>
        <v>2.2487065280782287E-2</v>
      </c>
      <c r="D6" s="2">
        <f t="shared" si="0"/>
        <v>5.1768096115331619E-6</v>
      </c>
    </row>
    <row r="7" spans="1:6" x14ac:dyDescent="0.25">
      <c r="A7">
        <v>6</v>
      </c>
      <c r="B7">
        <f t="shared" si="1"/>
        <v>8.7945364544563753E-2</v>
      </c>
      <c r="C7">
        <f t="shared" si="2"/>
        <v>8.7925588703360494E-2</v>
      </c>
      <c r="D7" s="2">
        <f t="shared" si="0"/>
        <v>1.9775841203259481E-5</v>
      </c>
    </row>
    <row r="8" spans="1:6" x14ac:dyDescent="0.25">
      <c r="A8">
        <v>7</v>
      </c>
      <c r="B8">
        <f t="shared" si="1"/>
        <v>0.32084390959875014</v>
      </c>
      <c r="C8">
        <f t="shared" si="2"/>
        <v>0.32077871821811188</v>
      </c>
      <c r="D8" s="2">
        <f t="shared" si="0"/>
        <v>6.519138063826313E-5</v>
      </c>
    </row>
    <row r="9" spans="1:6" x14ac:dyDescent="0.25">
      <c r="A9">
        <v>8</v>
      </c>
      <c r="B9">
        <f t="shared" si="1"/>
        <v>0.87161238108855688</v>
      </c>
      <c r="C9">
        <f t="shared" si="2"/>
        <v>0.87151892862582825</v>
      </c>
      <c r="D9" s="2">
        <f t="shared" si="0"/>
        <v>9.3452462728627061E-5</v>
      </c>
    </row>
    <row r="10" spans="1:6" x14ac:dyDescent="0.25">
      <c r="A10">
        <v>9</v>
      </c>
      <c r="B10">
        <f t="shared" si="1"/>
        <v>0.44761695288677272</v>
      </c>
      <c r="C10">
        <f t="shared" si="2"/>
        <v>0.44789474269086693</v>
      </c>
      <c r="D10" s="2">
        <f t="shared" si="0"/>
        <v>2.7778980409420839E-4</v>
      </c>
    </row>
    <row r="11" spans="1:6" x14ac:dyDescent="0.25">
      <c r="A11">
        <v>10</v>
      </c>
      <c r="B11">
        <f t="shared" si="1"/>
        <v>0.98902406550053368</v>
      </c>
      <c r="C11">
        <f t="shared" si="2"/>
        <v>0.98914016864299614</v>
      </c>
      <c r="D11" s="2">
        <f t="shared" si="0"/>
        <v>1.1610314246246478E-4</v>
      </c>
    </row>
    <row r="12" spans="1:6" x14ac:dyDescent="0.25">
      <c r="A12">
        <v>11</v>
      </c>
      <c r="B12">
        <f t="shared" si="1"/>
        <v>4.3421853445318986E-2</v>
      </c>
      <c r="C12">
        <f t="shared" si="2"/>
        <v>4.2967581679605175E-2</v>
      </c>
      <c r="D12" s="2">
        <f t="shared" si="0"/>
        <v>4.5427176571381095E-4</v>
      </c>
    </row>
    <row r="13" spans="1:6" x14ac:dyDescent="0.25">
      <c r="A13">
        <v>12</v>
      </c>
      <c r="B13">
        <f t="shared" si="1"/>
        <v>0.16614558435476889</v>
      </c>
      <c r="C13">
        <f t="shared" si="2"/>
        <v>0.16448547441684655</v>
      </c>
      <c r="D13" s="2">
        <f t="shared" si="0"/>
        <v>1.6601099379223438E-3</v>
      </c>
    </row>
    <row r="14" spans="1:6" x14ac:dyDescent="0.25">
      <c r="A14">
        <v>13</v>
      </c>
      <c r="B14">
        <f t="shared" si="1"/>
        <v>0.55416491661672507</v>
      </c>
      <c r="C14">
        <f t="shared" si="2"/>
        <v>0.5497200124908459</v>
      </c>
      <c r="D14" s="2">
        <f t="shared" si="0"/>
        <v>4.4449041258791677E-3</v>
      </c>
    </row>
    <row r="15" spans="1:6" x14ac:dyDescent="0.25">
      <c r="A15">
        <v>14</v>
      </c>
      <c r="B15">
        <f t="shared" si="1"/>
        <v>0.98826464723161289</v>
      </c>
      <c r="C15">
        <f t="shared" si="2"/>
        <v>0.99011168143164052</v>
      </c>
      <c r="D15" s="2">
        <f t="shared" si="0"/>
        <v>1.8470342000276307E-3</v>
      </c>
    </row>
    <row r="16" spans="1:6" x14ac:dyDescent="0.25">
      <c r="A16">
        <v>15</v>
      </c>
      <c r="B16">
        <f t="shared" si="1"/>
        <v>4.6390537055154467E-2</v>
      </c>
      <c r="C16">
        <f t="shared" si="2"/>
        <v>3.9162158897000462E-2</v>
      </c>
      <c r="D16" s="2">
        <f t="shared" si="0"/>
        <v>7.2283781581540044E-3</v>
      </c>
    </row>
    <row r="17" spans="1:4" x14ac:dyDescent="0.25">
      <c r="A17">
        <v>16</v>
      </c>
      <c r="B17">
        <f t="shared" si="1"/>
        <v>0.17695382050755523</v>
      </c>
      <c r="C17">
        <f t="shared" si="2"/>
        <v>0.15051393683010619</v>
      </c>
      <c r="D17" s="2">
        <f t="shared" si="0"/>
        <v>2.6439883677449039E-2</v>
      </c>
    </row>
    <row r="18" spans="1:4" x14ac:dyDescent="0.25">
      <c r="A18">
        <v>17</v>
      </c>
      <c r="B18">
        <f t="shared" si="1"/>
        <v>0.58256466366134063</v>
      </c>
      <c r="C18">
        <f t="shared" si="2"/>
        <v>0.51143796660003604</v>
      </c>
      <c r="D18" s="2">
        <f t="shared" si="0"/>
        <v>7.1126697061304589E-2</v>
      </c>
    </row>
    <row r="19" spans="1:4" x14ac:dyDescent="0.25">
      <c r="A19">
        <v>18</v>
      </c>
      <c r="B19">
        <f t="shared" si="1"/>
        <v>0.97273230525795884</v>
      </c>
      <c r="C19">
        <f t="shared" si="2"/>
        <v>0.99947669168022579</v>
      </c>
      <c r="D19" s="2">
        <f t="shared" si="0"/>
        <v>2.6744386422266953E-2</v>
      </c>
    </row>
    <row r="20" spans="1:4" x14ac:dyDescent="0.25">
      <c r="A20">
        <v>19</v>
      </c>
      <c r="B20">
        <f t="shared" si="1"/>
        <v>0.10609667026198408</v>
      </c>
      <c r="C20">
        <f t="shared" si="2"/>
        <v>2.0921378727066491E-3</v>
      </c>
      <c r="D20" s="2">
        <f t="shared" si="0"/>
        <v>0.10400453238927743</v>
      </c>
    </row>
    <row r="21" spans="1:4" x14ac:dyDescent="0.25">
      <c r="A21">
        <v>20</v>
      </c>
      <c r="B21">
        <f t="shared" si="1"/>
        <v>0.37936066728521561</v>
      </c>
      <c r="C21">
        <f t="shared" si="2"/>
        <v>8.3510433273129431E-3</v>
      </c>
      <c r="D21" s="2">
        <f t="shared" si="0"/>
        <v>0.37100962395790266</v>
      </c>
    </row>
    <row r="22" spans="1:4" x14ac:dyDescent="0.25">
      <c r="A22">
        <v>21</v>
      </c>
      <c r="B22">
        <f t="shared" si="1"/>
        <v>0.94178460560852617</v>
      </c>
      <c r="C22">
        <f t="shared" si="2"/>
        <v>3.3125213610633142E-2</v>
      </c>
      <c r="D22" s="2">
        <f t="shared" si="0"/>
        <v>0.90865939199789303</v>
      </c>
    </row>
    <row r="23" spans="1:4" x14ac:dyDescent="0.25">
      <c r="A23">
        <v>22</v>
      </c>
      <c r="B23">
        <f t="shared" si="1"/>
        <v>0.21930544898927595</v>
      </c>
      <c r="C23">
        <f t="shared" si="2"/>
        <v>0.12811173533553227</v>
      </c>
      <c r="D23" s="2">
        <f t="shared" si="0"/>
        <v>9.119371365374368E-2</v>
      </c>
    </row>
    <row r="24" spans="1:4" x14ac:dyDescent="0.25">
      <c r="A24">
        <v>23</v>
      </c>
      <c r="B24">
        <f t="shared" si="1"/>
        <v>0.68484227613155213</v>
      </c>
      <c r="C24">
        <f t="shared" si="2"/>
        <v>0.44679647441940318</v>
      </c>
      <c r="D24" s="2">
        <f t="shared" si="0"/>
        <v>0.23804580171214895</v>
      </c>
    </row>
    <row r="25" spans="1:4" x14ac:dyDescent="0.25">
      <c r="A25">
        <v>24</v>
      </c>
      <c r="B25">
        <f t="shared" si="1"/>
        <v>0.86333333181802818</v>
      </c>
      <c r="C25">
        <f t="shared" si="2"/>
        <v>0.98867753946317916</v>
      </c>
      <c r="D25" s="2">
        <f t="shared" si="0"/>
        <v>0.12534420764515097</v>
      </c>
    </row>
    <row r="26" spans="1:4" x14ac:dyDescent="0.25">
      <c r="A26">
        <v>25</v>
      </c>
      <c r="B26">
        <f t="shared" si="1"/>
        <v>0.47195555996004251</v>
      </c>
      <c r="C26">
        <f t="shared" si="2"/>
        <v>4.4777049696851916E-2</v>
      </c>
      <c r="D26" s="2">
        <f t="shared" si="0"/>
        <v>0.42717851026319059</v>
      </c>
    </row>
    <row r="27" spans="1:4" x14ac:dyDescent="0.25">
      <c r="A27">
        <v>26</v>
      </c>
      <c r="B27">
        <f t="shared" si="1"/>
        <v>0.99685403753138102</v>
      </c>
      <c r="C27">
        <f t="shared" si="2"/>
        <v>0.17108826206919028</v>
      </c>
      <c r="D27" s="2">
        <f t="shared" si="0"/>
        <v>0.82576577546219077</v>
      </c>
    </row>
    <row r="28" spans="1:4" x14ac:dyDescent="0.25">
      <c r="A28">
        <v>27</v>
      </c>
      <c r="B28">
        <f t="shared" si="1"/>
        <v>1.2544261555060079E-2</v>
      </c>
      <c r="C28">
        <f t="shared" si="2"/>
        <v>0.56726827460533746</v>
      </c>
      <c r="D28" s="2">
        <f t="shared" si="0"/>
        <v>0.55472401305027741</v>
      </c>
    </row>
    <row r="29" spans="1:4" x14ac:dyDescent="0.25">
      <c r="A29">
        <v>28</v>
      </c>
      <c r="B29">
        <f t="shared" si="1"/>
        <v>4.9547612228393281E-2</v>
      </c>
      <c r="C29">
        <f t="shared" si="2"/>
        <v>0.9818999169264836</v>
      </c>
      <c r="D29" s="2">
        <f t="shared" si="0"/>
        <v>0.93235230469809027</v>
      </c>
    </row>
    <row r="30" spans="1:4" x14ac:dyDescent="0.25">
      <c r="A30">
        <v>29</v>
      </c>
      <c r="B30">
        <f t="shared" si="1"/>
        <v>0.18837058540343221</v>
      </c>
      <c r="C30">
        <f t="shared" si="2"/>
        <v>7.1089880264992841E-2</v>
      </c>
      <c r="D30" s="2">
        <f t="shared" si="0"/>
        <v>0.11728070513843937</v>
      </c>
    </row>
    <row r="31" spans="1:4" x14ac:dyDescent="0.25">
      <c r="A31">
        <v>30</v>
      </c>
      <c r="B31">
        <f t="shared" si="1"/>
        <v>0.61154843183280183</v>
      </c>
      <c r="C31">
        <f t="shared" si="2"/>
        <v>0.26414443675560728</v>
      </c>
      <c r="D31" s="2">
        <f t="shared" si="0"/>
        <v>0.34740399507719455</v>
      </c>
    </row>
    <row r="32" spans="1:4" x14ac:dyDescent="0.25">
      <c r="A32">
        <v>31</v>
      </c>
      <c r="B32">
        <f t="shared" si="1"/>
        <v>0.95022778942257102</v>
      </c>
      <c r="C32">
        <f t="shared" si="2"/>
        <v>0.77748861314668105</v>
      </c>
      <c r="D32" s="2">
        <f t="shared" si="0"/>
        <v>0.17273917627588997</v>
      </c>
    </row>
    <row r="33" spans="1:4" x14ac:dyDescent="0.25">
      <c r="A33">
        <v>32</v>
      </c>
      <c r="B33">
        <f t="shared" si="1"/>
        <v>0.18917975052666017</v>
      </c>
      <c r="C33">
        <f t="shared" si="2"/>
        <v>0.6920002782957263</v>
      </c>
      <c r="D33" s="2">
        <f t="shared" si="0"/>
        <v>0.50282052776906616</v>
      </c>
    </row>
    <row r="34" spans="1:4" x14ac:dyDescent="0.25">
      <c r="A34">
        <v>33</v>
      </c>
      <c r="B34">
        <f t="shared" si="1"/>
        <v>0.61356309006932319</v>
      </c>
      <c r="C34">
        <f t="shared" si="2"/>
        <v>0.85254357253745461</v>
      </c>
      <c r="D34" s="2">
        <f t="shared" si="0"/>
        <v>0.23898048246813142</v>
      </c>
    </row>
    <row r="35" spans="1:4" x14ac:dyDescent="0.25">
      <c r="A35">
        <v>34</v>
      </c>
      <c r="B35">
        <f t="shared" si="1"/>
        <v>0.94841369829562716</v>
      </c>
      <c r="C35">
        <f t="shared" si="2"/>
        <v>0.50285211785011397</v>
      </c>
      <c r="D35" s="2">
        <f t="shared" si="0"/>
        <v>0.44556158044551319</v>
      </c>
    </row>
    <row r="36" spans="1:4" x14ac:dyDescent="0.25">
      <c r="A36">
        <v>35</v>
      </c>
      <c r="B36">
        <f t="shared" si="1"/>
        <v>0.19570062072335304</v>
      </c>
      <c r="C36">
        <f t="shared" si="2"/>
        <v>0.99996746169507622</v>
      </c>
      <c r="D36" s="2">
        <f t="shared" si="0"/>
        <v>0.80426684097172318</v>
      </c>
    </row>
    <row r="37" spans="1:4" x14ac:dyDescent="0.25">
      <c r="A37">
        <v>36</v>
      </c>
      <c r="B37">
        <f t="shared" si="1"/>
        <v>0.62960755108738942</v>
      </c>
      <c r="C37">
        <f t="shared" si="2"/>
        <v>1.3014898472996791E-4</v>
      </c>
      <c r="D37" s="2">
        <f t="shared" si="0"/>
        <v>0.62947740210265946</v>
      </c>
    </row>
    <row r="38" spans="1:4" x14ac:dyDescent="0.25">
      <c r="A38">
        <v>37</v>
      </c>
      <c r="B38">
        <f t="shared" si="1"/>
        <v>0.93280753080451895</v>
      </c>
      <c r="C38">
        <f t="shared" si="2"/>
        <v>5.2052818388696666E-4</v>
      </c>
      <c r="D38" s="2">
        <f t="shared" si="0"/>
        <v>0.93228700262063202</v>
      </c>
    </row>
    <row r="39" spans="1:4" x14ac:dyDescent="0.25">
      <c r="A39">
        <v>38</v>
      </c>
      <c r="B39">
        <f t="shared" si="1"/>
        <v>0.25071056511558154</v>
      </c>
      <c r="C39">
        <f t="shared" si="2"/>
        <v>2.0810289371869842E-3</v>
      </c>
      <c r="D39" s="2">
        <f t="shared" si="0"/>
        <v>0.24862953617839456</v>
      </c>
    </row>
    <row r="40" spans="1:4" x14ac:dyDescent="0.25">
      <c r="A40">
        <v>39</v>
      </c>
      <c r="B40">
        <f t="shared" si="1"/>
        <v>0.7514191106200292</v>
      </c>
      <c r="C40">
        <f t="shared" si="2"/>
        <v>8.3067930229982993E-3</v>
      </c>
      <c r="D40" s="2">
        <f t="shared" si="0"/>
        <v>0.74311231759703089</v>
      </c>
    </row>
    <row r="41" spans="1:4" x14ac:dyDescent="0.25">
      <c r="A41">
        <v>40</v>
      </c>
      <c r="B41">
        <f t="shared" si="1"/>
        <v>0.74715372326013407</v>
      </c>
      <c r="C41">
        <f t="shared" si="2"/>
        <v>3.2951160850685467E-2</v>
      </c>
      <c r="D41" s="2">
        <f t="shared" si="0"/>
        <v>0.71420256240944857</v>
      </c>
    </row>
    <row r="42" spans="1:4" x14ac:dyDescent="0.25">
      <c r="A42">
        <v>41</v>
      </c>
      <c r="B42">
        <f t="shared" si="1"/>
        <v>0.75566014831461226</v>
      </c>
      <c r="C42">
        <f t="shared" si="2"/>
        <v>0.12746152739711086</v>
      </c>
      <c r="D42" s="2">
        <f t="shared" si="0"/>
        <v>0.62819862091750145</v>
      </c>
    </row>
    <row r="43" spans="1:4" x14ac:dyDescent="0.25">
      <c r="A43">
        <v>42</v>
      </c>
      <c r="B43">
        <f t="shared" si="1"/>
        <v>0.73855155425500185</v>
      </c>
      <c r="C43">
        <f t="shared" si="2"/>
        <v>0.44486034572282568</v>
      </c>
      <c r="D43" s="2">
        <f t="shared" si="0"/>
        <v>0.29369120853217617</v>
      </c>
    </row>
    <row r="44" spans="1:4" x14ac:dyDescent="0.25">
      <c r="A44">
        <v>43</v>
      </c>
      <c r="B44">
        <f t="shared" si="1"/>
        <v>0.77237262385009164</v>
      </c>
      <c r="C44">
        <f t="shared" si="2"/>
        <v>0.98783847410477466</v>
      </c>
      <c r="D44" s="2">
        <f t="shared" si="0"/>
        <v>0.21546585025468301</v>
      </c>
    </row>
    <row r="45" spans="1:4" x14ac:dyDescent="0.25">
      <c r="A45">
        <v>44</v>
      </c>
      <c r="B45">
        <f t="shared" si="1"/>
        <v>0.70325261510806591</v>
      </c>
      <c r="C45">
        <f t="shared" si="2"/>
        <v>4.8054492732500433E-2</v>
      </c>
      <c r="D45" s="2">
        <f t="shared" si="0"/>
        <v>0.65519812237556552</v>
      </c>
    </row>
    <row r="46" spans="1:4" x14ac:dyDescent="0.25">
      <c r="A46">
        <v>45</v>
      </c>
      <c r="B46">
        <f t="shared" si="1"/>
        <v>0.83475349780692965</v>
      </c>
      <c r="C46">
        <f t="shared" si="2"/>
        <v>0.18298103384289</v>
      </c>
      <c r="D46" s="2">
        <f t="shared" si="0"/>
        <v>0.65177246396403965</v>
      </c>
    </row>
    <row r="47" spans="1:4" x14ac:dyDescent="0.25">
      <c r="A47">
        <v>46</v>
      </c>
      <c r="B47">
        <f t="shared" si="1"/>
        <v>0.55176038282410378</v>
      </c>
      <c r="C47">
        <f t="shared" si="2"/>
        <v>0.59799590038670858</v>
      </c>
      <c r="D47" s="2">
        <f t="shared" si="0"/>
        <v>4.62355175626048E-2</v>
      </c>
    </row>
    <row r="48" spans="1:4" x14ac:dyDescent="0.25">
      <c r="A48">
        <v>47</v>
      </c>
      <c r="B48">
        <f t="shared" si="1"/>
        <v>0.98928345107960891</v>
      </c>
      <c r="C48">
        <f t="shared" si="2"/>
        <v>0.96158721402959313</v>
      </c>
      <c r="D48" s="2">
        <f t="shared" si="0"/>
        <v>2.7696237050015782E-2</v>
      </c>
    </row>
    <row r="49" spans="1:4" x14ac:dyDescent="0.25">
      <c r="A49">
        <v>48</v>
      </c>
      <c r="B49">
        <f t="shared" si="1"/>
        <v>4.2406817998511814E-2</v>
      </c>
      <c r="C49">
        <f t="shared" si="2"/>
        <v>0.14774897537759435</v>
      </c>
      <c r="D49" s="2">
        <f t="shared" si="0"/>
        <v>0.10534215737908253</v>
      </c>
    </row>
    <row r="50" spans="1:4" x14ac:dyDescent="0.25">
      <c r="A50">
        <v>49</v>
      </c>
      <c r="B50">
        <f t="shared" si="1"/>
        <v>0.16243391914301164</v>
      </c>
      <c r="C50">
        <f t="shared" si="2"/>
        <v>0.50367686260986144</v>
      </c>
      <c r="D50" s="2">
        <f t="shared" si="0"/>
        <v>0.3412429434668498</v>
      </c>
    </row>
    <row r="51" spans="1:4" x14ac:dyDescent="0.25">
      <c r="A51">
        <v>50</v>
      </c>
      <c r="B51">
        <f t="shared" si="1"/>
        <v>0.54419656421941276</v>
      </c>
      <c r="C51">
        <f t="shared" si="2"/>
        <v>0.99994592272539284</v>
      </c>
      <c r="D51" s="2">
        <f t="shared" si="0"/>
        <v>0.45574935850598008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22D6-6010-4012-A40E-AE826B52D8EE}">
  <dimension ref="A2:Q86"/>
  <sheetViews>
    <sheetView tabSelected="1" workbookViewId="0">
      <selection activeCell="J14" sqref="J14"/>
    </sheetView>
  </sheetViews>
  <sheetFormatPr defaultRowHeight="15" x14ac:dyDescent="0.25"/>
  <cols>
    <col min="6" max="6" width="16.140625" customWidth="1"/>
    <col min="15" max="15" width="15.140625" customWidth="1"/>
    <col min="16" max="16" width="12.7109375" customWidth="1"/>
  </cols>
  <sheetData>
    <row r="2" spans="1:17" x14ac:dyDescent="0.25">
      <c r="F2" s="3"/>
      <c r="Q2" s="3"/>
    </row>
    <row r="3" spans="1:17" x14ac:dyDescent="0.25">
      <c r="F3" t="s">
        <v>3</v>
      </c>
      <c r="G3" t="s">
        <v>4</v>
      </c>
      <c r="M3" s="3" t="s">
        <v>5</v>
      </c>
      <c r="Q3" s="4"/>
    </row>
    <row r="4" spans="1:17" x14ac:dyDescent="0.25">
      <c r="A4" s="5"/>
      <c r="B4" s="5"/>
      <c r="C4" s="5"/>
      <c r="F4" t="s">
        <v>6</v>
      </c>
      <c r="G4" s="6">
        <v>9</v>
      </c>
      <c r="M4" t="s">
        <v>3</v>
      </c>
      <c r="N4" t="s">
        <v>7</v>
      </c>
      <c r="O4" t="s">
        <v>4</v>
      </c>
      <c r="P4" t="s">
        <v>8</v>
      </c>
    </row>
    <row r="5" spans="1:17" x14ac:dyDescent="0.25">
      <c r="A5" s="5"/>
      <c r="B5" s="5"/>
      <c r="C5" s="5"/>
      <c r="F5" t="s">
        <v>9</v>
      </c>
      <c r="G5" s="6">
        <v>8.6999999999999993</v>
      </c>
      <c r="M5">
        <v>30</v>
      </c>
      <c r="N5">
        <v>28</v>
      </c>
      <c r="O5" s="6">
        <f>VLOOKUP(M5,table,2,FALSE)</f>
        <v>18.899999999999999</v>
      </c>
      <c r="P5" s="7">
        <f>N5*O5</f>
        <v>529.19999999999993</v>
      </c>
    </row>
    <row r="6" spans="1:17" x14ac:dyDescent="0.25">
      <c r="A6" s="5"/>
      <c r="B6" s="5"/>
      <c r="C6" s="5"/>
      <c r="F6" t="s">
        <v>10</v>
      </c>
      <c r="G6" s="6">
        <v>14</v>
      </c>
      <c r="M6">
        <v>24</v>
      </c>
      <c r="N6">
        <v>28</v>
      </c>
      <c r="O6" s="6">
        <f>VLOOKUP(M6,table,2,FALSE)</f>
        <v>19.3</v>
      </c>
      <c r="P6" s="7">
        <f t="shared" ref="P6:P18" si="0">N6*O6</f>
        <v>540.4</v>
      </c>
    </row>
    <row r="7" spans="1:17" x14ac:dyDescent="0.25">
      <c r="A7" s="5"/>
      <c r="B7" s="5"/>
      <c r="C7" s="5"/>
      <c r="F7" t="s">
        <v>11</v>
      </c>
      <c r="G7" s="6">
        <v>2.9</v>
      </c>
      <c r="M7">
        <v>73</v>
      </c>
      <c r="N7">
        <v>44</v>
      </c>
      <c r="O7" s="6">
        <f>VLOOKUP(M7,table,2,FALSE)</f>
        <v>13.6</v>
      </c>
      <c r="P7" s="7">
        <f t="shared" si="0"/>
        <v>598.4</v>
      </c>
    </row>
    <row r="8" spans="1:17" x14ac:dyDescent="0.25">
      <c r="A8" s="5"/>
      <c r="B8" s="5"/>
      <c r="C8" s="5"/>
      <c r="F8" t="s">
        <v>12</v>
      </c>
      <c r="G8" s="6">
        <v>11.9</v>
      </c>
      <c r="M8">
        <v>21</v>
      </c>
      <c r="N8">
        <v>31</v>
      </c>
      <c r="O8" s="6">
        <f>VLOOKUP(M8,table,2,FALSE)</f>
        <v>10.6</v>
      </c>
      <c r="P8" s="7">
        <f t="shared" si="0"/>
        <v>328.59999999999997</v>
      </c>
    </row>
    <row r="9" spans="1:17" x14ac:dyDescent="0.25">
      <c r="A9" s="5"/>
      <c r="B9" s="5"/>
      <c r="C9" s="5"/>
      <c r="F9">
        <v>1</v>
      </c>
      <c r="G9" s="6">
        <v>11.8</v>
      </c>
      <c r="M9">
        <v>44</v>
      </c>
      <c r="N9">
        <v>22</v>
      </c>
      <c r="O9" s="6">
        <f>VLOOKUP(M9,table,2,FALSE)</f>
        <v>19.3</v>
      </c>
      <c r="P9" s="7">
        <f t="shared" si="0"/>
        <v>424.6</v>
      </c>
    </row>
    <row r="10" spans="1:17" x14ac:dyDescent="0.25">
      <c r="A10" s="5"/>
      <c r="B10" s="5"/>
      <c r="C10" s="5"/>
      <c r="F10">
        <v>2</v>
      </c>
      <c r="G10" s="6">
        <v>10.199999999999999</v>
      </c>
      <c r="M10">
        <v>64</v>
      </c>
      <c r="N10">
        <v>30</v>
      </c>
      <c r="O10" s="6">
        <f>VLOOKUP(M10,table,2,FALSE)</f>
        <v>11.7</v>
      </c>
      <c r="P10" s="7">
        <f t="shared" si="0"/>
        <v>351</v>
      </c>
    </row>
    <row r="11" spans="1:17" x14ac:dyDescent="0.25">
      <c r="A11" s="5"/>
      <c r="B11" s="5"/>
      <c r="C11" s="5"/>
      <c r="F11">
        <v>3</v>
      </c>
      <c r="G11" s="6">
        <v>2</v>
      </c>
      <c r="M11">
        <v>57</v>
      </c>
      <c r="N11">
        <v>22</v>
      </c>
      <c r="O11" s="6">
        <f>VLOOKUP(M11,table,2,FALSE)</f>
        <v>12.1</v>
      </c>
      <c r="P11" s="7">
        <f t="shared" si="0"/>
        <v>266.2</v>
      </c>
    </row>
    <row r="12" spans="1:17" x14ac:dyDescent="0.25">
      <c r="A12" s="5"/>
      <c r="B12" s="5"/>
      <c r="C12" s="5"/>
      <c r="F12">
        <v>4</v>
      </c>
      <c r="G12" s="6">
        <v>3.6</v>
      </c>
      <c r="M12">
        <v>19</v>
      </c>
      <c r="N12">
        <v>39</v>
      </c>
      <c r="O12" s="6">
        <f>VLOOKUP(M12,table,2,FALSE)</f>
        <v>14.1</v>
      </c>
      <c r="P12" s="7">
        <f t="shared" si="0"/>
        <v>549.9</v>
      </c>
    </row>
    <row r="13" spans="1:17" x14ac:dyDescent="0.25">
      <c r="A13" s="5"/>
      <c r="B13" s="5"/>
      <c r="C13" s="5"/>
      <c r="F13">
        <v>5</v>
      </c>
      <c r="G13" s="6">
        <v>7.8</v>
      </c>
      <c r="M13">
        <v>57</v>
      </c>
      <c r="N13">
        <v>20</v>
      </c>
      <c r="O13" s="6">
        <f>VLOOKUP(M13,table,2,FALSE)</f>
        <v>12.1</v>
      </c>
      <c r="P13" s="7">
        <f t="shared" si="0"/>
        <v>242</v>
      </c>
    </row>
    <row r="14" spans="1:17" x14ac:dyDescent="0.25">
      <c r="A14" s="5"/>
      <c r="B14" s="5"/>
      <c r="C14" s="5"/>
      <c r="F14">
        <v>6</v>
      </c>
      <c r="G14" s="6">
        <v>11.2</v>
      </c>
      <c r="M14">
        <v>5</v>
      </c>
      <c r="N14">
        <v>50</v>
      </c>
      <c r="O14" s="6">
        <f>VLOOKUP(M14,table,2,FALSE)</f>
        <v>7.8</v>
      </c>
      <c r="P14" s="7">
        <f t="shared" si="0"/>
        <v>390</v>
      </c>
    </row>
    <row r="15" spans="1:17" x14ac:dyDescent="0.25">
      <c r="A15" s="5"/>
      <c r="B15" s="5"/>
      <c r="C15" s="5"/>
      <c r="F15">
        <v>7</v>
      </c>
      <c r="G15" s="6">
        <v>5.3</v>
      </c>
      <c r="M15">
        <v>75</v>
      </c>
      <c r="N15">
        <v>32</v>
      </c>
      <c r="O15" s="6">
        <f>VLOOKUP(M15,table,2,FALSE)</f>
        <v>13.3</v>
      </c>
      <c r="P15" s="7">
        <f t="shared" si="0"/>
        <v>425.6</v>
      </c>
    </row>
    <row r="16" spans="1:17" x14ac:dyDescent="0.25">
      <c r="A16" s="5"/>
      <c r="B16" s="5"/>
      <c r="C16" s="5"/>
      <c r="F16">
        <v>8</v>
      </c>
      <c r="G16" s="6">
        <v>19.3</v>
      </c>
      <c r="M16">
        <v>9</v>
      </c>
      <c r="N16">
        <v>23</v>
      </c>
      <c r="O16" s="6">
        <f>VLOOKUP(M16,table,2,FALSE)</f>
        <v>17.600000000000001</v>
      </c>
      <c r="P16" s="7">
        <f t="shared" si="0"/>
        <v>404.8</v>
      </c>
    </row>
    <row r="17" spans="1:16" x14ac:dyDescent="0.25">
      <c r="A17" s="5"/>
      <c r="B17" s="5"/>
      <c r="C17" s="5"/>
      <c r="F17">
        <v>9</v>
      </c>
      <c r="G17" s="6">
        <v>17.600000000000001</v>
      </c>
      <c r="M17" t="s">
        <v>6</v>
      </c>
      <c r="N17">
        <v>31</v>
      </c>
      <c r="O17" s="6">
        <f>VLOOKUP(M17,table,2,FALSE)</f>
        <v>9</v>
      </c>
      <c r="P17" s="7">
        <f t="shared" si="0"/>
        <v>279</v>
      </c>
    </row>
    <row r="18" spans="1:16" x14ac:dyDescent="0.25">
      <c r="F18">
        <v>10</v>
      </c>
      <c r="G18" s="6">
        <v>3</v>
      </c>
      <c r="M18" t="s">
        <v>10</v>
      </c>
      <c r="N18">
        <v>27</v>
      </c>
      <c r="O18" s="6">
        <f>VLOOKUP(M18,table,2,FALSE)</f>
        <v>14</v>
      </c>
      <c r="P18" s="7">
        <f t="shared" si="0"/>
        <v>378</v>
      </c>
    </row>
    <row r="19" spans="1:16" x14ac:dyDescent="0.25">
      <c r="F19">
        <v>11</v>
      </c>
      <c r="G19" s="6">
        <v>2.4</v>
      </c>
      <c r="O19" s="8" t="s">
        <v>13</v>
      </c>
      <c r="P19" s="9">
        <f>SUM(P5:P18)</f>
        <v>5707.7</v>
      </c>
    </row>
    <row r="20" spans="1:16" x14ac:dyDescent="0.25">
      <c r="F20">
        <v>12</v>
      </c>
      <c r="G20" s="6">
        <v>16.100000000000001</v>
      </c>
    </row>
    <row r="21" spans="1:16" x14ac:dyDescent="0.25">
      <c r="F21">
        <v>13</v>
      </c>
      <c r="G21" s="6">
        <v>18.8</v>
      </c>
    </row>
    <row r="22" spans="1:16" x14ac:dyDescent="0.25">
      <c r="F22">
        <v>14</v>
      </c>
      <c r="G22" s="6">
        <v>14.2</v>
      </c>
    </row>
    <row r="23" spans="1:16" x14ac:dyDescent="0.25">
      <c r="F23">
        <v>15</v>
      </c>
      <c r="G23" s="6">
        <v>15</v>
      </c>
    </row>
    <row r="24" spans="1:16" x14ac:dyDescent="0.25">
      <c r="F24">
        <v>16</v>
      </c>
      <c r="G24" s="6">
        <v>8.6</v>
      </c>
    </row>
    <row r="25" spans="1:16" x14ac:dyDescent="0.25">
      <c r="F25">
        <v>17</v>
      </c>
      <c r="G25" s="6">
        <v>16.2</v>
      </c>
    </row>
    <row r="26" spans="1:16" x14ac:dyDescent="0.25">
      <c r="F26">
        <v>18</v>
      </c>
      <c r="G26" s="6">
        <v>10.6</v>
      </c>
    </row>
    <row r="27" spans="1:16" x14ac:dyDescent="0.25">
      <c r="F27">
        <v>19</v>
      </c>
      <c r="G27" s="6">
        <v>14.1</v>
      </c>
    </row>
    <row r="28" spans="1:16" x14ac:dyDescent="0.25">
      <c r="F28">
        <v>20</v>
      </c>
      <c r="G28" s="6">
        <v>15.7</v>
      </c>
    </row>
    <row r="29" spans="1:16" x14ac:dyDescent="0.25">
      <c r="F29">
        <v>21</v>
      </c>
      <c r="G29" s="6">
        <v>10.6</v>
      </c>
    </row>
    <row r="30" spans="1:16" x14ac:dyDescent="0.25">
      <c r="F30">
        <v>22</v>
      </c>
      <c r="G30" s="6">
        <v>13.3</v>
      </c>
    </row>
    <row r="31" spans="1:16" x14ac:dyDescent="0.25">
      <c r="F31">
        <v>23</v>
      </c>
      <c r="G31" s="6">
        <v>16.8</v>
      </c>
    </row>
    <row r="32" spans="1:16" x14ac:dyDescent="0.25">
      <c r="F32">
        <v>24</v>
      </c>
      <c r="G32" s="6">
        <v>19.3</v>
      </c>
    </row>
    <row r="33" spans="6:7" x14ac:dyDescent="0.25">
      <c r="F33">
        <v>25</v>
      </c>
      <c r="G33" s="6">
        <v>6.2</v>
      </c>
    </row>
    <row r="34" spans="6:7" x14ac:dyDescent="0.25">
      <c r="F34">
        <v>26</v>
      </c>
      <c r="G34" s="6">
        <v>8.5</v>
      </c>
    </row>
    <row r="35" spans="6:7" x14ac:dyDescent="0.25">
      <c r="F35">
        <v>27</v>
      </c>
      <c r="G35" s="6">
        <v>10.4</v>
      </c>
    </row>
    <row r="36" spans="6:7" x14ac:dyDescent="0.25">
      <c r="F36">
        <v>28</v>
      </c>
      <c r="G36" s="6">
        <v>4.5</v>
      </c>
    </row>
    <row r="37" spans="6:7" x14ac:dyDescent="0.25">
      <c r="F37">
        <v>29</v>
      </c>
      <c r="G37" s="6">
        <v>11.5</v>
      </c>
    </row>
    <row r="38" spans="6:7" x14ac:dyDescent="0.25">
      <c r="F38">
        <v>30</v>
      </c>
      <c r="G38" s="6">
        <v>18.899999999999999</v>
      </c>
    </row>
    <row r="39" spans="6:7" x14ac:dyDescent="0.25">
      <c r="F39">
        <v>31</v>
      </c>
      <c r="G39" s="6">
        <v>13.9</v>
      </c>
    </row>
    <row r="40" spans="6:7" x14ac:dyDescent="0.25">
      <c r="F40">
        <v>32</v>
      </c>
      <c r="G40" s="6">
        <v>16.2</v>
      </c>
    </row>
    <row r="41" spans="6:7" x14ac:dyDescent="0.25">
      <c r="F41">
        <v>33</v>
      </c>
      <c r="G41" s="6">
        <v>11.1</v>
      </c>
    </row>
    <row r="42" spans="6:7" x14ac:dyDescent="0.25">
      <c r="F42">
        <v>34</v>
      </c>
      <c r="G42" s="6">
        <v>12.6</v>
      </c>
    </row>
    <row r="43" spans="6:7" x14ac:dyDescent="0.25">
      <c r="F43">
        <v>35</v>
      </c>
      <c r="G43" s="6">
        <v>5.0999999999999996</v>
      </c>
    </row>
    <row r="44" spans="6:7" x14ac:dyDescent="0.25">
      <c r="F44">
        <v>36</v>
      </c>
      <c r="G44" s="6">
        <v>6.1</v>
      </c>
    </row>
    <row r="45" spans="6:7" x14ac:dyDescent="0.25">
      <c r="F45">
        <v>37</v>
      </c>
      <c r="G45" s="6">
        <v>9.6</v>
      </c>
    </row>
    <row r="46" spans="6:7" x14ac:dyDescent="0.25">
      <c r="F46">
        <v>38</v>
      </c>
      <c r="G46" s="6">
        <v>11.6</v>
      </c>
    </row>
    <row r="47" spans="6:7" x14ac:dyDescent="0.25">
      <c r="F47">
        <v>39</v>
      </c>
      <c r="G47" s="6">
        <v>9.8000000000000007</v>
      </c>
    </row>
    <row r="48" spans="6:7" x14ac:dyDescent="0.25">
      <c r="F48">
        <v>40</v>
      </c>
      <c r="G48" s="6">
        <v>10</v>
      </c>
    </row>
    <row r="49" spans="6:7" x14ac:dyDescent="0.25">
      <c r="F49">
        <v>41</v>
      </c>
      <c r="G49" s="6">
        <v>13.4</v>
      </c>
    </row>
    <row r="50" spans="6:7" x14ac:dyDescent="0.25">
      <c r="F50">
        <v>42</v>
      </c>
      <c r="G50" s="6">
        <v>19.600000000000001</v>
      </c>
    </row>
    <row r="51" spans="6:7" x14ac:dyDescent="0.25">
      <c r="F51">
        <v>43</v>
      </c>
      <c r="G51" s="6">
        <v>16.899999999999999</v>
      </c>
    </row>
    <row r="52" spans="6:7" x14ac:dyDescent="0.25">
      <c r="F52">
        <v>44</v>
      </c>
      <c r="G52" s="6">
        <v>19.3</v>
      </c>
    </row>
    <row r="53" spans="6:7" x14ac:dyDescent="0.25">
      <c r="F53">
        <v>45</v>
      </c>
      <c r="G53" s="6">
        <v>10.9</v>
      </c>
    </row>
    <row r="54" spans="6:7" x14ac:dyDescent="0.25">
      <c r="F54">
        <v>46</v>
      </c>
      <c r="G54" s="6">
        <v>20</v>
      </c>
    </row>
    <row r="55" spans="6:7" x14ac:dyDescent="0.25">
      <c r="F55">
        <v>47</v>
      </c>
      <c r="G55" s="6">
        <v>5.8</v>
      </c>
    </row>
    <row r="56" spans="6:7" x14ac:dyDescent="0.25">
      <c r="F56">
        <v>48</v>
      </c>
      <c r="G56" s="6">
        <v>19.2</v>
      </c>
    </row>
    <row r="57" spans="6:7" x14ac:dyDescent="0.25">
      <c r="F57">
        <v>49</v>
      </c>
      <c r="G57" s="6">
        <v>14.3</v>
      </c>
    </row>
    <row r="58" spans="6:7" x14ac:dyDescent="0.25">
      <c r="F58">
        <v>50</v>
      </c>
      <c r="G58" s="6">
        <v>19.399999999999999</v>
      </c>
    </row>
    <row r="59" spans="6:7" x14ac:dyDescent="0.25">
      <c r="F59">
        <v>51</v>
      </c>
      <c r="G59" s="6">
        <v>9.3000000000000007</v>
      </c>
    </row>
    <row r="60" spans="6:7" x14ac:dyDescent="0.25">
      <c r="F60">
        <v>52</v>
      </c>
      <c r="G60" s="6">
        <v>15.2</v>
      </c>
    </row>
    <row r="61" spans="6:7" x14ac:dyDescent="0.25">
      <c r="F61">
        <v>53</v>
      </c>
      <c r="G61" s="6">
        <v>4.8</v>
      </c>
    </row>
    <row r="62" spans="6:7" x14ac:dyDescent="0.25">
      <c r="F62">
        <v>54</v>
      </c>
      <c r="G62" s="6">
        <v>11.2</v>
      </c>
    </row>
    <row r="63" spans="6:7" x14ac:dyDescent="0.25">
      <c r="F63">
        <v>55</v>
      </c>
      <c r="G63" s="6">
        <v>16.899999999999999</v>
      </c>
    </row>
    <row r="64" spans="6:7" x14ac:dyDescent="0.25">
      <c r="F64">
        <v>56</v>
      </c>
      <c r="G64" s="6">
        <v>10.9</v>
      </c>
    </row>
    <row r="65" spans="6:7" x14ac:dyDescent="0.25">
      <c r="F65">
        <v>57</v>
      </c>
      <c r="G65" s="6">
        <v>12.1</v>
      </c>
    </row>
    <row r="66" spans="6:7" x14ac:dyDescent="0.25">
      <c r="F66">
        <v>58</v>
      </c>
      <c r="G66" s="6">
        <v>17.399999999999999</v>
      </c>
    </row>
    <row r="67" spans="6:7" x14ac:dyDescent="0.25">
      <c r="F67">
        <v>59</v>
      </c>
      <c r="G67" s="6">
        <v>7.9</v>
      </c>
    </row>
    <row r="68" spans="6:7" x14ac:dyDescent="0.25">
      <c r="F68">
        <v>60</v>
      </c>
      <c r="G68" s="6">
        <v>9.4</v>
      </c>
    </row>
    <row r="69" spans="6:7" x14ac:dyDescent="0.25">
      <c r="F69">
        <v>61</v>
      </c>
      <c r="G69" s="6">
        <v>7.6</v>
      </c>
    </row>
    <row r="70" spans="6:7" x14ac:dyDescent="0.25">
      <c r="F70">
        <v>62</v>
      </c>
      <c r="G70" s="6">
        <v>2.5</v>
      </c>
    </row>
    <row r="71" spans="6:7" x14ac:dyDescent="0.25">
      <c r="F71">
        <v>63</v>
      </c>
      <c r="G71" s="6">
        <v>2.2000000000000002</v>
      </c>
    </row>
    <row r="72" spans="6:7" x14ac:dyDescent="0.25">
      <c r="F72">
        <v>64</v>
      </c>
      <c r="G72" s="6">
        <v>11.7</v>
      </c>
    </row>
    <row r="73" spans="6:7" x14ac:dyDescent="0.25">
      <c r="F73">
        <v>65</v>
      </c>
      <c r="G73" s="6">
        <v>17.600000000000001</v>
      </c>
    </row>
    <row r="74" spans="6:7" x14ac:dyDescent="0.25">
      <c r="F74">
        <v>66</v>
      </c>
      <c r="G74" s="6">
        <v>2.5</v>
      </c>
    </row>
    <row r="75" spans="6:7" x14ac:dyDescent="0.25">
      <c r="F75">
        <v>67</v>
      </c>
      <c r="G75" s="6">
        <v>10.5</v>
      </c>
    </row>
    <row r="76" spans="6:7" x14ac:dyDescent="0.25">
      <c r="F76">
        <v>68</v>
      </c>
      <c r="G76" s="6">
        <v>7.7</v>
      </c>
    </row>
    <row r="77" spans="6:7" x14ac:dyDescent="0.25">
      <c r="F77">
        <v>69</v>
      </c>
      <c r="G77" s="6">
        <v>8.8000000000000007</v>
      </c>
    </row>
    <row r="78" spans="6:7" x14ac:dyDescent="0.25">
      <c r="F78">
        <v>70</v>
      </c>
      <c r="G78" s="6">
        <v>10.4</v>
      </c>
    </row>
    <row r="79" spans="6:7" x14ac:dyDescent="0.25">
      <c r="F79">
        <v>71</v>
      </c>
      <c r="G79" s="6">
        <v>18.7</v>
      </c>
    </row>
    <row r="80" spans="6:7" x14ac:dyDescent="0.25">
      <c r="F80">
        <v>72</v>
      </c>
      <c r="G80" s="6">
        <v>19.3</v>
      </c>
    </row>
    <row r="81" spans="6:7" x14ac:dyDescent="0.25">
      <c r="F81">
        <v>73</v>
      </c>
      <c r="G81" s="6">
        <v>13.6</v>
      </c>
    </row>
    <row r="82" spans="6:7" x14ac:dyDescent="0.25">
      <c r="F82">
        <v>74</v>
      </c>
      <c r="G82" s="6">
        <v>2.5</v>
      </c>
    </row>
    <row r="83" spans="6:7" x14ac:dyDescent="0.25">
      <c r="F83">
        <v>75</v>
      </c>
      <c r="G83" s="6">
        <v>13.3</v>
      </c>
    </row>
    <row r="84" spans="6:7" x14ac:dyDescent="0.25">
      <c r="F84">
        <v>76</v>
      </c>
      <c r="G84" s="6">
        <v>12.9</v>
      </c>
    </row>
    <row r="85" spans="6:7" x14ac:dyDescent="0.25">
      <c r="F85">
        <v>77</v>
      </c>
      <c r="G85" s="6">
        <v>14.1</v>
      </c>
    </row>
    <row r="86" spans="6:7" x14ac:dyDescent="0.25">
      <c r="F86">
        <v>78</v>
      </c>
      <c r="G86" s="6">
        <v>13.7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919A-E422-4E85-B186-33605003D353}">
  <dimension ref="A1:G2"/>
  <sheetViews>
    <sheetView workbookViewId="0">
      <selection activeCell="G2" sqref="G2"/>
    </sheetView>
  </sheetViews>
  <sheetFormatPr defaultRowHeight="15" x14ac:dyDescent="0.25"/>
  <cols>
    <col min="2" max="2" width="18.85546875" customWidth="1"/>
    <col min="3" max="3" width="13.5703125" customWidth="1"/>
    <col min="4" max="4" width="13" customWidth="1"/>
    <col min="5" max="5" width="14.140625" customWidth="1"/>
    <col min="6" max="6" width="12.42578125" customWidth="1"/>
    <col min="7" max="7" width="21" customWidth="1"/>
  </cols>
  <sheetData>
    <row r="1" spans="1:7" ht="15.75" x14ac:dyDescent="0.25">
      <c r="A1" s="10" t="s">
        <v>14</v>
      </c>
      <c r="B1" s="10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</row>
    <row r="2" spans="1:7" ht="15.75" x14ac:dyDescent="0.25">
      <c r="A2" s="12">
        <v>4000</v>
      </c>
      <c r="B2" s="12">
        <v>600000</v>
      </c>
      <c r="C2" s="12">
        <v>300000</v>
      </c>
      <c r="D2" s="12">
        <v>120000</v>
      </c>
      <c r="E2" s="12">
        <v>150000</v>
      </c>
      <c r="F2" s="12">
        <v>95000</v>
      </c>
      <c r="G2" s="13">
        <f>IF(MAX(C2:F2)&gt;B2,-A2,B2-A2)</f>
        <v>596000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FC44-F4C4-4355-9E16-D6C57663BC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задача1</vt:lpstr>
      <vt:lpstr>задача2</vt:lpstr>
      <vt:lpstr>задача3</vt:lpstr>
      <vt:lpstr>задача4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2023-05-22T17:05:45Z</dcterms:created>
  <dcterms:modified xsi:type="dcterms:W3CDTF">2023-05-23T21:31:42Z</dcterms:modified>
</cp:coreProperties>
</file>