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F5" i="1"/>
  <c r="F6" i="1"/>
  <c r="F7" i="1"/>
  <c r="F8" i="1"/>
  <c r="F9" i="1"/>
  <c r="F10" i="1"/>
  <c r="F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R4" i="1"/>
  <c r="R5" i="1"/>
  <c r="R6" i="1"/>
  <c r="R7" i="1"/>
  <c r="R9" i="1"/>
  <c r="R10" i="1"/>
  <c r="R11" i="1"/>
  <c r="R8" i="1"/>
  <c r="Q4" i="1"/>
  <c r="G1" i="1" l="1"/>
  <c r="Q1" i="1"/>
  <c r="O4" i="1"/>
  <c r="L4" i="1"/>
  <c r="L6" i="1"/>
  <c r="L7" i="1"/>
  <c r="L8" i="1"/>
  <c r="L9" i="1"/>
  <c r="L10" i="1"/>
  <c r="L11" i="1"/>
  <c r="Q6" i="1"/>
  <c r="Q7" i="1"/>
  <c r="Q8" i="1"/>
  <c r="Q9" i="1"/>
  <c r="Q10" i="1"/>
  <c r="Q11" i="1"/>
  <c r="L5" i="1"/>
  <c r="Q5" i="1" s="1"/>
  <c r="O11" i="1"/>
  <c r="O10" i="1"/>
  <c r="O9" i="1"/>
  <c r="O8" i="1"/>
  <c r="O7" i="1"/>
  <c r="O6" i="1"/>
  <c r="O5" i="1"/>
  <c r="O3" i="1"/>
  <c r="E10" i="1"/>
  <c r="B10" i="1"/>
  <c r="G10" i="1" s="1"/>
  <c r="B5" i="1"/>
  <c r="G5" i="1" s="1"/>
  <c r="B7" i="1"/>
  <c r="G7" i="1" s="1"/>
  <c r="B8" i="1"/>
  <c r="G8" i="1" s="1"/>
  <c r="B9" i="1"/>
  <c r="G9" i="1" s="1"/>
  <c r="B6" i="1"/>
  <c r="G6" i="1" s="1"/>
  <c r="B4" i="1"/>
  <c r="G4" i="1" s="1"/>
  <c r="E6" i="1"/>
  <c r="E4" i="1" l="1"/>
  <c r="E5" i="1"/>
  <c r="E7" i="1"/>
  <c r="E8" i="1"/>
  <c r="E3" i="1"/>
  <c r="H6" i="1" s="1"/>
  <c r="E9" i="1"/>
  <c r="H9" i="1" l="1"/>
  <c r="H8" i="1"/>
  <c r="H5" i="1"/>
  <c r="H10" i="1"/>
  <c r="H7" i="1"/>
  <c r="H4" i="1"/>
</calcChain>
</file>

<file path=xl/sharedStrings.xml><?xml version="1.0" encoding="utf-8"?>
<sst xmlns="http://schemas.openxmlformats.org/spreadsheetml/2006/main" count="31" uniqueCount="6">
  <si>
    <t>w</t>
  </si>
  <si>
    <t>h</t>
  </si>
  <si>
    <t>aspect ratio</t>
  </si>
  <si>
    <t>pixel</t>
  </si>
  <si>
    <t>ref</t>
  </si>
  <si>
    <t>unit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</si>
</sst>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tabSelected="1" topLeftCell="B1" workbookViewId="0">
      <selection activeCell="O3" sqref="O3"/>
    </sheetView>
  </sheetViews>
  <sheetFormatPr defaultRowHeight="15" x14ac:dyDescent="0.25"/>
  <cols>
    <col min="5" max="5" width="11.28515625" customWidth="1"/>
  </cols>
  <sheetData>
    <row r="1" spans="2:20" x14ac:dyDescent="0.25">
      <c r="G1">
        <f>C3/G3</f>
        <v>10</v>
      </c>
      <c r="H1" t="s">
        <v>5</v>
      </c>
      <c r="Q1">
        <f>M3/Q3</f>
        <v>10</v>
      </c>
      <c r="R1" t="s">
        <v>5</v>
      </c>
    </row>
    <row r="2" spans="2:20" x14ac:dyDescent="0.25">
      <c r="C2" t="s">
        <v>0</v>
      </c>
      <c r="D2" t="s">
        <v>1</v>
      </c>
      <c r="E2" t="s">
        <v>2</v>
      </c>
      <c r="G2" t="s">
        <v>0</v>
      </c>
      <c r="H2" t="s">
        <v>1</v>
      </c>
      <c r="M2" t="s">
        <v>0</v>
      </c>
      <c r="N2" t="s">
        <v>1</v>
      </c>
      <c r="O2" t="s">
        <v>2</v>
      </c>
      <c r="Q2" t="s">
        <v>0</v>
      </c>
      <c r="R2" t="s">
        <v>1</v>
      </c>
    </row>
    <row r="3" spans="2:20" x14ac:dyDescent="0.25">
      <c r="B3" s="3" t="s">
        <v>4</v>
      </c>
      <c r="C3" s="3">
        <v>320</v>
      </c>
      <c r="D3" s="3">
        <v>240</v>
      </c>
      <c r="E3" s="4">
        <f>C3/D3</f>
        <v>1.3333333333333333</v>
      </c>
      <c r="F3" s="3"/>
      <c r="G3" s="3">
        <v>32</v>
      </c>
      <c r="H3" s="3">
        <v>32</v>
      </c>
      <c r="I3" s="3" t="s">
        <v>3</v>
      </c>
      <c r="J3" s="3"/>
      <c r="L3" s="3" t="s">
        <v>4</v>
      </c>
      <c r="M3" s="3">
        <v>1280</v>
      </c>
      <c r="N3" s="3">
        <v>800</v>
      </c>
      <c r="O3" s="4">
        <f>M3/N3</f>
        <v>1.6</v>
      </c>
      <c r="P3" s="3"/>
      <c r="Q3" s="3">
        <v>128</v>
      </c>
      <c r="R3" s="3">
        <v>128</v>
      </c>
      <c r="S3" s="3" t="s">
        <v>3</v>
      </c>
    </row>
    <row r="4" spans="2:20" x14ac:dyDescent="0.25">
      <c r="B4">
        <f>C4/$C$3</f>
        <v>1.5</v>
      </c>
      <c r="C4">
        <v>480</v>
      </c>
      <c r="D4">
        <v>320</v>
      </c>
      <c r="E4" s="1">
        <f t="shared" ref="E4:E8" si="0">C4/D4</f>
        <v>1.5</v>
      </c>
      <c r="F4">
        <f>E3/E4</f>
        <v>0.88888888888888884</v>
      </c>
      <c r="G4">
        <f>$G$3*B4</f>
        <v>48</v>
      </c>
      <c r="H4">
        <f>E4*$H$3/$E$3*B4</f>
        <v>54</v>
      </c>
      <c r="I4" t="s">
        <v>3</v>
      </c>
      <c r="J4">
        <f>G4*F4</f>
        <v>42.666666666666664</v>
      </c>
      <c r="L4">
        <f>M4/$M$3</f>
        <v>0.25</v>
      </c>
      <c r="M4">
        <v>320</v>
      </c>
      <c r="N4">
        <v>240</v>
      </c>
      <c r="O4" s="1">
        <f t="shared" ref="O4:O5" si="1">M4/N4</f>
        <v>1.3333333333333333</v>
      </c>
      <c r="P4">
        <f>$O$3/O4</f>
        <v>1.2000000000000002</v>
      </c>
      <c r="Q4">
        <f>$Q$3*L4</f>
        <v>32</v>
      </c>
      <c r="R4">
        <f t="shared" ref="R4:R7" si="2">$O$3*$R$3/O4*L4</f>
        <v>38.400000000000006</v>
      </c>
      <c r="S4" t="s">
        <v>3</v>
      </c>
      <c r="T4">
        <f>Q4*P4</f>
        <v>38.400000000000006</v>
      </c>
    </row>
    <row r="5" spans="2:20" x14ac:dyDescent="0.25">
      <c r="B5">
        <f>C5/$C$3</f>
        <v>2.5</v>
      </c>
      <c r="C5">
        <v>800</v>
      </c>
      <c r="D5">
        <v>480</v>
      </c>
      <c r="E5" s="1">
        <f>C5/D5</f>
        <v>1.6666666666666667</v>
      </c>
      <c r="F5">
        <f t="shared" ref="F5:F10" si="3">E4/E5</f>
        <v>0.89999999999999991</v>
      </c>
      <c r="G5">
        <f>$G$3*B5</f>
        <v>80</v>
      </c>
      <c r="H5">
        <f>E5*$H$3/$E$3*B5</f>
        <v>100.00000000000001</v>
      </c>
      <c r="I5" t="s">
        <v>3</v>
      </c>
      <c r="J5">
        <f t="shared" ref="J5:J10" si="4">G5*F5</f>
        <v>72</v>
      </c>
      <c r="L5">
        <f>M5/$M$3</f>
        <v>0.375</v>
      </c>
      <c r="M5">
        <v>480</v>
      </c>
      <c r="N5">
        <v>320</v>
      </c>
      <c r="O5" s="1">
        <f t="shared" si="1"/>
        <v>1.5</v>
      </c>
      <c r="P5">
        <f t="shared" ref="P5:P11" si="5">$O$3/O5</f>
        <v>1.0666666666666667</v>
      </c>
      <c r="Q5">
        <f>$Q$3*L5</f>
        <v>48</v>
      </c>
      <c r="R5">
        <f t="shared" si="2"/>
        <v>51.2</v>
      </c>
      <c r="S5" t="s">
        <v>3</v>
      </c>
      <c r="T5">
        <f t="shared" ref="T5:T11" si="6">Q5*P5</f>
        <v>51.2</v>
      </c>
    </row>
    <row r="6" spans="2:20" x14ac:dyDescent="0.25">
      <c r="B6">
        <f>C6/$C$3</f>
        <v>2.6687500000000002</v>
      </c>
      <c r="C6">
        <v>854</v>
      </c>
      <c r="D6">
        <v>480</v>
      </c>
      <c r="E6" s="1">
        <f t="shared" si="0"/>
        <v>1.7791666666666666</v>
      </c>
      <c r="F6">
        <f t="shared" si="3"/>
        <v>0.93676814988290402</v>
      </c>
      <c r="G6">
        <f t="shared" ref="G6:G10" si="7">$G$3*B6</f>
        <v>85.4</v>
      </c>
      <c r="H6">
        <f t="shared" ref="H6:H10" si="8">E6*$H$3/$E$3*B6</f>
        <v>113.95562500000001</v>
      </c>
      <c r="I6" t="s">
        <v>3</v>
      </c>
      <c r="J6">
        <f t="shared" si="4"/>
        <v>80.000000000000014</v>
      </c>
      <c r="L6">
        <f t="shared" ref="L6:L11" si="9">M6/$M$3</f>
        <v>0.625</v>
      </c>
      <c r="M6">
        <v>800</v>
      </c>
      <c r="N6">
        <v>480</v>
      </c>
      <c r="O6" s="1">
        <f>M6/N6</f>
        <v>1.6666666666666667</v>
      </c>
      <c r="P6">
        <f t="shared" si="5"/>
        <v>0.96</v>
      </c>
      <c r="Q6">
        <f t="shared" ref="Q6:Q11" si="10">$Q$3*L6</f>
        <v>80</v>
      </c>
      <c r="R6">
        <f t="shared" si="2"/>
        <v>76.8</v>
      </c>
      <c r="S6" t="s">
        <v>3</v>
      </c>
      <c r="T6">
        <f t="shared" si="6"/>
        <v>76.8</v>
      </c>
    </row>
    <row r="7" spans="2:20" x14ac:dyDescent="0.25">
      <c r="B7">
        <f t="shared" ref="B7:B10" si="11">C7/$C$3</f>
        <v>3</v>
      </c>
      <c r="C7">
        <v>960</v>
      </c>
      <c r="D7">
        <v>640</v>
      </c>
      <c r="E7" s="1">
        <f t="shared" si="0"/>
        <v>1.5</v>
      </c>
      <c r="F7">
        <f t="shared" si="3"/>
        <v>1.1861111111111111</v>
      </c>
      <c r="G7">
        <f t="shared" si="7"/>
        <v>96</v>
      </c>
      <c r="H7">
        <f t="shared" si="8"/>
        <v>108</v>
      </c>
      <c r="I7" t="s">
        <v>3</v>
      </c>
      <c r="J7">
        <f t="shared" si="4"/>
        <v>113.86666666666667</v>
      </c>
      <c r="L7">
        <f t="shared" si="9"/>
        <v>0.66718750000000004</v>
      </c>
      <c r="M7">
        <v>854</v>
      </c>
      <c r="N7">
        <v>480</v>
      </c>
      <c r="O7" s="1">
        <f t="shared" ref="O7:O9" si="12">M7/N7</f>
        <v>1.7791666666666666</v>
      </c>
      <c r="P7">
        <f t="shared" si="5"/>
        <v>0.89929742388758793</v>
      </c>
      <c r="Q7">
        <f t="shared" si="10"/>
        <v>85.4</v>
      </c>
      <c r="R7">
        <f t="shared" si="2"/>
        <v>76.800000000000011</v>
      </c>
      <c r="S7" t="s">
        <v>3</v>
      </c>
      <c r="T7">
        <f t="shared" si="6"/>
        <v>76.800000000000011</v>
      </c>
    </row>
    <row r="8" spans="2:20" x14ac:dyDescent="0.25">
      <c r="B8">
        <f t="shared" si="11"/>
        <v>3.2</v>
      </c>
      <c r="C8">
        <v>1024</v>
      </c>
      <c r="D8">
        <v>768</v>
      </c>
      <c r="E8" s="1">
        <f t="shared" si="0"/>
        <v>1.3333333333333333</v>
      </c>
      <c r="F8">
        <f t="shared" si="3"/>
        <v>1.125</v>
      </c>
      <c r="G8">
        <f t="shared" si="7"/>
        <v>102.4</v>
      </c>
      <c r="H8">
        <f t="shared" si="8"/>
        <v>102.4</v>
      </c>
      <c r="I8" t="s">
        <v>3</v>
      </c>
      <c r="J8">
        <f t="shared" si="4"/>
        <v>115.2</v>
      </c>
      <c r="L8">
        <f t="shared" si="9"/>
        <v>0.75</v>
      </c>
      <c r="M8">
        <v>960</v>
      </c>
      <c r="N8">
        <v>640</v>
      </c>
      <c r="O8" s="1">
        <f t="shared" si="12"/>
        <v>1.5</v>
      </c>
      <c r="P8">
        <f t="shared" si="5"/>
        <v>1.0666666666666667</v>
      </c>
      <c r="Q8">
        <f t="shared" si="10"/>
        <v>96</v>
      </c>
      <c r="R8">
        <f>$O$3*$R$3/O8*L8</f>
        <v>102.4</v>
      </c>
      <c r="S8" t="s">
        <v>3</v>
      </c>
      <c r="T8">
        <f t="shared" si="6"/>
        <v>102.4</v>
      </c>
    </row>
    <row r="9" spans="2:20" x14ac:dyDescent="0.25">
      <c r="B9">
        <f t="shared" si="11"/>
        <v>4</v>
      </c>
      <c r="C9">
        <v>1280</v>
      </c>
      <c r="D9">
        <v>800</v>
      </c>
      <c r="E9" s="1">
        <f>C9/D9</f>
        <v>1.6</v>
      </c>
      <c r="F9">
        <f t="shared" si="3"/>
        <v>0.83333333333333326</v>
      </c>
      <c r="G9">
        <f t="shared" si="7"/>
        <v>128</v>
      </c>
      <c r="H9">
        <f t="shared" si="8"/>
        <v>153.60000000000002</v>
      </c>
      <c r="I9" t="s">
        <v>3</v>
      </c>
      <c r="J9">
        <f t="shared" si="4"/>
        <v>106.66666666666666</v>
      </c>
      <c r="K9" s="2"/>
      <c r="L9">
        <f t="shared" si="9"/>
        <v>0.8</v>
      </c>
      <c r="M9">
        <v>1024</v>
      </c>
      <c r="N9">
        <v>768</v>
      </c>
      <c r="O9" s="1">
        <f t="shared" si="12"/>
        <v>1.3333333333333333</v>
      </c>
      <c r="P9">
        <f t="shared" si="5"/>
        <v>1.2000000000000002</v>
      </c>
      <c r="Q9">
        <f t="shared" si="10"/>
        <v>102.4</v>
      </c>
      <c r="R9">
        <f t="shared" ref="R9:R11" si="13">$O$3*$R$3/O9*L9</f>
        <v>122.88000000000002</v>
      </c>
      <c r="S9" t="s">
        <v>3</v>
      </c>
      <c r="T9">
        <f t="shared" si="6"/>
        <v>122.88000000000002</v>
      </c>
    </row>
    <row r="10" spans="2:20" x14ac:dyDescent="0.25">
      <c r="B10">
        <f t="shared" si="11"/>
        <v>5.25</v>
      </c>
      <c r="C10">
        <v>1680</v>
      </c>
      <c r="D10">
        <v>1050</v>
      </c>
      <c r="E10" s="1">
        <f>C10/D10</f>
        <v>1.6</v>
      </c>
      <c r="F10">
        <f t="shared" si="3"/>
        <v>1</v>
      </c>
      <c r="G10">
        <f t="shared" si="7"/>
        <v>168</v>
      </c>
      <c r="H10">
        <f t="shared" si="8"/>
        <v>201.60000000000002</v>
      </c>
      <c r="I10" t="s">
        <v>3</v>
      </c>
      <c r="J10">
        <f t="shared" si="4"/>
        <v>168</v>
      </c>
      <c r="L10">
        <f t="shared" si="9"/>
        <v>1</v>
      </c>
      <c r="M10">
        <v>1280</v>
      </c>
      <c r="N10">
        <v>800</v>
      </c>
      <c r="O10" s="1">
        <f>M10/N10</f>
        <v>1.6</v>
      </c>
      <c r="P10">
        <f t="shared" si="5"/>
        <v>1</v>
      </c>
      <c r="Q10">
        <f t="shared" si="10"/>
        <v>128</v>
      </c>
      <c r="R10">
        <f t="shared" si="13"/>
        <v>128</v>
      </c>
      <c r="S10" t="s">
        <v>3</v>
      </c>
      <c r="T10">
        <f t="shared" si="6"/>
        <v>128</v>
      </c>
    </row>
    <row r="11" spans="2:20" x14ac:dyDescent="0.25">
      <c r="L11">
        <f t="shared" si="9"/>
        <v>1.3125</v>
      </c>
      <c r="M11">
        <v>1680</v>
      </c>
      <c r="N11">
        <v>1050</v>
      </c>
      <c r="O11" s="1">
        <f>M11/N11</f>
        <v>1.6</v>
      </c>
      <c r="P11">
        <f t="shared" si="5"/>
        <v>1</v>
      </c>
      <c r="Q11">
        <f t="shared" si="10"/>
        <v>168</v>
      </c>
      <c r="R11">
        <f t="shared" si="13"/>
        <v>168</v>
      </c>
      <c r="S11" t="s">
        <v>3</v>
      </c>
      <c r="T11">
        <f t="shared" si="6"/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2013-02-06T12:29:30Z</dcterms:modified>
</cp:coreProperties>
</file>