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lespin/Cloud/Informatics/Development/Packages/veba/data/MicroEuk_v3/"/>
    </mc:Choice>
  </mc:AlternateContent>
  <xr:revisionPtr revIDLastSave="0" documentId="13_ncr:1_{5857B8F0-EA33-A442-B569-94C8EE721CF7}" xr6:coauthVersionLast="47" xr6:coauthVersionMax="47" xr10:uidLastSave="{00000000-0000-0000-0000-000000000000}"/>
  <bookViews>
    <workbookView xWindow="0" yWindow="10640" windowWidth="35840" windowHeight="10960" xr2:uid="{823830D1-D36F-E340-B482-4601B2F47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7" i="1"/>
  <c r="O3" i="1"/>
  <c r="N4" i="1"/>
  <c r="N5" i="1"/>
  <c r="N7" i="1"/>
  <c r="N3" i="1"/>
</calcChain>
</file>

<file path=xl/sharedStrings.xml><?xml version="1.0" encoding="utf-8"?>
<sst xmlns="http://schemas.openxmlformats.org/spreadsheetml/2006/main" count="26" uniqueCount="26">
  <si>
    <t>Dataset</t>
  </si>
  <si>
    <t>MicroEuk100</t>
  </si>
  <si>
    <t>MicroEuk90</t>
  </si>
  <si>
    <t>MicroEuk50</t>
  </si>
  <si>
    <t>Number of sequences</t>
  </si>
  <si>
    <t>Compression of MicroEuk100</t>
  </si>
  <si>
    <t>File size (Gzipped)</t>
  </si>
  <si>
    <t>19 GB</t>
  </si>
  <si>
    <t>13 GB</t>
  </si>
  <si>
    <t>6.5 GB</t>
  </si>
  <si>
    <t>MicroEuk100.eukaryota_odb10</t>
  </si>
  <si>
    <t>MycoCosm</t>
  </si>
  <si>
    <t>PhycoCosm</t>
  </si>
  <si>
    <t>EnsemblProtists</t>
  </si>
  <si>
    <t>MMETSP</t>
  </si>
  <si>
    <t>TARA_SAGv1</t>
  </si>
  <si>
    <t>EukProt</t>
  </si>
  <si>
    <t>EukZoo</t>
  </si>
  <si>
    <t>TARA_SMAGv1</t>
  </si>
  <si>
    <t>NR_Protists-Fungi</t>
  </si>
  <si>
    <t>System Information</t>
  </si>
  <si>
    <t>Source Organisms</t>
  </si>
  <si>
    <t>209 MB</t>
  </si>
  <si>
    <t>Total including NR</t>
  </si>
  <si>
    <t>Total excluding NR</t>
  </si>
  <si>
    <t>MicroEuk30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</si>
</sst>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BB10-FC2F-F949-BDE4-6AADE9DDD333}">
  <dimension ref="A1:O7"/>
  <sheetViews>
    <sheetView tabSelected="1" workbookViewId="0">
      <selection activeCell="I10" sqref="I10"/>
    </sheetView>
  </sheetViews>
  <sheetFormatPr baseColWidth="10" defaultRowHeight="16" x14ac:dyDescent="0.2"/>
  <cols>
    <col min="1" max="1" width="26.6640625" bestFit="1" customWidth="1"/>
    <col min="2" max="2" width="19.1640625" bestFit="1" customWidth="1"/>
    <col min="3" max="3" width="16.5" bestFit="1" customWidth="1"/>
    <col min="4" max="4" width="25.33203125" bestFit="1" customWidth="1"/>
    <col min="5" max="5" width="26.6640625" bestFit="1" customWidth="1"/>
    <col min="6" max="6" width="10.33203125" bestFit="1" customWidth="1"/>
    <col min="7" max="7" width="14.33203125" bestFit="1" customWidth="1"/>
    <col min="8" max="8" width="8.5" bestFit="1" customWidth="1"/>
    <col min="9" max="9" width="12" bestFit="1" customWidth="1"/>
    <col min="10" max="10" width="7.33203125" bestFit="1" customWidth="1"/>
    <col min="11" max="11" width="7" bestFit="1" customWidth="1"/>
    <col min="12" max="12" width="13.6640625" bestFit="1" customWidth="1"/>
    <col min="13" max="13" width="16" bestFit="1" customWidth="1"/>
  </cols>
  <sheetData>
    <row r="1" spans="1:15" x14ac:dyDescent="0.2">
      <c r="B1" s="1" t="s">
        <v>20</v>
      </c>
      <c r="E1" s="1" t="s">
        <v>21</v>
      </c>
    </row>
    <row r="2" spans="1:15" x14ac:dyDescent="0.2">
      <c r="A2" s="1" t="s">
        <v>0</v>
      </c>
      <c r="B2" s="1" t="s">
        <v>4</v>
      </c>
      <c r="C2" s="1" t="s">
        <v>6</v>
      </c>
      <c r="D2" s="1" t="s">
        <v>5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23</v>
      </c>
      <c r="O2" s="1" t="s">
        <v>24</v>
      </c>
    </row>
    <row r="3" spans="1:15" x14ac:dyDescent="0.2">
      <c r="A3" t="s">
        <v>1</v>
      </c>
      <c r="B3">
        <v>79920431</v>
      </c>
      <c r="C3" t="s">
        <v>7</v>
      </c>
      <c r="D3" s="3">
        <v>0</v>
      </c>
      <c r="E3">
        <v>2503</v>
      </c>
      <c r="F3">
        <v>174</v>
      </c>
      <c r="G3">
        <v>233</v>
      </c>
      <c r="H3">
        <v>578</v>
      </c>
      <c r="I3">
        <v>8</v>
      </c>
      <c r="J3">
        <v>366</v>
      </c>
      <c r="K3">
        <v>27</v>
      </c>
      <c r="L3">
        <v>389</v>
      </c>
      <c r="M3">
        <v>48217</v>
      </c>
      <c r="N3">
        <f>SUM(E3:M3)</f>
        <v>52495</v>
      </c>
      <c r="O3">
        <f>SUM(E3:L3)</f>
        <v>4278</v>
      </c>
    </row>
    <row r="4" spans="1:15" x14ac:dyDescent="0.2">
      <c r="A4" t="s">
        <v>2</v>
      </c>
      <c r="B4">
        <v>51767730</v>
      </c>
      <c r="C4" t="s">
        <v>8</v>
      </c>
      <c r="D4" s="2">
        <v>0.35199999999999998</v>
      </c>
      <c r="E4">
        <v>2503</v>
      </c>
      <c r="F4">
        <v>174</v>
      </c>
      <c r="G4">
        <v>227</v>
      </c>
      <c r="H4">
        <v>578</v>
      </c>
      <c r="I4">
        <v>8</v>
      </c>
      <c r="J4">
        <v>355</v>
      </c>
      <c r="K4">
        <v>25</v>
      </c>
      <c r="L4">
        <v>389</v>
      </c>
      <c r="M4">
        <v>11279</v>
      </c>
      <c r="N4">
        <f t="shared" ref="N4:N7" si="0">SUM(E4:M4)</f>
        <v>15538</v>
      </c>
      <c r="O4">
        <f t="shared" ref="O4:O7" si="1">SUM(E4:L4)</f>
        <v>4259</v>
      </c>
    </row>
    <row r="5" spans="1:15" x14ac:dyDescent="0.2">
      <c r="A5" t="s">
        <v>3</v>
      </c>
      <c r="B5">
        <v>29898853</v>
      </c>
      <c r="C5" t="s">
        <v>9</v>
      </c>
      <c r="D5" s="2">
        <v>0.626</v>
      </c>
      <c r="E5">
        <v>2503</v>
      </c>
      <c r="F5">
        <v>174</v>
      </c>
      <c r="G5">
        <v>227</v>
      </c>
      <c r="H5">
        <v>578</v>
      </c>
      <c r="I5">
        <v>8</v>
      </c>
      <c r="J5">
        <v>348</v>
      </c>
      <c r="K5">
        <v>22</v>
      </c>
      <c r="L5">
        <v>389</v>
      </c>
      <c r="M5">
        <v>4364</v>
      </c>
      <c r="N5">
        <f t="shared" si="0"/>
        <v>8613</v>
      </c>
      <c r="O5">
        <f t="shared" si="1"/>
        <v>4249</v>
      </c>
    </row>
    <row r="6" spans="1:15" x14ac:dyDescent="0.2">
      <c r="A6" t="s">
        <v>25</v>
      </c>
      <c r="B6">
        <v>25787747</v>
      </c>
      <c r="D6" s="2"/>
    </row>
    <row r="7" spans="1:15" x14ac:dyDescent="0.2">
      <c r="A7" t="s">
        <v>10</v>
      </c>
      <c r="B7">
        <v>713072</v>
      </c>
      <c r="C7" t="s">
        <v>22</v>
      </c>
      <c r="D7" s="2">
        <v>0.99119999999999997</v>
      </c>
      <c r="E7">
        <v>2500</v>
      </c>
      <c r="F7">
        <v>173</v>
      </c>
      <c r="G7">
        <v>212</v>
      </c>
      <c r="H7">
        <v>570</v>
      </c>
      <c r="I7">
        <v>8</v>
      </c>
      <c r="J7">
        <v>310</v>
      </c>
      <c r="K7">
        <v>18</v>
      </c>
      <c r="L7">
        <v>388</v>
      </c>
      <c r="M7">
        <v>1523</v>
      </c>
      <c r="N7">
        <f t="shared" si="0"/>
        <v>5702</v>
      </c>
      <c r="O7">
        <f t="shared" si="1"/>
        <v>4179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Espinoza, Josh</dc:creator>
  <cp:lastModifiedBy>Espinoza, Josh</cp:lastModifiedBy>
  <dcterms:created xsi:type="dcterms:W3CDTF">2023-11-15T23:48:02Z</dcterms:created>
  <dcterms:modified xsi:type="dcterms:W3CDTF">2024-04-09T19:59:48Z</dcterms:modified>
</cp:coreProperties>
</file>