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ert\Desktop\Investor Portal  lists\"/>
    </mc:Choice>
  </mc:AlternateContent>
  <bookViews>
    <workbookView xWindow="0" yWindow="0" windowWidth="19200" windowHeight="11955"/>
  </bookViews>
  <sheets>
    <sheet name="INVESTORS" sheetId="1" r:id="rId1"/>
  </sheets>
  <definedNames>
    <definedName name="_xlnm.Print_Area" localSheetId="0">INVESTORS!$A$1:$K$102</definedName>
    <definedName name="_xlnm.Print_Titles" localSheetId="0">INVESTORS!$4:$4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1" i="1" l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</calcChain>
</file>

<file path=xl/sharedStrings.xml><?xml version="1.0" encoding="utf-8"?>
<sst xmlns="http://schemas.openxmlformats.org/spreadsheetml/2006/main" count="474" uniqueCount="273">
  <si>
    <t>Evergreen</t>
  </si>
  <si>
    <t>Name</t>
  </si>
  <si>
    <t>last</t>
  </si>
  <si>
    <t>investing entity</t>
  </si>
  <si>
    <t>COLLECTED</t>
  </si>
  <si>
    <t>OUTSTANDING</t>
  </si>
  <si>
    <t>state residency</t>
  </si>
  <si>
    <t>Charles</t>
  </si>
  <si>
    <t>Alexander</t>
  </si>
  <si>
    <t>Charles &amp; Marla Alexander, jt</t>
  </si>
  <si>
    <t>IL</t>
  </si>
  <si>
    <t>Louise</t>
  </si>
  <si>
    <t>Allen</t>
  </si>
  <si>
    <t>Louise J. Allen</t>
  </si>
  <si>
    <t>FL</t>
  </si>
  <si>
    <t>Richard</t>
  </si>
  <si>
    <t>Richard L. Allen</t>
  </si>
  <si>
    <t>Gregg</t>
  </si>
  <si>
    <t>Aronoff</t>
  </si>
  <si>
    <t>Gregg Aronoff</t>
  </si>
  <si>
    <t>MA</t>
  </si>
  <si>
    <t>Stuart</t>
  </si>
  <si>
    <t>Stuart &amp; Myra Aronoff Revocable Trust</t>
  </si>
  <si>
    <t>CA</t>
  </si>
  <si>
    <t>Midland IRA Inc fbo Stuart Aronoff #1635486</t>
  </si>
  <si>
    <t>Arlene</t>
  </si>
  <si>
    <t>Bezark</t>
  </si>
  <si>
    <t>Arlene S. Bezark Trust dtd 8/8/90</t>
  </si>
  <si>
    <t xml:space="preserve">Robert </t>
  </si>
  <si>
    <t>Billow</t>
  </si>
  <si>
    <t>Robert D. &amp; Deborah B. Billow, jtwros</t>
  </si>
  <si>
    <t>David</t>
  </si>
  <si>
    <t>Brand</t>
  </si>
  <si>
    <t>David Brand</t>
  </si>
  <si>
    <t>CO</t>
  </si>
  <si>
    <t>William</t>
  </si>
  <si>
    <t>Brennan</t>
  </si>
  <si>
    <t>William T. &amp; Alice M. Brennan</t>
  </si>
  <si>
    <t xml:space="preserve">Michael </t>
  </si>
  <si>
    <t>Crandall</t>
  </si>
  <si>
    <t>Michael Crandall</t>
  </si>
  <si>
    <t>Paul</t>
  </si>
  <si>
    <t>Denckla</t>
  </si>
  <si>
    <t>C. Paul Denckla</t>
  </si>
  <si>
    <t>ME</t>
  </si>
  <si>
    <t>Larry</t>
  </si>
  <si>
    <t>Doll</t>
  </si>
  <si>
    <t>Marion Financial, LLC</t>
  </si>
  <si>
    <t>Eugene</t>
  </si>
  <si>
    <t>Eby</t>
  </si>
  <si>
    <t>Eugene Mark &amp; Patricia Diane Eby</t>
  </si>
  <si>
    <t>Carol</t>
  </si>
  <si>
    <t>Eglin</t>
  </si>
  <si>
    <t>Carol Eglin Trust dtd 7/31/97</t>
  </si>
  <si>
    <t>Jerome</t>
  </si>
  <si>
    <t>Jerome Eglin Trust dtd 2/14/97</t>
  </si>
  <si>
    <t>Allan</t>
  </si>
  <si>
    <t>Epstein</t>
  </si>
  <si>
    <t>Allan S. Epstein Revocable Trust</t>
  </si>
  <si>
    <t>MO</t>
  </si>
  <si>
    <t>Martin</t>
  </si>
  <si>
    <t>Martin &amp; Ann S. Epstein</t>
  </si>
  <si>
    <t>Mercedes</t>
  </si>
  <si>
    <t>Fernandez</t>
  </si>
  <si>
    <t>Mercedes Fernandez</t>
  </si>
  <si>
    <t>Tony</t>
  </si>
  <si>
    <t>Fiest</t>
  </si>
  <si>
    <t>Tony D. Fiest</t>
  </si>
  <si>
    <t>Kenneth</t>
  </si>
  <si>
    <t>Fischman</t>
  </si>
  <si>
    <t>Kenneth Y. Fischman Revocable Trust</t>
  </si>
  <si>
    <t>MN</t>
  </si>
  <si>
    <t>Jordon</t>
  </si>
  <si>
    <t>Fox</t>
  </si>
  <si>
    <t>Marion Fox Living Trust</t>
  </si>
  <si>
    <t>Ira</t>
  </si>
  <si>
    <t>Gaines</t>
  </si>
  <si>
    <t>Ira J. Gaines Revocable Trust</t>
  </si>
  <si>
    <t>AZ</t>
  </si>
  <si>
    <t>Jeffrey</t>
  </si>
  <si>
    <t>Gibbs</t>
  </si>
  <si>
    <t>Jeffrey N. Gibbs</t>
  </si>
  <si>
    <t>VA</t>
  </si>
  <si>
    <t>Morris</t>
  </si>
  <si>
    <t>Ginsburg</t>
  </si>
  <si>
    <t>Morris Ginsburg</t>
  </si>
  <si>
    <t>Stephen</t>
  </si>
  <si>
    <t>Gladdin</t>
  </si>
  <si>
    <t>Stephen F. Gladdin Living Trust</t>
  </si>
  <si>
    <t>Gold</t>
  </si>
  <si>
    <t>David Gold</t>
  </si>
  <si>
    <t>NY</t>
  </si>
  <si>
    <t>Luanne</t>
  </si>
  <si>
    <t>Goldrich</t>
  </si>
  <si>
    <t>JayBee, LLC</t>
  </si>
  <si>
    <t xml:space="preserve">Andrew </t>
  </si>
  <si>
    <t>LSM Associates, LLC</t>
  </si>
  <si>
    <t>Anand</t>
  </si>
  <si>
    <t>Goyal</t>
  </si>
  <si>
    <t>Chandu Goyal Living Trust</t>
  </si>
  <si>
    <t>Handley</t>
  </si>
  <si>
    <t>Stephen O. Handley</t>
  </si>
  <si>
    <t>WA</t>
  </si>
  <si>
    <t>Bruce</t>
  </si>
  <si>
    <t>Heller</t>
  </si>
  <si>
    <t>BCJRC Partners, LP</t>
  </si>
  <si>
    <t>TX</t>
  </si>
  <si>
    <t>Hollander</t>
  </si>
  <si>
    <t>Bruce &amp; Maxine Hollander</t>
  </si>
  <si>
    <t xml:space="preserve">Arthur </t>
  </si>
  <si>
    <t>Jacowitz</t>
  </si>
  <si>
    <t>Joan Jacowitz Living Trust uad 5/29/13</t>
  </si>
  <si>
    <t>Fred</t>
  </si>
  <si>
    <t>Jung</t>
  </si>
  <si>
    <t>Fred R. Jung Trust dtd 2/7/12</t>
  </si>
  <si>
    <t>Kaplan</t>
  </si>
  <si>
    <t>Richard Kaplan</t>
  </si>
  <si>
    <t>Joseph</t>
  </si>
  <si>
    <t>Kelly</t>
  </si>
  <si>
    <t>Carol A. Kelly Family Trust</t>
  </si>
  <si>
    <t>Barbara</t>
  </si>
  <si>
    <t>Kingsley</t>
  </si>
  <si>
    <t>Barbara P. Kingsley</t>
  </si>
  <si>
    <t>NM</t>
  </si>
  <si>
    <t>Korshak</t>
  </si>
  <si>
    <t>Stuart &amp; Louise Korshak Living Trust dtd 9/1/98</t>
  </si>
  <si>
    <t>Dolores</t>
  </si>
  <si>
    <t>Kunda</t>
  </si>
  <si>
    <t>Dolores Ann Kunda</t>
  </si>
  <si>
    <t>Marvin</t>
  </si>
  <si>
    <t>Lader</t>
  </si>
  <si>
    <t>Midland IRA Inc fbo Marvin Lader #1635504</t>
  </si>
  <si>
    <t>LaTouche</t>
  </si>
  <si>
    <t>David Digges &amp; Mair Digges LaTouche, jt</t>
  </si>
  <si>
    <t>NJ</t>
  </si>
  <si>
    <t>Grace</t>
  </si>
  <si>
    <t>Lee</t>
  </si>
  <si>
    <t>The Lee Family Trust dtd 11/23/04</t>
  </si>
  <si>
    <t>Bernard</t>
  </si>
  <si>
    <t>Leviton</t>
  </si>
  <si>
    <t>Bernard Leviton Living Trust dtd 1/16/90</t>
  </si>
  <si>
    <t>Leon</t>
  </si>
  <si>
    <t>Levy</t>
  </si>
  <si>
    <t>Leon M. Levy Living Trust dtd 4/5/00</t>
  </si>
  <si>
    <t>Peter</t>
  </si>
  <si>
    <t>Lieberman</t>
  </si>
  <si>
    <t>Peter Lieberman Revocable Trust of 2015</t>
  </si>
  <si>
    <t>Mitchell</t>
  </si>
  <si>
    <t>Macknin</t>
  </si>
  <si>
    <t>Mitchell &amp; Anne Macknin, jtros</t>
  </si>
  <si>
    <t>Dan</t>
  </si>
  <si>
    <t>Magier</t>
  </si>
  <si>
    <t>Daniel Magier</t>
  </si>
  <si>
    <t>Seymour</t>
  </si>
  <si>
    <t>Seymour Magier</t>
  </si>
  <si>
    <t>Mark</t>
  </si>
  <si>
    <t>Bernard S. Mark</t>
  </si>
  <si>
    <t>Marks</t>
  </si>
  <si>
    <t>David G. Marks</t>
  </si>
  <si>
    <t>James</t>
  </si>
  <si>
    <t>Mayer</t>
  </si>
  <si>
    <t>James T. &amp; Randi T. Mayer</t>
  </si>
  <si>
    <t xml:space="preserve">Matthew </t>
  </si>
  <si>
    <t>McCulloch</t>
  </si>
  <si>
    <t>Matthew McCulloch</t>
  </si>
  <si>
    <t>MD</t>
  </si>
  <si>
    <t>Howard</t>
  </si>
  <si>
    <t>Meltzer</t>
  </si>
  <si>
    <t>Howard Meltzer</t>
  </si>
  <si>
    <t>Nicholas</t>
  </si>
  <si>
    <t>Minear</t>
  </si>
  <si>
    <t>Nicholas Minear</t>
  </si>
  <si>
    <t>Moskowitz</t>
  </si>
  <si>
    <t>Bernard &amp; Edythe Moskowitz</t>
  </si>
  <si>
    <t>Jason</t>
  </si>
  <si>
    <t>Nerad</t>
  </si>
  <si>
    <t>Jason Price Nerad 1993 Trust</t>
  </si>
  <si>
    <t>Nusbaum</t>
  </si>
  <si>
    <t>Bernard &amp; Lynn Nusbaum</t>
  </si>
  <si>
    <t>Harald</t>
  </si>
  <si>
    <t>Oyen</t>
  </si>
  <si>
    <t>Oyen Family Trust</t>
  </si>
  <si>
    <t>George</t>
  </si>
  <si>
    <t>Papalios</t>
  </si>
  <si>
    <t>FGP Co., Ltd</t>
  </si>
  <si>
    <t>OH</t>
  </si>
  <si>
    <t>Pincus</t>
  </si>
  <si>
    <t>George &amp; Julia Pincus, tenant by the entirety</t>
  </si>
  <si>
    <t>Bonnie</t>
  </si>
  <si>
    <t>Podolsky</t>
  </si>
  <si>
    <t>Bonnie Lynn Podolsky Trust uad 8/15/78</t>
  </si>
  <si>
    <t>Gene</t>
  </si>
  <si>
    <t>Poletto</t>
  </si>
  <si>
    <t>Gene A. Poletto Revocable Trust</t>
  </si>
  <si>
    <t>Propp</t>
  </si>
  <si>
    <t>Eugene Propp</t>
  </si>
  <si>
    <t>Putterman</t>
  </si>
  <si>
    <t>Allen M. Putterman Declaration of Trust</t>
  </si>
  <si>
    <t>Randi</t>
  </si>
  <si>
    <t>Rosenblatt</t>
  </si>
  <si>
    <t>Randi Rosenblatt</t>
  </si>
  <si>
    <t>Scott</t>
  </si>
  <si>
    <t>Rosenthal</t>
  </si>
  <si>
    <t>Jayro Holdings, LLC</t>
  </si>
  <si>
    <t>Roth</t>
  </si>
  <si>
    <t>Jeffrey C. &amp; Faye L. Roth, tenants by entireties</t>
  </si>
  <si>
    <t>Michael</t>
  </si>
  <si>
    <t>Schafer</t>
  </si>
  <si>
    <t>Michael Schafer</t>
  </si>
  <si>
    <t>Ian</t>
  </si>
  <si>
    <t>Scharfman</t>
  </si>
  <si>
    <t>Ian &amp; Karen Scharfman</t>
  </si>
  <si>
    <t>Alvin Lee</t>
  </si>
  <si>
    <t>Schlichtemeier</t>
  </si>
  <si>
    <t>Alvin Lee Schlichtemeier</t>
  </si>
  <si>
    <t>Ben</t>
  </si>
  <si>
    <t>Schwartz</t>
  </si>
  <si>
    <t>Ben Schwartz</t>
  </si>
  <si>
    <t xml:space="preserve">Jeffery </t>
  </si>
  <si>
    <t>Semel</t>
  </si>
  <si>
    <t>Jeffery D. Semel Revocable Trust</t>
  </si>
  <si>
    <t>Shukur</t>
  </si>
  <si>
    <t>Carol J. Shukur Declaration of Trust</t>
  </si>
  <si>
    <t>Matt</t>
  </si>
  <si>
    <t>Snyder</t>
  </si>
  <si>
    <t>Thx Slats, LLC</t>
  </si>
  <si>
    <t>Jay</t>
  </si>
  <si>
    <t>Solowsky</t>
  </si>
  <si>
    <t>Jay &amp; Ellen Solowsky, jtwros</t>
  </si>
  <si>
    <t>Edward J.</t>
  </si>
  <si>
    <t>Stern</t>
  </si>
  <si>
    <t>Edward J. Stern Trust dtd 7/11/12</t>
  </si>
  <si>
    <t>Robert</t>
  </si>
  <si>
    <t>Stone</t>
  </si>
  <si>
    <t>Robert D. Stone</t>
  </si>
  <si>
    <t>Herst, ttee</t>
  </si>
  <si>
    <t>Patricia Strauss Trust dtd 4/8/82</t>
  </si>
  <si>
    <t>Sussman</t>
  </si>
  <si>
    <t>Scott-Sussman Family Trust</t>
  </si>
  <si>
    <t xml:space="preserve"> </t>
  </si>
  <si>
    <t>Steven</t>
  </si>
  <si>
    <t>Sussman Family Trust</t>
  </si>
  <si>
    <t>Lynn</t>
  </si>
  <si>
    <t>Taussig</t>
  </si>
  <si>
    <t>Lynn M. Taussig</t>
  </si>
  <si>
    <t>Terman</t>
  </si>
  <si>
    <t>William &amp; Patricia Terman</t>
  </si>
  <si>
    <t>Tesser</t>
  </si>
  <si>
    <t>Tesser 1991 Family Trust</t>
  </si>
  <si>
    <t>Toole</t>
  </si>
  <si>
    <t>Richard G. Toole</t>
  </si>
  <si>
    <t>GA</t>
  </si>
  <si>
    <t>Tucker</t>
  </si>
  <si>
    <t>Tucker Family Revocable Trust dtd 3/8/12</t>
  </si>
  <si>
    <t xml:space="preserve">Brad </t>
  </si>
  <si>
    <t>Wainer</t>
  </si>
  <si>
    <t xml:space="preserve">Brad Wainer </t>
  </si>
  <si>
    <t>Warner</t>
  </si>
  <si>
    <t>Ian Warner</t>
  </si>
  <si>
    <t>Lawrence</t>
  </si>
  <si>
    <t>Lawrence Warner</t>
  </si>
  <si>
    <t>Weiss</t>
  </si>
  <si>
    <t>Weiss Revocable Trust dtd 8/23/12</t>
  </si>
  <si>
    <t>Welsh</t>
  </si>
  <si>
    <t>Robert W. &amp; Joanne E. Welsh</t>
  </si>
  <si>
    <t>Timothy</t>
  </si>
  <si>
    <t>Whiting</t>
  </si>
  <si>
    <t>Timothy M. Whiting</t>
  </si>
  <si>
    <t>Mary</t>
  </si>
  <si>
    <t>Willis</t>
  </si>
  <si>
    <t>Willis Revocable Trust</t>
  </si>
  <si>
    <t>total investors</t>
  </si>
  <si>
    <t>SE Evergreen Chicago, LLC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</si>
</sst>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m/d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center"/>
    </xf>
    <xf numFmtId="0" fontId="3" fillId="2" borderId="0" xfId="0" applyFont="1" applyFill="1"/>
    <xf numFmtId="0" fontId="4" fillId="2" borderId="0" xfId="0" applyFont="1" applyFill="1"/>
    <xf numFmtId="0" fontId="0" fillId="0" borderId="0" xfId="0" applyAlignment="1">
      <alignment horizontal="right"/>
    </xf>
    <xf numFmtId="44" fontId="0" fillId="0" borderId="0" xfId="1" applyFont="1"/>
    <xf numFmtId="0" fontId="0" fillId="0" borderId="0" xfId="0" applyFill="1"/>
    <xf numFmtId="0" fontId="2" fillId="3" borderId="1" xfId="0" applyFont="1" applyFill="1" applyBorder="1"/>
    <xf numFmtId="44" fontId="2" fillId="4" borderId="1" xfId="1" applyFont="1" applyFill="1" applyBorder="1"/>
    <xf numFmtId="0" fontId="5" fillId="3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1" xfId="0" applyBorder="1"/>
    <xf numFmtId="44" fontId="0" fillId="0" borderId="1" xfId="1" applyFont="1" applyBorder="1"/>
    <xf numFmtId="164" fontId="0" fillId="0" borderId="1" xfId="0" applyNumberFormat="1" applyFill="1" applyBorder="1"/>
    <xf numFmtId="0" fontId="0" fillId="0" borderId="1" xfId="0" applyNumberFormat="1" applyBorder="1"/>
    <xf numFmtId="0" fontId="0" fillId="0" borderId="1" xfId="0" applyFill="1" applyBorder="1" applyAlignment="1">
      <alignment horizontal="center"/>
    </xf>
    <xf numFmtId="164" fontId="0" fillId="0" borderId="1" xfId="0" applyNumberFormat="1" applyBorder="1"/>
    <xf numFmtId="0" fontId="0" fillId="0" borderId="1" xfId="0" applyNumberFormat="1" applyFill="1" applyBorder="1"/>
    <xf numFmtId="0" fontId="0" fillId="0" borderId="1" xfId="0" applyFill="1" applyBorder="1"/>
    <xf numFmtId="0" fontId="0" fillId="0" borderId="0" xfId="0" applyFill="1" applyAlignment="1">
      <alignment horizontal="center"/>
    </xf>
    <xf numFmtId="164" fontId="0" fillId="0" borderId="0" xfId="0" applyNumberFormat="1" applyFill="1" applyBorder="1"/>
    <xf numFmtId="0" fontId="0" fillId="0" borderId="0" xfId="0" applyFill="1" applyBorder="1"/>
    <xf numFmtId="44" fontId="0" fillId="0" borderId="0" xfId="0" applyNumberFormat="1" applyFill="1" applyBorder="1"/>
    <xf numFmtId="44" fontId="0" fillId="0" borderId="0" xfId="1" applyFont="1" applyFill="1"/>
    <xf numFmtId="44" fontId="0" fillId="0" borderId="1" xfId="1" applyFon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2"/>
  <sheetViews>
    <sheetView tabSelected="1" zoomScaleNormal="100" workbookViewId="0">
      <pane xSplit="1" ySplit="4" topLeftCell="B74" activePane="bottomRight" state="frozen"/>
      <selection pane="topRight" activeCell="B1" sqref="B1"/>
      <selection pane="bottomLeft" activeCell="A5" sqref="A5"/>
      <selection pane="bottomRight" activeCell="D103" sqref="D103"/>
    </sheetView>
  </sheetViews>
  <sheetFormatPr defaultRowHeight="15" x14ac:dyDescent="0.25"/>
  <cols>
    <col min="1" max="1" width="24" style="1" bestFit="1" customWidth="1"/>
    <col min="2" max="2" width="16.140625" customWidth="1"/>
    <col min="3" max="3" width="13.5703125" customWidth="1"/>
    <col min="4" max="4" width="42.85546875" customWidth="1"/>
    <col min="5" max="5" width="14.28515625" style="5" customWidth="1"/>
    <col min="6" max="6" width="14.7109375" style="5" hidden="1" customWidth="1"/>
    <col min="7" max="7" width="0" style="1" hidden="1" customWidth="1"/>
  </cols>
  <sheetData>
    <row r="1" spans="1:7" ht="18.75" x14ac:dyDescent="0.3">
      <c r="B1" s="2" t="s">
        <v>0</v>
      </c>
      <c r="C1" s="2"/>
      <c r="D1" s="3"/>
    </row>
    <row r="2" spans="1:7" x14ac:dyDescent="0.25">
      <c r="B2" s="6"/>
      <c r="C2" s="6"/>
      <c r="D2" s="6"/>
    </row>
    <row r="4" spans="1:7" ht="24.75" x14ac:dyDescent="0.25">
      <c r="B4" s="7" t="s">
        <v>1</v>
      </c>
      <c r="C4" s="7" t="s">
        <v>2</v>
      </c>
      <c r="D4" s="7" t="s">
        <v>3</v>
      </c>
      <c r="E4" s="8" t="s">
        <v>4</v>
      </c>
      <c r="F4" s="8" t="s">
        <v>5</v>
      </c>
      <c r="G4" s="9" t="s">
        <v>6</v>
      </c>
    </row>
    <row r="5" spans="1:7" x14ac:dyDescent="0.25">
      <c r="B5" s="11"/>
      <c r="C5" s="11"/>
      <c r="D5" s="11"/>
      <c r="E5" s="12"/>
      <c r="F5" s="12"/>
      <c r="G5" s="10"/>
    </row>
    <row r="6" spans="1:7" x14ac:dyDescent="0.25">
      <c r="A6" s="1" t="s">
        <v>272</v>
      </c>
      <c r="B6" s="13" t="s">
        <v>7</v>
      </c>
      <c r="C6" s="11" t="s">
        <v>8</v>
      </c>
      <c r="D6" s="14" t="s">
        <v>9</v>
      </c>
      <c r="E6" s="12">
        <v>23165</v>
      </c>
      <c r="F6" s="12" t="e">
        <f>#REF!-E6</f>
        <v>#REF!</v>
      </c>
      <c r="G6" s="10" t="s">
        <v>10</v>
      </c>
    </row>
    <row r="7" spans="1:7" x14ac:dyDescent="0.25">
      <c r="A7" s="1" t="s">
        <v>272</v>
      </c>
      <c r="B7" s="13" t="s">
        <v>11</v>
      </c>
      <c r="C7" s="11" t="s">
        <v>12</v>
      </c>
      <c r="D7" s="14" t="s">
        <v>13</v>
      </c>
      <c r="E7" s="12">
        <v>11583</v>
      </c>
      <c r="F7" s="12" t="e">
        <f>#REF!-E7</f>
        <v>#REF!</v>
      </c>
      <c r="G7" s="10" t="s">
        <v>14</v>
      </c>
    </row>
    <row r="8" spans="1:7" x14ac:dyDescent="0.25">
      <c r="A8" s="1" t="s">
        <v>272</v>
      </c>
      <c r="B8" s="13" t="s">
        <v>15</v>
      </c>
      <c r="C8" s="11" t="s">
        <v>12</v>
      </c>
      <c r="D8" s="14" t="s">
        <v>16</v>
      </c>
      <c r="E8" s="12">
        <v>11580</v>
      </c>
      <c r="F8" s="12" t="e">
        <f>#REF!-E8</f>
        <v>#REF!</v>
      </c>
      <c r="G8" s="10" t="s">
        <v>14</v>
      </c>
    </row>
    <row r="9" spans="1:7" x14ac:dyDescent="0.25">
      <c r="A9" s="1" t="s">
        <v>272</v>
      </c>
      <c r="B9" s="13" t="s">
        <v>17</v>
      </c>
      <c r="C9" s="11" t="s">
        <v>18</v>
      </c>
      <c r="D9" s="14" t="s">
        <v>19</v>
      </c>
      <c r="E9" s="12">
        <v>8108</v>
      </c>
      <c r="F9" s="12" t="e">
        <f>#REF!-E9</f>
        <v>#REF!</v>
      </c>
      <c r="G9" s="10" t="s">
        <v>20</v>
      </c>
    </row>
    <row r="10" spans="1:7" x14ac:dyDescent="0.25">
      <c r="A10" s="1" t="s">
        <v>272</v>
      </c>
      <c r="B10" s="13" t="s">
        <v>21</v>
      </c>
      <c r="C10" s="11" t="s">
        <v>18</v>
      </c>
      <c r="D10" s="14" t="s">
        <v>22</v>
      </c>
      <c r="E10" s="12">
        <v>11583</v>
      </c>
      <c r="F10" s="12" t="e">
        <f>#REF!-E10</f>
        <v>#REF!</v>
      </c>
      <c r="G10" s="10" t="s">
        <v>23</v>
      </c>
    </row>
    <row r="11" spans="1:7" x14ac:dyDescent="0.25">
      <c r="A11" s="1" t="s">
        <v>272</v>
      </c>
      <c r="B11" s="13" t="s">
        <v>21</v>
      </c>
      <c r="C11" s="11" t="s">
        <v>18</v>
      </c>
      <c r="D11" s="14" t="s">
        <v>24</v>
      </c>
      <c r="E11" s="12">
        <v>11583</v>
      </c>
      <c r="F11" s="12" t="e">
        <f>#REF!-E11</f>
        <v>#REF!</v>
      </c>
      <c r="G11" s="10" t="s">
        <v>10</v>
      </c>
    </row>
    <row r="12" spans="1:7" x14ac:dyDescent="0.25">
      <c r="A12" s="1" t="s">
        <v>272</v>
      </c>
      <c r="B12" s="13" t="s">
        <v>25</v>
      </c>
      <c r="C12" s="11" t="s">
        <v>26</v>
      </c>
      <c r="D12" s="14" t="s">
        <v>27</v>
      </c>
      <c r="E12" s="12">
        <v>5791</v>
      </c>
      <c r="F12" s="12" t="e">
        <f>#REF!-E12</f>
        <v>#REF!</v>
      </c>
      <c r="G12" s="10" t="s">
        <v>10</v>
      </c>
    </row>
    <row r="13" spans="1:7" x14ac:dyDescent="0.25">
      <c r="A13" s="1" t="s">
        <v>272</v>
      </c>
      <c r="B13" s="13" t="s">
        <v>28</v>
      </c>
      <c r="C13" s="11" t="s">
        <v>29</v>
      </c>
      <c r="D13" s="14" t="s">
        <v>30</v>
      </c>
      <c r="E13" s="12">
        <v>5791</v>
      </c>
      <c r="F13" s="12" t="e">
        <f>#REF!-E13</f>
        <v>#REF!</v>
      </c>
      <c r="G13" s="10" t="s">
        <v>10</v>
      </c>
    </row>
    <row r="14" spans="1:7" x14ac:dyDescent="0.25">
      <c r="A14" s="1" t="s">
        <v>272</v>
      </c>
      <c r="B14" s="13" t="s">
        <v>31</v>
      </c>
      <c r="C14" s="11" t="s">
        <v>32</v>
      </c>
      <c r="D14" s="14" t="s">
        <v>33</v>
      </c>
      <c r="E14" s="12">
        <v>5791</v>
      </c>
      <c r="F14" s="12" t="e">
        <f>#REF!-E14</f>
        <v>#REF!</v>
      </c>
      <c r="G14" s="10" t="s">
        <v>34</v>
      </c>
    </row>
    <row r="15" spans="1:7" x14ac:dyDescent="0.25">
      <c r="A15" s="1" t="s">
        <v>272</v>
      </c>
      <c r="B15" s="13" t="s">
        <v>35</v>
      </c>
      <c r="C15" s="11" t="s">
        <v>36</v>
      </c>
      <c r="D15" s="14" t="s">
        <v>37</v>
      </c>
      <c r="E15" s="12">
        <v>5791</v>
      </c>
      <c r="F15" s="12" t="e">
        <f>#REF!-E15</f>
        <v>#REF!</v>
      </c>
      <c r="G15" s="10" t="s">
        <v>10</v>
      </c>
    </row>
    <row r="16" spans="1:7" x14ac:dyDescent="0.25">
      <c r="A16" s="1" t="s">
        <v>272</v>
      </c>
      <c r="B16" s="13" t="s">
        <v>38</v>
      </c>
      <c r="C16" s="11" t="s">
        <v>39</v>
      </c>
      <c r="D16" s="14" t="s">
        <v>40</v>
      </c>
      <c r="E16" s="12">
        <v>7123.39</v>
      </c>
      <c r="F16" s="12" t="e">
        <f>#REF!-E16</f>
        <v>#REF!</v>
      </c>
      <c r="G16" s="10" t="s">
        <v>10</v>
      </c>
    </row>
    <row r="17" spans="1:7" x14ac:dyDescent="0.25">
      <c r="A17" s="1" t="s">
        <v>272</v>
      </c>
      <c r="B17" s="13" t="s">
        <v>41</v>
      </c>
      <c r="C17" s="11" t="s">
        <v>42</v>
      </c>
      <c r="D17" s="14" t="s">
        <v>43</v>
      </c>
      <c r="E17" s="12">
        <v>5791</v>
      </c>
      <c r="F17" s="12" t="e">
        <f>#REF!-E17</f>
        <v>#REF!</v>
      </c>
      <c r="G17" s="10" t="s">
        <v>44</v>
      </c>
    </row>
    <row r="18" spans="1:7" x14ac:dyDescent="0.25">
      <c r="A18" s="1" t="s">
        <v>272</v>
      </c>
      <c r="B18" s="13" t="s">
        <v>45</v>
      </c>
      <c r="C18" s="11" t="s">
        <v>46</v>
      </c>
      <c r="D18" s="14" t="s">
        <v>47</v>
      </c>
      <c r="E18" s="12">
        <v>5791</v>
      </c>
      <c r="F18" s="12" t="e">
        <f>#REF!-E18</f>
        <v>#REF!</v>
      </c>
      <c r="G18" s="10" t="s">
        <v>34</v>
      </c>
    </row>
    <row r="19" spans="1:7" x14ac:dyDescent="0.25">
      <c r="A19" s="1" t="s">
        <v>272</v>
      </c>
      <c r="B19" s="13" t="s">
        <v>48</v>
      </c>
      <c r="C19" s="11" t="s">
        <v>49</v>
      </c>
      <c r="D19" s="14" t="s">
        <v>50</v>
      </c>
      <c r="E19" s="12">
        <v>11583</v>
      </c>
      <c r="F19" s="12" t="e">
        <f>#REF!-E19</f>
        <v>#REF!</v>
      </c>
      <c r="G19" s="10" t="s">
        <v>34</v>
      </c>
    </row>
    <row r="20" spans="1:7" x14ac:dyDescent="0.25">
      <c r="A20" s="1" t="s">
        <v>272</v>
      </c>
      <c r="B20" s="13" t="s">
        <v>51</v>
      </c>
      <c r="C20" s="11" t="s">
        <v>52</v>
      </c>
      <c r="D20" s="14" t="s">
        <v>53</v>
      </c>
      <c r="E20" s="12">
        <v>2317</v>
      </c>
      <c r="F20" s="12" t="e">
        <f>#REF!-E20</f>
        <v>#REF!</v>
      </c>
      <c r="G20" s="10" t="s">
        <v>23</v>
      </c>
    </row>
    <row r="21" spans="1:7" x14ac:dyDescent="0.25">
      <c r="A21" s="1" t="s">
        <v>272</v>
      </c>
      <c r="B21" s="13" t="s">
        <v>54</v>
      </c>
      <c r="C21" s="11" t="s">
        <v>52</v>
      </c>
      <c r="D21" s="14" t="s">
        <v>55</v>
      </c>
      <c r="E21" s="12">
        <v>5791</v>
      </c>
      <c r="F21" s="12" t="e">
        <f>#REF!-E21</f>
        <v>#REF!</v>
      </c>
      <c r="G21" s="10" t="s">
        <v>23</v>
      </c>
    </row>
    <row r="22" spans="1:7" x14ac:dyDescent="0.25">
      <c r="A22" s="1" t="s">
        <v>272</v>
      </c>
      <c r="B22" s="13" t="s">
        <v>56</v>
      </c>
      <c r="C22" s="11" t="s">
        <v>57</v>
      </c>
      <c r="D22" s="14" t="s">
        <v>58</v>
      </c>
      <c r="E22" s="12">
        <v>8108</v>
      </c>
      <c r="F22" s="12" t="e">
        <f>#REF!-E22</f>
        <v>#REF!</v>
      </c>
      <c r="G22" s="10" t="s">
        <v>59</v>
      </c>
    </row>
    <row r="23" spans="1:7" x14ac:dyDescent="0.25">
      <c r="A23" s="1" t="s">
        <v>272</v>
      </c>
      <c r="B23" s="13" t="s">
        <v>60</v>
      </c>
      <c r="C23" s="11" t="s">
        <v>57</v>
      </c>
      <c r="D23" s="14" t="s">
        <v>61</v>
      </c>
      <c r="E23" s="12">
        <v>5791</v>
      </c>
      <c r="F23" s="12" t="e">
        <f>#REF!-E23</f>
        <v>#REF!</v>
      </c>
      <c r="G23" s="10" t="s">
        <v>59</v>
      </c>
    </row>
    <row r="24" spans="1:7" x14ac:dyDescent="0.25">
      <c r="A24" s="1" t="s">
        <v>272</v>
      </c>
      <c r="B24" s="16" t="s">
        <v>62</v>
      </c>
      <c r="C24" s="11" t="s">
        <v>63</v>
      </c>
      <c r="D24" s="11" t="s">
        <v>64</v>
      </c>
      <c r="E24" s="12">
        <v>80229</v>
      </c>
      <c r="F24" s="12" t="e">
        <f>#REF!-E24</f>
        <v>#REF!</v>
      </c>
      <c r="G24" s="10" t="s">
        <v>10</v>
      </c>
    </row>
    <row r="25" spans="1:7" x14ac:dyDescent="0.25">
      <c r="A25" s="1" t="s">
        <v>272</v>
      </c>
      <c r="B25" s="13" t="s">
        <v>65</v>
      </c>
      <c r="C25" s="11" t="s">
        <v>66</v>
      </c>
      <c r="D25" s="14" t="s">
        <v>67</v>
      </c>
      <c r="E25" s="12">
        <v>23165</v>
      </c>
      <c r="F25" s="12" t="e">
        <f>#REF!-E25</f>
        <v>#REF!</v>
      </c>
      <c r="G25" s="10" t="s">
        <v>34</v>
      </c>
    </row>
    <row r="26" spans="1:7" x14ac:dyDescent="0.25">
      <c r="A26" s="1" t="s">
        <v>272</v>
      </c>
      <c r="B26" s="13" t="s">
        <v>68</v>
      </c>
      <c r="C26" s="11" t="s">
        <v>69</v>
      </c>
      <c r="D26" s="14" t="s">
        <v>70</v>
      </c>
      <c r="E26" s="12">
        <v>11583</v>
      </c>
      <c r="F26" s="12" t="e">
        <f>#REF!-E26</f>
        <v>#REF!</v>
      </c>
      <c r="G26" s="10" t="s">
        <v>71</v>
      </c>
    </row>
    <row r="27" spans="1:7" x14ac:dyDescent="0.25">
      <c r="A27" s="1" t="s">
        <v>272</v>
      </c>
      <c r="B27" s="13" t="s">
        <v>72</v>
      </c>
      <c r="C27" s="11" t="s">
        <v>73</v>
      </c>
      <c r="D27" s="14" t="s">
        <v>74</v>
      </c>
      <c r="E27" s="12">
        <v>23165</v>
      </c>
      <c r="F27" s="12" t="e">
        <f>#REF!-E27</f>
        <v>#REF!</v>
      </c>
      <c r="G27" s="10" t="s">
        <v>14</v>
      </c>
    </row>
    <row r="28" spans="1:7" x14ac:dyDescent="0.25">
      <c r="A28" s="1" t="s">
        <v>272</v>
      </c>
      <c r="B28" s="13" t="s">
        <v>75</v>
      </c>
      <c r="C28" s="11" t="s">
        <v>76</v>
      </c>
      <c r="D28" s="14" t="s">
        <v>77</v>
      </c>
      <c r="E28" s="12">
        <v>11583</v>
      </c>
      <c r="F28" s="12" t="e">
        <f>#REF!-E28</f>
        <v>#REF!</v>
      </c>
      <c r="G28" s="10" t="s">
        <v>78</v>
      </c>
    </row>
    <row r="29" spans="1:7" x14ac:dyDescent="0.25">
      <c r="A29" s="1" t="s">
        <v>272</v>
      </c>
      <c r="B29" s="13" t="s">
        <v>79</v>
      </c>
      <c r="C29" s="11" t="s">
        <v>80</v>
      </c>
      <c r="D29" s="14" t="s">
        <v>81</v>
      </c>
      <c r="E29" s="12">
        <v>11583</v>
      </c>
      <c r="F29" s="12" t="e">
        <f>#REF!-E29</f>
        <v>#REF!</v>
      </c>
      <c r="G29" s="10" t="s">
        <v>82</v>
      </c>
    </row>
    <row r="30" spans="1:7" x14ac:dyDescent="0.25">
      <c r="A30" s="1" t="s">
        <v>272</v>
      </c>
      <c r="B30" s="13" t="s">
        <v>83</v>
      </c>
      <c r="C30" s="11" t="s">
        <v>84</v>
      </c>
      <c r="D30" s="14" t="s">
        <v>85</v>
      </c>
      <c r="E30" s="12">
        <v>11583</v>
      </c>
      <c r="F30" s="12" t="e">
        <f>#REF!-E30</f>
        <v>#REF!</v>
      </c>
      <c r="G30" s="10" t="s">
        <v>34</v>
      </c>
    </row>
    <row r="31" spans="1:7" x14ac:dyDescent="0.25">
      <c r="A31" s="1" t="s">
        <v>272</v>
      </c>
      <c r="B31" s="13" t="s">
        <v>86</v>
      </c>
      <c r="C31" s="11" t="s">
        <v>87</v>
      </c>
      <c r="D31" s="14" t="s">
        <v>88</v>
      </c>
      <c r="E31" s="12">
        <v>5791</v>
      </c>
      <c r="F31" s="12" t="e">
        <f>#REF!-E31</f>
        <v>#REF!</v>
      </c>
      <c r="G31" s="10" t="s">
        <v>10</v>
      </c>
    </row>
    <row r="32" spans="1:7" x14ac:dyDescent="0.25">
      <c r="A32" s="1" t="s">
        <v>272</v>
      </c>
      <c r="B32" s="13" t="s">
        <v>31</v>
      </c>
      <c r="C32" s="11" t="s">
        <v>89</v>
      </c>
      <c r="D32" s="14" t="s">
        <v>90</v>
      </c>
      <c r="E32" s="12">
        <v>23165</v>
      </c>
      <c r="F32" s="12" t="e">
        <f>#REF!-E32</f>
        <v>#REF!</v>
      </c>
      <c r="G32" s="10" t="s">
        <v>91</v>
      </c>
    </row>
    <row r="33" spans="1:7" x14ac:dyDescent="0.25">
      <c r="A33" s="1" t="s">
        <v>272</v>
      </c>
      <c r="B33" s="13" t="s">
        <v>92</v>
      </c>
      <c r="C33" s="11" t="s">
        <v>93</v>
      </c>
      <c r="D33" s="14" t="s">
        <v>94</v>
      </c>
      <c r="E33" s="12">
        <v>11583</v>
      </c>
      <c r="F33" s="12" t="e">
        <f>#REF!-E33</f>
        <v>#REF!</v>
      </c>
      <c r="G33" s="10" t="s">
        <v>82</v>
      </c>
    </row>
    <row r="34" spans="1:7" x14ac:dyDescent="0.25">
      <c r="A34" s="1" t="s">
        <v>272</v>
      </c>
      <c r="B34" s="13" t="s">
        <v>95</v>
      </c>
      <c r="C34" s="11" t="s">
        <v>93</v>
      </c>
      <c r="D34" s="14" t="s">
        <v>96</v>
      </c>
      <c r="E34" s="12">
        <v>11583</v>
      </c>
      <c r="F34" s="12" t="e">
        <f>#REF!-E34</f>
        <v>#REF!</v>
      </c>
      <c r="G34" s="10" t="s">
        <v>82</v>
      </c>
    </row>
    <row r="35" spans="1:7" x14ac:dyDescent="0.25">
      <c r="A35" s="1" t="s">
        <v>272</v>
      </c>
      <c r="B35" s="13" t="s">
        <v>97</v>
      </c>
      <c r="C35" s="11" t="s">
        <v>98</v>
      </c>
      <c r="D35" s="14" t="s">
        <v>99</v>
      </c>
      <c r="E35" s="12">
        <v>6950</v>
      </c>
      <c r="F35" s="12" t="e">
        <f>#REF!-E35</f>
        <v>#REF!</v>
      </c>
      <c r="G35" s="10" t="s">
        <v>10</v>
      </c>
    </row>
    <row r="36" spans="1:7" x14ac:dyDescent="0.25">
      <c r="A36" s="1" t="s">
        <v>272</v>
      </c>
      <c r="B36" s="13" t="s">
        <v>86</v>
      </c>
      <c r="C36" s="11" t="s">
        <v>100</v>
      </c>
      <c r="D36" s="14" t="s">
        <v>101</v>
      </c>
      <c r="E36" s="12">
        <v>5791</v>
      </c>
      <c r="F36" s="12" t="e">
        <f>#REF!-E36</f>
        <v>#REF!</v>
      </c>
      <c r="G36" s="10" t="s">
        <v>102</v>
      </c>
    </row>
    <row r="37" spans="1:7" x14ac:dyDescent="0.25">
      <c r="A37" s="1" t="s">
        <v>272</v>
      </c>
      <c r="B37" s="13" t="s">
        <v>103</v>
      </c>
      <c r="C37" s="11" t="s">
        <v>104</v>
      </c>
      <c r="D37" s="14" t="s">
        <v>105</v>
      </c>
      <c r="E37" s="12">
        <v>11583</v>
      </c>
      <c r="F37" s="12" t="e">
        <f>#REF!-E37</f>
        <v>#REF!</v>
      </c>
      <c r="G37" s="10" t="s">
        <v>106</v>
      </c>
    </row>
    <row r="38" spans="1:7" x14ac:dyDescent="0.25">
      <c r="A38" s="1" t="s">
        <v>272</v>
      </c>
      <c r="B38" s="13" t="s">
        <v>103</v>
      </c>
      <c r="C38" s="11" t="s">
        <v>107</v>
      </c>
      <c r="D38" s="14" t="s">
        <v>108</v>
      </c>
      <c r="E38" s="12">
        <v>9267</v>
      </c>
      <c r="F38" s="12" t="e">
        <f>#REF!-E38</f>
        <v>#REF!</v>
      </c>
      <c r="G38" s="10" t="s">
        <v>91</v>
      </c>
    </row>
    <row r="39" spans="1:7" x14ac:dyDescent="0.25">
      <c r="A39" s="1" t="s">
        <v>272</v>
      </c>
      <c r="B39" s="13" t="s">
        <v>109</v>
      </c>
      <c r="C39" s="11" t="s">
        <v>110</v>
      </c>
      <c r="D39" s="14" t="s">
        <v>111</v>
      </c>
      <c r="E39" s="12">
        <v>23165</v>
      </c>
      <c r="F39" s="12" t="e">
        <f>#REF!-E39</f>
        <v>#REF!</v>
      </c>
      <c r="G39" s="10" t="s">
        <v>14</v>
      </c>
    </row>
    <row r="40" spans="1:7" x14ac:dyDescent="0.25">
      <c r="A40" s="1" t="s">
        <v>272</v>
      </c>
      <c r="B40" s="13" t="s">
        <v>112</v>
      </c>
      <c r="C40" s="11" t="s">
        <v>113</v>
      </c>
      <c r="D40" s="14" t="s">
        <v>114</v>
      </c>
      <c r="E40" s="12">
        <v>23165</v>
      </c>
      <c r="F40" s="12" t="e">
        <f>#REF!-E40</f>
        <v>#REF!</v>
      </c>
      <c r="G40" s="10" t="s">
        <v>10</v>
      </c>
    </row>
    <row r="41" spans="1:7" x14ac:dyDescent="0.25">
      <c r="A41" s="1" t="s">
        <v>272</v>
      </c>
      <c r="B41" s="13" t="s">
        <v>15</v>
      </c>
      <c r="C41" s="11" t="s">
        <v>115</v>
      </c>
      <c r="D41" s="14" t="s">
        <v>116</v>
      </c>
      <c r="E41" s="12">
        <v>20995.24</v>
      </c>
      <c r="F41" s="12" t="e">
        <f>#REF!-E41</f>
        <v>#REF!</v>
      </c>
      <c r="G41" s="10" t="s">
        <v>10</v>
      </c>
    </row>
    <row r="42" spans="1:7" x14ac:dyDescent="0.25">
      <c r="A42" s="1" t="s">
        <v>272</v>
      </c>
      <c r="B42" s="16" t="s">
        <v>117</v>
      </c>
      <c r="C42" s="11" t="s">
        <v>118</v>
      </c>
      <c r="D42" s="11" t="s">
        <v>119</v>
      </c>
      <c r="E42" s="12">
        <v>71314</v>
      </c>
      <c r="F42" s="12" t="e">
        <f>#REF!-E42</f>
        <v>#REF!</v>
      </c>
      <c r="G42" s="10" t="s">
        <v>10</v>
      </c>
    </row>
    <row r="43" spans="1:7" x14ac:dyDescent="0.25">
      <c r="A43" s="1" t="s">
        <v>272</v>
      </c>
      <c r="B43" s="13" t="s">
        <v>120</v>
      </c>
      <c r="C43" s="11" t="s">
        <v>121</v>
      </c>
      <c r="D43" s="14" t="s">
        <v>122</v>
      </c>
      <c r="E43" s="12">
        <v>5791</v>
      </c>
      <c r="F43" s="12" t="e">
        <f>#REF!-E43</f>
        <v>#REF!</v>
      </c>
      <c r="G43" s="10" t="s">
        <v>123</v>
      </c>
    </row>
    <row r="44" spans="1:7" x14ac:dyDescent="0.25">
      <c r="A44" s="1" t="s">
        <v>272</v>
      </c>
      <c r="B44" s="13" t="s">
        <v>21</v>
      </c>
      <c r="C44" s="11" t="s">
        <v>124</v>
      </c>
      <c r="D44" s="14" t="s">
        <v>125</v>
      </c>
      <c r="E44" s="12">
        <v>34747.5</v>
      </c>
      <c r="F44" s="12" t="e">
        <f>#REF!-E44</f>
        <v>#REF!</v>
      </c>
      <c r="G44" s="10" t="s">
        <v>23</v>
      </c>
    </row>
    <row r="45" spans="1:7" x14ac:dyDescent="0.25">
      <c r="A45" s="1" t="s">
        <v>272</v>
      </c>
      <c r="B45" s="16" t="s">
        <v>126</v>
      </c>
      <c r="C45" s="11" t="s">
        <v>127</v>
      </c>
      <c r="D45" s="11" t="s">
        <v>128</v>
      </c>
      <c r="E45" s="12">
        <v>71314</v>
      </c>
      <c r="F45" s="12" t="e">
        <f>#REF!-E45</f>
        <v>#REF!</v>
      </c>
      <c r="G45" s="10" t="s">
        <v>10</v>
      </c>
    </row>
    <row r="46" spans="1:7" x14ac:dyDescent="0.25">
      <c r="A46" s="1" t="s">
        <v>272</v>
      </c>
      <c r="B46" s="13" t="s">
        <v>129</v>
      </c>
      <c r="C46" s="11" t="s">
        <v>130</v>
      </c>
      <c r="D46" s="14" t="s">
        <v>131</v>
      </c>
      <c r="E46" s="12">
        <v>23165</v>
      </c>
      <c r="F46" s="12" t="e">
        <f>#REF!-E46</f>
        <v>#REF!</v>
      </c>
      <c r="G46" s="10" t="s">
        <v>10</v>
      </c>
    </row>
    <row r="47" spans="1:7" x14ac:dyDescent="0.25">
      <c r="A47" s="1" t="s">
        <v>272</v>
      </c>
      <c r="B47" s="13" t="s">
        <v>31</v>
      </c>
      <c r="C47" s="11" t="s">
        <v>132</v>
      </c>
      <c r="D47" s="14" t="s">
        <v>133</v>
      </c>
      <c r="E47" s="12">
        <v>6950</v>
      </c>
      <c r="F47" s="12" t="e">
        <f>#REF!-E47</f>
        <v>#REF!</v>
      </c>
      <c r="G47" s="10" t="s">
        <v>134</v>
      </c>
    </row>
    <row r="48" spans="1:7" x14ac:dyDescent="0.25">
      <c r="A48" s="1" t="s">
        <v>272</v>
      </c>
      <c r="B48" s="13" t="s">
        <v>135</v>
      </c>
      <c r="C48" s="11" t="s">
        <v>136</v>
      </c>
      <c r="D48" s="14" t="s">
        <v>137</v>
      </c>
      <c r="E48" s="12">
        <v>16217</v>
      </c>
      <c r="F48" s="12" t="e">
        <f>#REF!-E48</f>
        <v>#REF!</v>
      </c>
      <c r="G48" s="10" t="s">
        <v>23</v>
      </c>
    </row>
    <row r="49" spans="1:7" x14ac:dyDescent="0.25">
      <c r="A49" s="1" t="s">
        <v>272</v>
      </c>
      <c r="B49" s="13" t="s">
        <v>138</v>
      </c>
      <c r="C49" s="11" t="s">
        <v>139</v>
      </c>
      <c r="D49" s="14" t="s">
        <v>140</v>
      </c>
      <c r="E49" s="12">
        <v>57910</v>
      </c>
      <c r="F49" s="12" t="e">
        <f>#REF!-E49</f>
        <v>#REF!</v>
      </c>
      <c r="G49" s="10" t="s">
        <v>10</v>
      </c>
    </row>
    <row r="50" spans="1:7" x14ac:dyDescent="0.25">
      <c r="A50" s="1" t="s">
        <v>272</v>
      </c>
      <c r="B50" s="13" t="s">
        <v>141</v>
      </c>
      <c r="C50" s="11" t="s">
        <v>142</v>
      </c>
      <c r="D50" s="14" t="s">
        <v>143</v>
      </c>
      <c r="E50" s="12">
        <v>23165</v>
      </c>
      <c r="F50" s="12" t="e">
        <f>#REF!-E50</f>
        <v>#REF!</v>
      </c>
      <c r="G50" s="10" t="s">
        <v>10</v>
      </c>
    </row>
    <row r="51" spans="1:7" x14ac:dyDescent="0.25">
      <c r="A51" s="1" t="s">
        <v>272</v>
      </c>
      <c r="B51" s="13" t="s">
        <v>144</v>
      </c>
      <c r="C51" s="11" t="s">
        <v>145</v>
      </c>
      <c r="D51" s="14" t="s">
        <v>146</v>
      </c>
      <c r="E51" s="12">
        <v>57910</v>
      </c>
      <c r="F51" s="12" t="e">
        <f>#REF!-E51</f>
        <v>#REF!</v>
      </c>
      <c r="G51" s="10" t="s">
        <v>20</v>
      </c>
    </row>
    <row r="52" spans="1:7" x14ac:dyDescent="0.25">
      <c r="A52" s="1" t="s">
        <v>272</v>
      </c>
      <c r="B52" s="13" t="s">
        <v>147</v>
      </c>
      <c r="C52" s="11" t="s">
        <v>148</v>
      </c>
      <c r="D52" s="14" t="s">
        <v>149</v>
      </c>
      <c r="E52" s="12">
        <v>23165</v>
      </c>
      <c r="F52" s="12" t="e">
        <f>#REF!-E52</f>
        <v>#REF!</v>
      </c>
      <c r="G52" s="10" t="s">
        <v>10</v>
      </c>
    </row>
    <row r="53" spans="1:7" x14ac:dyDescent="0.25">
      <c r="A53" s="1" t="s">
        <v>272</v>
      </c>
      <c r="B53" s="13" t="s">
        <v>150</v>
      </c>
      <c r="C53" s="11" t="s">
        <v>151</v>
      </c>
      <c r="D53" s="14" t="s">
        <v>152</v>
      </c>
      <c r="E53" s="12">
        <v>8108</v>
      </c>
      <c r="F53" s="12" t="e">
        <f>#REF!-E53</f>
        <v>#REF!</v>
      </c>
      <c r="G53" s="10" t="s">
        <v>10</v>
      </c>
    </row>
    <row r="54" spans="1:7" x14ac:dyDescent="0.25">
      <c r="A54" s="1" t="s">
        <v>272</v>
      </c>
      <c r="B54" s="13" t="s">
        <v>153</v>
      </c>
      <c r="C54" s="11" t="s">
        <v>151</v>
      </c>
      <c r="D54" s="17" t="s">
        <v>154</v>
      </c>
      <c r="E54" s="12">
        <v>13900</v>
      </c>
      <c r="F54" s="12" t="e">
        <f>#REF!-E54</f>
        <v>#REF!</v>
      </c>
      <c r="G54" s="10" t="s">
        <v>10</v>
      </c>
    </row>
    <row r="55" spans="1:7" x14ac:dyDescent="0.25">
      <c r="A55" s="1" t="s">
        <v>272</v>
      </c>
      <c r="B55" s="13" t="s">
        <v>138</v>
      </c>
      <c r="C55" s="11" t="s">
        <v>155</v>
      </c>
      <c r="D55" s="14" t="s">
        <v>156</v>
      </c>
      <c r="E55" s="12">
        <v>5791</v>
      </c>
      <c r="F55" s="12" t="e">
        <f>#REF!-E55</f>
        <v>#REF!</v>
      </c>
      <c r="G55" s="10" t="s">
        <v>91</v>
      </c>
    </row>
    <row r="56" spans="1:7" x14ac:dyDescent="0.25">
      <c r="A56" s="1" t="s">
        <v>272</v>
      </c>
      <c r="B56" s="13" t="s">
        <v>31</v>
      </c>
      <c r="C56" s="11" t="s">
        <v>157</v>
      </c>
      <c r="D56" s="14" t="s">
        <v>158</v>
      </c>
      <c r="E56" s="12">
        <v>11583</v>
      </c>
      <c r="F56" s="12" t="e">
        <f>#REF!-E56</f>
        <v>#REF!</v>
      </c>
      <c r="G56" s="10" t="s">
        <v>34</v>
      </c>
    </row>
    <row r="57" spans="1:7" x14ac:dyDescent="0.25">
      <c r="A57" s="1" t="s">
        <v>272</v>
      </c>
      <c r="B57" s="13" t="s">
        <v>159</v>
      </c>
      <c r="C57" s="11" t="s">
        <v>160</v>
      </c>
      <c r="D57" s="14" t="s">
        <v>161</v>
      </c>
      <c r="E57" s="12">
        <v>11583</v>
      </c>
      <c r="F57" s="12" t="e">
        <f>#REF!-E57</f>
        <v>#REF!</v>
      </c>
      <c r="G57" s="10" t="s">
        <v>10</v>
      </c>
    </row>
    <row r="58" spans="1:7" x14ac:dyDescent="0.25">
      <c r="A58" s="1" t="s">
        <v>272</v>
      </c>
      <c r="B58" s="13" t="s">
        <v>162</v>
      </c>
      <c r="C58" s="11" t="s">
        <v>163</v>
      </c>
      <c r="D58" s="14" t="s">
        <v>164</v>
      </c>
      <c r="E58" s="12">
        <v>9372.8700000000008</v>
      </c>
      <c r="F58" s="12" t="e">
        <f>#REF!-E58</f>
        <v>#REF!</v>
      </c>
      <c r="G58" s="10" t="s">
        <v>165</v>
      </c>
    </row>
    <row r="59" spans="1:7" x14ac:dyDescent="0.25">
      <c r="A59" s="1" t="s">
        <v>272</v>
      </c>
      <c r="B59" s="13" t="s">
        <v>166</v>
      </c>
      <c r="C59" s="11" t="s">
        <v>167</v>
      </c>
      <c r="D59" s="14" t="s">
        <v>168</v>
      </c>
      <c r="E59" s="12">
        <v>11583</v>
      </c>
      <c r="F59" s="12" t="e">
        <f>#REF!-E59</f>
        <v>#REF!</v>
      </c>
      <c r="G59" s="10" t="s">
        <v>134</v>
      </c>
    </row>
    <row r="60" spans="1:7" x14ac:dyDescent="0.25">
      <c r="A60" s="1" t="s">
        <v>272</v>
      </c>
      <c r="B60" s="13" t="s">
        <v>169</v>
      </c>
      <c r="C60" s="11" t="s">
        <v>170</v>
      </c>
      <c r="D60" s="14" t="s">
        <v>171</v>
      </c>
      <c r="E60" s="12">
        <v>5791</v>
      </c>
      <c r="F60" s="12" t="e">
        <f>#REF!-E60</f>
        <v>#REF!</v>
      </c>
      <c r="G60" s="10" t="s">
        <v>10</v>
      </c>
    </row>
    <row r="61" spans="1:7" x14ac:dyDescent="0.25">
      <c r="A61" s="1" t="s">
        <v>272</v>
      </c>
      <c r="B61" s="13" t="s">
        <v>138</v>
      </c>
      <c r="C61" s="11" t="s">
        <v>172</v>
      </c>
      <c r="D61" s="14" t="s">
        <v>173</v>
      </c>
      <c r="E61" s="12">
        <v>17374</v>
      </c>
      <c r="F61" s="12" t="e">
        <f>#REF!-E61</f>
        <v>#REF!</v>
      </c>
      <c r="G61" s="10" t="s">
        <v>14</v>
      </c>
    </row>
    <row r="62" spans="1:7" x14ac:dyDescent="0.25">
      <c r="A62" s="1" t="s">
        <v>272</v>
      </c>
      <c r="B62" s="16" t="s">
        <v>174</v>
      </c>
      <c r="C62" s="11" t="s">
        <v>175</v>
      </c>
      <c r="D62" s="11" t="s">
        <v>176</v>
      </c>
      <c r="E62" s="12">
        <v>46340</v>
      </c>
      <c r="F62" s="12" t="e">
        <f>#REF!-E62</f>
        <v>#REF!</v>
      </c>
      <c r="G62" s="10" t="s">
        <v>10</v>
      </c>
    </row>
    <row r="63" spans="1:7" x14ac:dyDescent="0.25">
      <c r="A63" s="1" t="s">
        <v>272</v>
      </c>
      <c r="B63" s="13" t="s">
        <v>138</v>
      </c>
      <c r="C63" s="11" t="s">
        <v>177</v>
      </c>
      <c r="D63" s="14" t="s">
        <v>178</v>
      </c>
      <c r="E63" s="12">
        <v>23165</v>
      </c>
      <c r="F63" s="12" t="e">
        <f>#REF!-E63</f>
        <v>#REF!</v>
      </c>
      <c r="G63" s="10" t="s">
        <v>14</v>
      </c>
    </row>
    <row r="64" spans="1:7" x14ac:dyDescent="0.25">
      <c r="A64" s="1" t="s">
        <v>272</v>
      </c>
      <c r="B64" s="13" t="s">
        <v>179</v>
      </c>
      <c r="C64" s="18" t="s">
        <v>180</v>
      </c>
      <c r="D64" s="17" t="s">
        <v>181</v>
      </c>
      <c r="E64" s="12">
        <v>11583</v>
      </c>
      <c r="F64" s="12" t="e">
        <f>#REF!-E64</f>
        <v>#REF!</v>
      </c>
      <c r="G64" s="15" t="s">
        <v>23</v>
      </c>
    </row>
    <row r="65" spans="1:7" x14ac:dyDescent="0.25">
      <c r="A65" s="1" t="s">
        <v>272</v>
      </c>
      <c r="B65" s="13" t="s">
        <v>182</v>
      </c>
      <c r="C65" s="18" t="s">
        <v>183</v>
      </c>
      <c r="D65" s="17" t="s">
        <v>184</v>
      </c>
      <c r="E65" s="12">
        <v>2317</v>
      </c>
      <c r="F65" s="12" t="e">
        <f>#REF!-E65</f>
        <v>#REF!</v>
      </c>
      <c r="G65" s="15" t="s">
        <v>185</v>
      </c>
    </row>
    <row r="66" spans="1:7" x14ac:dyDescent="0.25">
      <c r="A66" s="1" t="s">
        <v>272</v>
      </c>
      <c r="B66" s="13" t="s">
        <v>182</v>
      </c>
      <c r="C66" s="11" t="s">
        <v>186</v>
      </c>
      <c r="D66" s="14" t="s">
        <v>187</v>
      </c>
      <c r="E66" s="12">
        <v>11583</v>
      </c>
      <c r="F66" s="12" t="e">
        <f>#REF!-E66</f>
        <v>#REF!</v>
      </c>
      <c r="G66" s="10" t="s">
        <v>14</v>
      </c>
    </row>
    <row r="67" spans="1:7" x14ac:dyDescent="0.25">
      <c r="A67" s="1" t="s">
        <v>272</v>
      </c>
      <c r="B67" s="13" t="s">
        <v>188</v>
      </c>
      <c r="C67" s="11" t="s">
        <v>189</v>
      </c>
      <c r="D67" s="14" t="s">
        <v>190</v>
      </c>
      <c r="E67" s="12">
        <v>34748</v>
      </c>
      <c r="F67" s="12" t="e">
        <f>#REF!-E67</f>
        <v>#REF!</v>
      </c>
      <c r="G67" s="10" t="s">
        <v>10</v>
      </c>
    </row>
    <row r="68" spans="1:7" x14ac:dyDescent="0.25">
      <c r="A68" s="1" t="s">
        <v>272</v>
      </c>
      <c r="B68" s="13" t="s">
        <v>191</v>
      </c>
      <c r="C68" s="11" t="s">
        <v>192</v>
      </c>
      <c r="D68" s="17" t="s">
        <v>193</v>
      </c>
      <c r="E68" s="12">
        <v>4634</v>
      </c>
      <c r="F68" s="12" t="e">
        <f>#REF!-E68</f>
        <v>#REF!</v>
      </c>
      <c r="G68" s="10" t="s">
        <v>10</v>
      </c>
    </row>
    <row r="69" spans="1:7" x14ac:dyDescent="0.25">
      <c r="A69" s="1" t="s">
        <v>272</v>
      </c>
      <c r="B69" s="13" t="s">
        <v>48</v>
      </c>
      <c r="C69" s="11" t="s">
        <v>194</v>
      </c>
      <c r="D69" s="14" t="s">
        <v>195</v>
      </c>
      <c r="E69" s="12">
        <v>23165</v>
      </c>
      <c r="F69" s="12" t="e">
        <f>#REF!-E69</f>
        <v>#REF!</v>
      </c>
      <c r="G69" s="10" t="s">
        <v>10</v>
      </c>
    </row>
    <row r="70" spans="1:7" x14ac:dyDescent="0.25">
      <c r="A70" s="1" t="s">
        <v>272</v>
      </c>
      <c r="B70" s="13" t="s">
        <v>12</v>
      </c>
      <c r="C70" s="11" t="s">
        <v>196</v>
      </c>
      <c r="D70" s="14" t="s">
        <v>197</v>
      </c>
      <c r="E70" s="12">
        <v>57910</v>
      </c>
      <c r="F70" s="12" t="e">
        <f>#REF!-E70</f>
        <v>#REF!</v>
      </c>
      <c r="G70" s="10" t="s">
        <v>10</v>
      </c>
    </row>
    <row r="71" spans="1:7" x14ac:dyDescent="0.25">
      <c r="A71" s="1" t="s">
        <v>272</v>
      </c>
      <c r="B71" s="13" t="s">
        <v>198</v>
      </c>
      <c r="C71" s="11" t="s">
        <v>199</v>
      </c>
      <c r="D71" s="14" t="s">
        <v>200</v>
      </c>
      <c r="E71" s="12">
        <v>11583</v>
      </c>
      <c r="F71" s="12" t="e">
        <f>#REF!-E71</f>
        <v>#REF!</v>
      </c>
      <c r="G71" s="10" t="s">
        <v>91</v>
      </c>
    </row>
    <row r="72" spans="1:7" x14ac:dyDescent="0.25">
      <c r="A72" s="1" t="s">
        <v>272</v>
      </c>
      <c r="B72" s="13" t="s">
        <v>201</v>
      </c>
      <c r="C72" s="11" t="s">
        <v>202</v>
      </c>
      <c r="D72" s="14" t="s">
        <v>203</v>
      </c>
      <c r="E72" s="12">
        <v>9268</v>
      </c>
      <c r="F72" s="12" t="e">
        <f>#REF!-E72</f>
        <v>#REF!</v>
      </c>
      <c r="G72" s="10" t="s">
        <v>23</v>
      </c>
    </row>
    <row r="73" spans="1:7" x14ac:dyDescent="0.25">
      <c r="A73" s="1" t="s">
        <v>272</v>
      </c>
      <c r="B73" s="13" t="s">
        <v>79</v>
      </c>
      <c r="C73" s="11" t="s">
        <v>204</v>
      </c>
      <c r="D73" s="14" t="s">
        <v>205</v>
      </c>
      <c r="E73" s="12">
        <v>8108</v>
      </c>
      <c r="F73" s="12" t="e">
        <f>#REF!-E73</f>
        <v>#REF!</v>
      </c>
      <c r="G73" s="10" t="s">
        <v>14</v>
      </c>
    </row>
    <row r="74" spans="1:7" x14ac:dyDescent="0.25">
      <c r="A74" s="1" t="s">
        <v>272</v>
      </c>
      <c r="B74" s="13" t="s">
        <v>206</v>
      </c>
      <c r="C74" s="11" t="s">
        <v>207</v>
      </c>
      <c r="D74" s="14" t="s">
        <v>208</v>
      </c>
      <c r="E74" s="12">
        <v>2317</v>
      </c>
      <c r="F74" s="12" t="e">
        <f>#REF!-E74</f>
        <v>#REF!</v>
      </c>
      <c r="G74" s="10" t="s">
        <v>10</v>
      </c>
    </row>
    <row r="75" spans="1:7" x14ac:dyDescent="0.25">
      <c r="A75" s="1" t="s">
        <v>272</v>
      </c>
      <c r="B75" s="13" t="s">
        <v>209</v>
      </c>
      <c r="C75" s="11" t="s">
        <v>210</v>
      </c>
      <c r="D75" s="14" t="s">
        <v>211</v>
      </c>
      <c r="E75" s="12">
        <v>2317</v>
      </c>
      <c r="F75" s="12" t="e">
        <f>#REF!-E75</f>
        <v>#REF!</v>
      </c>
      <c r="G75" s="10" t="s">
        <v>106</v>
      </c>
    </row>
    <row r="76" spans="1:7" x14ac:dyDescent="0.25">
      <c r="A76" s="1" t="s">
        <v>272</v>
      </c>
      <c r="B76" s="13" t="s">
        <v>212</v>
      </c>
      <c r="C76" s="11" t="s">
        <v>213</v>
      </c>
      <c r="D76" s="14" t="s">
        <v>214</v>
      </c>
      <c r="E76" s="12">
        <v>11583</v>
      </c>
      <c r="F76" s="12" t="e">
        <f>#REF!-E76</f>
        <v>#REF!</v>
      </c>
      <c r="G76" s="10" t="s">
        <v>106</v>
      </c>
    </row>
    <row r="77" spans="1:7" x14ac:dyDescent="0.25">
      <c r="A77" s="1" t="s">
        <v>272</v>
      </c>
      <c r="B77" s="13" t="s">
        <v>215</v>
      </c>
      <c r="C77" s="11" t="s">
        <v>216</v>
      </c>
      <c r="D77" s="14" t="s">
        <v>217</v>
      </c>
      <c r="E77" s="12">
        <v>1735</v>
      </c>
      <c r="F77" s="12" t="e">
        <f>#REF!-E77</f>
        <v>#REF!</v>
      </c>
      <c r="G77" s="10" t="s">
        <v>10</v>
      </c>
    </row>
    <row r="78" spans="1:7" x14ac:dyDescent="0.25">
      <c r="A78" s="1" t="s">
        <v>272</v>
      </c>
      <c r="B78" s="13" t="s">
        <v>218</v>
      </c>
      <c r="C78" s="11" t="s">
        <v>219</v>
      </c>
      <c r="D78" s="14" t="s">
        <v>220</v>
      </c>
      <c r="E78" s="12">
        <v>6950</v>
      </c>
      <c r="F78" s="12" t="e">
        <f>#REF!-E78</f>
        <v>#REF!</v>
      </c>
      <c r="G78" s="10" t="s">
        <v>10</v>
      </c>
    </row>
    <row r="79" spans="1:7" x14ac:dyDescent="0.25">
      <c r="A79" s="1" t="s">
        <v>272</v>
      </c>
      <c r="B79" s="13" t="s">
        <v>51</v>
      </c>
      <c r="C79" s="11" t="s">
        <v>221</v>
      </c>
      <c r="D79" s="14" t="s">
        <v>222</v>
      </c>
      <c r="E79" s="12">
        <v>8108</v>
      </c>
      <c r="F79" s="12" t="e">
        <f>#REF!-E79</f>
        <v>#REF!</v>
      </c>
      <c r="G79" s="10" t="s">
        <v>10</v>
      </c>
    </row>
    <row r="80" spans="1:7" x14ac:dyDescent="0.25">
      <c r="A80" s="1" t="s">
        <v>272</v>
      </c>
      <c r="B80" s="13" t="s">
        <v>223</v>
      </c>
      <c r="C80" s="11" t="s">
        <v>224</v>
      </c>
      <c r="D80" s="14" t="s">
        <v>225</v>
      </c>
      <c r="E80" s="12">
        <v>23165</v>
      </c>
      <c r="F80" s="12" t="e">
        <f>#REF!-E80</f>
        <v>#REF!</v>
      </c>
      <c r="G80" s="10" t="s">
        <v>10</v>
      </c>
    </row>
    <row r="81" spans="1:7" x14ac:dyDescent="0.25">
      <c r="A81" s="1" t="s">
        <v>272</v>
      </c>
      <c r="B81" s="13" t="s">
        <v>226</v>
      </c>
      <c r="C81" s="18" t="s">
        <v>227</v>
      </c>
      <c r="D81" s="17" t="s">
        <v>228</v>
      </c>
      <c r="E81" s="12">
        <v>53165</v>
      </c>
      <c r="F81" s="12" t="e">
        <f>#REF!-E81</f>
        <v>#REF!</v>
      </c>
      <c r="G81" s="10" t="s">
        <v>14</v>
      </c>
    </row>
    <row r="82" spans="1:7" x14ac:dyDescent="0.25">
      <c r="A82" s="1" t="s">
        <v>272</v>
      </c>
      <c r="B82" s="13" t="s">
        <v>229</v>
      </c>
      <c r="C82" s="11" t="s">
        <v>230</v>
      </c>
      <c r="D82" s="14" t="s">
        <v>231</v>
      </c>
      <c r="E82" s="12">
        <v>46330</v>
      </c>
      <c r="F82" s="12" t="e">
        <f>#REF!-E82</f>
        <v>#REF!</v>
      </c>
      <c r="G82" s="10" t="s">
        <v>10</v>
      </c>
    </row>
    <row r="83" spans="1:7" x14ac:dyDescent="0.25">
      <c r="A83" s="1" t="s">
        <v>272</v>
      </c>
      <c r="B83" s="13" t="s">
        <v>232</v>
      </c>
      <c r="C83" s="11" t="s">
        <v>233</v>
      </c>
      <c r="D83" s="14" t="s">
        <v>234</v>
      </c>
      <c r="E83" s="12">
        <v>5791</v>
      </c>
      <c r="F83" s="12" t="e">
        <f>#REF!-E83</f>
        <v>#REF!</v>
      </c>
      <c r="G83" s="10" t="s">
        <v>10</v>
      </c>
    </row>
    <row r="84" spans="1:7" x14ac:dyDescent="0.25">
      <c r="A84" s="1" t="s">
        <v>272</v>
      </c>
      <c r="B84" s="13" t="s">
        <v>120</v>
      </c>
      <c r="C84" s="11" t="s">
        <v>235</v>
      </c>
      <c r="D84" s="14" t="s">
        <v>236</v>
      </c>
      <c r="E84" s="12">
        <v>23165</v>
      </c>
      <c r="F84" s="12" t="e">
        <f>#REF!-E84</f>
        <v>#REF!</v>
      </c>
      <c r="G84" s="10" t="s">
        <v>10</v>
      </c>
    </row>
    <row r="85" spans="1:7" x14ac:dyDescent="0.25">
      <c r="A85" s="1" t="s">
        <v>272</v>
      </c>
      <c r="B85" s="13" t="s">
        <v>41</v>
      </c>
      <c r="C85" s="18" t="s">
        <v>237</v>
      </c>
      <c r="D85" s="17" t="s">
        <v>238</v>
      </c>
      <c r="E85" s="12">
        <v>4634</v>
      </c>
      <c r="F85" s="12" t="s">
        <v>239</v>
      </c>
      <c r="G85" s="15" t="s">
        <v>23</v>
      </c>
    </row>
    <row r="86" spans="1:7" x14ac:dyDescent="0.25">
      <c r="A86" s="1" t="s">
        <v>272</v>
      </c>
      <c r="B86" s="13" t="s">
        <v>240</v>
      </c>
      <c r="C86" s="11" t="s">
        <v>237</v>
      </c>
      <c r="D86" s="14" t="s">
        <v>241</v>
      </c>
      <c r="E86" s="12">
        <v>4634</v>
      </c>
      <c r="F86" s="12" t="e">
        <f>#REF!-E86</f>
        <v>#REF!</v>
      </c>
      <c r="G86" s="10" t="s">
        <v>23</v>
      </c>
    </row>
    <row r="87" spans="1:7" x14ac:dyDescent="0.25">
      <c r="A87" s="1" t="s">
        <v>272</v>
      </c>
      <c r="B87" s="13" t="s">
        <v>242</v>
      </c>
      <c r="C87" s="11" t="s">
        <v>243</v>
      </c>
      <c r="D87" s="14" t="s">
        <v>244</v>
      </c>
      <c r="E87" s="12">
        <v>23165</v>
      </c>
      <c r="F87" s="12" t="e">
        <f>#REF!-E87</f>
        <v>#REF!</v>
      </c>
      <c r="G87" s="10" t="s">
        <v>34</v>
      </c>
    </row>
    <row r="88" spans="1:7" x14ac:dyDescent="0.25">
      <c r="A88" s="1" t="s">
        <v>272</v>
      </c>
      <c r="B88" s="13" t="s">
        <v>35</v>
      </c>
      <c r="C88" s="11" t="s">
        <v>245</v>
      </c>
      <c r="D88" s="14" t="s">
        <v>246</v>
      </c>
      <c r="E88" s="12">
        <v>11583</v>
      </c>
      <c r="F88" s="12" t="e">
        <f>#REF!-E88</f>
        <v>#REF!</v>
      </c>
      <c r="G88" s="10" t="s">
        <v>10</v>
      </c>
    </row>
    <row r="89" spans="1:7" x14ac:dyDescent="0.25">
      <c r="A89" s="1" t="s">
        <v>272</v>
      </c>
      <c r="B89" s="13" t="s">
        <v>109</v>
      </c>
      <c r="C89" s="18" t="s">
        <v>247</v>
      </c>
      <c r="D89" s="14" t="s">
        <v>248</v>
      </c>
      <c r="E89" s="12">
        <v>46331</v>
      </c>
      <c r="F89" s="12" t="e">
        <f>#REF!-E89</f>
        <v>#REF!</v>
      </c>
      <c r="G89" s="10" t="s">
        <v>23</v>
      </c>
    </row>
    <row r="90" spans="1:7" x14ac:dyDescent="0.25">
      <c r="A90" s="1" t="s">
        <v>272</v>
      </c>
      <c r="B90" s="13" t="s">
        <v>15</v>
      </c>
      <c r="C90" s="11" t="s">
        <v>249</v>
      </c>
      <c r="D90" s="14" t="s">
        <v>250</v>
      </c>
      <c r="E90" s="12">
        <v>5791</v>
      </c>
      <c r="F90" s="12" t="e">
        <f>#REF!-E90</f>
        <v>#REF!</v>
      </c>
      <c r="G90" s="10" t="s">
        <v>251</v>
      </c>
    </row>
    <row r="91" spans="1:7" x14ac:dyDescent="0.25">
      <c r="A91" s="1" t="s">
        <v>272</v>
      </c>
      <c r="B91" s="13" t="s">
        <v>35</v>
      </c>
      <c r="C91" s="18" t="s">
        <v>252</v>
      </c>
      <c r="D91" s="14" t="s">
        <v>253</v>
      </c>
      <c r="E91" s="12">
        <v>5791</v>
      </c>
      <c r="F91" s="12" t="e">
        <f>#REF!-E91</f>
        <v>#REF!</v>
      </c>
      <c r="G91" s="10" t="s">
        <v>78</v>
      </c>
    </row>
    <row r="92" spans="1:7" x14ac:dyDescent="0.25">
      <c r="A92" s="1" t="s">
        <v>272</v>
      </c>
      <c r="B92" s="13" t="s">
        <v>254</v>
      </c>
      <c r="C92" s="18" t="s">
        <v>255</v>
      </c>
      <c r="D92" s="14" t="s">
        <v>256</v>
      </c>
      <c r="E92" s="12">
        <v>5791</v>
      </c>
      <c r="F92" s="12" t="e">
        <f>#REF!-E92</f>
        <v>#REF!</v>
      </c>
      <c r="G92" s="10" t="s">
        <v>10</v>
      </c>
    </row>
    <row r="93" spans="1:7" x14ac:dyDescent="0.25">
      <c r="A93" s="1" t="s">
        <v>272</v>
      </c>
      <c r="B93" s="13" t="s">
        <v>209</v>
      </c>
      <c r="C93" s="18" t="s">
        <v>257</v>
      </c>
      <c r="D93" s="14" t="s">
        <v>258</v>
      </c>
      <c r="E93" s="12">
        <v>4634</v>
      </c>
      <c r="F93" s="12" t="e">
        <f>#REF!-E93</f>
        <v>#REF!</v>
      </c>
      <c r="G93" s="10" t="s">
        <v>10</v>
      </c>
    </row>
    <row r="94" spans="1:7" x14ac:dyDescent="0.25">
      <c r="A94" s="1" t="s">
        <v>272</v>
      </c>
      <c r="B94" s="13" t="s">
        <v>259</v>
      </c>
      <c r="C94" s="18" t="s">
        <v>257</v>
      </c>
      <c r="D94" s="14" t="s">
        <v>260</v>
      </c>
      <c r="E94" s="12">
        <v>11583</v>
      </c>
      <c r="F94" s="12" t="e">
        <f>#REF!-E94</f>
        <v>#REF!</v>
      </c>
      <c r="G94" s="10" t="s">
        <v>10</v>
      </c>
    </row>
    <row r="95" spans="1:7" x14ac:dyDescent="0.25">
      <c r="A95" s="1" t="s">
        <v>272</v>
      </c>
      <c r="B95" s="13" t="s">
        <v>206</v>
      </c>
      <c r="C95" s="18" t="s">
        <v>261</v>
      </c>
      <c r="D95" s="14" t="s">
        <v>262</v>
      </c>
      <c r="E95" s="12">
        <v>5791</v>
      </c>
      <c r="F95" s="12" t="e">
        <f>#REF!-E95</f>
        <v>#REF!</v>
      </c>
      <c r="G95" s="10" t="s">
        <v>59</v>
      </c>
    </row>
    <row r="96" spans="1:7" x14ac:dyDescent="0.25">
      <c r="A96" s="1" t="s">
        <v>272</v>
      </c>
      <c r="B96" s="13" t="s">
        <v>232</v>
      </c>
      <c r="C96" s="18" t="s">
        <v>263</v>
      </c>
      <c r="D96" s="14" t="s">
        <v>264</v>
      </c>
      <c r="E96" s="12">
        <v>11583</v>
      </c>
      <c r="F96" s="12" t="e">
        <f>#REF!-E96</f>
        <v>#REF!</v>
      </c>
      <c r="G96" s="10" t="s">
        <v>59</v>
      </c>
    </row>
    <row r="97" spans="1:7" x14ac:dyDescent="0.25">
      <c r="A97" s="1" t="s">
        <v>272</v>
      </c>
      <c r="B97" s="16" t="s">
        <v>265</v>
      </c>
      <c r="C97" s="11" t="s">
        <v>266</v>
      </c>
      <c r="D97" s="11" t="s">
        <v>267</v>
      </c>
      <c r="E97" s="12">
        <v>89143</v>
      </c>
      <c r="F97" s="12" t="e">
        <f>#REF!-E97</f>
        <v>#REF!</v>
      </c>
      <c r="G97" s="10" t="s">
        <v>10</v>
      </c>
    </row>
    <row r="98" spans="1:7" x14ac:dyDescent="0.25">
      <c r="A98" s="1" t="s">
        <v>272</v>
      </c>
      <c r="B98" s="13" t="s">
        <v>268</v>
      </c>
      <c r="C98" s="18" t="s">
        <v>269</v>
      </c>
      <c r="D98" s="14" t="s">
        <v>270</v>
      </c>
      <c r="E98" s="12">
        <v>5791</v>
      </c>
      <c r="F98" s="12" t="e">
        <f>#REF!-E98</f>
        <v>#REF!</v>
      </c>
      <c r="G98" s="10" t="s">
        <v>59</v>
      </c>
    </row>
    <row r="99" spans="1:7" s="6" customFormat="1" x14ac:dyDescent="0.25">
      <c r="A99" s="19"/>
      <c r="B99" s="20"/>
      <c r="C99" s="21"/>
      <c r="D99" s="22"/>
      <c r="E99" s="23"/>
      <c r="F99" s="24" t="e">
        <f>#REF!-E99</f>
        <v>#REF!</v>
      </c>
      <c r="G99" s="19"/>
    </row>
    <row r="100" spans="1:7" x14ac:dyDescent="0.25">
      <c r="F100" s="5" t="e">
        <f>#REF!-E100</f>
        <v>#REF!</v>
      </c>
    </row>
    <row r="101" spans="1:7" x14ac:dyDescent="0.25">
      <c r="D101" s="4" t="s">
        <v>271</v>
      </c>
      <c r="E101" s="5">
        <f>SUM(E6:E99)</f>
        <v>1631000</v>
      </c>
    </row>
    <row r="102" spans="1:7" x14ac:dyDescent="0.25">
      <c r="D102" s="4"/>
    </row>
  </sheetData>
  <pageMargins left="0.25" right="0.25" top="0.75" bottom="0.75" header="0.3" footer="0.3"/>
  <pageSetup scale="96" fitToHeight="0" orientation="landscape" r:id="rId1"/>
  <headerFooter>
    <oddFooter>&amp;L&amp;D&amp;C&amp;A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INVESTORS</vt:lpstr>
      <vt:lpstr>INVESTORS!Print_Area</vt:lpstr>
      <vt:lpstr>INVESTORS!Print_Titles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Handler</dc:creator>
  <cp:lastModifiedBy>Robert Handler</cp:lastModifiedBy>
  <dcterms:created xsi:type="dcterms:W3CDTF">2017-01-21T16:34:04Z</dcterms:created>
  <dcterms:modified xsi:type="dcterms:W3CDTF">2017-01-21T17:28:53Z</dcterms:modified>
</cp:coreProperties>
</file>