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Desktop\Investor Portal  lists\"/>
    </mc:Choice>
  </mc:AlternateContent>
  <bookViews>
    <workbookView xWindow="0" yWindow="0" windowWidth="19410" windowHeight="11940"/>
  </bookViews>
  <sheets>
    <sheet name="Investors" sheetId="1" r:id="rId1"/>
  </sheets>
  <definedNames>
    <definedName name="_xlnm.Print_Titles" localSheetId="0">Investors!$1:$1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94" i="1" l="1"/>
</calcChain>
</file>

<file path=xl/sharedStrings.xml><?xml version="1.0" encoding="utf-8"?>
<sst xmlns="http://schemas.openxmlformats.org/spreadsheetml/2006/main" count="366" uniqueCount="245">
  <si>
    <t>#</t>
  </si>
  <si>
    <t>First</t>
  </si>
  <si>
    <t>Last</t>
  </si>
  <si>
    <t>Investing Entity</t>
  </si>
  <si>
    <t>Original Investment</t>
  </si>
  <si>
    <t>%</t>
  </si>
  <si>
    <t>Charles</t>
  </si>
  <si>
    <t>Alexander</t>
  </si>
  <si>
    <t>Charles &amp; Marla Alexander, jt</t>
  </si>
  <si>
    <t>Richard</t>
  </si>
  <si>
    <t>Allen</t>
  </si>
  <si>
    <t>Solowsky &amp; Allen PA pension account u/a dtd 10/15/87 FBO Richard L. Allen</t>
  </si>
  <si>
    <t>Stuart</t>
  </si>
  <si>
    <t>Aronoff</t>
  </si>
  <si>
    <t>Stuart &amp; Myrna Aronoff</t>
  </si>
  <si>
    <t>Robert</t>
  </si>
  <si>
    <t>Billow</t>
  </si>
  <si>
    <t>Robert D. &amp; Deborah B. Billow, jtwrs</t>
  </si>
  <si>
    <t xml:space="preserve">David </t>
  </si>
  <si>
    <t>Brenner</t>
  </si>
  <si>
    <t>David H. &amp; Roberta P. Brenner, jt</t>
  </si>
  <si>
    <t>Steven</t>
  </si>
  <si>
    <t>Brodie</t>
  </si>
  <si>
    <t>Steven J. Brodie</t>
  </si>
  <si>
    <t>Caples</t>
  </si>
  <si>
    <t>Robert P. Caples, Jr.</t>
  </si>
  <si>
    <t>Michael</t>
  </si>
  <si>
    <t>Crandall</t>
  </si>
  <si>
    <t>Michael Crandall</t>
  </si>
  <si>
    <t>Adam</t>
  </si>
  <si>
    <t>Docks</t>
  </si>
  <si>
    <t>Adam Matthew Docks</t>
  </si>
  <si>
    <t>Allan</t>
  </si>
  <si>
    <t>Epstein</t>
  </si>
  <si>
    <t>Allan s. Epstein Revocable Trust</t>
  </si>
  <si>
    <t>James</t>
  </si>
  <si>
    <t>Fadim</t>
  </si>
  <si>
    <t>James B. Fadim Revocable Trust, as amended and restated</t>
  </si>
  <si>
    <t>Kenneth</t>
  </si>
  <si>
    <t>Fischman</t>
  </si>
  <si>
    <t>Kenneth Y. Fischman Revocable Trust</t>
  </si>
  <si>
    <t>Joseph</t>
  </si>
  <si>
    <t>Frank</t>
  </si>
  <si>
    <t>Joseph D. Frank</t>
  </si>
  <si>
    <t>David</t>
  </si>
  <si>
    <t>Friedman</t>
  </si>
  <si>
    <t>David Friedman</t>
  </si>
  <si>
    <t>Ira</t>
  </si>
  <si>
    <t>Gaines</t>
  </si>
  <si>
    <t>Ira J. Gaines Revocable Trust</t>
  </si>
  <si>
    <t>Jeffrey</t>
  </si>
  <si>
    <t>Gibbs</t>
  </si>
  <si>
    <t>Jeffrey N. Gibbs</t>
  </si>
  <si>
    <t>Gold</t>
  </si>
  <si>
    <t>David Gold</t>
  </si>
  <si>
    <t>Anand</t>
  </si>
  <si>
    <t>Goyal</t>
  </si>
  <si>
    <t>Chandu Goyal Living Trust</t>
  </si>
  <si>
    <t>Gary</t>
  </si>
  <si>
    <t>Greenberg</t>
  </si>
  <si>
    <t>Gary A. Greenberg</t>
  </si>
  <si>
    <t>Arthur</t>
  </si>
  <si>
    <t>Gunther</t>
  </si>
  <si>
    <t>Arthur D. Gunther Declaration of Trust</t>
  </si>
  <si>
    <t>John</t>
  </si>
  <si>
    <t>Haas</t>
  </si>
  <si>
    <t>John L. Haas</t>
  </si>
  <si>
    <t>Ray</t>
  </si>
  <si>
    <t>Hacker</t>
  </si>
  <si>
    <t>Ray W. Hacker Living Trust</t>
  </si>
  <si>
    <t>Handler</t>
  </si>
  <si>
    <t>Robert L. Handler</t>
  </si>
  <si>
    <t>Hank</t>
  </si>
  <si>
    <t>Moore Properties, Inc.</t>
  </si>
  <si>
    <t>Jessica</t>
  </si>
  <si>
    <t>Healy</t>
  </si>
  <si>
    <t>Jessica Healy</t>
  </si>
  <si>
    <t>Jim</t>
  </si>
  <si>
    <t>Jim Healy</t>
  </si>
  <si>
    <t>Bruce</t>
  </si>
  <si>
    <t>Hollander</t>
  </si>
  <si>
    <t>Bruce W. &amp; Maxine S. Hollander</t>
  </si>
  <si>
    <t>Gilbert</t>
  </si>
  <si>
    <t>Gilbert P. Hollander</t>
  </si>
  <si>
    <t>Irving</t>
  </si>
  <si>
    <t>Jacowitz</t>
  </si>
  <si>
    <t>Arthur Jacowitz Living Trust u/a/d 5/29/13</t>
  </si>
  <si>
    <t>Kaplan</t>
  </si>
  <si>
    <t>Richard Kaplan</t>
  </si>
  <si>
    <t>Irrevocable Trust Agreement of Richard Kaplan dated 12/27/13</t>
  </si>
  <si>
    <t>Katz</t>
  </si>
  <si>
    <t>Mural Media LLC 401K Plan</t>
  </si>
  <si>
    <t>Harvey</t>
  </si>
  <si>
    <t>Kohn</t>
  </si>
  <si>
    <t>Harvey D. Kohn</t>
  </si>
  <si>
    <t>Carolyn</t>
  </si>
  <si>
    <t>Kokish</t>
  </si>
  <si>
    <t>Carolyn Kokish and Robert Glaser, jt</t>
  </si>
  <si>
    <t>Lisa</t>
  </si>
  <si>
    <t>Laidlaw</t>
  </si>
  <si>
    <t>Lisa Laidlaw</t>
  </si>
  <si>
    <t>Gerard</t>
  </si>
  <si>
    <t>Leider</t>
  </si>
  <si>
    <t>Gerard F. Leider FLP</t>
  </si>
  <si>
    <t>Bernard</t>
  </si>
  <si>
    <t>Leviton</t>
  </si>
  <si>
    <t>Bernard Leviton Living Trust dtd 1/16/90</t>
  </si>
  <si>
    <t>Patricia</t>
  </si>
  <si>
    <t>Liss</t>
  </si>
  <si>
    <t>Patricia A. Liss</t>
  </si>
  <si>
    <t>Vincent</t>
  </si>
  <si>
    <t>Maloney</t>
  </si>
  <si>
    <t>Charles Vincent Maloney</t>
  </si>
  <si>
    <t>Toby</t>
  </si>
  <si>
    <t>Mann</t>
  </si>
  <si>
    <t>Toby A. Mann Revocable Trust</t>
  </si>
  <si>
    <t>Sharon</t>
  </si>
  <si>
    <t>Mark</t>
  </si>
  <si>
    <t>Sharon J. Mark</t>
  </si>
  <si>
    <t>Marks</t>
  </si>
  <si>
    <t>David G. Marks</t>
  </si>
  <si>
    <t>Mayer</t>
  </si>
  <si>
    <t>James T. and Randi C. Mayer</t>
  </si>
  <si>
    <t>Donald</t>
  </si>
  <si>
    <t>Mazzoni</t>
  </si>
  <si>
    <t>Donald R. Mazzoni</t>
  </si>
  <si>
    <t>Matthew</t>
  </si>
  <si>
    <t>McCulloch</t>
  </si>
  <si>
    <t>Matthew McCulloch</t>
  </si>
  <si>
    <t>McGrogan</t>
  </si>
  <si>
    <t>Michael McGrogan Trust dtd 4/22/02</t>
  </si>
  <si>
    <t xml:space="preserve">Nicholas R. </t>
  </si>
  <si>
    <t>Minear</t>
  </si>
  <si>
    <t>Nicholas R. Minear</t>
  </si>
  <si>
    <t>Henry</t>
  </si>
  <si>
    <t>Morris</t>
  </si>
  <si>
    <t>Sharon Morris Living Trust</t>
  </si>
  <si>
    <t>Sanford</t>
  </si>
  <si>
    <t>Moser</t>
  </si>
  <si>
    <t>Sanford Moser</t>
  </si>
  <si>
    <t>Moskowitz</t>
  </si>
  <si>
    <t>Bernard &amp; Edythe Moskowitz</t>
  </si>
  <si>
    <t>Daniel</t>
  </si>
  <si>
    <t>Moss</t>
  </si>
  <si>
    <t>Daniel H. Moss Revocable Trust</t>
  </si>
  <si>
    <t>Maxine</t>
  </si>
  <si>
    <t>Murnick</t>
  </si>
  <si>
    <t>Maxine B. Murnick</t>
  </si>
  <si>
    <t xml:space="preserve">Armand </t>
  </si>
  <si>
    <t>Norehad</t>
  </si>
  <si>
    <t>Armand O. Norehad</t>
  </si>
  <si>
    <t>Marilyn</t>
  </si>
  <si>
    <t>Marilyn Norehad</t>
  </si>
  <si>
    <t>Pravin</t>
  </si>
  <si>
    <t>Patel</t>
  </si>
  <si>
    <t>Pravin Patel</t>
  </si>
  <si>
    <t>Maxwell</t>
  </si>
  <si>
    <t>Peckler</t>
  </si>
  <si>
    <t>Maxwell D. Peckler</t>
  </si>
  <si>
    <t>Sidney &amp; Nadine</t>
  </si>
  <si>
    <t>Pertnoy</t>
  </si>
  <si>
    <t>Sidney &amp; Nadine Pertnoy, as tenants by the entireties</t>
  </si>
  <si>
    <t>Bonnie</t>
  </si>
  <si>
    <t>Podolsky</t>
  </si>
  <si>
    <t>Bonnie Lynn Podolsky Trust u/a/d 8/15/78</t>
  </si>
  <si>
    <t>Westbrook Family Trust for Steven u/a/d 3/20/84</t>
  </si>
  <si>
    <t>Putterman</t>
  </si>
  <si>
    <t>Allen M. Putterman Declaration of Trust</t>
  </si>
  <si>
    <t>Radlove</t>
  </si>
  <si>
    <t>Michael D. Radlove, Declaration of Trust dtd 5/25/72</t>
  </si>
  <si>
    <t>Susan</t>
  </si>
  <si>
    <t>Raye</t>
  </si>
  <si>
    <t>Susan Raye</t>
  </si>
  <si>
    <t>Howard</t>
  </si>
  <si>
    <t>Howard &amp; Janice Richard, jtwros</t>
  </si>
  <si>
    <t>Ritter</t>
  </si>
  <si>
    <t>David B. Ritter</t>
  </si>
  <si>
    <t>Martin</t>
  </si>
  <si>
    <t>Roe</t>
  </si>
  <si>
    <t>Roe &amp; Roe, Inc.</t>
  </si>
  <si>
    <t>Sam</t>
  </si>
  <si>
    <t>Romano</t>
  </si>
  <si>
    <t>Romano GST Trust</t>
  </si>
  <si>
    <t>Randi</t>
  </si>
  <si>
    <t>Rosenblatt</t>
  </si>
  <si>
    <t>Randi Rosenblatt</t>
  </si>
  <si>
    <t>Roth</t>
  </si>
  <si>
    <t>Jeffrey C. &amp; Faye L. Roth, as tenants by the entireties</t>
  </si>
  <si>
    <t>Bobbie</t>
  </si>
  <si>
    <t>Rothschild</t>
  </si>
  <si>
    <t>Bobbie &amp; Herbert Rothschild</t>
  </si>
  <si>
    <t>Rothstein</t>
  </si>
  <si>
    <t>941478  Ontario, Inc.</t>
  </si>
  <si>
    <t>Neil</t>
  </si>
  <si>
    <t>Sattler</t>
  </si>
  <si>
    <t>Neil H. Sattler Trust dtd 8/24/14</t>
  </si>
  <si>
    <t>Tom</t>
  </si>
  <si>
    <t>Sawicki</t>
  </si>
  <si>
    <t>Tom Sawicki</t>
  </si>
  <si>
    <t>Ian</t>
  </si>
  <si>
    <t>Scharfman</t>
  </si>
  <si>
    <t>Ian and Karen Scharfman</t>
  </si>
  <si>
    <t>Alvin</t>
  </si>
  <si>
    <t>Schlichtemeier</t>
  </si>
  <si>
    <t>Alvin Lee Schlichtemeier</t>
  </si>
  <si>
    <t>Schlifke</t>
  </si>
  <si>
    <t>Bernard Schlifke 1999 Revocable Trust</t>
  </si>
  <si>
    <t xml:space="preserve">Margaret </t>
  </si>
  <si>
    <t>Margaret Schlifke</t>
  </si>
  <si>
    <t>Mildred</t>
  </si>
  <si>
    <t>Mildred Schlifke</t>
  </si>
  <si>
    <t>Jason</t>
  </si>
  <si>
    <t>Schwartz</t>
  </si>
  <si>
    <t>Jason Schwartz</t>
  </si>
  <si>
    <t>Jeffery</t>
  </si>
  <si>
    <t>Semel</t>
  </si>
  <si>
    <t>Jeffery Semel Revocable Trust</t>
  </si>
  <si>
    <t>Morrie</t>
  </si>
  <si>
    <t>Siegel</t>
  </si>
  <si>
    <t>Morrie &amp; Leigh Siegel</t>
  </si>
  <si>
    <t>Jay</t>
  </si>
  <si>
    <t>Solowsky</t>
  </si>
  <si>
    <t>Jay &amp; Ellen Solowsky, jtwros</t>
  </si>
  <si>
    <t>Amy</t>
  </si>
  <si>
    <t>Tobin</t>
  </si>
  <si>
    <t>Amy E. Tobin Intervivous Trust</t>
  </si>
  <si>
    <t>Jack</t>
  </si>
  <si>
    <t>Jack B. Tobin Intervivous Trust</t>
  </si>
  <si>
    <t>Michael S. &amp; Leslie Tobin, husband &amp; wife</t>
  </si>
  <si>
    <t>Arlene</t>
  </si>
  <si>
    <t>Toole</t>
  </si>
  <si>
    <t>Arlene Toole</t>
  </si>
  <si>
    <t>Tracy</t>
  </si>
  <si>
    <t>Treger</t>
  </si>
  <si>
    <t>Tracy Treger</t>
  </si>
  <si>
    <t>Nestor</t>
  </si>
  <si>
    <t>Villalobos</t>
  </si>
  <si>
    <t>Nestor Villalobos</t>
  </si>
  <si>
    <t>Gregory</t>
  </si>
  <si>
    <t>Wick</t>
  </si>
  <si>
    <t>Gregory N. Wick</t>
  </si>
  <si>
    <t>Laurence</t>
  </si>
  <si>
    <t>Wilneff</t>
  </si>
  <si>
    <t>Laurence Wilneff Living Trust</t>
  </si>
  <si>
    <t>SE Austin Campus Investors,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</si>
</sst>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%"/>
    <numFmt numFmtId="165" formatCode="m/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3" fillId="2" borderId="1" xfId="3" applyFont="1" applyFill="1" applyBorder="1" applyAlignment="1">
      <alignment horizontal="center"/>
    </xf>
    <xf numFmtId="44" fontId="3" fillId="2" borderId="1" xfId="3" applyNumberFormat="1" applyFont="1" applyFill="1" applyBorder="1" applyAlignment="1">
      <alignment horizontal="center" wrapText="1"/>
    </xf>
    <xf numFmtId="164" fontId="3" fillId="2" borderId="1" xfId="2" applyNumberFormat="1" applyFont="1" applyFill="1" applyBorder="1" applyAlignment="1">
      <alignment horizontal="center"/>
    </xf>
    <xf numFmtId="0" fontId="0" fillId="0" borderId="0" xfId="0" applyFont="1"/>
    <xf numFmtId="1" fontId="0" fillId="0" borderId="1" xfId="0" applyNumberFormat="1" applyFill="1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164" fontId="0" fillId="0" borderId="1" xfId="2" applyNumberFormat="1" applyFont="1" applyBorder="1"/>
    <xf numFmtId="44" fontId="0" fillId="0" borderId="1" xfId="1" applyFont="1" applyBorder="1"/>
    <xf numFmtId="44" fontId="0" fillId="0" borderId="0" xfId="0" applyNumberFormat="1"/>
    <xf numFmtId="0" fontId="0" fillId="0" borderId="1" xfId="0" applyFill="1" applyBorder="1"/>
    <xf numFmtId="0" fontId="0" fillId="0" borderId="1" xfId="0" applyFill="1" applyBorder="1" applyAlignment="1">
      <alignment wrapText="1"/>
    </xf>
    <xf numFmtId="44" fontId="0" fillId="0" borderId="1" xfId="0" applyNumberFormat="1" applyFill="1" applyBorder="1"/>
    <xf numFmtId="44" fontId="0" fillId="0" borderId="1" xfId="1" applyFont="1" applyFill="1" applyBorder="1" applyAlignment="1">
      <alignment horizontal="center"/>
    </xf>
    <xf numFmtId="44" fontId="0" fillId="0" borderId="1" xfId="1" applyFont="1" applyFill="1" applyBorder="1"/>
    <xf numFmtId="44" fontId="0" fillId="0" borderId="0" xfId="1" applyFont="1" applyFill="1"/>
    <xf numFmtId="165" fontId="0" fillId="0" borderId="0" xfId="0" applyNumberFormat="1" applyBorder="1" applyAlignment="1">
      <alignment horizontal="center"/>
    </xf>
    <xf numFmtId="0" fontId="0" fillId="0" borderId="0" xfId="0" applyBorder="1"/>
    <xf numFmtId="44" fontId="0" fillId="0" borderId="0" xfId="1" applyFont="1" applyBorder="1"/>
    <xf numFmtId="164" fontId="0" fillId="0" borderId="0" xfId="2" applyNumberFormat="1" applyFont="1" applyBorder="1"/>
    <xf numFmtId="0" fontId="0" fillId="0" borderId="0" xfId="0" applyAlignment="1">
      <alignment horizontal="center"/>
    </xf>
    <xf numFmtId="164" fontId="0" fillId="0" borderId="0" xfId="2" applyNumberFormat="1" applyFont="1"/>
    <xf numFmtId="44" fontId="0" fillId="0" borderId="2" xfId="0" applyNumberFormat="1" applyBorder="1"/>
  </cellXfs>
  <cellStyles count="4">
    <cellStyle name="Currency" xfId="1" builtinId="4"/>
    <cellStyle name="Normal" xfId="0" builtinId="0"/>
    <cellStyle name="Normal 2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97"/>
  <sheetViews>
    <sheetView tabSelected="1" zoomScaleNormal="100" workbookViewId="0">
      <pane xSplit="1" ySplit="1" topLeftCell="B69" activePane="bottomRight" state="frozen"/>
      <selection pane="topRight" activeCell="B1" sqref="B1"/>
      <selection pane="bottomLeft" activeCell="A2" sqref="A2"/>
      <selection pane="bottomRight" activeCell="H98" sqref="H98"/>
    </sheetView>
  </sheetViews>
  <sheetFormatPr defaultRowHeight="15" x14ac:dyDescent="0.25"/>
  <cols>
    <col min="1" max="1" width="29.7109375" style="22" bestFit="1" customWidth="1"/>
    <col min="2" max="2" width="16.85546875" customWidth="1"/>
    <col min="3" max="3" width="13.7109375" customWidth="1"/>
    <col min="4" max="4" width="48" customWidth="1"/>
    <col min="5" max="5" width="14.28515625" style="11" customWidth="1"/>
    <col min="6" max="6" width="10.140625" style="23" hidden="1" customWidth="1"/>
  </cols>
  <sheetData>
    <row r="1" spans="1:6" s="5" customFormat="1" ht="30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</row>
    <row r="2" spans="1:6" s="5" customFormat="1" ht="30.75" customHeight="1" x14ac:dyDescent="0.25">
      <c r="A2" s="1"/>
      <c r="B2" s="2"/>
      <c r="C2" s="2"/>
      <c r="D2" s="2"/>
      <c r="E2" s="3"/>
      <c r="F2" s="4"/>
    </row>
    <row r="3" spans="1:6" x14ac:dyDescent="0.25">
      <c r="A3" s="6" t="s">
        <v>244</v>
      </c>
      <c r="B3" s="7" t="s">
        <v>6</v>
      </c>
      <c r="C3" s="7" t="s">
        <v>7</v>
      </c>
      <c r="D3" s="7" t="s">
        <v>8</v>
      </c>
      <c r="E3" s="8">
        <v>100000</v>
      </c>
      <c r="F3" s="9" t="e">
        <f>E3/$E$96</f>
        <v>#DIV/0!</v>
      </c>
    </row>
    <row r="4" spans="1:6" ht="30" x14ac:dyDescent="0.25">
      <c r="A4" s="6" t="s">
        <v>244</v>
      </c>
      <c r="B4" s="12" t="s">
        <v>9</v>
      </c>
      <c r="C4" s="12" t="s">
        <v>10</v>
      </c>
      <c r="D4" s="13" t="s">
        <v>11</v>
      </c>
      <c r="E4" s="14">
        <v>25000</v>
      </c>
      <c r="F4" s="9" t="e">
        <f t="shared" ref="F4:F67" si="0">E4/$E$96</f>
        <v>#DIV/0!</v>
      </c>
    </row>
    <row r="5" spans="1:6" x14ac:dyDescent="0.25">
      <c r="A5" s="6" t="s">
        <v>244</v>
      </c>
      <c r="B5" s="12" t="s">
        <v>12</v>
      </c>
      <c r="C5" s="12" t="s">
        <v>13</v>
      </c>
      <c r="D5" s="12" t="s">
        <v>14</v>
      </c>
      <c r="E5" s="14">
        <v>50000</v>
      </c>
      <c r="F5" s="9" t="e">
        <f t="shared" si="0"/>
        <v>#DIV/0!</v>
      </c>
    </row>
    <row r="6" spans="1:6" x14ac:dyDescent="0.25">
      <c r="A6" s="6" t="s">
        <v>244</v>
      </c>
      <c r="B6" s="12" t="s">
        <v>15</v>
      </c>
      <c r="C6" s="12" t="s">
        <v>16</v>
      </c>
      <c r="D6" s="12" t="s">
        <v>17</v>
      </c>
      <c r="E6" s="14">
        <v>25000</v>
      </c>
      <c r="F6" s="9" t="e">
        <f t="shared" si="0"/>
        <v>#DIV/0!</v>
      </c>
    </row>
    <row r="7" spans="1:6" x14ac:dyDescent="0.25">
      <c r="A7" s="6" t="s">
        <v>244</v>
      </c>
      <c r="B7" s="12" t="s">
        <v>18</v>
      </c>
      <c r="C7" s="12" t="s">
        <v>19</v>
      </c>
      <c r="D7" s="12" t="s">
        <v>20</v>
      </c>
      <c r="E7" s="14">
        <v>25000</v>
      </c>
      <c r="F7" s="9" t="e">
        <f t="shared" si="0"/>
        <v>#DIV/0!</v>
      </c>
    </row>
    <row r="8" spans="1:6" x14ac:dyDescent="0.25">
      <c r="A8" s="6" t="s">
        <v>244</v>
      </c>
      <c r="B8" s="12" t="s">
        <v>21</v>
      </c>
      <c r="C8" s="12" t="s">
        <v>22</v>
      </c>
      <c r="D8" s="12" t="s">
        <v>23</v>
      </c>
      <c r="E8" s="14">
        <v>25000</v>
      </c>
      <c r="F8" s="9" t="e">
        <f t="shared" si="0"/>
        <v>#DIV/0!</v>
      </c>
    </row>
    <row r="9" spans="1:6" x14ac:dyDescent="0.25">
      <c r="A9" s="6" t="s">
        <v>244</v>
      </c>
      <c r="B9" s="12" t="s">
        <v>15</v>
      </c>
      <c r="C9" s="12" t="s">
        <v>24</v>
      </c>
      <c r="D9" s="12" t="s">
        <v>25</v>
      </c>
      <c r="E9" s="14">
        <v>32250</v>
      </c>
      <c r="F9" s="9" t="e">
        <f t="shared" si="0"/>
        <v>#DIV/0!</v>
      </c>
    </row>
    <row r="10" spans="1:6" x14ac:dyDescent="0.25">
      <c r="A10" s="6" t="s">
        <v>244</v>
      </c>
      <c r="B10" s="12" t="s">
        <v>26</v>
      </c>
      <c r="C10" s="12" t="s">
        <v>27</v>
      </c>
      <c r="D10" s="12" t="s">
        <v>28</v>
      </c>
      <c r="E10" s="14">
        <v>18750.73</v>
      </c>
      <c r="F10" s="9" t="e">
        <f t="shared" si="0"/>
        <v>#DIV/0!</v>
      </c>
    </row>
    <row r="11" spans="1:6" x14ac:dyDescent="0.25">
      <c r="A11" s="6" t="s">
        <v>244</v>
      </c>
      <c r="B11" s="12" t="s">
        <v>29</v>
      </c>
      <c r="C11" s="12" t="s">
        <v>30</v>
      </c>
      <c r="D11" s="12" t="s">
        <v>31</v>
      </c>
      <c r="E11" s="15">
        <v>25000</v>
      </c>
      <c r="F11" s="9" t="e">
        <f t="shared" si="0"/>
        <v>#DIV/0!</v>
      </c>
    </row>
    <row r="12" spans="1:6" x14ac:dyDescent="0.25">
      <c r="A12" s="6" t="s">
        <v>244</v>
      </c>
      <c r="B12" s="12" t="s">
        <v>32</v>
      </c>
      <c r="C12" s="12" t="s">
        <v>33</v>
      </c>
      <c r="D12" s="12" t="s">
        <v>34</v>
      </c>
      <c r="E12" s="15">
        <v>25000</v>
      </c>
      <c r="F12" s="9" t="e">
        <f t="shared" si="0"/>
        <v>#DIV/0!</v>
      </c>
    </row>
    <row r="13" spans="1:6" ht="30" x14ac:dyDescent="0.25">
      <c r="A13" s="6" t="s">
        <v>244</v>
      </c>
      <c r="B13" s="12" t="s">
        <v>35</v>
      </c>
      <c r="C13" s="12" t="s">
        <v>36</v>
      </c>
      <c r="D13" s="13" t="s">
        <v>37</v>
      </c>
      <c r="E13" s="15">
        <v>25000</v>
      </c>
      <c r="F13" s="9" t="e">
        <f t="shared" si="0"/>
        <v>#DIV/0!</v>
      </c>
    </row>
    <row r="14" spans="1:6" x14ac:dyDescent="0.25">
      <c r="A14" s="6" t="s">
        <v>244</v>
      </c>
      <c r="B14" s="12" t="s">
        <v>38</v>
      </c>
      <c r="C14" s="12" t="s">
        <v>39</v>
      </c>
      <c r="D14" s="12" t="s">
        <v>40</v>
      </c>
      <c r="E14" s="15">
        <v>50000</v>
      </c>
      <c r="F14" s="9" t="e">
        <f t="shared" si="0"/>
        <v>#DIV/0!</v>
      </c>
    </row>
    <row r="15" spans="1:6" x14ac:dyDescent="0.25">
      <c r="A15" s="6" t="s">
        <v>244</v>
      </c>
      <c r="B15" s="12" t="s">
        <v>41</v>
      </c>
      <c r="C15" s="12" t="s">
        <v>42</v>
      </c>
      <c r="D15" s="12" t="s">
        <v>43</v>
      </c>
      <c r="E15" s="15">
        <v>50000</v>
      </c>
      <c r="F15" s="9" t="e">
        <f t="shared" si="0"/>
        <v>#DIV/0!</v>
      </c>
    </row>
    <row r="16" spans="1:6" x14ac:dyDescent="0.25">
      <c r="A16" s="6" t="s">
        <v>244</v>
      </c>
      <c r="B16" s="12" t="s">
        <v>44</v>
      </c>
      <c r="C16" s="12" t="s">
        <v>45</v>
      </c>
      <c r="D16" s="12" t="s">
        <v>46</v>
      </c>
      <c r="E16" s="15">
        <v>80000</v>
      </c>
      <c r="F16" s="9" t="e">
        <f t="shared" si="0"/>
        <v>#DIV/0!</v>
      </c>
    </row>
    <row r="17" spans="1:6" x14ac:dyDescent="0.25">
      <c r="A17" s="6" t="s">
        <v>244</v>
      </c>
      <c r="B17" s="12" t="s">
        <v>47</v>
      </c>
      <c r="C17" s="12" t="s">
        <v>48</v>
      </c>
      <c r="D17" s="12" t="s">
        <v>49</v>
      </c>
      <c r="E17" s="15">
        <v>100000</v>
      </c>
      <c r="F17" s="9" t="e">
        <f t="shared" si="0"/>
        <v>#DIV/0!</v>
      </c>
    </row>
    <row r="18" spans="1:6" x14ac:dyDescent="0.25">
      <c r="A18" s="6" t="s">
        <v>244</v>
      </c>
      <c r="B18" s="12" t="s">
        <v>50</v>
      </c>
      <c r="C18" s="12" t="s">
        <v>51</v>
      </c>
      <c r="D18" s="12" t="s">
        <v>52</v>
      </c>
      <c r="E18" s="16">
        <v>50000</v>
      </c>
      <c r="F18" s="9" t="e">
        <f t="shared" si="0"/>
        <v>#DIV/0!</v>
      </c>
    </row>
    <row r="19" spans="1:6" x14ac:dyDescent="0.25">
      <c r="A19" s="6" t="s">
        <v>244</v>
      </c>
      <c r="B19" s="12" t="s">
        <v>44</v>
      </c>
      <c r="C19" s="12" t="s">
        <v>53</v>
      </c>
      <c r="D19" s="12" t="s">
        <v>54</v>
      </c>
      <c r="E19" s="16">
        <v>100000</v>
      </c>
      <c r="F19" s="9" t="e">
        <f t="shared" si="0"/>
        <v>#DIV/0!</v>
      </c>
    </row>
    <row r="20" spans="1:6" x14ac:dyDescent="0.25">
      <c r="A20" s="6" t="s">
        <v>244</v>
      </c>
      <c r="B20" s="12" t="s">
        <v>55</v>
      </c>
      <c r="C20" s="12" t="s">
        <v>56</v>
      </c>
      <c r="D20" s="12" t="s">
        <v>57</v>
      </c>
      <c r="E20" s="16">
        <v>25000</v>
      </c>
      <c r="F20" s="9" t="e">
        <f t="shared" si="0"/>
        <v>#DIV/0!</v>
      </c>
    </row>
    <row r="21" spans="1:6" x14ac:dyDescent="0.25">
      <c r="A21" s="6" t="s">
        <v>244</v>
      </c>
      <c r="B21" s="12" t="s">
        <v>58</v>
      </c>
      <c r="C21" s="12" t="s">
        <v>59</v>
      </c>
      <c r="D21" s="12" t="s">
        <v>60</v>
      </c>
      <c r="E21" s="16">
        <v>75000</v>
      </c>
      <c r="F21" s="9" t="e">
        <f t="shared" si="0"/>
        <v>#DIV/0!</v>
      </c>
    </row>
    <row r="22" spans="1:6" x14ac:dyDescent="0.25">
      <c r="A22" s="6" t="s">
        <v>244</v>
      </c>
      <c r="B22" s="12" t="s">
        <v>61</v>
      </c>
      <c r="C22" s="12" t="s">
        <v>62</v>
      </c>
      <c r="D22" s="12" t="s">
        <v>63</v>
      </c>
      <c r="E22" s="16">
        <v>30000</v>
      </c>
      <c r="F22" s="9" t="e">
        <f t="shared" si="0"/>
        <v>#DIV/0!</v>
      </c>
    </row>
    <row r="23" spans="1:6" x14ac:dyDescent="0.25">
      <c r="A23" s="6" t="s">
        <v>244</v>
      </c>
      <c r="B23" s="12" t="s">
        <v>64</v>
      </c>
      <c r="C23" s="12" t="s">
        <v>65</v>
      </c>
      <c r="D23" s="12" t="s">
        <v>66</v>
      </c>
      <c r="E23" s="16">
        <v>25000</v>
      </c>
      <c r="F23" s="9" t="e">
        <f t="shared" si="0"/>
        <v>#DIV/0!</v>
      </c>
    </row>
    <row r="24" spans="1:6" x14ac:dyDescent="0.25">
      <c r="A24" s="6" t="s">
        <v>244</v>
      </c>
      <c r="B24" s="12" t="s">
        <v>67</v>
      </c>
      <c r="C24" s="12" t="s">
        <v>68</v>
      </c>
      <c r="D24" s="12" t="s">
        <v>69</v>
      </c>
      <c r="E24" s="16">
        <v>100000</v>
      </c>
      <c r="F24" s="9" t="e">
        <f t="shared" si="0"/>
        <v>#DIV/0!</v>
      </c>
    </row>
    <row r="25" spans="1:6" x14ac:dyDescent="0.25">
      <c r="A25" s="6" t="s">
        <v>244</v>
      </c>
      <c r="B25" s="12" t="s">
        <v>15</v>
      </c>
      <c r="C25" s="12" t="s">
        <v>70</v>
      </c>
      <c r="D25" s="12" t="s">
        <v>71</v>
      </c>
      <c r="E25" s="16">
        <v>7500</v>
      </c>
      <c r="F25" s="9" t="e">
        <f t="shared" si="0"/>
        <v>#DIV/0!</v>
      </c>
    </row>
    <row r="26" spans="1:6" x14ac:dyDescent="0.25">
      <c r="A26" s="6" t="s">
        <v>244</v>
      </c>
      <c r="B26" s="12" t="s">
        <v>10</v>
      </c>
      <c r="C26" s="12" t="s">
        <v>72</v>
      </c>
      <c r="D26" s="12" t="s">
        <v>73</v>
      </c>
      <c r="E26" s="16">
        <v>250000</v>
      </c>
      <c r="F26" s="9" t="e">
        <f t="shared" si="0"/>
        <v>#DIV/0!</v>
      </c>
    </row>
    <row r="27" spans="1:6" x14ac:dyDescent="0.25">
      <c r="A27" s="6" t="s">
        <v>244</v>
      </c>
      <c r="B27" s="12" t="s">
        <v>74</v>
      </c>
      <c r="C27" s="12" t="s">
        <v>75</v>
      </c>
      <c r="D27" s="12" t="s">
        <v>76</v>
      </c>
      <c r="E27" s="16">
        <v>2000</v>
      </c>
      <c r="F27" s="9" t="e">
        <f t="shared" si="0"/>
        <v>#DIV/0!</v>
      </c>
    </row>
    <row r="28" spans="1:6" x14ac:dyDescent="0.25">
      <c r="A28" s="6" t="s">
        <v>244</v>
      </c>
      <c r="B28" s="12" t="s">
        <v>77</v>
      </c>
      <c r="C28" s="12" t="s">
        <v>75</v>
      </c>
      <c r="D28" s="12" t="s">
        <v>78</v>
      </c>
      <c r="E28" s="16">
        <v>100000</v>
      </c>
      <c r="F28" s="9" t="e">
        <f t="shared" si="0"/>
        <v>#DIV/0!</v>
      </c>
    </row>
    <row r="29" spans="1:6" x14ac:dyDescent="0.25">
      <c r="A29" s="6" t="s">
        <v>244</v>
      </c>
      <c r="B29" s="12" t="s">
        <v>79</v>
      </c>
      <c r="C29" s="12" t="s">
        <v>80</v>
      </c>
      <c r="D29" s="12" t="s">
        <v>81</v>
      </c>
      <c r="E29" s="16">
        <v>25000</v>
      </c>
      <c r="F29" s="9" t="e">
        <f t="shared" si="0"/>
        <v>#DIV/0!</v>
      </c>
    </row>
    <row r="30" spans="1:6" x14ac:dyDescent="0.25">
      <c r="A30" s="6" t="s">
        <v>244</v>
      </c>
      <c r="B30" s="12" t="s">
        <v>82</v>
      </c>
      <c r="C30" s="12" t="s">
        <v>80</v>
      </c>
      <c r="D30" s="12" t="s">
        <v>83</v>
      </c>
      <c r="E30" s="16">
        <v>25000</v>
      </c>
      <c r="F30" s="9" t="e">
        <f t="shared" si="0"/>
        <v>#DIV/0!</v>
      </c>
    </row>
    <row r="31" spans="1:6" x14ac:dyDescent="0.25">
      <c r="A31" s="6" t="s">
        <v>244</v>
      </c>
      <c r="B31" s="12" t="s">
        <v>61</v>
      </c>
      <c r="C31" s="12" t="s">
        <v>85</v>
      </c>
      <c r="D31" s="12" t="s">
        <v>86</v>
      </c>
      <c r="E31" s="16">
        <v>100000</v>
      </c>
      <c r="F31" s="9" t="e">
        <f t="shared" si="0"/>
        <v>#DIV/0!</v>
      </c>
    </row>
    <row r="32" spans="1:6" x14ac:dyDescent="0.25">
      <c r="A32" s="6" t="s">
        <v>244</v>
      </c>
      <c r="B32" s="12" t="s">
        <v>9</v>
      </c>
      <c r="C32" s="12" t="s">
        <v>87</v>
      </c>
      <c r="D32" s="12" t="s">
        <v>88</v>
      </c>
      <c r="E32" s="16">
        <v>61609.55</v>
      </c>
      <c r="F32" s="9" t="e">
        <f t="shared" si="0"/>
        <v>#DIV/0!</v>
      </c>
    </row>
    <row r="33" spans="1:6" x14ac:dyDescent="0.25">
      <c r="A33" s="6" t="s">
        <v>244</v>
      </c>
      <c r="B33" s="12" t="s">
        <v>9</v>
      </c>
      <c r="C33" s="12" t="s">
        <v>87</v>
      </c>
      <c r="D33" s="12" t="s">
        <v>88</v>
      </c>
      <c r="E33" s="16">
        <v>360121.86</v>
      </c>
      <c r="F33" s="9" t="e">
        <f t="shared" si="0"/>
        <v>#DIV/0!</v>
      </c>
    </row>
    <row r="34" spans="1:6" ht="30" x14ac:dyDescent="0.25">
      <c r="A34" s="6" t="s">
        <v>244</v>
      </c>
      <c r="B34" s="12" t="s">
        <v>9</v>
      </c>
      <c r="C34" s="12" t="s">
        <v>87</v>
      </c>
      <c r="D34" s="13" t="s">
        <v>89</v>
      </c>
      <c r="E34" s="16">
        <v>30000</v>
      </c>
      <c r="F34" s="9" t="e">
        <f t="shared" si="0"/>
        <v>#DIV/0!</v>
      </c>
    </row>
    <row r="35" spans="1:6" x14ac:dyDescent="0.25">
      <c r="A35" s="6" t="s">
        <v>244</v>
      </c>
      <c r="B35" s="12" t="s">
        <v>15</v>
      </c>
      <c r="C35" s="12" t="s">
        <v>90</v>
      </c>
      <c r="D35" s="13" t="s">
        <v>91</v>
      </c>
      <c r="E35" s="16">
        <v>32500</v>
      </c>
      <c r="F35" s="9" t="e">
        <f t="shared" si="0"/>
        <v>#DIV/0!</v>
      </c>
    </row>
    <row r="36" spans="1:6" x14ac:dyDescent="0.25">
      <c r="A36" s="6" t="s">
        <v>244</v>
      </c>
      <c r="B36" s="12" t="s">
        <v>92</v>
      </c>
      <c r="C36" s="12" t="s">
        <v>93</v>
      </c>
      <c r="D36" s="12" t="s">
        <v>94</v>
      </c>
      <c r="E36" s="16">
        <v>25000</v>
      </c>
      <c r="F36" s="9" t="e">
        <f t="shared" si="0"/>
        <v>#DIV/0!</v>
      </c>
    </row>
    <row r="37" spans="1:6" x14ac:dyDescent="0.25">
      <c r="A37" s="6" t="s">
        <v>244</v>
      </c>
      <c r="B37" s="12" t="s">
        <v>95</v>
      </c>
      <c r="C37" s="12" t="s">
        <v>96</v>
      </c>
      <c r="D37" s="12" t="s">
        <v>97</v>
      </c>
      <c r="E37" s="16">
        <v>50000</v>
      </c>
      <c r="F37" s="9" t="e">
        <f t="shared" si="0"/>
        <v>#DIV/0!</v>
      </c>
    </row>
    <row r="38" spans="1:6" x14ac:dyDescent="0.25">
      <c r="A38" s="6" t="s">
        <v>244</v>
      </c>
      <c r="B38" s="12" t="s">
        <v>98</v>
      </c>
      <c r="C38" s="12" t="s">
        <v>99</v>
      </c>
      <c r="D38" s="12" t="s">
        <v>100</v>
      </c>
      <c r="E38" s="16">
        <v>60000</v>
      </c>
      <c r="F38" s="9" t="e">
        <f t="shared" si="0"/>
        <v>#DIV/0!</v>
      </c>
    </row>
    <row r="39" spans="1:6" x14ac:dyDescent="0.25">
      <c r="A39" s="6" t="s">
        <v>244</v>
      </c>
      <c r="B39" s="12" t="s">
        <v>101</v>
      </c>
      <c r="C39" s="12" t="s">
        <v>102</v>
      </c>
      <c r="D39" s="12" t="s">
        <v>103</v>
      </c>
      <c r="E39" s="16">
        <v>50000</v>
      </c>
      <c r="F39" s="9" t="e">
        <f t="shared" si="0"/>
        <v>#DIV/0!</v>
      </c>
    </row>
    <row r="40" spans="1:6" x14ac:dyDescent="0.25">
      <c r="A40" s="6" t="s">
        <v>244</v>
      </c>
      <c r="B40" s="12" t="s">
        <v>104</v>
      </c>
      <c r="C40" s="12" t="s">
        <v>105</v>
      </c>
      <c r="D40" s="12" t="s">
        <v>106</v>
      </c>
      <c r="E40" s="16">
        <v>600000</v>
      </c>
      <c r="F40" s="9" t="e">
        <f t="shared" si="0"/>
        <v>#DIV/0!</v>
      </c>
    </row>
    <row r="41" spans="1:6" x14ac:dyDescent="0.25">
      <c r="A41" s="6" t="s">
        <v>244</v>
      </c>
      <c r="B41" s="12" t="s">
        <v>107</v>
      </c>
      <c r="C41" s="12" t="s">
        <v>108</v>
      </c>
      <c r="D41" s="12" t="s">
        <v>109</v>
      </c>
      <c r="E41" s="16">
        <v>25000</v>
      </c>
      <c r="F41" s="9" t="e">
        <f t="shared" si="0"/>
        <v>#DIV/0!</v>
      </c>
    </row>
    <row r="42" spans="1:6" x14ac:dyDescent="0.25">
      <c r="A42" s="6" t="s">
        <v>244</v>
      </c>
      <c r="B42" s="12" t="s">
        <v>110</v>
      </c>
      <c r="C42" s="12" t="s">
        <v>111</v>
      </c>
      <c r="D42" s="12" t="s">
        <v>112</v>
      </c>
      <c r="E42" s="15">
        <v>10000</v>
      </c>
      <c r="F42" s="9" t="e">
        <f t="shared" si="0"/>
        <v>#DIV/0!</v>
      </c>
    </row>
    <row r="43" spans="1:6" x14ac:dyDescent="0.25">
      <c r="A43" s="6" t="s">
        <v>244</v>
      </c>
      <c r="B43" s="12" t="s">
        <v>113</v>
      </c>
      <c r="C43" s="12" t="s">
        <v>114</v>
      </c>
      <c r="D43" s="12" t="s">
        <v>115</v>
      </c>
      <c r="E43" s="16">
        <v>50000</v>
      </c>
      <c r="F43" s="9" t="e">
        <f t="shared" si="0"/>
        <v>#DIV/0!</v>
      </c>
    </row>
    <row r="44" spans="1:6" x14ac:dyDescent="0.25">
      <c r="A44" s="6" t="s">
        <v>244</v>
      </c>
      <c r="B44" s="12" t="s">
        <v>116</v>
      </c>
      <c r="C44" s="12" t="s">
        <v>117</v>
      </c>
      <c r="D44" s="12" t="s">
        <v>118</v>
      </c>
      <c r="E44" s="16">
        <v>25000</v>
      </c>
      <c r="F44" s="9" t="e">
        <f t="shared" si="0"/>
        <v>#DIV/0!</v>
      </c>
    </row>
    <row r="45" spans="1:6" x14ac:dyDescent="0.25">
      <c r="A45" s="6" t="s">
        <v>244</v>
      </c>
      <c r="B45" s="12" t="s">
        <v>44</v>
      </c>
      <c r="C45" s="12" t="s">
        <v>119</v>
      </c>
      <c r="D45" s="12" t="s">
        <v>120</v>
      </c>
      <c r="E45" s="16">
        <v>50000</v>
      </c>
      <c r="F45" s="9" t="e">
        <f t="shared" si="0"/>
        <v>#DIV/0!</v>
      </c>
    </row>
    <row r="46" spans="1:6" x14ac:dyDescent="0.25">
      <c r="A46" s="6" t="s">
        <v>244</v>
      </c>
      <c r="B46" s="12" t="s">
        <v>35</v>
      </c>
      <c r="C46" s="12" t="s">
        <v>121</v>
      </c>
      <c r="D46" s="12" t="s">
        <v>122</v>
      </c>
      <c r="E46" s="16">
        <v>50000</v>
      </c>
      <c r="F46" s="9" t="e">
        <f t="shared" si="0"/>
        <v>#DIV/0!</v>
      </c>
    </row>
    <row r="47" spans="1:6" x14ac:dyDescent="0.25">
      <c r="A47" s="6" t="s">
        <v>244</v>
      </c>
      <c r="B47" s="12" t="s">
        <v>123</v>
      </c>
      <c r="C47" s="12" t="s">
        <v>124</v>
      </c>
      <c r="D47" s="12" t="s">
        <v>125</v>
      </c>
      <c r="E47" s="16">
        <v>80000</v>
      </c>
      <c r="F47" s="9" t="e">
        <f t="shared" si="0"/>
        <v>#DIV/0!</v>
      </c>
    </row>
    <row r="48" spans="1:6" x14ac:dyDescent="0.25">
      <c r="A48" s="6" t="s">
        <v>244</v>
      </c>
      <c r="B48" s="12" t="s">
        <v>126</v>
      </c>
      <c r="C48" s="12" t="s">
        <v>127</v>
      </c>
      <c r="D48" s="12" t="s">
        <v>128</v>
      </c>
      <c r="E48" s="16">
        <v>26786.76</v>
      </c>
      <c r="F48" s="9" t="e">
        <f t="shared" si="0"/>
        <v>#DIV/0!</v>
      </c>
    </row>
    <row r="49" spans="1:6" x14ac:dyDescent="0.25">
      <c r="A49" s="6" t="s">
        <v>244</v>
      </c>
      <c r="B49" s="12" t="s">
        <v>26</v>
      </c>
      <c r="C49" s="12" t="s">
        <v>129</v>
      </c>
      <c r="D49" s="12" t="s">
        <v>130</v>
      </c>
      <c r="E49" s="16">
        <v>50000</v>
      </c>
      <c r="F49" s="9" t="e">
        <f t="shared" si="0"/>
        <v>#DIV/0!</v>
      </c>
    </row>
    <row r="50" spans="1:6" x14ac:dyDescent="0.25">
      <c r="A50" s="6" t="s">
        <v>244</v>
      </c>
      <c r="B50" s="12" t="s">
        <v>131</v>
      </c>
      <c r="C50" s="12" t="s">
        <v>132</v>
      </c>
      <c r="D50" s="12" t="s">
        <v>133</v>
      </c>
      <c r="E50" s="16">
        <v>25000</v>
      </c>
      <c r="F50" s="9" t="e">
        <f t="shared" si="0"/>
        <v>#DIV/0!</v>
      </c>
    </row>
    <row r="51" spans="1:6" x14ac:dyDescent="0.25">
      <c r="A51" s="6" t="s">
        <v>244</v>
      </c>
      <c r="B51" s="12" t="s">
        <v>134</v>
      </c>
      <c r="C51" s="12" t="s">
        <v>135</v>
      </c>
      <c r="D51" s="12" t="s">
        <v>136</v>
      </c>
      <c r="E51" s="16">
        <v>25000</v>
      </c>
      <c r="F51" s="9" t="e">
        <f t="shared" si="0"/>
        <v>#DIV/0!</v>
      </c>
    </row>
    <row r="52" spans="1:6" x14ac:dyDescent="0.25">
      <c r="A52" s="6" t="s">
        <v>244</v>
      </c>
      <c r="B52" s="12" t="s">
        <v>137</v>
      </c>
      <c r="C52" s="12" t="s">
        <v>138</v>
      </c>
      <c r="D52" s="12" t="s">
        <v>139</v>
      </c>
      <c r="E52" s="17">
        <v>25000</v>
      </c>
      <c r="F52" s="9" t="e">
        <f t="shared" si="0"/>
        <v>#DIV/0!</v>
      </c>
    </row>
    <row r="53" spans="1:6" x14ac:dyDescent="0.25">
      <c r="A53" s="6" t="s">
        <v>244</v>
      </c>
      <c r="B53" s="12" t="s">
        <v>104</v>
      </c>
      <c r="C53" s="12" t="s">
        <v>140</v>
      </c>
      <c r="D53" s="12" t="s">
        <v>141</v>
      </c>
      <c r="E53" s="16">
        <v>100000</v>
      </c>
      <c r="F53" s="9" t="e">
        <f t="shared" si="0"/>
        <v>#DIV/0!</v>
      </c>
    </row>
    <row r="54" spans="1:6" x14ac:dyDescent="0.25">
      <c r="A54" s="6" t="s">
        <v>244</v>
      </c>
      <c r="B54" s="12" t="s">
        <v>142</v>
      </c>
      <c r="C54" s="12" t="s">
        <v>143</v>
      </c>
      <c r="D54" s="12" t="s">
        <v>144</v>
      </c>
      <c r="E54" s="16">
        <v>100000</v>
      </c>
      <c r="F54" s="9" t="e">
        <f t="shared" si="0"/>
        <v>#DIV/0!</v>
      </c>
    </row>
    <row r="55" spans="1:6" x14ac:dyDescent="0.25">
      <c r="A55" s="6" t="s">
        <v>244</v>
      </c>
      <c r="B55" s="12" t="s">
        <v>145</v>
      </c>
      <c r="C55" s="12" t="s">
        <v>146</v>
      </c>
      <c r="D55" s="12" t="s">
        <v>147</v>
      </c>
      <c r="E55" s="16">
        <v>50000</v>
      </c>
      <c r="F55" s="9" t="e">
        <f t="shared" si="0"/>
        <v>#DIV/0!</v>
      </c>
    </row>
    <row r="56" spans="1:6" x14ac:dyDescent="0.25">
      <c r="A56" s="6" t="s">
        <v>244</v>
      </c>
      <c r="B56" s="12" t="s">
        <v>148</v>
      </c>
      <c r="C56" s="12" t="s">
        <v>149</v>
      </c>
      <c r="D56" s="12" t="s">
        <v>150</v>
      </c>
      <c r="E56" s="16">
        <v>25000</v>
      </c>
      <c r="F56" s="9" t="e">
        <f t="shared" si="0"/>
        <v>#DIV/0!</v>
      </c>
    </row>
    <row r="57" spans="1:6" x14ac:dyDescent="0.25">
      <c r="A57" s="6" t="s">
        <v>244</v>
      </c>
      <c r="B57" s="12" t="s">
        <v>151</v>
      </c>
      <c r="C57" s="12" t="s">
        <v>149</v>
      </c>
      <c r="D57" s="12" t="s">
        <v>152</v>
      </c>
      <c r="E57" s="16">
        <v>25000</v>
      </c>
      <c r="F57" s="9" t="e">
        <f t="shared" si="0"/>
        <v>#DIV/0!</v>
      </c>
    </row>
    <row r="58" spans="1:6" x14ac:dyDescent="0.25">
      <c r="A58" s="6" t="s">
        <v>244</v>
      </c>
      <c r="B58" s="12" t="s">
        <v>153</v>
      </c>
      <c r="C58" s="12" t="s">
        <v>154</v>
      </c>
      <c r="D58" s="12" t="s">
        <v>155</v>
      </c>
      <c r="E58" s="16">
        <v>100000</v>
      </c>
      <c r="F58" s="9" t="e">
        <f t="shared" si="0"/>
        <v>#DIV/0!</v>
      </c>
    </row>
    <row r="59" spans="1:6" x14ac:dyDescent="0.25">
      <c r="A59" s="6" t="s">
        <v>244</v>
      </c>
      <c r="B59" s="12" t="s">
        <v>156</v>
      </c>
      <c r="C59" s="12" t="s">
        <v>157</v>
      </c>
      <c r="D59" s="12" t="s">
        <v>158</v>
      </c>
      <c r="E59" s="16">
        <v>50000</v>
      </c>
      <c r="F59" s="9" t="e">
        <f t="shared" si="0"/>
        <v>#DIV/0!</v>
      </c>
    </row>
    <row r="60" spans="1:6" x14ac:dyDescent="0.25">
      <c r="A60" s="6" t="s">
        <v>244</v>
      </c>
      <c r="B60" s="12" t="s">
        <v>159</v>
      </c>
      <c r="C60" s="12" t="s">
        <v>160</v>
      </c>
      <c r="D60" s="12" t="s">
        <v>161</v>
      </c>
      <c r="E60" s="16">
        <v>100000</v>
      </c>
      <c r="F60" s="9" t="e">
        <f t="shared" si="0"/>
        <v>#DIV/0!</v>
      </c>
    </row>
    <row r="61" spans="1:6" x14ac:dyDescent="0.25">
      <c r="A61" s="6" t="s">
        <v>244</v>
      </c>
      <c r="B61" s="12" t="s">
        <v>162</v>
      </c>
      <c r="C61" s="12" t="s">
        <v>163</v>
      </c>
      <c r="D61" s="12" t="s">
        <v>164</v>
      </c>
      <c r="E61" s="16">
        <v>200000</v>
      </c>
      <c r="F61" s="9" t="e">
        <f t="shared" si="0"/>
        <v>#DIV/0!</v>
      </c>
    </row>
    <row r="62" spans="1:6" x14ac:dyDescent="0.25">
      <c r="A62" s="6" t="s">
        <v>244</v>
      </c>
      <c r="B62" s="12" t="s">
        <v>21</v>
      </c>
      <c r="C62" s="12" t="s">
        <v>163</v>
      </c>
      <c r="D62" s="12" t="s">
        <v>165</v>
      </c>
      <c r="E62" s="16">
        <v>100000</v>
      </c>
      <c r="F62" s="9" t="e">
        <f t="shared" si="0"/>
        <v>#DIV/0!</v>
      </c>
    </row>
    <row r="63" spans="1:6" x14ac:dyDescent="0.25">
      <c r="A63" s="6" t="s">
        <v>244</v>
      </c>
      <c r="B63" s="12" t="s">
        <v>10</v>
      </c>
      <c r="C63" s="12" t="s">
        <v>166</v>
      </c>
      <c r="D63" s="12" t="s">
        <v>167</v>
      </c>
      <c r="E63" s="16">
        <v>200000</v>
      </c>
      <c r="F63" s="9" t="e">
        <f t="shared" si="0"/>
        <v>#DIV/0!</v>
      </c>
    </row>
    <row r="64" spans="1:6" x14ac:dyDescent="0.25">
      <c r="A64" s="6" t="s">
        <v>244</v>
      </c>
      <c r="B64" s="12" t="s">
        <v>26</v>
      </c>
      <c r="C64" s="12" t="s">
        <v>168</v>
      </c>
      <c r="D64" s="12" t="s">
        <v>169</v>
      </c>
      <c r="E64" s="16">
        <v>25000</v>
      </c>
      <c r="F64" s="9" t="e">
        <f t="shared" si="0"/>
        <v>#DIV/0!</v>
      </c>
    </row>
    <row r="65" spans="1:6" x14ac:dyDescent="0.25">
      <c r="A65" s="6" t="s">
        <v>244</v>
      </c>
      <c r="B65" s="12" t="s">
        <v>170</v>
      </c>
      <c r="C65" s="12" t="s">
        <v>171</v>
      </c>
      <c r="D65" s="12" t="s">
        <v>172</v>
      </c>
      <c r="E65" s="16">
        <v>10000</v>
      </c>
      <c r="F65" s="9" t="e">
        <f t="shared" si="0"/>
        <v>#DIV/0!</v>
      </c>
    </row>
    <row r="66" spans="1:6" x14ac:dyDescent="0.25">
      <c r="A66" s="6" t="s">
        <v>244</v>
      </c>
      <c r="B66" s="12" t="s">
        <v>173</v>
      </c>
      <c r="C66" s="12" t="s">
        <v>9</v>
      </c>
      <c r="D66" s="12" t="s">
        <v>174</v>
      </c>
      <c r="E66" s="16">
        <v>100000</v>
      </c>
      <c r="F66" s="9" t="e">
        <f t="shared" si="0"/>
        <v>#DIV/0!</v>
      </c>
    </row>
    <row r="67" spans="1:6" x14ac:dyDescent="0.25">
      <c r="A67" s="6" t="s">
        <v>244</v>
      </c>
      <c r="B67" s="12" t="s">
        <v>44</v>
      </c>
      <c r="C67" s="12" t="s">
        <v>175</v>
      </c>
      <c r="D67" s="12" t="s">
        <v>176</v>
      </c>
      <c r="E67" s="16">
        <v>25000</v>
      </c>
      <c r="F67" s="9" t="e">
        <f t="shared" si="0"/>
        <v>#DIV/0!</v>
      </c>
    </row>
    <row r="68" spans="1:6" x14ac:dyDescent="0.25">
      <c r="A68" s="6" t="s">
        <v>244</v>
      </c>
      <c r="B68" s="12" t="s">
        <v>177</v>
      </c>
      <c r="C68" s="12" t="s">
        <v>178</v>
      </c>
      <c r="D68" s="12" t="s">
        <v>179</v>
      </c>
      <c r="E68" s="16">
        <v>50000</v>
      </c>
      <c r="F68" s="9" t="e">
        <f t="shared" ref="F68:F92" si="1">E68/$E$96</f>
        <v>#DIV/0!</v>
      </c>
    </row>
    <row r="69" spans="1:6" x14ac:dyDescent="0.25">
      <c r="A69" s="6" t="s">
        <v>244</v>
      </c>
      <c r="B69" s="12" t="s">
        <v>180</v>
      </c>
      <c r="C69" s="12" t="s">
        <v>181</v>
      </c>
      <c r="D69" s="12" t="s">
        <v>182</v>
      </c>
      <c r="E69" s="16">
        <v>100000</v>
      </c>
      <c r="F69" s="9" t="e">
        <f t="shared" si="1"/>
        <v>#DIV/0!</v>
      </c>
    </row>
    <row r="70" spans="1:6" x14ac:dyDescent="0.25">
      <c r="A70" s="6" t="s">
        <v>244</v>
      </c>
      <c r="B70" s="12" t="s">
        <v>183</v>
      </c>
      <c r="C70" s="12" t="s">
        <v>184</v>
      </c>
      <c r="D70" s="12" t="s">
        <v>185</v>
      </c>
      <c r="E70" s="16">
        <v>50000</v>
      </c>
      <c r="F70" s="9" t="e">
        <f t="shared" si="1"/>
        <v>#DIV/0!</v>
      </c>
    </row>
    <row r="71" spans="1:6" ht="16.5" customHeight="1" x14ac:dyDescent="0.25">
      <c r="A71" s="6" t="s">
        <v>244</v>
      </c>
      <c r="B71" s="12" t="s">
        <v>50</v>
      </c>
      <c r="C71" s="12" t="s">
        <v>186</v>
      </c>
      <c r="D71" s="13" t="s">
        <v>187</v>
      </c>
      <c r="E71" s="16">
        <v>40000</v>
      </c>
      <c r="F71" s="9" t="e">
        <f t="shared" si="1"/>
        <v>#DIV/0!</v>
      </c>
    </row>
    <row r="72" spans="1:6" x14ac:dyDescent="0.25">
      <c r="A72" s="6" t="s">
        <v>244</v>
      </c>
      <c r="B72" s="12" t="s">
        <v>188</v>
      </c>
      <c r="C72" s="12" t="s">
        <v>189</v>
      </c>
      <c r="D72" s="12" t="s">
        <v>190</v>
      </c>
      <c r="E72" s="16">
        <v>15000</v>
      </c>
      <c r="F72" s="9" t="e">
        <f t="shared" si="1"/>
        <v>#DIV/0!</v>
      </c>
    </row>
    <row r="73" spans="1:6" x14ac:dyDescent="0.25">
      <c r="A73" s="6" t="s">
        <v>244</v>
      </c>
      <c r="B73" s="12" t="s">
        <v>84</v>
      </c>
      <c r="C73" s="12" t="s">
        <v>191</v>
      </c>
      <c r="D73" s="12" t="s">
        <v>192</v>
      </c>
      <c r="E73" s="16">
        <v>75000</v>
      </c>
      <c r="F73" s="9" t="e">
        <f t="shared" si="1"/>
        <v>#DIV/0!</v>
      </c>
    </row>
    <row r="74" spans="1:6" x14ac:dyDescent="0.25">
      <c r="A74" s="6" t="s">
        <v>244</v>
      </c>
      <c r="B74" s="12" t="s">
        <v>193</v>
      </c>
      <c r="C74" s="12" t="s">
        <v>194</v>
      </c>
      <c r="D74" s="12" t="s">
        <v>195</v>
      </c>
      <c r="E74" s="16">
        <v>50000</v>
      </c>
      <c r="F74" s="9" t="e">
        <f t="shared" si="1"/>
        <v>#DIV/0!</v>
      </c>
    </row>
    <row r="75" spans="1:6" x14ac:dyDescent="0.25">
      <c r="A75" s="6" t="s">
        <v>244</v>
      </c>
      <c r="B75" s="12" t="s">
        <v>196</v>
      </c>
      <c r="C75" s="12" t="s">
        <v>197</v>
      </c>
      <c r="D75" s="12" t="s">
        <v>198</v>
      </c>
      <c r="E75" s="16">
        <v>75000</v>
      </c>
      <c r="F75" s="9" t="e">
        <f t="shared" si="1"/>
        <v>#DIV/0!</v>
      </c>
    </row>
    <row r="76" spans="1:6" x14ac:dyDescent="0.25">
      <c r="A76" s="6" t="s">
        <v>244</v>
      </c>
      <c r="B76" s="12" t="s">
        <v>199</v>
      </c>
      <c r="C76" s="12" t="s">
        <v>200</v>
      </c>
      <c r="D76" s="12" t="s">
        <v>201</v>
      </c>
      <c r="E76" s="16">
        <v>25000</v>
      </c>
      <c r="F76" s="9" t="e">
        <f t="shared" si="1"/>
        <v>#DIV/0!</v>
      </c>
    </row>
    <row r="77" spans="1:6" x14ac:dyDescent="0.25">
      <c r="A77" s="6" t="s">
        <v>244</v>
      </c>
      <c r="B77" s="12" t="s">
        <v>202</v>
      </c>
      <c r="C77" s="12" t="s">
        <v>203</v>
      </c>
      <c r="D77" s="12" t="s">
        <v>204</v>
      </c>
      <c r="E77" s="16">
        <v>50000</v>
      </c>
      <c r="F77" s="9" t="e">
        <f t="shared" si="1"/>
        <v>#DIV/0!</v>
      </c>
    </row>
    <row r="78" spans="1:6" x14ac:dyDescent="0.25">
      <c r="A78" s="6" t="s">
        <v>244</v>
      </c>
      <c r="B78" s="12" t="s">
        <v>104</v>
      </c>
      <c r="C78" s="12" t="s">
        <v>205</v>
      </c>
      <c r="D78" s="12" t="s">
        <v>206</v>
      </c>
      <c r="E78" s="16">
        <v>25000</v>
      </c>
      <c r="F78" s="9" t="e">
        <f t="shared" si="1"/>
        <v>#DIV/0!</v>
      </c>
    </row>
    <row r="79" spans="1:6" x14ac:dyDescent="0.25">
      <c r="A79" s="6" t="s">
        <v>244</v>
      </c>
      <c r="B79" s="12" t="s">
        <v>207</v>
      </c>
      <c r="C79" s="12" t="s">
        <v>205</v>
      </c>
      <c r="D79" s="12" t="s">
        <v>208</v>
      </c>
      <c r="E79" s="16">
        <v>25000</v>
      </c>
      <c r="F79" s="9" t="e">
        <f t="shared" si="1"/>
        <v>#DIV/0!</v>
      </c>
    </row>
    <row r="80" spans="1:6" x14ac:dyDescent="0.25">
      <c r="A80" s="6" t="s">
        <v>244</v>
      </c>
      <c r="B80" s="12" t="s">
        <v>209</v>
      </c>
      <c r="C80" s="7" t="s">
        <v>205</v>
      </c>
      <c r="D80" s="7" t="s">
        <v>210</v>
      </c>
      <c r="E80" s="10">
        <v>50000</v>
      </c>
      <c r="F80" s="9" t="e">
        <f t="shared" si="1"/>
        <v>#DIV/0!</v>
      </c>
    </row>
    <row r="81" spans="1:6" x14ac:dyDescent="0.25">
      <c r="A81" s="6" t="s">
        <v>244</v>
      </c>
      <c r="B81" s="12" t="s">
        <v>211</v>
      </c>
      <c r="C81" s="7" t="s">
        <v>212</v>
      </c>
      <c r="D81" s="7" t="s">
        <v>213</v>
      </c>
      <c r="E81" s="10">
        <v>3500</v>
      </c>
      <c r="F81" s="9" t="e">
        <f t="shared" si="1"/>
        <v>#DIV/0!</v>
      </c>
    </row>
    <row r="82" spans="1:6" x14ac:dyDescent="0.25">
      <c r="A82" s="6" t="s">
        <v>244</v>
      </c>
      <c r="B82" s="12" t="s">
        <v>214</v>
      </c>
      <c r="C82" s="7" t="s">
        <v>215</v>
      </c>
      <c r="D82" s="7" t="s">
        <v>216</v>
      </c>
      <c r="E82" s="10">
        <v>25000</v>
      </c>
      <c r="F82" s="9" t="e">
        <f t="shared" si="1"/>
        <v>#DIV/0!</v>
      </c>
    </row>
    <row r="83" spans="1:6" x14ac:dyDescent="0.25">
      <c r="A83" s="6" t="s">
        <v>244</v>
      </c>
      <c r="B83" s="12" t="s">
        <v>217</v>
      </c>
      <c r="C83" s="7" t="s">
        <v>218</v>
      </c>
      <c r="D83" s="7" t="s">
        <v>219</v>
      </c>
      <c r="E83" s="10">
        <v>100000</v>
      </c>
      <c r="F83" s="9" t="e">
        <f t="shared" si="1"/>
        <v>#DIV/0!</v>
      </c>
    </row>
    <row r="84" spans="1:6" x14ac:dyDescent="0.25">
      <c r="A84" s="6" t="s">
        <v>244</v>
      </c>
      <c r="B84" s="12" t="s">
        <v>220</v>
      </c>
      <c r="C84" s="7" t="s">
        <v>221</v>
      </c>
      <c r="D84" s="7" t="s">
        <v>222</v>
      </c>
      <c r="E84" s="10">
        <v>75000</v>
      </c>
      <c r="F84" s="9" t="e">
        <f t="shared" si="1"/>
        <v>#DIV/0!</v>
      </c>
    </row>
    <row r="85" spans="1:6" x14ac:dyDescent="0.25">
      <c r="A85" s="6" t="s">
        <v>244</v>
      </c>
      <c r="B85" s="12" t="s">
        <v>223</v>
      </c>
      <c r="C85" s="7" t="s">
        <v>224</v>
      </c>
      <c r="D85" s="7" t="s">
        <v>225</v>
      </c>
      <c r="E85" s="10">
        <v>50000</v>
      </c>
      <c r="F85" s="9" t="e">
        <f t="shared" si="1"/>
        <v>#DIV/0!</v>
      </c>
    </row>
    <row r="86" spans="1:6" x14ac:dyDescent="0.25">
      <c r="A86" s="6" t="s">
        <v>244</v>
      </c>
      <c r="B86" s="7" t="s">
        <v>226</v>
      </c>
      <c r="C86" s="7" t="s">
        <v>224</v>
      </c>
      <c r="D86" s="7" t="s">
        <v>227</v>
      </c>
      <c r="E86" s="10">
        <v>50000</v>
      </c>
      <c r="F86" s="9" t="e">
        <f t="shared" si="1"/>
        <v>#DIV/0!</v>
      </c>
    </row>
    <row r="87" spans="1:6" x14ac:dyDescent="0.25">
      <c r="A87" s="6" t="s">
        <v>244</v>
      </c>
      <c r="B87" s="7" t="s">
        <v>26</v>
      </c>
      <c r="C87" s="7" t="s">
        <v>224</v>
      </c>
      <c r="D87" s="7" t="s">
        <v>228</v>
      </c>
      <c r="E87" s="10">
        <v>25000</v>
      </c>
      <c r="F87" s="9" t="e">
        <f t="shared" si="1"/>
        <v>#DIV/0!</v>
      </c>
    </row>
    <row r="88" spans="1:6" x14ac:dyDescent="0.25">
      <c r="A88" s="6" t="s">
        <v>244</v>
      </c>
      <c r="B88" s="7" t="s">
        <v>229</v>
      </c>
      <c r="C88" s="7" t="s">
        <v>230</v>
      </c>
      <c r="D88" s="7" t="s">
        <v>231</v>
      </c>
      <c r="E88" s="10">
        <v>20000</v>
      </c>
      <c r="F88" s="9" t="e">
        <f t="shared" si="1"/>
        <v>#DIV/0!</v>
      </c>
    </row>
    <row r="89" spans="1:6" x14ac:dyDescent="0.25">
      <c r="A89" s="6" t="s">
        <v>244</v>
      </c>
      <c r="B89" s="7" t="s">
        <v>232</v>
      </c>
      <c r="C89" s="7" t="s">
        <v>233</v>
      </c>
      <c r="D89" s="7" t="s">
        <v>234</v>
      </c>
      <c r="E89" s="10">
        <v>5000</v>
      </c>
      <c r="F89" s="9" t="e">
        <f t="shared" si="1"/>
        <v>#DIV/0!</v>
      </c>
    </row>
    <row r="90" spans="1:6" x14ac:dyDescent="0.25">
      <c r="A90" s="6" t="s">
        <v>244</v>
      </c>
      <c r="B90" s="12" t="s">
        <v>235</v>
      </c>
      <c r="C90" s="7" t="s">
        <v>236</v>
      </c>
      <c r="D90" s="7" t="s">
        <v>237</v>
      </c>
      <c r="E90" s="10">
        <v>100000</v>
      </c>
      <c r="F90" s="9" t="e">
        <f t="shared" si="1"/>
        <v>#DIV/0!</v>
      </c>
    </row>
    <row r="91" spans="1:6" x14ac:dyDescent="0.25">
      <c r="A91" s="6" t="s">
        <v>244</v>
      </c>
      <c r="B91" s="7" t="s">
        <v>238</v>
      </c>
      <c r="C91" s="7" t="s">
        <v>239</v>
      </c>
      <c r="D91" s="7" t="s">
        <v>240</v>
      </c>
      <c r="E91" s="10">
        <v>600000</v>
      </c>
      <c r="F91" s="9" t="e">
        <f t="shared" si="1"/>
        <v>#DIV/0!</v>
      </c>
    </row>
    <row r="92" spans="1:6" x14ac:dyDescent="0.25">
      <c r="A92" s="6" t="s">
        <v>244</v>
      </c>
      <c r="B92" s="7" t="s">
        <v>241</v>
      </c>
      <c r="C92" s="7" t="s">
        <v>242</v>
      </c>
      <c r="D92" s="7" t="s">
        <v>243</v>
      </c>
      <c r="E92" s="10">
        <v>25000</v>
      </c>
      <c r="F92" s="9" t="e">
        <f t="shared" si="1"/>
        <v>#DIV/0!</v>
      </c>
    </row>
    <row r="93" spans="1:6" x14ac:dyDescent="0.25">
      <c r="A93" s="18"/>
      <c r="B93" s="19"/>
      <c r="C93" s="19"/>
      <c r="D93" s="19"/>
      <c r="E93" s="20"/>
      <c r="F93" s="21"/>
    </row>
    <row r="94" spans="1:6" x14ac:dyDescent="0.25">
      <c r="A94" s="18"/>
      <c r="B94" s="19"/>
      <c r="C94" s="19"/>
      <c r="D94" s="19"/>
      <c r="E94" s="20"/>
      <c r="F94" s="21" t="e">
        <f>SUM(F3:F93)</f>
        <v>#DIV/0!</v>
      </c>
    </row>
    <row r="95" spans="1:6" x14ac:dyDescent="0.25">
      <c r="E95" s="20"/>
    </row>
    <row r="97" spans="5:5" x14ac:dyDescent="0.25">
      <c r="E97" s="24"/>
    </row>
  </sheetData>
  <pageMargins left="0.25" right="0.25" top="0.75" bottom="0.75" header="0.3" footer="0.3"/>
  <pageSetup fitToHeight="0" orientation="landscape" r:id="rId1"/>
  <headerFooter>
    <oddHeader>&amp;C&amp;"-,Bold"&amp;14&amp;K000000AUSTIN -STUDENT HOUSING &amp;"-,Regular"&amp;11
Raise - $5,950,000             closing 11/14/14&amp;R2101 Rio Grande and 1099 West 26th Street
Austin, Texas</oddHeader>
    <oddFooter>&amp;L&amp;D &amp;T&amp;CInvestors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Investors</vt:lpstr>
      <vt:lpstr>Investors!Print_Titles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Handler</dc:creator>
  <cp:lastModifiedBy>Robert Handler</cp:lastModifiedBy>
  <dcterms:created xsi:type="dcterms:W3CDTF">2017-01-20T23:17:28Z</dcterms:created>
  <dcterms:modified xsi:type="dcterms:W3CDTF">2017-01-21T17:16:53Z</dcterms:modified>
</cp:coreProperties>
</file>