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\Desktop\Investor Portal  lists\"/>
    </mc:Choice>
  </mc:AlternateContent>
  <bookViews>
    <workbookView xWindow="480" yWindow="120" windowWidth="18195" windowHeight="12330"/>
  </bookViews>
  <sheets>
    <sheet name="Investors" sheetId="1" r:id="rId1"/>
  </sheets>
  <definedNames>
    <definedName name="_xlnm.Print_Area" localSheetId="0">Investors!$B$1:$I$69</definedName>
    <definedName name="_xlnm.Print_Titles" localSheetId="0">Investors!$1:$1</definedName>
  </definedNames>
  <calcPr calcId="162913"/>
</workbook>
</file>

<file path=xl/calcChain.xml><?xml version="1.0" encoding="utf-8"?>
<calcChain xmlns="http://schemas.openxmlformats.org/spreadsheetml/2006/main">
  <c r="I61" i="1" l="1"/>
  <c r="I63" i="1" s="1"/>
</calcChain>
</file>

<file path=xl/sharedStrings.xml><?xml version="1.0" encoding="utf-8"?>
<sst xmlns="http://schemas.openxmlformats.org/spreadsheetml/2006/main" count="404" uniqueCount="269">
  <si>
    <t>First</t>
  </si>
  <si>
    <t>Last</t>
  </si>
  <si>
    <t>Investing Entity</t>
  </si>
  <si>
    <t>ADDR2</t>
  </si>
  <si>
    <t>City</t>
  </si>
  <si>
    <t>State</t>
  </si>
  <si>
    <t>Zip Code</t>
  </si>
  <si>
    <t>Investment</t>
  </si>
  <si>
    <t>Nancy</t>
  </si>
  <si>
    <t>Babendir</t>
  </si>
  <si>
    <t>Harvey J. Angell Revocable Trust FBO Nancy H. Babendir</t>
  </si>
  <si>
    <t>1440 Northwoods Dr.</t>
  </si>
  <si>
    <t>Deerfield</t>
  </si>
  <si>
    <t>IL</t>
  </si>
  <si>
    <t>Ted</t>
  </si>
  <si>
    <t>Ballent</t>
  </si>
  <si>
    <t>Theodore A. Ballent</t>
  </si>
  <si>
    <t>505 Princeton Lane</t>
  </si>
  <si>
    <t>Rick</t>
  </si>
  <si>
    <t>Belding</t>
  </si>
  <si>
    <t>Belding Revocable Trust under agreement dtd 6/19/15</t>
  </si>
  <si>
    <t>268 E. Via Palomita</t>
  </si>
  <si>
    <t>Tucson</t>
  </si>
  <si>
    <t>AZ</t>
  </si>
  <si>
    <t>Russell</t>
  </si>
  <si>
    <t>Brenner</t>
  </si>
  <si>
    <t>Russell Brenner</t>
  </si>
  <si>
    <t>2127 W. Churchill</t>
  </si>
  <si>
    <t>Chicago</t>
  </si>
  <si>
    <t>Larry</t>
  </si>
  <si>
    <t>Doll</t>
  </si>
  <si>
    <t>Marion Financial LLC</t>
  </si>
  <si>
    <t>460 S. Marion Parkway, #1953B</t>
  </si>
  <si>
    <t>Denver</t>
  </si>
  <si>
    <t>CO</t>
  </si>
  <si>
    <t>Victor</t>
  </si>
  <si>
    <t>Donnelly</t>
  </si>
  <si>
    <t>Agnes M. Donnelly Family Trust</t>
  </si>
  <si>
    <t>8211 Ketch Court</t>
  </si>
  <si>
    <t>Jacksonville</t>
  </si>
  <si>
    <t>FL</t>
  </si>
  <si>
    <t>Richard</t>
  </si>
  <si>
    <t>Edelheit</t>
  </si>
  <si>
    <t>Richard &amp; Roberta Edelheit</t>
  </si>
  <si>
    <t>3110 Centennial Lane</t>
  </si>
  <si>
    <t>Highland Park</t>
  </si>
  <si>
    <t>Mark</t>
  </si>
  <si>
    <t>Epstein</t>
  </si>
  <si>
    <t>Mark L. Epstein IRA</t>
  </si>
  <si>
    <t>2025 Carlos St.</t>
  </si>
  <si>
    <t>Moss Beach</t>
  </si>
  <si>
    <t>CA</t>
  </si>
  <si>
    <t>Feldman</t>
  </si>
  <si>
    <t>Raymond G. Feldman Family Venture Ltd Partnership</t>
  </si>
  <si>
    <t>2 W. 2nd St., Ste 900</t>
  </si>
  <si>
    <t>Tulsa</t>
  </si>
  <si>
    <t>OK</t>
  </si>
  <si>
    <t>Judith</t>
  </si>
  <si>
    <t>Filler</t>
  </si>
  <si>
    <t>Judith Filler</t>
  </si>
  <si>
    <t>1914 Farnsworth Lane, #201</t>
  </si>
  <si>
    <t>Northbrook</t>
  </si>
  <si>
    <t>Jordan</t>
  </si>
  <si>
    <t>Fox</t>
  </si>
  <si>
    <t>Marion Fox Revocable Living Trust</t>
  </si>
  <si>
    <t>11928 NW 9th Sr.</t>
  </si>
  <si>
    <t>Coral Springs</t>
  </si>
  <si>
    <t>Ellen</t>
  </si>
  <si>
    <t>Friedman</t>
  </si>
  <si>
    <t>Minnesota Stone, L.L.C.</t>
  </si>
  <si>
    <t>5400 N. Virginia Ave.</t>
  </si>
  <si>
    <t>Ira</t>
  </si>
  <si>
    <t>Gaines</t>
  </si>
  <si>
    <t>Ira J. Gaines Revocable Trust</t>
  </si>
  <si>
    <t>3116 E. Shea Blvd.</t>
  </si>
  <si>
    <t>Phoneix</t>
  </si>
  <si>
    <t>Bruce</t>
  </si>
  <si>
    <t>Goodman</t>
  </si>
  <si>
    <t>Granchil Trust</t>
  </si>
  <si>
    <t>899 Skokie Blvd., Suite 532</t>
  </si>
  <si>
    <t>Granchil Trust V</t>
  </si>
  <si>
    <t>Jon</t>
  </si>
  <si>
    <t>Gorski</t>
  </si>
  <si>
    <t>Jon Gorski</t>
  </si>
  <si>
    <t>8330 Alpinview Way</t>
  </si>
  <si>
    <t>Colorado Springs</t>
  </si>
  <si>
    <t>Ray</t>
  </si>
  <si>
    <t>Hacker</t>
  </si>
  <si>
    <t>Ray W. Hacker Living Trust dtd 8/21/96</t>
  </si>
  <si>
    <t>590 Haverhill Road</t>
  </si>
  <si>
    <t>Bloomfield Hills</t>
  </si>
  <si>
    <t>MI</t>
  </si>
  <si>
    <t>Mel</t>
  </si>
  <si>
    <t>Hertzig</t>
  </si>
  <si>
    <t>Mel Hertzig</t>
  </si>
  <si>
    <t>22 Baldwin Farms North</t>
  </si>
  <si>
    <t>Greenwich</t>
  </si>
  <si>
    <t>CT</t>
  </si>
  <si>
    <t>Matt</t>
  </si>
  <si>
    <t>Jacobs</t>
  </si>
  <si>
    <t>Matthew Jacobs</t>
  </si>
  <si>
    <t>10 Gifford Lake Drive</t>
  </si>
  <si>
    <t>Armonk</t>
  </si>
  <si>
    <t>NY</t>
  </si>
  <si>
    <t>Judy</t>
  </si>
  <si>
    <t>Joseph</t>
  </si>
  <si>
    <t>Judith Joseph</t>
  </si>
  <si>
    <t>1551 Larimer St., #1301</t>
  </si>
  <si>
    <t>Myron</t>
  </si>
  <si>
    <t>Myron L. &amp; Jaye S. Joseph Trust dtd 7/25/97</t>
  </si>
  <si>
    <t>7263 W. Heron Pond Dr.</t>
  </si>
  <si>
    <t>Meqon</t>
  </si>
  <si>
    <t>WI</t>
  </si>
  <si>
    <t>Karen</t>
  </si>
  <si>
    <t>Kamm</t>
  </si>
  <si>
    <t>Karen A. Kamm</t>
  </si>
  <si>
    <t>1502 Sheridan</t>
  </si>
  <si>
    <t>Kaplan</t>
  </si>
  <si>
    <t>Richard Kaplan</t>
  </si>
  <si>
    <t>350 N. LaSalle, #800</t>
  </si>
  <si>
    <t>Marlise</t>
  </si>
  <si>
    <t>Konort</t>
  </si>
  <si>
    <t>Marlise C. Konort</t>
  </si>
  <si>
    <t>90 Morris Avenue</t>
  </si>
  <si>
    <t>Haworth</t>
  </si>
  <si>
    <t>NJ</t>
  </si>
  <si>
    <t>Gerry</t>
  </si>
  <si>
    <t>Leider</t>
  </si>
  <si>
    <t>Gerard F. Leider Family Limited Partnership</t>
  </si>
  <si>
    <t>47 E. Laurel Ave.</t>
  </si>
  <si>
    <t>Lake Forest</t>
  </si>
  <si>
    <t>Bernie</t>
  </si>
  <si>
    <t>Leviton</t>
  </si>
  <si>
    <t>Bernard Leviton Living Trust dtd 1/16/90 as amended</t>
  </si>
  <si>
    <t>1839 N. Lincoln</t>
  </si>
  <si>
    <t>Leon</t>
  </si>
  <si>
    <t>Levy</t>
  </si>
  <si>
    <t>Leon M. &amp; Catherine J. Levy</t>
  </si>
  <si>
    <t>2112 N. Sedgwick St.</t>
  </si>
  <si>
    <t>Jonathan</t>
  </si>
  <si>
    <t>Mann</t>
  </si>
  <si>
    <t>Jonathan J. Mann, Trustee under an agreement with Jonathan J. Mann dtd June 2, 1994</t>
  </si>
  <si>
    <t>1040 N. Lake Shore Dr., Apt 25C</t>
  </si>
  <si>
    <t>Masters</t>
  </si>
  <si>
    <t>Richard S. Masters Revocable Trust dtd 5/6/96</t>
  </si>
  <si>
    <t>100 E. Sibley St.</t>
  </si>
  <si>
    <t>Park Ridge</t>
  </si>
  <si>
    <t>McCulloch</t>
  </si>
  <si>
    <t>Matt McCulloch</t>
  </si>
  <si>
    <t>2200 17th St. NW, #219</t>
  </si>
  <si>
    <t>Washington</t>
  </si>
  <si>
    <t>DC</t>
  </si>
  <si>
    <t>Lois</t>
  </si>
  <si>
    <t>Moss</t>
  </si>
  <si>
    <t>Lois L. Moss Trust</t>
  </si>
  <si>
    <t>211 Elder Lane</t>
  </si>
  <si>
    <t>Jim</t>
  </si>
  <si>
    <t>Nethery</t>
  </si>
  <si>
    <t>Maxine F. Nethery Trust</t>
  </si>
  <si>
    <t>2900 Radcliffe Dr.</t>
  </si>
  <si>
    <t>Michael</t>
  </si>
  <si>
    <t>Nigro</t>
  </si>
  <si>
    <t>Midland IRA Inc. FBO Michael Nigro #0231476TR</t>
  </si>
  <si>
    <t>1207 Golf Lane</t>
  </si>
  <si>
    <t>Wheaton</t>
  </si>
  <si>
    <t>Armand</t>
  </si>
  <si>
    <t>Norehad</t>
  </si>
  <si>
    <t>Marilyn Norehad Trust u/a/d 2/6/89</t>
  </si>
  <si>
    <t>2410 Fox Meadow Lane</t>
  </si>
  <si>
    <t>Northfield</t>
  </si>
  <si>
    <t>Sidney</t>
  </si>
  <si>
    <t>Pertnoy</t>
  </si>
  <si>
    <t>Nadine &amp; Sidney Pertnoy as tenants by the entireties</t>
  </si>
  <si>
    <t>13003 SW 104 Ct.</t>
  </si>
  <si>
    <t>Miami</t>
  </si>
  <si>
    <t>Eugene</t>
  </si>
  <si>
    <t>Propp</t>
  </si>
  <si>
    <t>Gina Propp Schmarak 2012 Irrevocable Trust Agreement</t>
  </si>
  <si>
    <t>1660 1st St., #202</t>
  </si>
  <si>
    <t>Radlove</t>
  </si>
  <si>
    <t>Midland IRA Administration Inc. FBO Michael Radlove #0226606TR</t>
  </si>
  <si>
    <t>1460 N. Sandburg Terrace, #1401</t>
  </si>
  <si>
    <t>Lee</t>
  </si>
  <si>
    <t>Rochwerger</t>
  </si>
  <si>
    <t>Lee A. Rochwerger</t>
  </si>
  <si>
    <t>2150 W. Good Hope Rd.</t>
  </si>
  <si>
    <t>Glendale</t>
  </si>
  <si>
    <t>Herb</t>
  </si>
  <si>
    <t>Rothschild</t>
  </si>
  <si>
    <t>Herbert Rothschild</t>
  </si>
  <si>
    <t>10 56th Ave</t>
  </si>
  <si>
    <t>Isle of Palms</t>
  </si>
  <si>
    <t>SC</t>
  </si>
  <si>
    <t>Rubin</t>
  </si>
  <si>
    <t>Lawrence Rubin</t>
  </si>
  <si>
    <t>111 E. Wacker, #2800</t>
  </si>
  <si>
    <t>Phil</t>
  </si>
  <si>
    <t>Schiller</t>
  </si>
  <si>
    <t>1419 Waverly Rd.</t>
  </si>
  <si>
    <t>Suzanne</t>
  </si>
  <si>
    <t>Neal</t>
  </si>
  <si>
    <t>Seltzer</t>
  </si>
  <si>
    <t>Neal L. Seltzer Trust</t>
  </si>
  <si>
    <t>840 N. Lake Shore Dr., #1003</t>
  </si>
  <si>
    <t>Jill</t>
  </si>
  <si>
    <t>Sickle</t>
  </si>
  <si>
    <t>Jill Sickle</t>
  </si>
  <si>
    <t>2145 N. Sedgwick</t>
  </si>
  <si>
    <t>Sheldon</t>
  </si>
  <si>
    <t>Simon</t>
  </si>
  <si>
    <t>Sheldon David Simon</t>
  </si>
  <si>
    <t>1640 Forrest Lane</t>
  </si>
  <si>
    <t>Owensboro</t>
  </si>
  <si>
    <t>KY</t>
  </si>
  <si>
    <t>Paul</t>
  </si>
  <si>
    <t>Sittenfeld</t>
  </si>
  <si>
    <t>Elizabeth B. Sittenfeld</t>
  </si>
  <si>
    <t>1854 Keys Crescent</t>
  </si>
  <si>
    <t>Cincinnati</t>
  </si>
  <si>
    <t>OH</t>
  </si>
  <si>
    <t>Spence</t>
  </si>
  <si>
    <t>Michael Spence</t>
  </si>
  <si>
    <t>119 Bartlett Hill Road</t>
  </si>
  <si>
    <t>Concord</t>
  </si>
  <si>
    <t>MA</t>
  </si>
  <si>
    <t>Tony</t>
  </si>
  <si>
    <t>Strano</t>
  </si>
  <si>
    <t>Antonio M. Strano Trust</t>
  </si>
  <si>
    <t>PO Box 2457</t>
  </si>
  <si>
    <t>Sausalito</t>
  </si>
  <si>
    <t>Doug</t>
  </si>
  <si>
    <t>Striker</t>
  </si>
  <si>
    <t>Douglas J. &amp; Michelle Striker</t>
  </si>
  <si>
    <t>941 Kearney Street</t>
  </si>
  <si>
    <t>Jack</t>
  </si>
  <si>
    <t>Tobin</t>
  </si>
  <si>
    <t>Jack B. Tobin Intervivos Trust</t>
  </si>
  <si>
    <t>3201 NE 183rd St., Apt 902</t>
  </si>
  <si>
    <t>Aventura</t>
  </si>
  <si>
    <t>Michael S. Tobin</t>
  </si>
  <si>
    <t>4464 Nautilus Dr.</t>
  </si>
  <si>
    <t>Miami Beach</t>
  </si>
  <si>
    <t>David</t>
  </si>
  <si>
    <t>Tojo</t>
  </si>
  <si>
    <t>David P. Tojo</t>
  </si>
  <si>
    <t>3091 Saratoga Lane</t>
  </si>
  <si>
    <t>Glenview</t>
  </si>
  <si>
    <t>Trachtenberg</t>
  </si>
  <si>
    <t>Michael Trachtenberg Trust dtd 1-24-96</t>
  </si>
  <si>
    <t>6833 N. Kedzie, #1401</t>
  </si>
  <si>
    <t>Robert</t>
  </si>
  <si>
    <t>Verbic</t>
  </si>
  <si>
    <t>Midland IRA, Inc. FBO Robert Verbic #1634409</t>
  </si>
  <si>
    <t>Laurie</t>
  </si>
  <si>
    <t>Wilneff</t>
  </si>
  <si>
    <t>Laurence Wilneff Living Trust</t>
  </si>
  <si>
    <t>2000 Churchill Lane</t>
  </si>
  <si>
    <t>Ron</t>
  </si>
  <si>
    <t>Yonover</t>
  </si>
  <si>
    <t>Ronald J. Yonover Revocable Trust u/a/d 7/31/90</t>
  </si>
  <si>
    <t>1040 N. Lake Shore Dr., Apt 21A</t>
  </si>
  <si>
    <t>Yusim</t>
  </si>
  <si>
    <t>Beverly Yusim Trust</t>
  </si>
  <si>
    <t>21 E. Huron #3305</t>
  </si>
  <si>
    <t>SE Fort Wayne, LLC</t>
  </si>
  <si>
    <t>Lorraine</t>
  </si>
  <si>
    <t>Beverly</t>
  </si>
  <si>
    <t>Phillip J Schiller Revocable Trust</t>
  </si>
  <si>
    <t>Suzanne Schiller Revocable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</si>
</sst>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0000"/>
  </numFmts>
  <fonts count="4" x14ac:knownFonts="1">
    <font>
      <sz val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1" applyFont="1" applyFill="1" applyBorder="1" applyAlignment="1">
      <alignment wrapText="1"/>
    </xf>
    <xf numFmtId="0" fontId="2" fillId="0" borderId="2" xfId="1" applyFont="1" applyFill="1" applyBorder="1" applyAlignment="1">
      <alignment wrapText="1"/>
    </xf>
    <xf numFmtId="164" fontId="2" fillId="0" borderId="2" xfId="1" applyNumberFormat="1" applyFont="1" applyFill="1" applyBorder="1" applyAlignment="1">
      <alignment wrapText="1"/>
    </xf>
    <xf numFmtId="44" fontId="2" fillId="0" borderId="2" xfId="3" applyFont="1" applyFill="1" applyBorder="1" applyAlignment="1">
      <alignment wrapText="1"/>
    </xf>
    <xf numFmtId="0" fontId="0" fillId="0" borderId="0" xfId="0" applyFill="1"/>
    <xf numFmtId="0" fontId="2" fillId="0" borderId="0" xfId="1" applyFont="1" applyFill="1" applyBorder="1" applyAlignment="1"/>
    <xf numFmtId="0" fontId="3" fillId="0" borderId="0" xfId="1" applyFont="1" applyFill="1" applyBorder="1" applyAlignment="1">
      <alignment wrapText="1"/>
    </xf>
    <xf numFmtId="164" fontId="3" fillId="0" borderId="0" xfId="1" applyNumberFormat="1" applyFont="1" applyFill="1" applyBorder="1" applyAlignment="1">
      <alignment wrapText="1"/>
    </xf>
    <xf numFmtId="44" fontId="3" fillId="0" borderId="0" xfId="3" applyFont="1" applyFill="1" applyBorder="1" applyAlignment="1">
      <alignment wrapText="1"/>
    </xf>
    <xf numFmtId="0" fontId="3" fillId="0" borderId="0" xfId="0" applyFont="1" applyFill="1"/>
    <xf numFmtId="44" fontId="3" fillId="0" borderId="0" xfId="3" applyFont="1" applyFill="1"/>
    <xf numFmtId="0" fontId="3" fillId="2" borderId="0" xfId="1" applyFont="1" applyFill="1" applyBorder="1" applyAlignment="1">
      <alignment wrapText="1"/>
    </xf>
    <xf numFmtId="0" fontId="3" fillId="0" borderId="0" xfId="1" applyFont="1" applyFill="1" applyBorder="1" applyAlignment="1"/>
    <xf numFmtId="44" fontId="2" fillId="0" borderId="0" xfId="3" applyFont="1" applyFill="1" applyBorder="1" applyAlignment="1">
      <alignment wrapText="1"/>
    </xf>
    <xf numFmtId="9" fontId="3" fillId="0" borderId="0" xfId="2" applyFont="1" applyFill="1" applyBorder="1" applyAlignment="1">
      <alignment wrapText="1"/>
    </xf>
    <xf numFmtId="44" fontId="0" fillId="0" borderId="0" xfId="3" applyFont="1" applyFill="1"/>
    <xf numFmtId="44" fontId="2" fillId="0" borderId="0" xfId="3" applyFont="1" applyFill="1"/>
    <xf numFmtId="0" fontId="0" fillId="0" borderId="0" xfId="0" applyFont="1" applyFill="1"/>
    <xf numFmtId="0" fontId="0" fillId="0" borderId="0" xfId="1" applyFont="1" applyFill="1" applyBorder="1" applyAlignment="1">
      <alignment wrapText="1"/>
    </xf>
  </cellXfs>
  <cellStyles count="4">
    <cellStyle name="Currency 2" xfId="3"/>
    <cellStyle name="Normal" xfId="0" builtinId="0"/>
    <cellStyle name="Normal_Pointe Investors, v.2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6"/>
  <sheetViews>
    <sheetView tabSelected="1" topLeftCell="A22" zoomScaleNormal="100" workbookViewId="0">
      <selection activeCell="D45" sqref="D45"/>
    </sheetView>
  </sheetViews>
  <sheetFormatPr defaultRowHeight="12.75" x14ac:dyDescent="0.2"/>
  <cols>
    <col min="1" max="1" width="18.5703125" style="5" bestFit="1" customWidth="1"/>
    <col min="2" max="2" width="12.140625" style="5" customWidth="1"/>
    <col min="3" max="3" width="12.5703125" style="5" customWidth="1"/>
    <col min="4" max="4" width="56" style="5" customWidth="1"/>
    <col min="5" max="5" width="30.42578125" style="5" hidden="1" customWidth="1"/>
    <col min="6" max="6" width="15.28515625" style="5" hidden="1" customWidth="1"/>
    <col min="7" max="7" width="5.7109375" style="5" hidden="1" customWidth="1"/>
    <col min="8" max="8" width="9" style="5" hidden="1" customWidth="1"/>
    <col min="9" max="9" width="20" style="16" bestFit="1" customWidth="1"/>
    <col min="10" max="16384" width="9.140625" style="5"/>
  </cols>
  <sheetData>
    <row r="1" spans="1:9" x14ac:dyDescent="0.2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</row>
    <row r="2" spans="1:9" s="10" customFormat="1" x14ac:dyDescent="0.2">
      <c r="B2" s="6"/>
      <c r="C2" s="7"/>
      <c r="D2" s="7"/>
      <c r="E2" s="7"/>
      <c r="F2" s="7"/>
      <c r="G2" s="7"/>
      <c r="H2" s="8"/>
      <c r="I2" s="9"/>
    </row>
    <row r="3" spans="1:9" s="10" customFormat="1" x14ac:dyDescent="0.2">
      <c r="A3" s="18" t="s">
        <v>264</v>
      </c>
      <c r="B3" s="7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  <c r="H3" s="8">
        <v>60015</v>
      </c>
      <c r="I3" s="9">
        <v>250000</v>
      </c>
    </row>
    <row r="4" spans="1:9" s="10" customFormat="1" x14ac:dyDescent="0.2">
      <c r="A4" s="18" t="s">
        <v>264</v>
      </c>
      <c r="B4" s="7" t="s">
        <v>14</v>
      </c>
      <c r="C4" s="7" t="s">
        <v>15</v>
      </c>
      <c r="D4" s="7" t="s">
        <v>16</v>
      </c>
      <c r="E4" s="7" t="s">
        <v>17</v>
      </c>
      <c r="F4" s="7" t="s">
        <v>12</v>
      </c>
      <c r="G4" s="7" t="s">
        <v>13</v>
      </c>
      <c r="H4" s="8">
        <v>60015</v>
      </c>
      <c r="I4" s="9">
        <v>25000</v>
      </c>
    </row>
    <row r="5" spans="1:9" s="10" customFormat="1" x14ac:dyDescent="0.2">
      <c r="A5" s="18" t="s">
        <v>264</v>
      </c>
      <c r="B5" s="7" t="s">
        <v>18</v>
      </c>
      <c r="C5" s="7" t="s">
        <v>19</v>
      </c>
      <c r="D5" s="7" t="s">
        <v>20</v>
      </c>
      <c r="E5" s="7" t="s">
        <v>21</v>
      </c>
      <c r="F5" s="7" t="s">
        <v>22</v>
      </c>
      <c r="G5" s="7" t="s">
        <v>23</v>
      </c>
      <c r="H5" s="8">
        <v>85718</v>
      </c>
      <c r="I5" s="9">
        <v>25000</v>
      </c>
    </row>
    <row r="6" spans="1:9" s="10" customFormat="1" x14ac:dyDescent="0.2">
      <c r="A6" s="18" t="s">
        <v>264</v>
      </c>
      <c r="B6" s="5" t="s">
        <v>24</v>
      </c>
      <c r="C6" s="7" t="s">
        <v>25</v>
      </c>
      <c r="D6" s="7" t="s">
        <v>26</v>
      </c>
      <c r="E6" s="7" t="s">
        <v>27</v>
      </c>
      <c r="F6" s="7" t="s">
        <v>28</v>
      </c>
      <c r="G6" s="7" t="s">
        <v>13</v>
      </c>
      <c r="H6" s="8">
        <v>60647</v>
      </c>
      <c r="I6" s="9">
        <v>11600</v>
      </c>
    </row>
    <row r="7" spans="1:9" s="10" customFormat="1" x14ac:dyDescent="0.2">
      <c r="A7" s="18" t="s">
        <v>264</v>
      </c>
      <c r="B7" s="7" t="s">
        <v>29</v>
      </c>
      <c r="C7" s="7" t="s">
        <v>30</v>
      </c>
      <c r="D7" s="7" t="s">
        <v>31</v>
      </c>
      <c r="E7" s="7" t="s">
        <v>32</v>
      </c>
      <c r="F7" s="7" t="s">
        <v>33</v>
      </c>
      <c r="G7" s="7" t="s">
        <v>34</v>
      </c>
      <c r="H7" s="8">
        <v>80209</v>
      </c>
      <c r="I7" s="9">
        <v>25000</v>
      </c>
    </row>
    <row r="8" spans="1:9" s="10" customFormat="1" x14ac:dyDescent="0.2">
      <c r="A8" s="18" t="s">
        <v>264</v>
      </c>
      <c r="B8" s="7" t="s">
        <v>35</v>
      </c>
      <c r="C8" s="7" t="s">
        <v>36</v>
      </c>
      <c r="D8" s="7" t="s">
        <v>37</v>
      </c>
      <c r="E8" s="7" t="s">
        <v>38</v>
      </c>
      <c r="F8" s="7" t="s">
        <v>39</v>
      </c>
      <c r="G8" s="7" t="s">
        <v>40</v>
      </c>
      <c r="H8" s="8">
        <v>32216</v>
      </c>
      <c r="I8" s="9">
        <v>50000</v>
      </c>
    </row>
    <row r="9" spans="1:9" s="10" customFormat="1" x14ac:dyDescent="0.2">
      <c r="A9" s="18" t="s">
        <v>264</v>
      </c>
      <c r="B9" s="7" t="s">
        <v>41</v>
      </c>
      <c r="C9" s="7" t="s">
        <v>42</v>
      </c>
      <c r="D9" s="7" t="s">
        <v>43</v>
      </c>
      <c r="E9" s="7" t="s">
        <v>44</v>
      </c>
      <c r="F9" s="7" t="s">
        <v>45</v>
      </c>
      <c r="G9" s="7" t="s">
        <v>13</v>
      </c>
      <c r="H9" s="8">
        <v>60035</v>
      </c>
      <c r="I9" s="9">
        <v>25000</v>
      </c>
    </row>
    <row r="10" spans="1:9" s="10" customFormat="1" x14ac:dyDescent="0.2">
      <c r="A10" s="18" t="s">
        <v>264</v>
      </c>
      <c r="B10" s="7" t="s">
        <v>46</v>
      </c>
      <c r="C10" s="7" t="s">
        <v>47</v>
      </c>
      <c r="D10" s="7" t="s">
        <v>48</v>
      </c>
      <c r="E10" s="7" t="s">
        <v>49</v>
      </c>
      <c r="F10" s="7" t="s">
        <v>50</v>
      </c>
      <c r="G10" s="7" t="s">
        <v>51</v>
      </c>
      <c r="H10" s="8">
        <v>94038</v>
      </c>
      <c r="I10" s="9">
        <v>100000</v>
      </c>
    </row>
    <row r="11" spans="1:9" s="10" customFormat="1" x14ac:dyDescent="0.2">
      <c r="A11" s="18" t="s">
        <v>264</v>
      </c>
      <c r="B11" s="7" t="s">
        <v>41</v>
      </c>
      <c r="C11" s="7" t="s">
        <v>52</v>
      </c>
      <c r="D11" s="7" t="s">
        <v>53</v>
      </c>
      <c r="E11" s="7" t="s">
        <v>54</v>
      </c>
      <c r="F11" s="7" t="s">
        <v>55</v>
      </c>
      <c r="G11" s="7" t="s">
        <v>56</v>
      </c>
      <c r="H11" s="8">
        <v>74103</v>
      </c>
      <c r="I11" s="9">
        <v>100000</v>
      </c>
    </row>
    <row r="12" spans="1:9" s="10" customFormat="1" x14ac:dyDescent="0.2">
      <c r="A12" s="18" t="s">
        <v>264</v>
      </c>
      <c r="B12" s="7" t="s">
        <v>57</v>
      </c>
      <c r="C12" s="7" t="s">
        <v>58</v>
      </c>
      <c r="D12" s="7" t="s">
        <v>59</v>
      </c>
      <c r="E12" s="7" t="s">
        <v>60</v>
      </c>
      <c r="F12" s="7" t="s">
        <v>61</v>
      </c>
      <c r="G12" s="7" t="s">
        <v>13</v>
      </c>
      <c r="H12" s="8">
        <v>60062</v>
      </c>
      <c r="I12" s="9">
        <v>25000</v>
      </c>
    </row>
    <row r="13" spans="1:9" s="10" customFormat="1" x14ac:dyDescent="0.2">
      <c r="A13" s="18" t="s">
        <v>264</v>
      </c>
      <c r="B13" s="7" t="s">
        <v>62</v>
      </c>
      <c r="C13" s="7" t="s">
        <v>63</v>
      </c>
      <c r="D13" s="7" t="s">
        <v>64</v>
      </c>
      <c r="E13" s="7" t="s">
        <v>65</v>
      </c>
      <c r="F13" s="7" t="s">
        <v>66</v>
      </c>
      <c r="G13" s="7" t="s">
        <v>40</v>
      </c>
      <c r="H13" s="8">
        <v>33071</v>
      </c>
      <c r="I13" s="9">
        <v>50000</v>
      </c>
    </row>
    <row r="14" spans="1:9" s="10" customFormat="1" x14ac:dyDescent="0.2">
      <c r="A14" s="18" t="s">
        <v>264</v>
      </c>
      <c r="B14" s="7" t="s">
        <v>67</v>
      </c>
      <c r="C14" s="7" t="s">
        <v>68</v>
      </c>
      <c r="D14" s="7" t="s">
        <v>69</v>
      </c>
      <c r="E14" s="7" t="s">
        <v>70</v>
      </c>
      <c r="F14" s="7" t="s">
        <v>28</v>
      </c>
      <c r="G14" s="7" t="s">
        <v>13</v>
      </c>
      <c r="H14" s="8">
        <v>60625</v>
      </c>
      <c r="I14" s="9">
        <v>25000</v>
      </c>
    </row>
    <row r="15" spans="1:9" s="10" customFormat="1" x14ac:dyDescent="0.2">
      <c r="A15" s="18" t="s">
        <v>264</v>
      </c>
      <c r="B15" s="7" t="s">
        <v>71</v>
      </c>
      <c r="C15" s="7" t="s">
        <v>72</v>
      </c>
      <c r="D15" s="7" t="s">
        <v>73</v>
      </c>
      <c r="E15" s="7" t="s">
        <v>74</v>
      </c>
      <c r="F15" s="7" t="s">
        <v>75</v>
      </c>
      <c r="G15" s="7" t="s">
        <v>23</v>
      </c>
      <c r="H15" s="8">
        <v>85028</v>
      </c>
      <c r="I15" s="9">
        <v>30000</v>
      </c>
    </row>
    <row r="16" spans="1:9" s="10" customFormat="1" x14ac:dyDescent="0.2">
      <c r="A16" s="18" t="s">
        <v>264</v>
      </c>
      <c r="B16" s="7" t="s">
        <v>76</v>
      </c>
      <c r="C16" s="7" t="s">
        <v>77</v>
      </c>
      <c r="D16" s="7" t="s">
        <v>78</v>
      </c>
      <c r="E16" s="7" t="s">
        <v>79</v>
      </c>
      <c r="F16" s="7" t="s">
        <v>61</v>
      </c>
      <c r="G16" s="7" t="s">
        <v>13</v>
      </c>
      <c r="H16" s="8">
        <v>60062</v>
      </c>
      <c r="I16" s="9">
        <v>50000</v>
      </c>
    </row>
    <row r="17" spans="1:9" s="10" customFormat="1" x14ac:dyDescent="0.2">
      <c r="A17" s="18" t="s">
        <v>264</v>
      </c>
      <c r="B17" s="7" t="s">
        <v>76</v>
      </c>
      <c r="C17" s="7" t="s">
        <v>77</v>
      </c>
      <c r="D17" s="7" t="s">
        <v>80</v>
      </c>
      <c r="E17" s="7" t="s">
        <v>79</v>
      </c>
      <c r="F17" s="7" t="s">
        <v>61</v>
      </c>
      <c r="G17" s="7" t="s">
        <v>13</v>
      </c>
      <c r="H17" s="8">
        <v>60062</v>
      </c>
      <c r="I17" s="9">
        <v>50000</v>
      </c>
    </row>
    <row r="18" spans="1:9" s="10" customFormat="1" x14ac:dyDescent="0.2">
      <c r="A18" s="18" t="s">
        <v>264</v>
      </c>
      <c r="B18" s="7" t="s">
        <v>81</v>
      </c>
      <c r="C18" s="7" t="s">
        <v>82</v>
      </c>
      <c r="D18" s="7" t="s">
        <v>83</v>
      </c>
      <c r="E18" s="7" t="s">
        <v>84</v>
      </c>
      <c r="F18" s="7" t="s">
        <v>85</v>
      </c>
      <c r="G18" s="7" t="s">
        <v>34</v>
      </c>
      <c r="H18" s="8">
        <v>80919</v>
      </c>
      <c r="I18" s="9">
        <v>50000</v>
      </c>
    </row>
    <row r="19" spans="1:9" s="10" customFormat="1" x14ac:dyDescent="0.2">
      <c r="A19" s="18" t="s">
        <v>264</v>
      </c>
      <c r="B19" s="7" t="s">
        <v>86</v>
      </c>
      <c r="C19" s="7" t="s">
        <v>87</v>
      </c>
      <c r="D19" s="7" t="s">
        <v>88</v>
      </c>
      <c r="E19" s="7" t="s">
        <v>89</v>
      </c>
      <c r="F19" s="7" t="s">
        <v>90</v>
      </c>
      <c r="G19" s="7" t="s">
        <v>91</v>
      </c>
      <c r="H19" s="8">
        <v>48304</v>
      </c>
      <c r="I19" s="9">
        <v>50000</v>
      </c>
    </row>
    <row r="20" spans="1:9" s="10" customFormat="1" x14ac:dyDescent="0.2">
      <c r="A20" s="18" t="s">
        <v>264</v>
      </c>
      <c r="B20" s="7" t="s">
        <v>92</v>
      </c>
      <c r="C20" s="7" t="s">
        <v>93</v>
      </c>
      <c r="D20" s="7" t="s">
        <v>94</v>
      </c>
      <c r="E20" s="7" t="s">
        <v>95</v>
      </c>
      <c r="F20" s="7" t="s">
        <v>96</v>
      </c>
      <c r="G20" s="7" t="s">
        <v>97</v>
      </c>
      <c r="H20" s="8">
        <v>6831</v>
      </c>
      <c r="I20" s="9">
        <v>200000</v>
      </c>
    </row>
    <row r="21" spans="1:9" s="10" customFormat="1" x14ac:dyDescent="0.2">
      <c r="A21" s="18" t="s">
        <v>264</v>
      </c>
      <c r="B21" s="7" t="s">
        <v>98</v>
      </c>
      <c r="C21" s="7" t="s">
        <v>99</v>
      </c>
      <c r="D21" s="7" t="s">
        <v>100</v>
      </c>
      <c r="E21" s="7" t="s">
        <v>101</v>
      </c>
      <c r="F21" s="7" t="s">
        <v>102</v>
      </c>
      <c r="G21" s="7" t="s">
        <v>103</v>
      </c>
      <c r="H21" s="8">
        <v>10504</v>
      </c>
      <c r="I21" s="9">
        <v>75000</v>
      </c>
    </row>
    <row r="22" spans="1:9" s="10" customFormat="1" x14ac:dyDescent="0.2">
      <c r="A22" s="18" t="s">
        <v>264</v>
      </c>
      <c r="B22" s="7" t="s">
        <v>104</v>
      </c>
      <c r="C22" s="7" t="s">
        <v>105</v>
      </c>
      <c r="D22" s="7" t="s">
        <v>106</v>
      </c>
      <c r="E22" s="7" t="s">
        <v>107</v>
      </c>
      <c r="F22" s="7" t="s">
        <v>33</v>
      </c>
      <c r="G22" s="7" t="s">
        <v>34</v>
      </c>
      <c r="H22" s="8">
        <v>80202</v>
      </c>
      <c r="I22" s="9">
        <v>50000</v>
      </c>
    </row>
    <row r="23" spans="1:9" s="10" customFormat="1" x14ac:dyDescent="0.2">
      <c r="A23" s="18" t="s">
        <v>264</v>
      </c>
      <c r="B23" s="7" t="s">
        <v>108</v>
      </c>
      <c r="C23" s="7" t="s">
        <v>105</v>
      </c>
      <c r="D23" s="7" t="s">
        <v>109</v>
      </c>
      <c r="E23" s="7" t="s">
        <v>110</v>
      </c>
      <c r="F23" s="7" t="s">
        <v>111</v>
      </c>
      <c r="G23" s="7" t="s">
        <v>112</v>
      </c>
      <c r="H23" s="8">
        <v>53092</v>
      </c>
      <c r="I23" s="9">
        <v>25000</v>
      </c>
    </row>
    <row r="24" spans="1:9" s="10" customFormat="1" x14ac:dyDescent="0.2">
      <c r="A24" s="18" t="s">
        <v>264</v>
      </c>
      <c r="B24" s="7" t="s">
        <v>113</v>
      </c>
      <c r="C24" s="7" t="s">
        <v>114</v>
      </c>
      <c r="D24" s="7" t="s">
        <v>115</v>
      </c>
      <c r="E24" s="7" t="s">
        <v>116</v>
      </c>
      <c r="F24" s="7" t="s">
        <v>45</v>
      </c>
      <c r="G24" s="7" t="s">
        <v>13</v>
      </c>
      <c r="H24" s="8">
        <v>60035</v>
      </c>
      <c r="I24" s="9">
        <v>50000</v>
      </c>
    </row>
    <row r="25" spans="1:9" s="10" customFormat="1" x14ac:dyDescent="0.2">
      <c r="A25" s="18" t="s">
        <v>264</v>
      </c>
      <c r="B25" s="5" t="s">
        <v>41</v>
      </c>
      <c r="C25" s="7" t="s">
        <v>117</v>
      </c>
      <c r="D25" s="7" t="s">
        <v>118</v>
      </c>
      <c r="E25" s="7" t="s">
        <v>119</v>
      </c>
      <c r="F25" s="7" t="s">
        <v>28</v>
      </c>
      <c r="G25" s="7" t="s">
        <v>13</v>
      </c>
      <c r="H25" s="8">
        <v>60654</v>
      </c>
      <c r="I25" s="9">
        <v>11600</v>
      </c>
    </row>
    <row r="26" spans="1:9" s="10" customFormat="1" x14ac:dyDescent="0.2">
      <c r="A26" s="18" t="s">
        <v>264</v>
      </c>
      <c r="B26" s="7" t="s">
        <v>120</v>
      </c>
      <c r="C26" s="7" t="s">
        <v>121</v>
      </c>
      <c r="D26" s="7" t="s">
        <v>122</v>
      </c>
      <c r="E26" s="7" t="s">
        <v>123</v>
      </c>
      <c r="F26" s="7" t="s">
        <v>124</v>
      </c>
      <c r="G26" s="7" t="s">
        <v>125</v>
      </c>
      <c r="H26" s="8">
        <v>7641</v>
      </c>
      <c r="I26" s="9">
        <v>50000</v>
      </c>
    </row>
    <row r="27" spans="1:9" s="10" customFormat="1" x14ac:dyDescent="0.2">
      <c r="A27" s="18" t="s">
        <v>264</v>
      </c>
      <c r="B27" s="7" t="s">
        <v>126</v>
      </c>
      <c r="C27" s="7" t="s">
        <v>127</v>
      </c>
      <c r="D27" s="7" t="s">
        <v>128</v>
      </c>
      <c r="E27" s="7" t="s">
        <v>129</v>
      </c>
      <c r="F27" s="7" t="s">
        <v>130</v>
      </c>
      <c r="G27" s="7" t="s">
        <v>13</v>
      </c>
      <c r="H27" s="8">
        <v>60045</v>
      </c>
      <c r="I27" s="9">
        <v>25000</v>
      </c>
    </row>
    <row r="28" spans="1:9" s="10" customFormat="1" x14ac:dyDescent="0.2">
      <c r="A28" s="18" t="s">
        <v>264</v>
      </c>
      <c r="B28" s="7" t="s">
        <v>131</v>
      </c>
      <c r="C28" s="7" t="s">
        <v>132</v>
      </c>
      <c r="D28" s="7" t="s">
        <v>133</v>
      </c>
      <c r="E28" s="7" t="s">
        <v>134</v>
      </c>
      <c r="F28" s="7" t="s">
        <v>28</v>
      </c>
      <c r="G28" s="7" t="s">
        <v>13</v>
      </c>
      <c r="H28" s="8">
        <v>60614</v>
      </c>
      <c r="I28" s="9">
        <v>300000</v>
      </c>
    </row>
    <row r="29" spans="1:9" s="10" customFormat="1" x14ac:dyDescent="0.2">
      <c r="A29" s="18" t="s">
        <v>264</v>
      </c>
      <c r="B29" s="7" t="s">
        <v>135</v>
      </c>
      <c r="C29" s="7" t="s">
        <v>136</v>
      </c>
      <c r="D29" s="7" t="s">
        <v>137</v>
      </c>
      <c r="E29" s="7" t="s">
        <v>138</v>
      </c>
      <c r="F29" s="7" t="s">
        <v>28</v>
      </c>
      <c r="G29" s="7" t="s">
        <v>13</v>
      </c>
      <c r="H29" s="8">
        <v>60614</v>
      </c>
      <c r="I29" s="9">
        <v>35000</v>
      </c>
    </row>
    <row r="30" spans="1:9" s="10" customFormat="1" ht="25.5" x14ac:dyDescent="0.2">
      <c r="A30" s="18" t="s">
        <v>264</v>
      </c>
      <c r="B30" s="7" t="s">
        <v>139</v>
      </c>
      <c r="C30" s="7" t="s">
        <v>140</v>
      </c>
      <c r="D30" s="7" t="s">
        <v>141</v>
      </c>
      <c r="E30" s="7" t="s">
        <v>142</v>
      </c>
      <c r="F30" s="7" t="s">
        <v>28</v>
      </c>
      <c r="G30" s="7" t="s">
        <v>13</v>
      </c>
      <c r="H30" s="8">
        <v>60611</v>
      </c>
      <c r="I30" s="9">
        <v>35000</v>
      </c>
    </row>
    <row r="31" spans="1:9" s="10" customFormat="1" x14ac:dyDescent="0.2">
      <c r="A31" s="18" t="s">
        <v>264</v>
      </c>
      <c r="B31" s="7" t="s">
        <v>41</v>
      </c>
      <c r="C31" s="7" t="s">
        <v>143</v>
      </c>
      <c r="D31" s="7" t="s">
        <v>144</v>
      </c>
      <c r="E31" s="7" t="s">
        <v>145</v>
      </c>
      <c r="F31" s="7" t="s">
        <v>146</v>
      </c>
      <c r="G31" s="7" t="s">
        <v>13</v>
      </c>
      <c r="H31" s="8">
        <v>60068</v>
      </c>
      <c r="I31" s="9">
        <v>100000</v>
      </c>
    </row>
    <row r="32" spans="1:9" s="10" customFormat="1" x14ac:dyDescent="0.2">
      <c r="A32" s="18" t="s">
        <v>264</v>
      </c>
      <c r="B32" s="5" t="s">
        <v>98</v>
      </c>
      <c r="C32" s="7" t="s">
        <v>147</v>
      </c>
      <c r="D32" s="7" t="s">
        <v>148</v>
      </c>
      <c r="E32" s="7" t="s">
        <v>149</v>
      </c>
      <c r="F32" s="7" t="s">
        <v>150</v>
      </c>
      <c r="G32" s="7" t="s">
        <v>151</v>
      </c>
      <c r="H32" s="8">
        <v>20009</v>
      </c>
      <c r="I32" s="9">
        <v>5200</v>
      </c>
    </row>
    <row r="33" spans="1:9" s="10" customFormat="1" x14ac:dyDescent="0.2">
      <c r="A33" s="18" t="s">
        <v>264</v>
      </c>
      <c r="B33" s="7" t="s">
        <v>152</v>
      </c>
      <c r="C33" s="7" t="s">
        <v>153</v>
      </c>
      <c r="D33" s="7" t="s">
        <v>154</v>
      </c>
      <c r="E33" s="7" t="s">
        <v>155</v>
      </c>
      <c r="F33" s="7" t="s">
        <v>45</v>
      </c>
      <c r="G33" s="7" t="s">
        <v>13</v>
      </c>
      <c r="H33" s="8">
        <v>60035</v>
      </c>
      <c r="I33" s="9">
        <v>25000</v>
      </c>
    </row>
    <row r="34" spans="1:9" s="10" customFormat="1" x14ac:dyDescent="0.2">
      <c r="A34" s="18" t="s">
        <v>264</v>
      </c>
      <c r="B34" s="7" t="s">
        <v>156</v>
      </c>
      <c r="C34" s="7" t="s">
        <v>157</v>
      </c>
      <c r="D34" s="7" t="s">
        <v>158</v>
      </c>
      <c r="E34" s="7" t="s">
        <v>159</v>
      </c>
      <c r="F34" s="7" t="s">
        <v>61</v>
      </c>
      <c r="G34" s="7" t="s">
        <v>13</v>
      </c>
      <c r="H34" s="8">
        <v>60062</v>
      </c>
      <c r="I34" s="9">
        <v>25000</v>
      </c>
    </row>
    <row r="35" spans="1:9" s="10" customFormat="1" x14ac:dyDescent="0.2">
      <c r="A35" s="18" t="s">
        <v>264</v>
      </c>
      <c r="B35" s="7" t="s">
        <v>160</v>
      </c>
      <c r="C35" s="7" t="s">
        <v>161</v>
      </c>
      <c r="D35" s="7" t="s">
        <v>162</v>
      </c>
      <c r="E35" s="7" t="s">
        <v>163</v>
      </c>
      <c r="F35" s="7" t="s">
        <v>164</v>
      </c>
      <c r="G35" s="7" t="s">
        <v>13</v>
      </c>
      <c r="H35" s="8">
        <v>60189</v>
      </c>
      <c r="I35" s="9">
        <v>50000</v>
      </c>
    </row>
    <row r="36" spans="1:9" s="10" customFormat="1" x14ac:dyDescent="0.2">
      <c r="A36" s="18" t="s">
        <v>264</v>
      </c>
      <c r="B36" s="7" t="s">
        <v>165</v>
      </c>
      <c r="C36" s="7" t="s">
        <v>166</v>
      </c>
      <c r="D36" s="7" t="s">
        <v>167</v>
      </c>
      <c r="E36" s="7" t="s">
        <v>168</v>
      </c>
      <c r="F36" s="7" t="s">
        <v>169</v>
      </c>
      <c r="G36" s="7" t="s">
        <v>13</v>
      </c>
      <c r="H36" s="8">
        <v>60093</v>
      </c>
      <c r="I36" s="9">
        <v>25000</v>
      </c>
    </row>
    <row r="37" spans="1:9" s="10" customFormat="1" x14ac:dyDescent="0.2">
      <c r="A37" s="18" t="s">
        <v>264</v>
      </c>
      <c r="B37" s="7" t="s">
        <v>170</v>
      </c>
      <c r="C37" s="7" t="s">
        <v>171</v>
      </c>
      <c r="D37" s="7" t="s">
        <v>172</v>
      </c>
      <c r="E37" s="7" t="s">
        <v>173</v>
      </c>
      <c r="F37" s="7" t="s">
        <v>174</v>
      </c>
      <c r="G37" s="7" t="s">
        <v>40</v>
      </c>
      <c r="H37" s="8">
        <v>33176</v>
      </c>
      <c r="I37" s="9">
        <v>25000</v>
      </c>
    </row>
    <row r="38" spans="1:9" s="10" customFormat="1" x14ac:dyDescent="0.2">
      <c r="A38" s="18" t="s">
        <v>264</v>
      </c>
      <c r="B38" s="7" t="s">
        <v>175</v>
      </c>
      <c r="C38" s="7" t="s">
        <v>176</v>
      </c>
      <c r="D38" s="7" t="s">
        <v>177</v>
      </c>
      <c r="E38" s="7" t="s">
        <v>178</v>
      </c>
      <c r="F38" s="7" t="s">
        <v>45</v>
      </c>
      <c r="G38" s="7" t="s">
        <v>13</v>
      </c>
      <c r="H38" s="8">
        <v>60035</v>
      </c>
      <c r="I38" s="9">
        <v>50000</v>
      </c>
    </row>
    <row r="39" spans="1:9" s="10" customFormat="1" ht="25.5" x14ac:dyDescent="0.2">
      <c r="A39" s="18" t="s">
        <v>264</v>
      </c>
      <c r="B39" s="12" t="s">
        <v>160</v>
      </c>
      <c r="C39" s="12" t="s">
        <v>179</v>
      </c>
      <c r="D39" s="12" t="s">
        <v>180</v>
      </c>
      <c r="E39" s="7" t="s">
        <v>181</v>
      </c>
      <c r="F39" s="7" t="s">
        <v>28</v>
      </c>
      <c r="G39" s="7" t="s">
        <v>13</v>
      </c>
      <c r="H39" s="8">
        <v>60610</v>
      </c>
      <c r="I39" s="9">
        <v>25000</v>
      </c>
    </row>
    <row r="40" spans="1:9" s="10" customFormat="1" x14ac:dyDescent="0.2">
      <c r="A40" s="18" t="s">
        <v>264</v>
      </c>
      <c r="B40" s="7" t="s">
        <v>182</v>
      </c>
      <c r="C40" s="7" t="s">
        <v>183</v>
      </c>
      <c r="D40" s="7" t="s">
        <v>184</v>
      </c>
      <c r="E40" s="7" t="s">
        <v>185</v>
      </c>
      <c r="F40" s="7" t="s">
        <v>186</v>
      </c>
      <c r="G40" s="7" t="s">
        <v>112</v>
      </c>
      <c r="H40" s="8">
        <v>53209</v>
      </c>
      <c r="I40" s="9">
        <v>25000</v>
      </c>
    </row>
    <row r="41" spans="1:9" s="10" customFormat="1" x14ac:dyDescent="0.2">
      <c r="A41" s="18" t="s">
        <v>264</v>
      </c>
      <c r="B41" s="7" t="s">
        <v>187</v>
      </c>
      <c r="C41" s="7" t="s">
        <v>188</v>
      </c>
      <c r="D41" s="7" t="s">
        <v>189</v>
      </c>
      <c r="E41" s="7" t="s">
        <v>190</v>
      </c>
      <c r="F41" s="7" t="s">
        <v>191</v>
      </c>
      <c r="G41" s="7" t="s">
        <v>192</v>
      </c>
      <c r="H41" s="8">
        <v>29451</v>
      </c>
      <c r="I41" s="9">
        <v>50000</v>
      </c>
    </row>
    <row r="42" spans="1:9" s="10" customFormat="1" x14ac:dyDescent="0.2">
      <c r="A42" s="18" t="s">
        <v>264</v>
      </c>
      <c r="B42" s="7" t="s">
        <v>29</v>
      </c>
      <c r="C42" s="7" t="s">
        <v>193</v>
      </c>
      <c r="D42" s="7" t="s">
        <v>194</v>
      </c>
      <c r="E42" s="7" t="s">
        <v>195</v>
      </c>
      <c r="F42" s="7" t="s">
        <v>28</v>
      </c>
      <c r="G42" s="7" t="s">
        <v>13</v>
      </c>
      <c r="H42" s="8">
        <v>60601</v>
      </c>
      <c r="I42" s="9">
        <v>25000</v>
      </c>
    </row>
    <row r="43" spans="1:9" s="10" customFormat="1" x14ac:dyDescent="0.2">
      <c r="A43" s="18" t="s">
        <v>264</v>
      </c>
      <c r="B43" s="7" t="s">
        <v>196</v>
      </c>
      <c r="C43" s="7" t="s">
        <v>197</v>
      </c>
      <c r="D43" s="19" t="s">
        <v>267</v>
      </c>
      <c r="E43" s="7" t="s">
        <v>198</v>
      </c>
      <c r="F43" s="7" t="s">
        <v>45</v>
      </c>
      <c r="G43" s="7" t="s">
        <v>13</v>
      </c>
      <c r="H43" s="8">
        <v>60035</v>
      </c>
      <c r="I43" s="9">
        <v>100000</v>
      </c>
    </row>
    <row r="44" spans="1:9" s="10" customFormat="1" x14ac:dyDescent="0.2">
      <c r="A44" s="18" t="s">
        <v>264</v>
      </c>
      <c r="B44" s="7" t="s">
        <v>199</v>
      </c>
      <c r="C44" s="7" t="s">
        <v>197</v>
      </c>
      <c r="D44" s="19" t="s">
        <v>268</v>
      </c>
      <c r="E44" s="7" t="s">
        <v>198</v>
      </c>
      <c r="F44" s="7" t="s">
        <v>45</v>
      </c>
      <c r="G44" s="7" t="s">
        <v>13</v>
      </c>
      <c r="H44" s="8">
        <v>60035</v>
      </c>
      <c r="I44" s="9">
        <v>100000</v>
      </c>
    </row>
    <row r="45" spans="1:9" s="10" customFormat="1" x14ac:dyDescent="0.2">
      <c r="A45" s="18" t="s">
        <v>264</v>
      </c>
      <c r="B45" s="7" t="s">
        <v>200</v>
      </c>
      <c r="C45" s="7" t="s">
        <v>201</v>
      </c>
      <c r="D45" s="7" t="s">
        <v>202</v>
      </c>
      <c r="E45" s="7" t="s">
        <v>203</v>
      </c>
      <c r="F45" s="7" t="s">
        <v>28</v>
      </c>
      <c r="G45" s="7" t="s">
        <v>13</v>
      </c>
      <c r="H45" s="8">
        <v>60611</v>
      </c>
      <c r="I45" s="9">
        <v>50000</v>
      </c>
    </row>
    <row r="46" spans="1:9" s="10" customFormat="1" x14ac:dyDescent="0.2">
      <c r="A46" s="18" t="s">
        <v>264</v>
      </c>
      <c r="B46" s="5" t="s">
        <v>204</v>
      </c>
      <c r="C46" s="7" t="s">
        <v>205</v>
      </c>
      <c r="D46" s="7" t="s">
        <v>206</v>
      </c>
      <c r="E46" s="7" t="s">
        <v>207</v>
      </c>
      <c r="F46" s="7" t="s">
        <v>28</v>
      </c>
      <c r="G46" s="7" t="s">
        <v>13</v>
      </c>
      <c r="H46" s="8">
        <v>60614</v>
      </c>
      <c r="I46" s="9">
        <v>11600</v>
      </c>
    </row>
    <row r="47" spans="1:9" s="10" customFormat="1" x14ac:dyDescent="0.2">
      <c r="A47" s="18" t="s">
        <v>264</v>
      </c>
      <c r="B47" s="7" t="s">
        <v>208</v>
      </c>
      <c r="C47" s="7" t="s">
        <v>209</v>
      </c>
      <c r="D47" s="7" t="s">
        <v>210</v>
      </c>
      <c r="E47" s="7" t="s">
        <v>211</v>
      </c>
      <c r="F47" s="7" t="s">
        <v>212</v>
      </c>
      <c r="G47" s="7" t="s">
        <v>213</v>
      </c>
      <c r="H47" s="8">
        <v>42301</v>
      </c>
      <c r="I47" s="9">
        <v>25000</v>
      </c>
    </row>
    <row r="48" spans="1:9" s="10" customFormat="1" x14ac:dyDescent="0.2">
      <c r="A48" s="18" t="s">
        <v>264</v>
      </c>
      <c r="B48" s="7" t="s">
        <v>214</v>
      </c>
      <c r="C48" s="7" t="s">
        <v>215</v>
      </c>
      <c r="D48" s="7" t="s">
        <v>216</v>
      </c>
      <c r="E48" s="7" t="s">
        <v>217</v>
      </c>
      <c r="F48" s="7" t="s">
        <v>218</v>
      </c>
      <c r="G48" s="7" t="s">
        <v>219</v>
      </c>
      <c r="H48" s="8">
        <v>45206</v>
      </c>
      <c r="I48" s="9">
        <v>25000</v>
      </c>
    </row>
    <row r="49" spans="1:9" s="10" customFormat="1" x14ac:dyDescent="0.2">
      <c r="A49" s="18" t="s">
        <v>264</v>
      </c>
      <c r="B49" s="7" t="s">
        <v>160</v>
      </c>
      <c r="C49" s="7" t="s">
        <v>220</v>
      </c>
      <c r="D49" s="7" t="s">
        <v>221</v>
      </c>
      <c r="E49" s="7" t="s">
        <v>222</v>
      </c>
      <c r="F49" s="7" t="s">
        <v>223</v>
      </c>
      <c r="G49" s="7" t="s">
        <v>224</v>
      </c>
      <c r="H49" s="8">
        <v>1742</v>
      </c>
      <c r="I49" s="9">
        <v>25000</v>
      </c>
    </row>
    <row r="50" spans="1:9" s="10" customFormat="1" x14ac:dyDescent="0.2">
      <c r="A50" s="18" t="s">
        <v>264</v>
      </c>
      <c r="B50" s="7" t="s">
        <v>225</v>
      </c>
      <c r="C50" s="7" t="s">
        <v>226</v>
      </c>
      <c r="D50" s="7" t="s">
        <v>227</v>
      </c>
      <c r="E50" s="7" t="s">
        <v>228</v>
      </c>
      <c r="F50" s="7" t="s">
        <v>229</v>
      </c>
      <c r="G50" s="7" t="s">
        <v>51</v>
      </c>
      <c r="H50" s="8">
        <v>94966</v>
      </c>
      <c r="I50" s="9">
        <v>75000</v>
      </c>
    </row>
    <row r="51" spans="1:9" s="10" customFormat="1" x14ac:dyDescent="0.2">
      <c r="A51" s="18" t="s">
        <v>264</v>
      </c>
      <c r="B51" s="7" t="s">
        <v>230</v>
      </c>
      <c r="C51" s="7" t="s">
        <v>231</v>
      </c>
      <c r="D51" s="7" t="s">
        <v>232</v>
      </c>
      <c r="E51" s="7" t="s">
        <v>233</v>
      </c>
      <c r="F51" s="7" t="s">
        <v>33</v>
      </c>
      <c r="G51" s="7" t="s">
        <v>34</v>
      </c>
      <c r="H51" s="8">
        <v>80220</v>
      </c>
      <c r="I51" s="9">
        <v>25000</v>
      </c>
    </row>
    <row r="52" spans="1:9" s="10" customFormat="1" x14ac:dyDescent="0.2">
      <c r="A52" s="18" t="s">
        <v>264</v>
      </c>
      <c r="B52" s="7" t="s">
        <v>234</v>
      </c>
      <c r="C52" s="7" t="s">
        <v>235</v>
      </c>
      <c r="D52" s="7" t="s">
        <v>236</v>
      </c>
      <c r="E52" s="7" t="s">
        <v>237</v>
      </c>
      <c r="F52" s="7" t="s">
        <v>238</v>
      </c>
      <c r="G52" s="7" t="s">
        <v>40</v>
      </c>
      <c r="H52" s="8">
        <v>33160</v>
      </c>
      <c r="I52" s="9">
        <v>40000</v>
      </c>
    </row>
    <row r="53" spans="1:9" s="10" customFormat="1" x14ac:dyDescent="0.2">
      <c r="A53" s="18" t="s">
        <v>264</v>
      </c>
      <c r="B53" s="7" t="s">
        <v>160</v>
      </c>
      <c r="C53" s="7" t="s">
        <v>235</v>
      </c>
      <c r="D53" s="7" t="s">
        <v>239</v>
      </c>
      <c r="E53" s="7" t="s">
        <v>240</v>
      </c>
      <c r="F53" s="7" t="s">
        <v>241</v>
      </c>
      <c r="G53" s="7" t="s">
        <v>40</v>
      </c>
      <c r="H53" s="8">
        <v>33140</v>
      </c>
      <c r="I53" s="9">
        <v>25000</v>
      </c>
    </row>
    <row r="54" spans="1:9" s="10" customFormat="1" x14ac:dyDescent="0.2">
      <c r="A54" s="18" t="s">
        <v>264</v>
      </c>
      <c r="B54" s="7" t="s">
        <v>242</v>
      </c>
      <c r="C54" s="7" t="s">
        <v>243</v>
      </c>
      <c r="D54" s="7" t="s">
        <v>244</v>
      </c>
      <c r="E54" s="7" t="s">
        <v>245</v>
      </c>
      <c r="F54" s="7" t="s">
        <v>246</v>
      </c>
      <c r="G54" s="7" t="s">
        <v>13</v>
      </c>
      <c r="H54" s="8">
        <v>60026</v>
      </c>
      <c r="I54" s="9">
        <v>25000</v>
      </c>
    </row>
    <row r="55" spans="1:9" s="10" customFormat="1" x14ac:dyDescent="0.2">
      <c r="A55" s="18" t="s">
        <v>264</v>
      </c>
      <c r="B55" s="19" t="s">
        <v>265</v>
      </c>
      <c r="C55" s="7" t="s">
        <v>247</v>
      </c>
      <c r="D55" s="7" t="s">
        <v>248</v>
      </c>
      <c r="E55" s="7" t="s">
        <v>249</v>
      </c>
      <c r="F55" s="7" t="s">
        <v>28</v>
      </c>
      <c r="G55" s="7" t="s">
        <v>13</v>
      </c>
      <c r="H55" s="8">
        <v>60645</v>
      </c>
      <c r="I55" s="9">
        <v>100000</v>
      </c>
    </row>
    <row r="56" spans="1:9" s="10" customFormat="1" x14ac:dyDescent="0.2">
      <c r="A56" s="18" t="s">
        <v>264</v>
      </c>
      <c r="B56" s="7" t="s">
        <v>250</v>
      </c>
      <c r="C56" s="7" t="s">
        <v>251</v>
      </c>
      <c r="D56" s="7" t="s">
        <v>252</v>
      </c>
      <c r="E56" s="7"/>
      <c r="F56" s="7"/>
      <c r="G56" s="7"/>
      <c r="H56" s="8"/>
      <c r="I56" s="9">
        <v>50000</v>
      </c>
    </row>
    <row r="57" spans="1:9" s="10" customFormat="1" x14ac:dyDescent="0.2">
      <c r="A57" s="18" t="s">
        <v>264</v>
      </c>
      <c r="B57" s="7" t="s">
        <v>253</v>
      </c>
      <c r="C57" s="7" t="s">
        <v>254</v>
      </c>
      <c r="D57" s="7" t="s">
        <v>255</v>
      </c>
      <c r="E57" s="7" t="s">
        <v>256</v>
      </c>
      <c r="F57" s="7" t="s">
        <v>45</v>
      </c>
      <c r="G57" s="7" t="s">
        <v>13</v>
      </c>
      <c r="H57" s="8">
        <v>60035</v>
      </c>
      <c r="I57" s="9">
        <v>25000</v>
      </c>
    </row>
    <row r="58" spans="1:9" s="10" customFormat="1" x14ac:dyDescent="0.2">
      <c r="A58" s="18" t="s">
        <v>264</v>
      </c>
      <c r="B58" s="7" t="s">
        <v>257</v>
      </c>
      <c r="C58" s="7" t="s">
        <v>258</v>
      </c>
      <c r="D58" s="7" t="s">
        <v>259</v>
      </c>
      <c r="E58" s="7" t="s">
        <v>260</v>
      </c>
      <c r="F58" s="7" t="s">
        <v>28</v>
      </c>
      <c r="G58" s="7" t="s">
        <v>13</v>
      </c>
      <c r="H58" s="8">
        <v>60611</v>
      </c>
      <c r="I58" s="9">
        <v>50000</v>
      </c>
    </row>
    <row r="59" spans="1:9" s="10" customFormat="1" x14ac:dyDescent="0.2">
      <c r="A59" s="18" t="s">
        <v>264</v>
      </c>
      <c r="B59" s="19" t="s">
        <v>266</v>
      </c>
      <c r="C59" s="7" t="s">
        <v>261</v>
      </c>
      <c r="D59" s="7" t="s">
        <v>262</v>
      </c>
      <c r="E59" s="7" t="s">
        <v>263</v>
      </c>
      <c r="F59" s="7" t="s">
        <v>28</v>
      </c>
      <c r="G59" s="7" t="s">
        <v>13</v>
      </c>
      <c r="H59" s="8">
        <v>60611</v>
      </c>
      <c r="I59" s="9">
        <v>50000</v>
      </c>
    </row>
    <row r="60" spans="1:9" s="10" customFormat="1" x14ac:dyDescent="0.2">
      <c r="B60" s="13"/>
      <c r="C60" s="7"/>
      <c r="D60" s="7"/>
      <c r="E60" s="7"/>
      <c r="F60" s="7"/>
      <c r="G60" s="7"/>
      <c r="H60" s="8"/>
      <c r="I60" s="9"/>
    </row>
    <row r="61" spans="1:9" s="10" customFormat="1" x14ac:dyDescent="0.2">
      <c r="B61" s="13"/>
      <c r="C61" s="7"/>
      <c r="D61" s="7"/>
      <c r="E61" s="7"/>
      <c r="F61" s="7"/>
      <c r="G61" s="7"/>
      <c r="H61" s="8"/>
      <c r="I61" s="14">
        <f>SUM(I3:I60)</f>
        <v>3030000</v>
      </c>
    </row>
    <row r="62" spans="1:9" s="10" customFormat="1" x14ac:dyDescent="0.2">
      <c r="B62" s="13"/>
      <c r="C62" s="7"/>
      <c r="D62" s="7"/>
      <c r="E62" s="7"/>
      <c r="F62" s="7"/>
      <c r="G62" s="7"/>
      <c r="H62" s="8"/>
      <c r="I62" s="14">
        <v>3030000</v>
      </c>
    </row>
    <row r="63" spans="1:9" s="10" customFormat="1" x14ac:dyDescent="0.2">
      <c r="B63" s="13"/>
      <c r="C63" s="7"/>
      <c r="D63" s="7"/>
      <c r="E63" s="7"/>
      <c r="F63" s="7"/>
      <c r="G63" s="7"/>
      <c r="H63" s="8"/>
      <c r="I63" s="14">
        <f>I62-I61</f>
        <v>0</v>
      </c>
    </row>
    <row r="64" spans="1:9" s="10" customFormat="1" x14ac:dyDescent="0.2">
      <c r="B64" s="13"/>
      <c r="C64" s="7"/>
      <c r="D64" s="7"/>
      <c r="E64" s="7"/>
      <c r="F64" s="7"/>
      <c r="G64" s="7"/>
      <c r="H64" s="8"/>
      <c r="I64" s="9"/>
    </row>
    <row r="65" spans="2:9" s="10" customFormat="1" x14ac:dyDescent="0.2">
      <c r="B65" s="13"/>
      <c r="C65" s="7"/>
      <c r="D65" s="7"/>
      <c r="E65" s="7"/>
      <c r="F65" s="7"/>
      <c r="G65" s="7"/>
      <c r="H65" s="8"/>
      <c r="I65" s="9"/>
    </row>
    <row r="66" spans="2:9" s="10" customFormat="1" x14ac:dyDescent="0.2">
      <c r="B66" s="13"/>
      <c r="C66" s="7"/>
      <c r="D66" s="7"/>
      <c r="E66" s="7"/>
      <c r="F66" s="7"/>
      <c r="G66" s="7"/>
      <c r="H66" s="8"/>
      <c r="I66" s="9"/>
    </row>
    <row r="67" spans="2:9" s="10" customFormat="1" x14ac:dyDescent="0.2">
      <c r="B67" s="13"/>
      <c r="C67" s="7"/>
      <c r="D67" s="7"/>
      <c r="E67" s="7"/>
      <c r="F67" s="7"/>
      <c r="G67" s="7"/>
      <c r="H67" s="8"/>
      <c r="I67" s="9"/>
    </row>
    <row r="68" spans="2:9" s="10" customFormat="1" x14ac:dyDescent="0.2">
      <c r="B68" s="13"/>
      <c r="C68" s="7"/>
      <c r="D68" s="7"/>
      <c r="E68" s="7"/>
      <c r="F68" s="7"/>
      <c r="G68" s="7"/>
      <c r="H68" s="8"/>
      <c r="I68" s="9"/>
    </row>
    <row r="69" spans="2:9" s="10" customFormat="1" x14ac:dyDescent="0.2">
      <c r="B69" s="13"/>
      <c r="C69" s="7"/>
      <c r="D69" s="7"/>
      <c r="E69" s="7"/>
      <c r="F69" s="7"/>
      <c r="G69" s="7"/>
      <c r="H69" s="8"/>
      <c r="I69" s="15"/>
    </row>
    <row r="70" spans="2:9" s="10" customFormat="1" x14ac:dyDescent="0.2">
      <c r="B70" s="13"/>
      <c r="C70" s="7"/>
      <c r="D70" s="7"/>
      <c r="E70" s="7"/>
      <c r="F70" s="7"/>
      <c r="G70" s="7"/>
      <c r="H70" s="8"/>
      <c r="I70" s="9"/>
    </row>
    <row r="71" spans="2:9" s="10" customFormat="1" x14ac:dyDescent="0.2">
      <c r="B71" s="7"/>
      <c r="C71" s="7"/>
      <c r="D71" s="7"/>
      <c r="E71" s="7"/>
      <c r="F71" s="7"/>
      <c r="G71" s="7"/>
      <c r="H71" s="8"/>
      <c r="I71" s="9"/>
    </row>
    <row r="72" spans="2:9" s="10" customFormat="1" x14ac:dyDescent="0.2">
      <c r="B72" s="7"/>
      <c r="C72" s="7"/>
      <c r="D72" s="7"/>
      <c r="E72" s="7"/>
      <c r="F72" s="7"/>
      <c r="G72" s="7"/>
      <c r="H72" s="8"/>
      <c r="I72" s="9"/>
    </row>
    <row r="73" spans="2:9" x14ac:dyDescent="0.2">
      <c r="B73" s="13"/>
      <c r="C73" s="7"/>
      <c r="D73" s="7"/>
      <c r="E73" s="7"/>
      <c r="F73" s="7"/>
      <c r="G73" s="7"/>
      <c r="H73" s="8"/>
    </row>
    <row r="74" spans="2:9" s="10" customFormat="1" x14ac:dyDescent="0.2">
      <c r="B74" s="7"/>
      <c r="C74" s="7"/>
      <c r="D74" s="7"/>
      <c r="E74" s="7"/>
      <c r="F74" s="7"/>
      <c r="G74" s="7"/>
      <c r="H74" s="8"/>
      <c r="I74" s="9"/>
    </row>
    <row r="75" spans="2:9" s="10" customFormat="1" x14ac:dyDescent="0.2">
      <c r="B75" s="7"/>
      <c r="C75" s="7"/>
      <c r="D75" s="7"/>
      <c r="E75" s="7"/>
      <c r="F75" s="7"/>
      <c r="G75" s="7"/>
      <c r="H75" s="8"/>
      <c r="I75" s="9"/>
    </row>
    <row r="76" spans="2:9" s="10" customFormat="1" x14ac:dyDescent="0.2">
      <c r="B76" s="7"/>
      <c r="C76" s="7"/>
      <c r="D76" s="7"/>
      <c r="E76" s="7"/>
      <c r="F76" s="7"/>
      <c r="G76" s="7"/>
      <c r="H76" s="8"/>
      <c r="I76" s="9"/>
    </row>
    <row r="77" spans="2:9" s="10" customFormat="1" x14ac:dyDescent="0.2">
      <c r="B77" s="7"/>
      <c r="C77" s="7"/>
      <c r="D77" s="7"/>
      <c r="E77" s="7"/>
      <c r="F77" s="7"/>
      <c r="G77" s="7"/>
      <c r="H77" s="8"/>
      <c r="I77" s="9"/>
    </row>
    <row r="78" spans="2:9" s="10" customFormat="1" x14ac:dyDescent="0.2">
      <c r="B78" s="7"/>
      <c r="C78" s="7"/>
      <c r="D78" s="7"/>
      <c r="E78" s="7"/>
      <c r="F78" s="7"/>
      <c r="G78" s="7"/>
      <c r="H78" s="8"/>
      <c r="I78" s="9"/>
    </row>
    <row r="79" spans="2:9" s="10" customFormat="1" x14ac:dyDescent="0.2">
      <c r="B79" s="7"/>
      <c r="C79" s="7"/>
      <c r="D79" s="7"/>
      <c r="E79" s="7"/>
      <c r="F79" s="7"/>
      <c r="G79" s="7"/>
      <c r="H79" s="8"/>
      <c r="I79" s="9"/>
    </row>
    <row r="80" spans="2:9" s="10" customFormat="1" x14ac:dyDescent="0.2">
      <c r="B80" s="7"/>
      <c r="C80" s="7"/>
      <c r="D80" s="7"/>
      <c r="E80" s="7"/>
      <c r="F80" s="7"/>
      <c r="G80" s="7"/>
      <c r="H80" s="8"/>
      <c r="I80" s="9"/>
    </row>
    <row r="81" spans="2:9" s="10" customFormat="1" x14ac:dyDescent="0.2">
      <c r="B81" s="7"/>
      <c r="C81" s="7"/>
      <c r="D81" s="7"/>
      <c r="E81" s="7"/>
      <c r="F81" s="7"/>
      <c r="G81" s="7"/>
      <c r="H81" s="8"/>
      <c r="I81" s="9"/>
    </row>
    <row r="82" spans="2:9" s="10" customFormat="1" x14ac:dyDescent="0.2">
      <c r="B82" s="7"/>
      <c r="C82" s="7"/>
      <c r="D82" s="7"/>
      <c r="E82" s="7"/>
      <c r="F82" s="7"/>
      <c r="G82" s="7"/>
      <c r="H82" s="8"/>
      <c r="I82" s="9"/>
    </row>
    <row r="83" spans="2:9" s="10" customFormat="1" x14ac:dyDescent="0.2">
      <c r="B83" s="7"/>
      <c r="C83" s="7"/>
      <c r="D83" s="7"/>
      <c r="E83" s="7"/>
      <c r="F83" s="7"/>
      <c r="G83" s="7"/>
      <c r="H83" s="8"/>
      <c r="I83" s="9"/>
    </row>
    <row r="84" spans="2:9" s="10" customFormat="1" x14ac:dyDescent="0.2">
      <c r="B84" s="7"/>
      <c r="C84" s="7"/>
      <c r="D84" s="7"/>
      <c r="E84" s="7"/>
      <c r="F84" s="7"/>
      <c r="G84" s="7"/>
      <c r="H84" s="8"/>
      <c r="I84" s="14"/>
    </row>
    <row r="85" spans="2:9" s="10" customFormat="1" x14ac:dyDescent="0.2">
      <c r="B85" s="7"/>
      <c r="C85" s="7"/>
      <c r="D85" s="7"/>
      <c r="E85" s="7"/>
      <c r="F85" s="7"/>
      <c r="G85" s="7"/>
      <c r="H85" s="8"/>
      <c r="I85" s="9"/>
    </row>
    <row r="86" spans="2:9" s="10" customFormat="1" x14ac:dyDescent="0.2">
      <c r="B86" s="7"/>
      <c r="C86" s="7"/>
      <c r="D86" s="7"/>
      <c r="E86" s="7"/>
      <c r="F86" s="7"/>
      <c r="G86" s="7"/>
      <c r="H86" s="8"/>
      <c r="I86" s="9"/>
    </row>
    <row r="87" spans="2:9" s="10" customFormat="1" x14ac:dyDescent="0.2">
      <c r="B87" s="7"/>
      <c r="C87" s="7"/>
      <c r="D87" s="7"/>
      <c r="E87" s="7"/>
      <c r="F87" s="7"/>
      <c r="G87" s="7"/>
      <c r="H87" s="8"/>
      <c r="I87" s="9"/>
    </row>
    <row r="88" spans="2:9" s="10" customFormat="1" x14ac:dyDescent="0.2">
      <c r="B88" s="7"/>
      <c r="C88" s="7"/>
      <c r="D88" s="7"/>
      <c r="E88" s="7"/>
      <c r="F88" s="7"/>
      <c r="G88" s="7"/>
      <c r="H88" s="8"/>
      <c r="I88" s="9"/>
    </row>
    <row r="89" spans="2:9" s="10" customFormat="1" x14ac:dyDescent="0.2">
      <c r="B89" s="7"/>
      <c r="C89" s="7"/>
      <c r="D89" s="7"/>
      <c r="E89" s="7"/>
      <c r="F89" s="7"/>
      <c r="G89" s="7"/>
      <c r="H89" s="8"/>
      <c r="I89" s="9"/>
    </row>
    <row r="90" spans="2:9" s="10" customFormat="1" x14ac:dyDescent="0.2">
      <c r="B90" s="7"/>
      <c r="C90" s="7"/>
      <c r="D90" s="7"/>
      <c r="E90" s="7"/>
      <c r="F90" s="7"/>
      <c r="G90" s="7"/>
      <c r="H90" s="8"/>
      <c r="I90" s="9"/>
    </row>
    <row r="91" spans="2:9" s="10" customFormat="1" x14ac:dyDescent="0.2">
      <c r="B91" s="7"/>
      <c r="C91" s="7"/>
      <c r="D91" s="7"/>
      <c r="E91" s="7"/>
      <c r="F91" s="7"/>
      <c r="G91" s="7"/>
      <c r="H91" s="8"/>
      <c r="I91" s="9"/>
    </row>
    <row r="92" spans="2:9" s="10" customFormat="1" x14ac:dyDescent="0.2">
      <c r="B92" s="7"/>
      <c r="C92" s="7"/>
      <c r="D92" s="7"/>
      <c r="E92" s="7"/>
      <c r="F92" s="7"/>
      <c r="G92" s="7"/>
      <c r="H92" s="8"/>
      <c r="I92" s="9"/>
    </row>
    <row r="93" spans="2:9" s="10" customFormat="1" x14ac:dyDescent="0.2">
      <c r="B93" s="7"/>
      <c r="C93" s="7"/>
      <c r="D93" s="7"/>
      <c r="E93" s="7"/>
      <c r="F93" s="7"/>
      <c r="G93" s="7"/>
      <c r="H93" s="8"/>
      <c r="I93" s="9"/>
    </row>
    <row r="94" spans="2:9" s="10" customFormat="1" x14ac:dyDescent="0.2">
      <c r="B94" s="7"/>
      <c r="C94" s="7"/>
      <c r="D94" s="7"/>
      <c r="E94" s="7"/>
      <c r="F94" s="7"/>
      <c r="G94" s="7"/>
      <c r="H94" s="8"/>
      <c r="I94" s="9"/>
    </row>
    <row r="95" spans="2:9" s="10" customFormat="1" x14ac:dyDescent="0.2">
      <c r="B95" s="7"/>
      <c r="C95" s="7"/>
      <c r="D95" s="7"/>
      <c r="E95" s="7"/>
      <c r="F95" s="7"/>
      <c r="G95" s="7"/>
      <c r="H95" s="8"/>
      <c r="I95" s="9"/>
    </row>
    <row r="96" spans="2:9" s="10" customFormat="1" x14ac:dyDescent="0.2">
      <c r="B96" s="7"/>
      <c r="C96" s="7"/>
      <c r="D96" s="7"/>
      <c r="E96" s="7"/>
      <c r="F96" s="7"/>
      <c r="G96" s="7"/>
      <c r="H96" s="8"/>
      <c r="I96" s="9"/>
    </row>
    <row r="97" spans="2:9" s="10" customFormat="1" x14ac:dyDescent="0.2">
      <c r="B97" s="7"/>
      <c r="C97" s="7"/>
      <c r="D97" s="7"/>
      <c r="E97" s="7"/>
      <c r="F97" s="7"/>
      <c r="G97" s="7"/>
      <c r="H97" s="8"/>
      <c r="I97" s="9"/>
    </row>
    <row r="98" spans="2:9" s="10" customFormat="1" x14ac:dyDescent="0.2">
      <c r="B98" s="7"/>
      <c r="C98" s="7"/>
      <c r="D98" s="7"/>
      <c r="E98" s="7"/>
      <c r="F98" s="7"/>
      <c r="G98" s="7"/>
      <c r="H98" s="8"/>
      <c r="I98" s="9"/>
    </row>
    <row r="99" spans="2:9" s="10" customFormat="1" x14ac:dyDescent="0.2">
      <c r="B99" s="7"/>
      <c r="C99" s="7"/>
      <c r="D99" s="7"/>
      <c r="E99" s="7"/>
      <c r="F99" s="7"/>
      <c r="G99" s="7"/>
      <c r="H99" s="8"/>
      <c r="I99" s="9"/>
    </row>
    <row r="100" spans="2:9" s="10" customFormat="1" x14ac:dyDescent="0.2">
      <c r="B100" s="7"/>
      <c r="C100" s="7"/>
      <c r="D100" s="7"/>
      <c r="E100" s="7"/>
      <c r="F100" s="7"/>
      <c r="G100" s="7"/>
      <c r="H100" s="8"/>
      <c r="I100" s="9"/>
    </row>
    <row r="101" spans="2:9" s="10" customFormat="1" x14ac:dyDescent="0.2">
      <c r="B101" s="7"/>
      <c r="C101" s="7"/>
      <c r="D101" s="7"/>
      <c r="E101" s="7"/>
      <c r="F101" s="7"/>
      <c r="G101" s="7"/>
      <c r="H101" s="8"/>
      <c r="I101" s="9"/>
    </row>
    <row r="102" spans="2:9" s="10" customFormat="1" x14ac:dyDescent="0.2">
      <c r="B102" s="7"/>
      <c r="C102" s="7"/>
      <c r="D102" s="7"/>
      <c r="E102" s="7"/>
      <c r="F102" s="7"/>
      <c r="G102" s="7"/>
      <c r="H102" s="8"/>
      <c r="I102" s="9"/>
    </row>
    <row r="103" spans="2:9" s="10" customFormat="1" x14ac:dyDescent="0.2">
      <c r="B103" s="7"/>
      <c r="C103" s="7"/>
      <c r="D103" s="7"/>
      <c r="E103" s="7"/>
      <c r="F103" s="7"/>
      <c r="G103" s="7"/>
      <c r="H103" s="8"/>
      <c r="I103" s="9"/>
    </row>
    <row r="104" spans="2:9" s="10" customFormat="1" x14ac:dyDescent="0.2">
      <c r="B104" s="7"/>
      <c r="C104" s="7"/>
      <c r="D104" s="7"/>
      <c r="E104" s="7"/>
      <c r="F104" s="7"/>
      <c r="G104" s="7"/>
      <c r="H104" s="8"/>
      <c r="I104" s="9"/>
    </row>
    <row r="105" spans="2:9" s="10" customFormat="1" x14ac:dyDescent="0.2">
      <c r="B105" s="7"/>
      <c r="C105" s="7"/>
      <c r="D105" s="7"/>
      <c r="E105" s="7"/>
      <c r="F105" s="7"/>
      <c r="G105" s="7"/>
      <c r="H105" s="8"/>
      <c r="I105" s="9"/>
    </row>
    <row r="106" spans="2:9" s="10" customFormat="1" x14ac:dyDescent="0.2">
      <c r="B106" s="7"/>
      <c r="C106" s="7"/>
      <c r="D106" s="7"/>
      <c r="E106" s="7"/>
      <c r="F106" s="7"/>
      <c r="G106" s="7"/>
      <c r="H106" s="8"/>
      <c r="I106" s="9"/>
    </row>
    <row r="107" spans="2:9" s="10" customFormat="1" x14ac:dyDescent="0.2">
      <c r="B107" s="7"/>
      <c r="C107" s="7"/>
      <c r="D107" s="7"/>
      <c r="E107" s="7"/>
      <c r="F107" s="7"/>
      <c r="G107" s="7"/>
      <c r="H107" s="8"/>
      <c r="I107" s="9"/>
    </row>
    <row r="108" spans="2:9" s="10" customFormat="1" x14ac:dyDescent="0.2">
      <c r="B108" s="7"/>
      <c r="C108" s="7"/>
      <c r="D108" s="7"/>
      <c r="E108" s="7"/>
      <c r="F108" s="7"/>
      <c r="G108" s="7"/>
      <c r="H108" s="8"/>
      <c r="I108" s="9"/>
    </row>
    <row r="109" spans="2:9" s="10" customFormat="1" x14ac:dyDescent="0.2">
      <c r="B109" s="7"/>
      <c r="C109" s="7"/>
      <c r="D109" s="7"/>
      <c r="E109" s="7"/>
      <c r="F109" s="7"/>
      <c r="G109" s="7"/>
      <c r="H109" s="8"/>
      <c r="I109" s="9"/>
    </row>
    <row r="110" spans="2:9" s="10" customFormat="1" x14ac:dyDescent="0.2">
      <c r="B110" s="7"/>
      <c r="C110" s="7"/>
      <c r="D110" s="7"/>
      <c r="E110" s="7"/>
      <c r="F110" s="7"/>
      <c r="G110" s="7"/>
      <c r="H110" s="8"/>
      <c r="I110" s="9"/>
    </row>
    <row r="111" spans="2:9" s="10" customFormat="1" x14ac:dyDescent="0.2">
      <c r="B111" s="7"/>
      <c r="C111" s="7"/>
      <c r="D111" s="7"/>
      <c r="E111" s="7"/>
      <c r="F111" s="7"/>
      <c r="G111" s="7"/>
      <c r="H111" s="8"/>
      <c r="I111" s="9"/>
    </row>
    <row r="112" spans="2:9" s="10" customFormat="1" x14ac:dyDescent="0.2">
      <c r="B112" s="7"/>
      <c r="C112" s="7"/>
      <c r="D112" s="7"/>
      <c r="E112" s="7"/>
      <c r="F112" s="7"/>
      <c r="G112" s="7"/>
      <c r="H112" s="8"/>
      <c r="I112" s="9"/>
    </row>
    <row r="113" spans="2:9" s="10" customFormat="1" x14ac:dyDescent="0.2">
      <c r="B113" s="7"/>
      <c r="C113" s="7"/>
      <c r="D113" s="7"/>
      <c r="E113" s="7"/>
      <c r="F113" s="7"/>
      <c r="G113" s="7"/>
      <c r="H113" s="8"/>
      <c r="I113" s="9"/>
    </row>
    <row r="114" spans="2:9" s="10" customFormat="1" x14ac:dyDescent="0.2">
      <c r="B114" s="7"/>
      <c r="C114" s="7"/>
      <c r="D114" s="7"/>
      <c r="E114" s="7"/>
      <c r="F114" s="7"/>
      <c r="G114" s="7"/>
      <c r="H114" s="8"/>
      <c r="I114" s="9"/>
    </row>
    <row r="115" spans="2:9" s="10" customFormat="1" x14ac:dyDescent="0.2">
      <c r="B115" s="7"/>
      <c r="C115" s="7"/>
      <c r="D115" s="7"/>
      <c r="E115" s="7"/>
      <c r="F115" s="7"/>
      <c r="G115" s="7"/>
      <c r="H115" s="8"/>
      <c r="I115" s="9"/>
    </row>
    <row r="116" spans="2:9" s="10" customFormat="1" x14ac:dyDescent="0.2">
      <c r="B116" s="7"/>
      <c r="C116" s="7"/>
      <c r="D116" s="7"/>
      <c r="E116" s="7"/>
      <c r="F116" s="7"/>
      <c r="G116" s="7"/>
      <c r="H116" s="8"/>
      <c r="I116" s="9"/>
    </row>
    <row r="117" spans="2:9" s="10" customFormat="1" x14ac:dyDescent="0.2">
      <c r="B117" s="7"/>
      <c r="C117" s="7"/>
      <c r="D117" s="7"/>
      <c r="E117" s="7"/>
      <c r="F117" s="7"/>
      <c r="G117" s="7"/>
      <c r="H117" s="8"/>
      <c r="I117" s="9"/>
    </row>
    <row r="118" spans="2:9" s="10" customFormat="1" x14ac:dyDescent="0.2">
      <c r="B118" s="7"/>
      <c r="C118" s="7"/>
      <c r="D118" s="7"/>
      <c r="E118" s="7"/>
      <c r="F118" s="7"/>
      <c r="G118" s="7"/>
      <c r="H118" s="8"/>
      <c r="I118" s="9"/>
    </row>
    <row r="119" spans="2:9" s="10" customFormat="1" x14ac:dyDescent="0.2">
      <c r="B119" s="7"/>
      <c r="C119" s="7"/>
      <c r="D119" s="7"/>
      <c r="E119" s="7"/>
      <c r="F119" s="7"/>
      <c r="G119" s="7"/>
      <c r="H119" s="8"/>
      <c r="I119" s="9"/>
    </row>
    <row r="120" spans="2:9" s="10" customFormat="1" x14ac:dyDescent="0.2">
      <c r="B120" s="7"/>
      <c r="C120" s="7"/>
      <c r="D120" s="7"/>
      <c r="E120" s="7"/>
      <c r="F120" s="7"/>
      <c r="G120" s="7"/>
      <c r="H120" s="8"/>
      <c r="I120" s="9"/>
    </row>
    <row r="121" spans="2:9" s="10" customFormat="1" x14ac:dyDescent="0.2">
      <c r="B121" s="7"/>
      <c r="C121" s="7"/>
      <c r="D121" s="7"/>
      <c r="E121" s="7"/>
      <c r="F121" s="7"/>
      <c r="G121" s="7"/>
      <c r="H121" s="8"/>
      <c r="I121" s="9"/>
    </row>
    <row r="122" spans="2:9" s="10" customFormat="1" x14ac:dyDescent="0.2">
      <c r="B122" s="7"/>
      <c r="C122" s="7"/>
      <c r="D122" s="7"/>
      <c r="E122" s="7"/>
      <c r="F122" s="7"/>
      <c r="G122" s="7"/>
      <c r="H122" s="8"/>
      <c r="I122" s="9"/>
    </row>
    <row r="123" spans="2:9" s="10" customFormat="1" x14ac:dyDescent="0.2">
      <c r="B123" s="7"/>
      <c r="C123" s="7"/>
      <c r="D123" s="7"/>
      <c r="E123" s="7"/>
      <c r="F123" s="7"/>
      <c r="G123" s="7"/>
      <c r="H123" s="8"/>
      <c r="I123" s="9"/>
    </row>
    <row r="124" spans="2:9" s="10" customFormat="1" x14ac:dyDescent="0.2">
      <c r="B124" s="7"/>
      <c r="C124" s="7"/>
      <c r="D124" s="7"/>
      <c r="E124" s="7"/>
      <c r="F124" s="7"/>
      <c r="G124" s="7"/>
      <c r="H124" s="8"/>
      <c r="I124" s="9"/>
    </row>
    <row r="125" spans="2:9" x14ac:dyDescent="0.2">
      <c r="B125" s="7"/>
      <c r="C125" s="7"/>
      <c r="D125" s="7"/>
      <c r="E125" s="10"/>
      <c r="F125" s="7"/>
      <c r="G125" s="7"/>
      <c r="H125" s="8"/>
    </row>
    <row r="126" spans="2:9" s="10" customFormat="1" x14ac:dyDescent="0.2">
      <c r="B126" s="7"/>
      <c r="C126" s="7"/>
      <c r="D126" s="7"/>
      <c r="F126" s="7"/>
      <c r="G126" s="7"/>
      <c r="H126" s="8"/>
      <c r="I126" s="9"/>
    </row>
    <row r="127" spans="2:9" s="10" customFormat="1" x14ac:dyDescent="0.2">
      <c r="B127" s="7"/>
      <c r="C127" s="7"/>
      <c r="D127" s="7"/>
      <c r="F127" s="7"/>
      <c r="G127" s="7"/>
      <c r="H127" s="8"/>
      <c r="I127" s="9"/>
    </row>
    <row r="128" spans="2:9" s="10" customFormat="1" x14ac:dyDescent="0.2">
      <c r="B128" s="7"/>
      <c r="C128" s="7"/>
      <c r="D128" s="7"/>
      <c r="F128" s="7"/>
      <c r="G128" s="7"/>
      <c r="H128" s="8"/>
      <c r="I128" s="9"/>
    </row>
    <row r="129" spans="2:9" ht="13.5" customHeight="1" x14ac:dyDescent="0.2">
      <c r="B129" s="7"/>
      <c r="C129" s="7"/>
      <c r="D129" s="7"/>
      <c r="E129" s="7"/>
      <c r="F129" s="7"/>
      <c r="G129" s="7"/>
      <c r="H129" s="8"/>
      <c r="I129" s="5"/>
    </row>
    <row r="130" spans="2:9" x14ac:dyDescent="0.2">
      <c r="B130" s="7"/>
      <c r="C130" s="7"/>
      <c r="D130" s="7"/>
      <c r="E130" s="7"/>
      <c r="F130" s="7"/>
      <c r="G130" s="7"/>
      <c r="H130" s="8"/>
      <c r="I130" s="5"/>
    </row>
    <row r="131" spans="2:9" x14ac:dyDescent="0.2">
      <c r="B131" s="7"/>
      <c r="C131" s="7"/>
      <c r="D131" s="7"/>
      <c r="E131" s="7"/>
      <c r="F131" s="7"/>
      <c r="G131" s="7"/>
      <c r="H131" s="8"/>
      <c r="I131" s="17"/>
    </row>
    <row r="132" spans="2:9" x14ac:dyDescent="0.2">
      <c r="B132" s="7"/>
      <c r="C132" s="7"/>
      <c r="D132" s="7"/>
      <c r="E132" s="7"/>
      <c r="F132" s="7"/>
      <c r="G132" s="7"/>
      <c r="H132" s="8"/>
      <c r="I132" s="14"/>
    </row>
    <row r="133" spans="2:9" s="10" customFormat="1" x14ac:dyDescent="0.2">
      <c r="B133" s="7"/>
      <c r="C133" s="7"/>
      <c r="D133" s="7"/>
      <c r="E133" s="7"/>
      <c r="F133" s="7"/>
      <c r="G133" s="7"/>
      <c r="H133" s="8"/>
      <c r="I133" s="14"/>
    </row>
    <row r="134" spans="2:9" s="10" customFormat="1" x14ac:dyDescent="0.2">
      <c r="B134" s="7"/>
      <c r="C134" s="7"/>
      <c r="D134" s="7"/>
      <c r="E134" s="7"/>
      <c r="F134" s="7"/>
      <c r="G134" s="7"/>
      <c r="H134" s="8"/>
      <c r="I134" s="9"/>
    </row>
    <row r="135" spans="2:9" s="10" customFormat="1" x14ac:dyDescent="0.2">
      <c r="B135" s="7"/>
      <c r="C135" s="7"/>
      <c r="D135" s="7"/>
      <c r="E135" s="7"/>
      <c r="F135" s="7"/>
      <c r="G135" s="7"/>
      <c r="H135" s="8"/>
      <c r="I135" s="9"/>
    </row>
    <row r="136" spans="2:9" x14ac:dyDescent="0.2">
      <c r="D136" s="7"/>
      <c r="E136" s="7"/>
      <c r="F136" s="7"/>
      <c r="G136" s="7"/>
      <c r="H136" s="8"/>
    </row>
    <row r="137" spans="2:9" x14ac:dyDescent="0.2">
      <c r="I137" s="17"/>
    </row>
    <row r="138" spans="2:9" x14ac:dyDescent="0.2">
      <c r="I138" s="17"/>
    </row>
    <row r="139" spans="2:9" x14ac:dyDescent="0.2">
      <c r="I139" s="17"/>
    </row>
    <row r="140" spans="2:9" x14ac:dyDescent="0.2">
      <c r="I140" s="17"/>
    </row>
    <row r="141" spans="2:9" x14ac:dyDescent="0.2">
      <c r="I141" s="17"/>
    </row>
    <row r="142" spans="2:9" x14ac:dyDescent="0.2">
      <c r="I142" s="17"/>
    </row>
    <row r="152" spans="4:9" x14ac:dyDescent="0.2">
      <c r="D152" s="7"/>
      <c r="E152" s="7"/>
      <c r="F152" s="7"/>
      <c r="G152" s="7"/>
      <c r="H152" s="8"/>
      <c r="I152" s="11"/>
    </row>
    <row r="153" spans="4:9" x14ac:dyDescent="0.2">
      <c r="I153" s="11"/>
    </row>
    <row r="165" spans="4:8" x14ac:dyDescent="0.2">
      <c r="D165" s="7"/>
      <c r="E165" s="7"/>
      <c r="F165" s="7"/>
      <c r="G165" s="7"/>
      <c r="H165" s="8"/>
    </row>
    <row r="166" spans="4:8" x14ac:dyDescent="0.2">
      <c r="D166" s="7"/>
      <c r="E166" s="7"/>
      <c r="F166" s="7"/>
      <c r="G166" s="7"/>
      <c r="H166" s="8"/>
    </row>
  </sheetData>
  <pageMargins left="0.25" right="0.25" top="0.75" bottom="0.75" header="0.3" footer="0.3"/>
  <pageSetup scale="84" fitToHeight="2" orientation="landscape" r:id="rId1"/>
  <headerFooter alignWithMargins="0">
    <oddFooter>&amp;C&amp;F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Investors</vt:lpstr>
      <vt:lpstr>Investors!Print_Area</vt:lpstr>
      <vt:lpstr>Investors!Print_Titles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Handler</dc:creator>
  <cp:lastModifiedBy>Robert Handler</cp:lastModifiedBy>
  <dcterms:created xsi:type="dcterms:W3CDTF">2017-01-06T17:07:45Z</dcterms:created>
  <dcterms:modified xsi:type="dcterms:W3CDTF">2017-01-21T17:50:13Z</dcterms:modified>
</cp:coreProperties>
</file>