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410" windowHeight="11940"/>
  </bookViews>
  <sheets>
    <sheet name="Western Michigan 6-13" sheetId="1" r:id="rId1"/>
  </sheets>
  <definedNames>
    <definedName name="_xlnm.Print_Titles" localSheetId="0">'Western Michigan 6-13'!$2:$3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</calcChain>
</file>

<file path=xl/sharedStrings.xml><?xml version="1.0" encoding="utf-8"?>
<sst xmlns="http://schemas.openxmlformats.org/spreadsheetml/2006/main" count="370" uniqueCount="254">
  <si>
    <t xml:space="preserve">Closing = </t>
  </si>
  <si>
    <t>#</t>
  </si>
  <si>
    <t>First</t>
  </si>
  <si>
    <t>Last</t>
  </si>
  <si>
    <t>investing entity</t>
  </si>
  <si>
    <t>total collections</t>
  </si>
  <si>
    <t xml:space="preserve">Charles </t>
  </si>
  <si>
    <t>Alexander</t>
  </si>
  <si>
    <t>Charles &amp; Marla Alexander, jtros</t>
  </si>
  <si>
    <t xml:space="preserve">Mary </t>
  </si>
  <si>
    <t>Alfini</t>
  </si>
  <si>
    <t>Mary L. Alfini</t>
  </si>
  <si>
    <t>Stuart</t>
  </si>
  <si>
    <t>Aronoff</t>
  </si>
  <si>
    <t>Stuart &amp; Myrna Aronoff Revocable Trust</t>
  </si>
  <si>
    <t xml:space="preserve">Gregg </t>
  </si>
  <si>
    <t>Badami</t>
  </si>
  <si>
    <t>Gregg Thomas Badami Revocable Trust dtd 3/289/96</t>
  </si>
  <si>
    <t xml:space="preserve">Carolyn </t>
  </si>
  <si>
    <t>Baumwohl</t>
  </si>
  <si>
    <t>Carolyn Baumwohl Revocable Trust dtd 5/17/99</t>
  </si>
  <si>
    <t>Becker</t>
  </si>
  <si>
    <t>Becker Family Revocable Trust</t>
  </si>
  <si>
    <t xml:space="preserve">Morton </t>
  </si>
  <si>
    <t>Berfield</t>
  </si>
  <si>
    <t>Morton L. &amp; Janet C. Berfield</t>
  </si>
  <si>
    <t xml:space="preserve">Alan </t>
  </si>
  <si>
    <t>Bogdanow</t>
  </si>
  <si>
    <t>Alan J. Bogdanow</t>
  </si>
  <si>
    <t xml:space="preserve">Steve </t>
  </si>
  <si>
    <t>Boskovich</t>
  </si>
  <si>
    <t>The Entrust Group, Inc fbo Steven A. Boskovich
IRA 7021018345</t>
  </si>
  <si>
    <t xml:space="preserve">Barbara </t>
  </si>
  <si>
    <t>Bowen</t>
  </si>
  <si>
    <t>Barbara C. Bowen</t>
  </si>
  <si>
    <t xml:space="preserve">Vince </t>
  </si>
  <si>
    <t>Camarda</t>
  </si>
  <si>
    <t>Camarda Family Trust dtd 8/25/15</t>
  </si>
  <si>
    <t xml:space="preserve">Nelda </t>
  </si>
  <si>
    <t>Connors</t>
  </si>
  <si>
    <t>Nelda J. Connors Trust dtd 7/8/02</t>
  </si>
  <si>
    <t>Michael</t>
  </si>
  <si>
    <t>Crandall</t>
  </si>
  <si>
    <t>Michael Crandall</t>
  </si>
  <si>
    <t xml:space="preserve">Paul </t>
  </si>
  <si>
    <t>Denckla</t>
  </si>
  <si>
    <t>Paul Denckla</t>
  </si>
  <si>
    <t xml:space="preserve">Larry </t>
  </si>
  <si>
    <t>Doll</t>
  </si>
  <si>
    <t>Marion Financial, LLC</t>
  </si>
  <si>
    <t>Jerome</t>
  </si>
  <si>
    <t>Eglin</t>
  </si>
  <si>
    <t>Jerome Eglin Trust dtd 2/14/97</t>
  </si>
  <si>
    <t xml:space="preserve">Carol </t>
  </si>
  <si>
    <t>Carol Eglin 1997 Trust dtd 7/31/97</t>
  </si>
  <si>
    <t xml:space="preserve">Robert </t>
  </si>
  <si>
    <t>Engleman</t>
  </si>
  <si>
    <t>EFCO Partnership</t>
  </si>
  <si>
    <t xml:space="preserve">Martin &amp; Ann </t>
  </si>
  <si>
    <t>Epstein</t>
  </si>
  <si>
    <t>Martin &amp; Ann S. Epstein</t>
  </si>
  <si>
    <t xml:space="preserve">Allan </t>
  </si>
  <si>
    <t>Allan S. Epstein Revocable Trust</t>
  </si>
  <si>
    <t xml:space="preserve">Ralph </t>
  </si>
  <si>
    <t>Esposito</t>
  </si>
  <si>
    <t>Ralph &amp; Nancy Esposito, jt</t>
  </si>
  <si>
    <t xml:space="preserve">Don </t>
  </si>
  <si>
    <t>Feinberg</t>
  </si>
  <si>
    <t>FFLP Minority Holdings LLC</t>
  </si>
  <si>
    <t xml:space="preserve">Lea Goldblatt </t>
  </si>
  <si>
    <t>Foster</t>
  </si>
  <si>
    <t>P &amp; L 440 LLC</t>
  </si>
  <si>
    <t xml:space="preserve">David </t>
  </si>
  <si>
    <t>Friedman</t>
  </si>
  <si>
    <t>David H. Friedman</t>
  </si>
  <si>
    <t xml:space="preserve">Lawrence </t>
  </si>
  <si>
    <t>Lawrence M. Friedman Revocable Trust</t>
  </si>
  <si>
    <t xml:space="preserve">Ira </t>
  </si>
  <si>
    <t>Gaines</t>
  </si>
  <si>
    <t>Ira J. Gaines Revocable Trust</t>
  </si>
  <si>
    <t xml:space="preserve">Sonny </t>
  </si>
  <si>
    <t>Gan</t>
  </si>
  <si>
    <t>Sonny S. Gan</t>
  </si>
  <si>
    <t>Gold</t>
  </si>
  <si>
    <t>David Gold</t>
  </si>
  <si>
    <t xml:space="preserve">Andrew </t>
  </si>
  <si>
    <t>Goldrich</t>
  </si>
  <si>
    <t>LSM Associates, LLC</t>
  </si>
  <si>
    <t xml:space="preserve">Jon </t>
  </si>
  <si>
    <t>Gorski</t>
  </si>
  <si>
    <t>Jon Gorski</t>
  </si>
  <si>
    <t xml:space="preserve">Anand </t>
  </si>
  <si>
    <t>Goyal</t>
  </si>
  <si>
    <t>Chandu Goyal Living Trust</t>
  </si>
  <si>
    <t xml:space="preserve">Gary </t>
  </si>
  <si>
    <t>Greenberg</t>
  </si>
  <si>
    <t>Gary A. Greenberg</t>
  </si>
  <si>
    <t>The Andrew Greenberg Irrevocable Trust</t>
  </si>
  <si>
    <t>Handler</t>
  </si>
  <si>
    <t>Robert L. Handler</t>
  </si>
  <si>
    <t>Handley</t>
  </si>
  <si>
    <t>Stephen O. Handley</t>
  </si>
  <si>
    <t>Jessica</t>
  </si>
  <si>
    <t>Healy</t>
  </si>
  <si>
    <t>Jessica Healy</t>
  </si>
  <si>
    <t xml:space="preserve">Carl </t>
  </si>
  <si>
    <t>Herbergs</t>
  </si>
  <si>
    <t>Herbergs Family Revocable Trust</t>
  </si>
  <si>
    <t>Allen</t>
  </si>
  <si>
    <t>Hochfelder</t>
  </si>
  <si>
    <t>Allen Hochfelder Revocable Trust dtd 10/3/94</t>
  </si>
  <si>
    <t>Stephanie</t>
  </si>
  <si>
    <t>Stephanie Hochfelder Revocable Trust dtd 10/3/94</t>
  </si>
  <si>
    <t xml:space="preserve">Margaret </t>
  </si>
  <si>
    <t>Hoff</t>
  </si>
  <si>
    <t>Hoff Living Trust dtd 2/10/97</t>
  </si>
  <si>
    <t xml:space="preserve">Tom </t>
  </si>
  <si>
    <t>Horwich</t>
  </si>
  <si>
    <t>Thomas Horwich Revocable Trust uad 9/22/78</t>
  </si>
  <si>
    <t>Richard</t>
  </si>
  <si>
    <t>Kaplan</t>
  </si>
  <si>
    <t>Richard Kaplan</t>
  </si>
  <si>
    <t>Terri</t>
  </si>
  <si>
    <t>Leslie</t>
  </si>
  <si>
    <t>Terri Leslie</t>
  </si>
  <si>
    <t>Levey</t>
  </si>
  <si>
    <t>The Levey Family LLC</t>
  </si>
  <si>
    <t xml:space="preserve">Bernard </t>
  </si>
  <si>
    <t>Leviton</t>
  </si>
  <si>
    <t>Bernard Leviton Living Trust dtd 1/16/90</t>
  </si>
  <si>
    <t xml:space="preserve">Matt </t>
  </si>
  <si>
    <t>Lewin</t>
  </si>
  <si>
    <t>Matthew R. &amp; Joan G. Lewin</t>
  </si>
  <si>
    <t>Lipsig</t>
  </si>
  <si>
    <t>Robert J. Lipsig Trust dtd 4/21/82</t>
  </si>
  <si>
    <t>Madigan</t>
  </si>
  <si>
    <t>Fun Times II, Inc</t>
  </si>
  <si>
    <t>Sharon</t>
  </si>
  <si>
    <t>Mark</t>
  </si>
  <si>
    <t>Sharon Mark</t>
  </si>
  <si>
    <t>Marks</t>
  </si>
  <si>
    <t>David G. Marks</t>
  </si>
  <si>
    <t xml:space="preserve">Anthony </t>
  </si>
  <si>
    <t>Martin</t>
  </si>
  <si>
    <t>Anthony F. Martin</t>
  </si>
  <si>
    <t>James</t>
  </si>
  <si>
    <t>Mayer</t>
  </si>
  <si>
    <t>James T. &amp; Randi C. Mayer</t>
  </si>
  <si>
    <t>McCulloch</t>
  </si>
  <si>
    <t>Matthew McCulloch</t>
  </si>
  <si>
    <t xml:space="preserve">Howard </t>
  </si>
  <si>
    <t>Meltzer</t>
  </si>
  <si>
    <t>Howard C. Meltzer Defined Benefit Plan</t>
  </si>
  <si>
    <t xml:space="preserve">Jens </t>
  </si>
  <si>
    <t>Milling</t>
  </si>
  <si>
    <t>Jens A. Milling</t>
  </si>
  <si>
    <t xml:space="preserve">Anne </t>
  </si>
  <si>
    <t>JHH 2007 Discretionary Trust for Anne</t>
  </si>
  <si>
    <t>Moskowitz</t>
  </si>
  <si>
    <t>Bernard &amp; Edythe Moskowitz</t>
  </si>
  <si>
    <t xml:space="preserve">Dan </t>
  </si>
  <si>
    <t>Moss</t>
  </si>
  <si>
    <t>Daniel H. Moss Revocable Trust</t>
  </si>
  <si>
    <t>Carol</t>
  </si>
  <si>
    <t>Patinkin</t>
  </si>
  <si>
    <t>Carol Patinkin</t>
  </si>
  <si>
    <t xml:space="preserve">Sidney </t>
  </si>
  <si>
    <t>Pertnoy</t>
  </si>
  <si>
    <t>Sidney &amp; Nadine Pertnoy, tenants by the entireties</t>
  </si>
  <si>
    <t xml:space="preserve">Hayden </t>
  </si>
  <si>
    <t>Phillips</t>
  </si>
  <si>
    <t>Hayden Phillips</t>
  </si>
  <si>
    <t>Gene</t>
  </si>
  <si>
    <t>Poletto</t>
  </si>
  <si>
    <t>Gene A. Poletto Revocable Trust</t>
  </si>
  <si>
    <t xml:space="preserve">Allen </t>
  </si>
  <si>
    <t>Putterman</t>
  </si>
  <si>
    <t>Allen M. Putterman Declaration of Trust</t>
  </si>
  <si>
    <t>Radlove</t>
  </si>
  <si>
    <t>Howard Radlove</t>
  </si>
  <si>
    <t xml:space="preserve">Joe </t>
  </si>
  <si>
    <t>Rizzo</t>
  </si>
  <si>
    <t>Joseph L. &amp; Bindoo K. Rizzo</t>
  </si>
  <si>
    <t xml:space="preserve">Sam </t>
  </si>
  <si>
    <t>Romano</t>
  </si>
  <si>
    <t>Romano GST Trust</t>
  </si>
  <si>
    <t xml:space="preserve">Randi </t>
  </si>
  <si>
    <t>Rosenblatt</t>
  </si>
  <si>
    <t>Randi Rosenblatt</t>
  </si>
  <si>
    <t xml:space="preserve">Scott </t>
  </si>
  <si>
    <t>Rosenthal</t>
  </si>
  <si>
    <t>Jayro Holdings LLC</t>
  </si>
  <si>
    <t xml:space="preserve">Dave </t>
  </si>
  <si>
    <t>Rosser</t>
  </si>
  <si>
    <t>David Rosser</t>
  </si>
  <si>
    <t xml:space="preserve">Jeff </t>
  </si>
  <si>
    <t>Roth</t>
  </si>
  <si>
    <t>Jeffrey C. &amp; Faye L. Roth, tenants by entireties</t>
  </si>
  <si>
    <t xml:space="preserve">Nick </t>
  </si>
  <si>
    <t>Ruitenberg</t>
  </si>
  <si>
    <t>Nicholas Ruitenberg</t>
  </si>
  <si>
    <t>Leo</t>
  </si>
  <si>
    <t>Sacarny</t>
  </si>
  <si>
    <t>Leo G. Sacarny</t>
  </si>
  <si>
    <t>Sallerson</t>
  </si>
  <si>
    <t>Sam Sallerson</t>
  </si>
  <si>
    <t>Jason</t>
  </si>
  <si>
    <t>Schwartz</t>
  </si>
  <si>
    <t>Jason Schwartz</t>
  </si>
  <si>
    <t>Jeffery</t>
  </si>
  <si>
    <t>Semel</t>
  </si>
  <si>
    <t>Jeffery D. Semel Revocable Trust</t>
  </si>
  <si>
    <t xml:space="preserve">John </t>
  </si>
  <si>
    <t>Shea</t>
  </si>
  <si>
    <t>Pensco Trust Company LLC Cust fbo John W. Shea Tra IRA</t>
  </si>
  <si>
    <t>Shukur</t>
  </si>
  <si>
    <t>Carol J. Shukur Declaration of Trust</t>
  </si>
  <si>
    <t xml:space="preserve">Morrie </t>
  </si>
  <si>
    <t>Siegel</t>
  </si>
  <si>
    <t>Morrie &amp; Leigh Siegel</t>
  </si>
  <si>
    <t>Stone</t>
  </si>
  <si>
    <t>Barbara M. Stone</t>
  </si>
  <si>
    <t>Ashley</t>
  </si>
  <si>
    <t>Szatkowski</t>
  </si>
  <si>
    <t>Ashley Szatkowski</t>
  </si>
  <si>
    <t>Philip</t>
  </si>
  <si>
    <t>Talkow</t>
  </si>
  <si>
    <t>Philip Talkow</t>
  </si>
  <si>
    <t>Tracy</t>
  </si>
  <si>
    <t>Treger</t>
  </si>
  <si>
    <t>Tracy Treger</t>
  </si>
  <si>
    <t xml:space="preserve">William </t>
  </si>
  <si>
    <t>Tucker</t>
  </si>
  <si>
    <t>Tucker Family Trust dtd 3/18/12</t>
  </si>
  <si>
    <t>Verbic</t>
  </si>
  <si>
    <t xml:space="preserve">Midland IRA Inc, fbo Robert Verbic # 1634409 </t>
  </si>
  <si>
    <t xml:space="preserve">Susan </t>
  </si>
  <si>
    <t>Wagner</t>
  </si>
  <si>
    <t>E-R Equities Co.</t>
  </si>
  <si>
    <t>NEK, LP</t>
  </si>
  <si>
    <t xml:space="preserve">Ian </t>
  </si>
  <si>
    <t>Warner</t>
  </si>
  <si>
    <t>Ian Warner</t>
  </si>
  <si>
    <t>Welsh</t>
  </si>
  <si>
    <t>Robert W. &amp; Joanne E. Welsh, jtwros</t>
  </si>
  <si>
    <t>Willis</t>
  </si>
  <si>
    <t>Willis Revocable Trust</t>
  </si>
  <si>
    <t xml:space="preserve">Jim </t>
  </si>
  <si>
    <t>Woldenberg</t>
  </si>
  <si>
    <t>James R. Woldenberg Family Trust dtd 8/28/96</t>
  </si>
  <si>
    <t>Ronald</t>
  </si>
  <si>
    <t>Yonover</t>
  </si>
  <si>
    <t>Ronald J. Yonover Revocable Trust uad 7/31/90</t>
  </si>
  <si>
    <t>SE Western Michigan Investors,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</si>
</sst>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h:mm\ AM/PM;@"/>
    <numFmt numFmtId="165" formatCode="m/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64" fontId="3" fillId="0" borderId="0" xfId="0" applyNumberFormat="1" applyFont="1" applyAlignment="1">
      <alignment horizontal="center"/>
    </xf>
    <xf numFmtId="0" fontId="0" fillId="0" borderId="0" xfId="0" applyFill="1"/>
    <xf numFmtId="44" fontId="0" fillId="0" borderId="0" xfId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44" fontId="2" fillId="3" borderId="1" xfId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left" wrapText="1"/>
    </xf>
    <xf numFmtId="0" fontId="3" fillId="0" borderId="1" xfId="2" applyFont="1" applyFill="1" applyBorder="1" applyAlignment="1">
      <alignment horizontal="left"/>
    </xf>
    <xf numFmtId="0" fontId="0" fillId="0" borderId="1" xfId="0" applyFont="1" applyFill="1" applyBorder="1"/>
    <xf numFmtId="0" fontId="0" fillId="0" borderId="2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44" fontId="0" fillId="0" borderId="0" xfId="1" applyFont="1" applyAlignment="1">
      <alignment horizontal="center"/>
    </xf>
    <xf numFmtId="0" fontId="2" fillId="0" borderId="0" xfId="0" applyFont="1" applyFill="1" applyBorder="1" applyAlignment="1">
      <alignment horizontal="right"/>
    </xf>
    <xf numFmtId="44" fontId="1" fillId="0" borderId="0" xfId="1" applyFont="1" applyFill="1" applyBorder="1"/>
    <xf numFmtId="165" fontId="3" fillId="0" borderId="0" xfId="0" applyNumberFormat="1" applyFont="1" applyAlignment="1">
      <alignment horizontal="center"/>
    </xf>
  </cellXfs>
  <cellStyles count="3">
    <cellStyle name="Currency" xfId="1" builtinId="4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8"/>
  <sheetViews>
    <sheetView tabSelected="1" topLeftCell="A64" zoomScaleNormal="100" workbookViewId="0">
      <selection activeCell="D23" sqref="D23"/>
    </sheetView>
  </sheetViews>
  <sheetFormatPr defaultRowHeight="15" x14ac:dyDescent="0.25"/>
  <cols>
    <col min="1" max="1" width="32.5703125" style="5" bestFit="1" customWidth="1"/>
    <col min="2" max="2" width="12.85546875" customWidth="1"/>
    <col min="3" max="3" width="12.140625" customWidth="1"/>
    <col min="4" max="4" width="46.5703125" customWidth="1"/>
    <col min="5" max="5" width="14.28515625" style="3" customWidth="1"/>
  </cols>
  <sheetData>
    <row r="1" spans="1:5" x14ac:dyDescent="0.25">
      <c r="A1" s="1"/>
      <c r="B1" s="2"/>
      <c r="C1" s="2"/>
      <c r="D1" s="2" t="s">
        <v>0</v>
      </c>
    </row>
    <row r="2" spans="1:5" x14ac:dyDescent="0.25">
      <c r="E2" s="6"/>
    </row>
    <row r="3" spans="1:5" ht="30" x14ac:dyDescent="0.25">
      <c r="A3" s="7" t="s">
        <v>1</v>
      </c>
      <c r="B3" s="8" t="s">
        <v>2</v>
      </c>
      <c r="C3" s="8" t="s">
        <v>3</v>
      </c>
      <c r="D3" s="8" t="s">
        <v>4</v>
      </c>
      <c r="E3" s="9" t="s">
        <v>5</v>
      </c>
    </row>
    <row r="4" spans="1:5" s="14" customFormat="1" ht="15" customHeight="1" x14ac:dyDescent="0.25">
      <c r="A4" s="10" t="s">
        <v>253</v>
      </c>
      <c r="B4" s="11" t="s">
        <v>6</v>
      </c>
      <c r="C4" s="11" t="s">
        <v>7</v>
      </c>
      <c r="D4" s="12" t="s">
        <v>8</v>
      </c>
      <c r="E4" s="13">
        <v>100000</v>
      </c>
    </row>
    <row r="5" spans="1:5" s="14" customFormat="1" ht="15" customHeight="1" x14ac:dyDescent="0.25">
      <c r="A5" s="10" t="s">
        <v>253</v>
      </c>
      <c r="B5" s="11" t="s">
        <v>9</v>
      </c>
      <c r="C5" s="11" t="s">
        <v>10</v>
      </c>
      <c r="D5" s="12" t="s">
        <v>11</v>
      </c>
      <c r="E5" s="13">
        <v>75000</v>
      </c>
    </row>
    <row r="6" spans="1:5" s="14" customFormat="1" ht="15" customHeight="1" x14ac:dyDescent="0.25">
      <c r="A6" s="10" t="s">
        <v>253</v>
      </c>
      <c r="B6" s="11" t="s">
        <v>12</v>
      </c>
      <c r="C6" s="11" t="s">
        <v>13</v>
      </c>
      <c r="D6" s="12" t="s">
        <v>14</v>
      </c>
      <c r="E6" s="13">
        <v>50000</v>
      </c>
    </row>
    <row r="7" spans="1:5" s="14" customFormat="1" ht="15" customHeight="1" x14ac:dyDescent="0.25">
      <c r="A7" s="10" t="s">
        <v>253</v>
      </c>
      <c r="B7" s="11" t="s">
        <v>15</v>
      </c>
      <c r="C7" s="11" t="s">
        <v>16</v>
      </c>
      <c r="D7" s="12" t="s">
        <v>17</v>
      </c>
      <c r="E7" s="13">
        <v>500000</v>
      </c>
    </row>
    <row r="8" spans="1:5" s="14" customFormat="1" ht="15" customHeight="1" x14ac:dyDescent="0.25">
      <c r="A8" s="10" t="s">
        <v>253</v>
      </c>
      <c r="B8" s="11" t="s">
        <v>18</v>
      </c>
      <c r="C8" s="11" t="s">
        <v>19</v>
      </c>
      <c r="D8" s="12" t="s">
        <v>20</v>
      </c>
      <c r="E8" s="13">
        <v>21250</v>
      </c>
    </row>
    <row r="9" spans="1:5" s="14" customFormat="1" ht="15" customHeight="1" x14ac:dyDescent="0.25">
      <c r="A9" s="10" t="s">
        <v>253</v>
      </c>
      <c r="B9" s="11" t="s">
        <v>6</v>
      </c>
      <c r="C9" s="11" t="s">
        <v>21</v>
      </c>
      <c r="D9" s="12" t="s">
        <v>22</v>
      </c>
      <c r="E9" s="13">
        <v>42500</v>
      </c>
    </row>
    <row r="10" spans="1:5" s="14" customFormat="1" ht="15" customHeight="1" x14ac:dyDescent="0.25">
      <c r="A10" s="10" t="s">
        <v>253</v>
      </c>
      <c r="B10" s="11" t="s">
        <v>23</v>
      </c>
      <c r="C10" s="11" t="s">
        <v>24</v>
      </c>
      <c r="D10" s="12" t="s">
        <v>25</v>
      </c>
      <c r="E10" s="13">
        <v>42500</v>
      </c>
    </row>
    <row r="11" spans="1:5" s="14" customFormat="1" ht="15" customHeight="1" x14ac:dyDescent="0.25">
      <c r="A11" s="10" t="s">
        <v>253</v>
      </c>
      <c r="B11" s="11" t="s">
        <v>26</v>
      </c>
      <c r="C11" s="11" t="s">
        <v>27</v>
      </c>
      <c r="D11" s="11" t="s">
        <v>28</v>
      </c>
      <c r="E11" s="13">
        <v>21250</v>
      </c>
    </row>
    <row r="12" spans="1:5" ht="30" x14ac:dyDescent="0.25">
      <c r="A12" s="10" t="s">
        <v>253</v>
      </c>
      <c r="B12" s="11" t="s">
        <v>29</v>
      </c>
      <c r="C12" s="11" t="s">
        <v>30</v>
      </c>
      <c r="D12" s="15" t="s">
        <v>31</v>
      </c>
      <c r="E12" s="13">
        <v>50000</v>
      </c>
    </row>
    <row r="13" spans="1:5" s="14" customFormat="1" ht="33" customHeight="1" x14ac:dyDescent="0.25">
      <c r="A13" s="10" t="s">
        <v>253</v>
      </c>
      <c r="B13" s="11" t="s">
        <v>32</v>
      </c>
      <c r="C13" s="11" t="s">
        <v>33</v>
      </c>
      <c r="D13" s="12" t="s">
        <v>34</v>
      </c>
      <c r="E13" s="13">
        <v>17000</v>
      </c>
    </row>
    <row r="14" spans="1:5" s="14" customFormat="1" ht="15" customHeight="1" x14ac:dyDescent="0.25">
      <c r="A14" s="10" t="s">
        <v>253</v>
      </c>
      <c r="B14" s="11" t="s">
        <v>35</v>
      </c>
      <c r="C14" s="11" t="s">
        <v>36</v>
      </c>
      <c r="D14" s="12" t="s">
        <v>37</v>
      </c>
      <c r="E14" s="13">
        <v>21250</v>
      </c>
    </row>
    <row r="15" spans="1:5" s="14" customFormat="1" ht="15" customHeight="1" x14ac:dyDescent="0.25">
      <c r="A15" s="10" t="s">
        <v>253</v>
      </c>
      <c r="B15" s="11" t="s">
        <v>38</v>
      </c>
      <c r="C15" s="11" t="s">
        <v>39</v>
      </c>
      <c r="D15" s="12" t="s">
        <v>40</v>
      </c>
      <c r="E15" s="13">
        <v>50000</v>
      </c>
    </row>
    <row r="16" spans="1:5" s="14" customFormat="1" ht="15" customHeight="1" x14ac:dyDescent="0.25">
      <c r="A16" s="10" t="s">
        <v>253</v>
      </c>
      <c r="B16" s="11" t="s">
        <v>41</v>
      </c>
      <c r="C16" s="11" t="s">
        <v>42</v>
      </c>
      <c r="D16" s="12" t="s">
        <v>43</v>
      </c>
      <c r="E16" s="13">
        <v>16316.97</v>
      </c>
    </row>
    <row r="17" spans="1:5" s="14" customFormat="1" ht="15" customHeight="1" x14ac:dyDescent="0.25">
      <c r="A17" s="10" t="s">
        <v>253</v>
      </c>
      <c r="B17" s="11" t="s">
        <v>44</v>
      </c>
      <c r="C17" s="11" t="s">
        <v>45</v>
      </c>
      <c r="D17" s="12" t="s">
        <v>46</v>
      </c>
      <c r="E17" s="13">
        <v>25000</v>
      </c>
    </row>
    <row r="18" spans="1:5" s="14" customFormat="1" ht="15" customHeight="1" x14ac:dyDescent="0.25">
      <c r="A18" s="10" t="s">
        <v>253</v>
      </c>
      <c r="B18" s="11" t="s">
        <v>47</v>
      </c>
      <c r="C18" s="11" t="s">
        <v>48</v>
      </c>
      <c r="D18" s="16" t="s">
        <v>49</v>
      </c>
      <c r="E18" s="13">
        <v>21250</v>
      </c>
    </row>
    <row r="19" spans="1:5" s="14" customFormat="1" ht="15" customHeight="1" x14ac:dyDescent="0.25">
      <c r="A19" s="10" t="s">
        <v>253</v>
      </c>
      <c r="B19" s="11" t="s">
        <v>50</v>
      </c>
      <c r="C19" s="11" t="s">
        <v>51</v>
      </c>
      <c r="D19" s="16" t="s">
        <v>52</v>
      </c>
      <c r="E19" s="13">
        <v>8500</v>
      </c>
    </row>
    <row r="20" spans="1:5" s="14" customFormat="1" ht="15" customHeight="1" x14ac:dyDescent="0.25">
      <c r="A20" s="10" t="s">
        <v>253</v>
      </c>
      <c r="B20" s="11" t="s">
        <v>53</v>
      </c>
      <c r="C20" s="11" t="s">
        <v>51</v>
      </c>
      <c r="D20" s="16" t="s">
        <v>54</v>
      </c>
      <c r="E20" s="13">
        <v>21250</v>
      </c>
    </row>
    <row r="21" spans="1:5" s="14" customFormat="1" ht="15" customHeight="1" x14ac:dyDescent="0.25">
      <c r="A21" s="10" t="s">
        <v>253</v>
      </c>
      <c r="B21" s="11" t="s">
        <v>55</v>
      </c>
      <c r="C21" s="11" t="s">
        <v>56</v>
      </c>
      <c r="D21" s="16" t="s">
        <v>57</v>
      </c>
      <c r="E21" s="13">
        <v>170000</v>
      </c>
    </row>
    <row r="22" spans="1:5" s="14" customFormat="1" ht="15" customHeight="1" x14ac:dyDescent="0.25">
      <c r="A22" s="10" t="s">
        <v>253</v>
      </c>
      <c r="B22" s="11" t="s">
        <v>58</v>
      </c>
      <c r="C22" s="11" t="s">
        <v>59</v>
      </c>
      <c r="D22" s="12" t="s">
        <v>60</v>
      </c>
      <c r="E22" s="13">
        <v>30000</v>
      </c>
    </row>
    <row r="23" spans="1:5" s="14" customFormat="1" ht="15" customHeight="1" x14ac:dyDescent="0.25">
      <c r="A23" s="10" t="s">
        <v>253</v>
      </c>
      <c r="B23" s="11" t="s">
        <v>61</v>
      </c>
      <c r="C23" s="11" t="s">
        <v>59</v>
      </c>
      <c r="D23" s="12" t="s">
        <v>62</v>
      </c>
      <c r="E23" s="13">
        <v>40000</v>
      </c>
    </row>
    <row r="24" spans="1:5" s="14" customFormat="1" ht="15" customHeight="1" x14ac:dyDescent="0.25">
      <c r="A24" s="10" t="s">
        <v>253</v>
      </c>
      <c r="B24" s="11" t="s">
        <v>63</v>
      </c>
      <c r="C24" s="11" t="s">
        <v>64</v>
      </c>
      <c r="D24" s="12" t="s">
        <v>65</v>
      </c>
      <c r="E24" s="13">
        <v>50000</v>
      </c>
    </row>
    <row r="25" spans="1:5" s="14" customFormat="1" ht="15" customHeight="1" x14ac:dyDescent="0.25">
      <c r="A25" s="10" t="s">
        <v>253</v>
      </c>
      <c r="B25" s="11" t="s">
        <v>66</v>
      </c>
      <c r="C25" s="11" t="s">
        <v>67</v>
      </c>
      <c r="D25" s="12" t="s">
        <v>68</v>
      </c>
      <c r="E25" s="13">
        <v>20000</v>
      </c>
    </row>
    <row r="26" spans="1:5" s="14" customFormat="1" ht="15" customHeight="1" x14ac:dyDescent="0.25">
      <c r="A26" s="10" t="s">
        <v>253</v>
      </c>
      <c r="B26" s="11" t="s">
        <v>69</v>
      </c>
      <c r="C26" s="11" t="s">
        <v>70</v>
      </c>
      <c r="D26" s="12" t="s">
        <v>71</v>
      </c>
      <c r="E26" s="13">
        <v>200000</v>
      </c>
    </row>
    <row r="27" spans="1:5" s="14" customFormat="1" ht="15" customHeight="1" x14ac:dyDescent="0.25">
      <c r="A27" s="10" t="s">
        <v>253</v>
      </c>
      <c r="B27" s="11" t="s">
        <v>72</v>
      </c>
      <c r="C27" s="11" t="s">
        <v>73</v>
      </c>
      <c r="D27" s="12" t="s">
        <v>74</v>
      </c>
      <c r="E27" s="13">
        <v>21250</v>
      </c>
    </row>
    <row r="28" spans="1:5" s="14" customFormat="1" ht="15" customHeight="1" x14ac:dyDescent="0.25">
      <c r="A28" s="10" t="s">
        <v>253</v>
      </c>
      <c r="B28" s="11" t="s">
        <v>75</v>
      </c>
      <c r="C28" s="11" t="s">
        <v>73</v>
      </c>
      <c r="D28" s="12" t="s">
        <v>76</v>
      </c>
      <c r="E28" s="13">
        <v>30000</v>
      </c>
    </row>
    <row r="29" spans="1:5" s="14" customFormat="1" ht="15" customHeight="1" x14ac:dyDescent="0.25">
      <c r="A29" s="10" t="s">
        <v>253</v>
      </c>
      <c r="B29" s="11" t="s">
        <v>77</v>
      </c>
      <c r="C29" s="11" t="s">
        <v>78</v>
      </c>
      <c r="D29" s="12" t="s">
        <v>79</v>
      </c>
      <c r="E29" s="13">
        <v>75000</v>
      </c>
    </row>
    <row r="30" spans="1:5" s="14" customFormat="1" ht="15" customHeight="1" x14ac:dyDescent="0.25">
      <c r="A30" s="10" t="s">
        <v>253</v>
      </c>
      <c r="B30" s="11" t="s">
        <v>80</v>
      </c>
      <c r="C30" s="11" t="s">
        <v>81</v>
      </c>
      <c r="D30" s="12" t="s">
        <v>82</v>
      </c>
      <c r="E30" s="13">
        <v>42500</v>
      </c>
    </row>
    <row r="31" spans="1:5" s="14" customFormat="1" ht="15" customHeight="1" x14ac:dyDescent="0.25">
      <c r="A31" s="10" t="s">
        <v>253</v>
      </c>
      <c r="B31" s="11" t="s">
        <v>72</v>
      </c>
      <c r="C31" s="11" t="s">
        <v>83</v>
      </c>
      <c r="D31" s="12" t="s">
        <v>84</v>
      </c>
      <c r="E31" s="13">
        <v>150000</v>
      </c>
    </row>
    <row r="32" spans="1:5" s="14" customFormat="1" ht="15" customHeight="1" x14ac:dyDescent="0.25">
      <c r="A32" s="10" t="s">
        <v>253</v>
      </c>
      <c r="B32" s="11" t="s">
        <v>85</v>
      </c>
      <c r="C32" s="11" t="s">
        <v>86</v>
      </c>
      <c r="D32" s="12" t="s">
        <v>87</v>
      </c>
      <c r="E32" s="13">
        <v>100000</v>
      </c>
    </row>
    <row r="33" spans="1:5" s="14" customFormat="1" ht="15" customHeight="1" x14ac:dyDescent="0.25">
      <c r="A33" s="10" t="s">
        <v>253</v>
      </c>
      <c r="B33" s="11" t="s">
        <v>88</v>
      </c>
      <c r="C33" s="11" t="s">
        <v>89</v>
      </c>
      <c r="D33" s="12" t="s">
        <v>90</v>
      </c>
      <c r="E33" s="13">
        <v>85000</v>
      </c>
    </row>
    <row r="34" spans="1:5" s="14" customFormat="1" ht="15" customHeight="1" x14ac:dyDescent="0.25">
      <c r="A34" s="10" t="s">
        <v>253</v>
      </c>
      <c r="B34" s="11" t="s">
        <v>91</v>
      </c>
      <c r="C34" s="11" t="s">
        <v>92</v>
      </c>
      <c r="D34" s="12" t="s">
        <v>93</v>
      </c>
      <c r="E34" s="13">
        <v>35000</v>
      </c>
    </row>
    <row r="35" spans="1:5" s="14" customFormat="1" ht="15" customHeight="1" x14ac:dyDescent="0.25">
      <c r="A35" s="10" t="s">
        <v>253</v>
      </c>
      <c r="B35" s="11" t="s">
        <v>94</v>
      </c>
      <c r="C35" s="11" t="s">
        <v>95</v>
      </c>
      <c r="D35" s="12" t="s">
        <v>96</v>
      </c>
      <c r="E35" s="13">
        <v>42500</v>
      </c>
    </row>
    <row r="36" spans="1:5" s="14" customFormat="1" ht="15" customHeight="1" x14ac:dyDescent="0.25">
      <c r="A36" s="10" t="s">
        <v>253</v>
      </c>
      <c r="B36" s="11" t="s">
        <v>85</v>
      </c>
      <c r="C36" s="11" t="s">
        <v>95</v>
      </c>
      <c r="D36" s="12" t="s">
        <v>97</v>
      </c>
      <c r="E36" s="13">
        <v>100000</v>
      </c>
    </row>
    <row r="37" spans="1:5" s="14" customFormat="1" ht="15" customHeight="1" x14ac:dyDescent="0.25">
      <c r="A37" s="10" t="s">
        <v>253</v>
      </c>
      <c r="B37" s="11" t="s">
        <v>55</v>
      </c>
      <c r="C37" s="11" t="s">
        <v>98</v>
      </c>
      <c r="D37" s="12" t="s">
        <v>99</v>
      </c>
      <c r="E37" s="13">
        <v>5000</v>
      </c>
    </row>
    <row r="38" spans="1:5" s="14" customFormat="1" ht="15" customHeight="1" x14ac:dyDescent="0.25">
      <c r="A38" s="10" t="s">
        <v>253</v>
      </c>
      <c r="B38" s="11" t="s">
        <v>29</v>
      </c>
      <c r="C38" s="11" t="s">
        <v>100</v>
      </c>
      <c r="D38" s="12" t="s">
        <v>101</v>
      </c>
      <c r="E38" s="13">
        <v>21250</v>
      </c>
    </row>
    <row r="39" spans="1:5" s="14" customFormat="1" ht="15" customHeight="1" x14ac:dyDescent="0.25">
      <c r="A39" s="10" t="s">
        <v>253</v>
      </c>
      <c r="B39" s="11" t="s">
        <v>102</v>
      </c>
      <c r="C39" s="11" t="s">
        <v>103</v>
      </c>
      <c r="D39" s="12" t="s">
        <v>104</v>
      </c>
      <c r="E39" s="13">
        <v>2500</v>
      </c>
    </row>
    <row r="40" spans="1:5" s="14" customFormat="1" ht="15" customHeight="1" x14ac:dyDescent="0.25">
      <c r="A40" s="10" t="s">
        <v>253</v>
      </c>
      <c r="B40" s="11" t="s">
        <v>105</v>
      </c>
      <c r="C40" s="11" t="s">
        <v>106</v>
      </c>
      <c r="D40" s="12" t="s">
        <v>107</v>
      </c>
      <c r="E40" s="13">
        <v>20000</v>
      </c>
    </row>
    <row r="41" spans="1:5" s="14" customFormat="1" ht="15" customHeight="1" x14ac:dyDescent="0.25">
      <c r="A41" s="10" t="s">
        <v>253</v>
      </c>
      <c r="B41" s="11" t="s">
        <v>108</v>
      </c>
      <c r="C41" s="11" t="s">
        <v>109</v>
      </c>
      <c r="D41" s="12" t="s">
        <v>110</v>
      </c>
      <c r="E41" s="13">
        <v>31875</v>
      </c>
    </row>
    <row r="42" spans="1:5" s="14" customFormat="1" ht="15" customHeight="1" x14ac:dyDescent="0.25">
      <c r="A42" s="10" t="s">
        <v>253</v>
      </c>
      <c r="B42" s="11" t="s">
        <v>111</v>
      </c>
      <c r="C42" s="11" t="s">
        <v>109</v>
      </c>
      <c r="D42" s="12" t="s">
        <v>112</v>
      </c>
      <c r="E42" s="13">
        <v>31875</v>
      </c>
    </row>
    <row r="43" spans="1:5" s="14" customFormat="1" ht="15" customHeight="1" x14ac:dyDescent="0.25">
      <c r="A43" s="10" t="s">
        <v>253</v>
      </c>
      <c r="B43" s="11" t="s">
        <v>113</v>
      </c>
      <c r="C43" s="11" t="s">
        <v>114</v>
      </c>
      <c r="D43" s="12" t="s">
        <v>115</v>
      </c>
      <c r="E43" s="13">
        <v>30000</v>
      </c>
    </row>
    <row r="44" spans="1:5" s="14" customFormat="1" ht="15" customHeight="1" x14ac:dyDescent="0.25">
      <c r="A44" s="10" t="s">
        <v>253</v>
      </c>
      <c r="B44" s="11" t="s">
        <v>116</v>
      </c>
      <c r="C44" s="11" t="s">
        <v>117</v>
      </c>
      <c r="D44" s="12" t="s">
        <v>118</v>
      </c>
      <c r="E44" s="13">
        <v>75000</v>
      </c>
    </row>
    <row r="45" spans="1:5" s="14" customFormat="1" ht="15" customHeight="1" x14ac:dyDescent="0.25">
      <c r="A45" s="10" t="s">
        <v>253</v>
      </c>
      <c r="B45" s="11" t="s">
        <v>119</v>
      </c>
      <c r="C45" s="11" t="s">
        <v>120</v>
      </c>
      <c r="D45" s="12" t="s">
        <v>121</v>
      </c>
      <c r="E45" s="13">
        <v>43379.26</v>
      </c>
    </row>
    <row r="46" spans="1:5" s="14" customFormat="1" ht="15" customHeight="1" x14ac:dyDescent="0.25">
      <c r="A46" s="10" t="s">
        <v>253</v>
      </c>
      <c r="B46" s="11" t="s">
        <v>122</v>
      </c>
      <c r="C46" s="11" t="s">
        <v>123</v>
      </c>
      <c r="D46" s="12" t="s">
        <v>124</v>
      </c>
      <c r="E46" s="13">
        <v>2500</v>
      </c>
    </row>
    <row r="47" spans="1:5" s="14" customFormat="1" ht="15" customHeight="1" x14ac:dyDescent="0.25">
      <c r="A47" s="10" t="s">
        <v>253</v>
      </c>
      <c r="B47" s="11" t="s">
        <v>75</v>
      </c>
      <c r="C47" s="11" t="s">
        <v>125</v>
      </c>
      <c r="D47" s="12" t="s">
        <v>126</v>
      </c>
      <c r="E47" s="13">
        <v>25000</v>
      </c>
    </row>
    <row r="48" spans="1:5" s="14" customFormat="1" ht="15" customHeight="1" x14ac:dyDescent="0.25">
      <c r="A48" s="10" t="s">
        <v>253</v>
      </c>
      <c r="B48" s="11" t="s">
        <v>127</v>
      </c>
      <c r="C48" s="11" t="s">
        <v>128</v>
      </c>
      <c r="D48" s="12" t="s">
        <v>129</v>
      </c>
      <c r="E48" s="13">
        <v>1000000</v>
      </c>
    </row>
    <row r="49" spans="1:5" s="14" customFormat="1" ht="15" customHeight="1" x14ac:dyDescent="0.25">
      <c r="A49" s="10" t="s">
        <v>253</v>
      </c>
      <c r="B49" s="11" t="s">
        <v>130</v>
      </c>
      <c r="C49" s="11" t="s">
        <v>131</v>
      </c>
      <c r="D49" s="12" t="s">
        <v>132</v>
      </c>
      <c r="E49" s="13">
        <v>40000</v>
      </c>
    </row>
    <row r="50" spans="1:5" s="14" customFormat="1" ht="15" customHeight="1" x14ac:dyDescent="0.25">
      <c r="A50" s="10" t="s">
        <v>253</v>
      </c>
      <c r="B50" s="11" t="s">
        <v>55</v>
      </c>
      <c r="C50" s="11" t="s">
        <v>133</v>
      </c>
      <c r="D50" s="12" t="s">
        <v>134</v>
      </c>
      <c r="E50" s="13">
        <v>100000</v>
      </c>
    </row>
    <row r="51" spans="1:5" s="14" customFormat="1" ht="15" customHeight="1" x14ac:dyDescent="0.25">
      <c r="A51" s="10" t="s">
        <v>253</v>
      </c>
      <c r="B51" s="11" t="s">
        <v>85</v>
      </c>
      <c r="C51" s="11" t="s">
        <v>135</v>
      </c>
      <c r="D51" s="12" t="s">
        <v>136</v>
      </c>
      <c r="E51" s="13">
        <v>42500</v>
      </c>
    </row>
    <row r="52" spans="1:5" s="14" customFormat="1" x14ac:dyDescent="0.25">
      <c r="A52" s="10" t="s">
        <v>253</v>
      </c>
      <c r="B52" s="11" t="s">
        <v>137</v>
      </c>
      <c r="C52" s="11" t="s">
        <v>138</v>
      </c>
      <c r="D52" s="12" t="s">
        <v>139</v>
      </c>
      <c r="E52" s="13">
        <v>25000</v>
      </c>
    </row>
    <row r="53" spans="1:5" s="14" customFormat="1" ht="15" customHeight="1" x14ac:dyDescent="0.25">
      <c r="A53" s="10" t="s">
        <v>253</v>
      </c>
      <c r="B53" s="11" t="s">
        <v>72</v>
      </c>
      <c r="C53" s="11" t="s">
        <v>140</v>
      </c>
      <c r="D53" s="12" t="s">
        <v>141</v>
      </c>
      <c r="E53" s="13">
        <v>73000</v>
      </c>
    </row>
    <row r="54" spans="1:5" s="14" customFormat="1" ht="15" customHeight="1" x14ac:dyDescent="0.25">
      <c r="A54" s="10" t="s">
        <v>253</v>
      </c>
      <c r="B54" s="11" t="s">
        <v>142</v>
      </c>
      <c r="C54" s="11" t="s">
        <v>143</v>
      </c>
      <c r="D54" s="12" t="s">
        <v>144</v>
      </c>
      <c r="E54" s="13">
        <v>50000</v>
      </c>
    </row>
    <row r="55" spans="1:5" s="14" customFormat="1" ht="15" customHeight="1" x14ac:dyDescent="0.25">
      <c r="A55" s="10" t="s">
        <v>253</v>
      </c>
      <c r="B55" s="11" t="s">
        <v>145</v>
      </c>
      <c r="C55" s="11" t="s">
        <v>146</v>
      </c>
      <c r="D55" s="12" t="s">
        <v>147</v>
      </c>
      <c r="E55" s="13">
        <v>50000</v>
      </c>
    </row>
    <row r="56" spans="1:5" s="14" customFormat="1" ht="15" customHeight="1" x14ac:dyDescent="0.25">
      <c r="A56" s="10" t="s">
        <v>253</v>
      </c>
      <c r="B56" s="11" t="s">
        <v>130</v>
      </c>
      <c r="C56" s="11" t="s">
        <v>148</v>
      </c>
      <c r="D56" s="12" t="s">
        <v>149</v>
      </c>
      <c r="E56" s="13">
        <v>19898.740000000002</v>
      </c>
    </row>
    <row r="57" spans="1:5" s="14" customFormat="1" ht="15" customHeight="1" x14ac:dyDescent="0.25">
      <c r="A57" s="10" t="s">
        <v>253</v>
      </c>
      <c r="B57" s="11" t="s">
        <v>150</v>
      </c>
      <c r="C57" s="11" t="s">
        <v>151</v>
      </c>
      <c r="D57" s="17" t="s">
        <v>152</v>
      </c>
      <c r="E57" s="13">
        <v>42500</v>
      </c>
    </row>
    <row r="58" spans="1:5" s="14" customFormat="1" ht="15" customHeight="1" x14ac:dyDescent="0.25">
      <c r="A58" s="10" t="s">
        <v>253</v>
      </c>
      <c r="B58" s="11" t="s">
        <v>153</v>
      </c>
      <c r="C58" s="11" t="s">
        <v>154</v>
      </c>
      <c r="D58" s="17" t="s">
        <v>155</v>
      </c>
      <c r="E58" s="13">
        <v>170000</v>
      </c>
    </row>
    <row r="59" spans="1:5" s="14" customFormat="1" ht="15" customHeight="1" x14ac:dyDescent="0.25">
      <c r="A59" s="10" t="s">
        <v>253</v>
      </c>
      <c r="B59" s="11" t="s">
        <v>156</v>
      </c>
      <c r="C59" s="11" t="s">
        <v>154</v>
      </c>
      <c r="D59" s="17" t="s">
        <v>157</v>
      </c>
      <c r="E59" s="13">
        <v>170000</v>
      </c>
    </row>
    <row r="60" spans="1:5" s="14" customFormat="1" ht="15" customHeight="1" x14ac:dyDescent="0.25">
      <c r="A60" s="10" t="s">
        <v>253</v>
      </c>
      <c r="B60" s="11" t="s">
        <v>127</v>
      </c>
      <c r="C60" s="18" t="s">
        <v>158</v>
      </c>
      <c r="D60" s="12" t="s">
        <v>159</v>
      </c>
      <c r="E60" s="13">
        <v>55000</v>
      </c>
    </row>
    <row r="61" spans="1:5" s="14" customFormat="1" ht="15" customHeight="1" x14ac:dyDescent="0.25">
      <c r="A61" s="10" t="s">
        <v>253</v>
      </c>
      <c r="B61" s="11" t="s">
        <v>160</v>
      </c>
      <c r="C61" s="11" t="s">
        <v>161</v>
      </c>
      <c r="D61" s="12" t="s">
        <v>162</v>
      </c>
      <c r="E61" s="13">
        <v>75000</v>
      </c>
    </row>
    <row r="62" spans="1:5" s="14" customFormat="1" ht="15" customHeight="1" x14ac:dyDescent="0.25">
      <c r="A62" s="10" t="s">
        <v>253</v>
      </c>
      <c r="B62" s="11" t="s">
        <v>163</v>
      </c>
      <c r="C62" s="11" t="s">
        <v>164</v>
      </c>
      <c r="D62" s="12" t="s">
        <v>165</v>
      </c>
      <c r="E62" s="13">
        <v>25000</v>
      </c>
    </row>
    <row r="63" spans="1:5" s="14" customFormat="1" ht="15" customHeight="1" x14ac:dyDescent="0.25">
      <c r="A63" s="10" t="s">
        <v>253</v>
      </c>
      <c r="B63" s="11" t="s">
        <v>166</v>
      </c>
      <c r="C63" s="11" t="s">
        <v>167</v>
      </c>
      <c r="D63" s="12" t="s">
        <v>168</v>
      </c>
      <c r="E63" s="13">
        <v>100000</v>
      </c>
    </row>
    <row r="64" spans="1:5" s="14" customFormat="1" ht="15" customHeight="1" x14ac:dyDescent="0.25">
      <c r="A64" s="10" t="s">
        <v>253</v>
      </c>
      <c r="B64" s="11" t="s">
        <v>169</v>
      </c>
      <c r="C64" s="11" t="s">
        <v>170</v>
      </c>
      <c r="D64" s="12" t="s">
        <v>171</v>
      </c>
      <c r="E64" s="13">
        <v>30000</v>
      </c>
    </row>
    <row r="65" spans="1:5" s="14" customFormat="1" ht="15" customHeight="1" x14ac:dyDescent="0.25">
      <c r="A65" s="10" t="s">
        <v>253</v>
      </c>
      <c r="B65" s="11" t="s">
        <v>172</v>
      </c>
      <c r="C65" s="11" t="s">
        <v>173</v>
      </c>
      <c r="D65" s="12" t="s">
        <v>174</v>
      </c>
      <c r="E65" s="13">
        <v>20000</v>
      </c>
    </row>
    <row r="66" spans="1:5" s="14" customFormat="1" ht="15" customHeight="1" x14ac:dyDescent="0.25">
      <c r="A66" s="10" t="s">
        <v>253</v>
      </c>
      <c r="B66" s="11" t="s">
        <v>175</v>
      </c>
      <c r="C66" s="11" t="s">
        <v>176</v>
      </c>
      <c r="D66" s="12" t="s">
        <v>177</v>
      </c>
      <c r="E66" s="13">
        <v>200000</v>
      </c>
    </row>
    <row r="67" spans="1:5" s="14" customFormat="1" ht="15" customHeight="1" x14ac:dyDescent="0.25">
      <c r="A67" s="10" t="s">
        <v>253</v>
      </c>
      <c r="B67" s="11" t="s">
        <v>150</v>
      </c>
      <c r="C67" s="11" t="s">
        <v>178</v>
      </c>
      <c r="D67" s="12" t="s">
        <v>179</v>
      </c>
      <c r="E67" s="13">
        <v>21250</v>
      </c>
    </row>
    <row r="68" spans="1:5" s="14" customFormat="1" ht="15" customHeight="1" x14ac:dyDescent="0.25">
      <c r="A68" s="10" t="s">
        <v>253</v>
      </c>
      <c r="B68" s="11" t="s">
        <v>180</v>
      </c>
      <c r="C68" s="11" t="s">
        <v>181</v>
      </c>
      <c r="D68" s="12" t="s">
        <v>182</v>
      </c>
      <c r="E68" s="13">
        <v>15000</v>
      </c>
    </row>
    <row r="69" spans="1:5" s="14" customFormat="1" ht="15" customHeight="1" x14ac:dyDescent="0.25">
      <c r="A69" s="10" t="s">
        <v>253</v>
      </c>
      <c r="B69" s="11" t="s">
        <v>183</v>
      </c>
      <c r="C69" s="11" t="s">
        <v>184</v>
      </c>
      <c r="D69" s="12" t="s">
        <v>185</v>
      </c>
      <c r="E69" s="13">
        <v>40000</v>
      </c>
    </row>
    <row r="70" spans="1:5" s="14" customFormat="1" ht="15" customHeight="1" x14ac:dyDescent="0.25">
      <c r="A70" s="10" t="s">
        <v>253</v>
      </c>
      <c r="B70" s="11" t="s">
        <v>186</v>
      </c>
      <c r="C70" s="11" t="s">
        <v>187</v>
      </c>
      <c r="D70" s="12" t="s">
        <v>188</v>
      </c>
      <c r="E70" s="13">
        <v>50000</v>
      </c>
    </row>
    <row r="71" spans="1:5" s="14" customFormat="1" ht="15" customHeight="1" x14ac:dyDescent="0.25">
      <c r="A71" s="10" t="s">
        <v>253</v>
      </c>
      <c r="B71" s="11" t="s">
        <v>189</v>
      </c>
      <c r="C71" s="11" t="s">
        <v>190</v>
      </c>
      <c r="D71" s="12" t="s">
        <v>191</v>
      </c>
      <c r="E71" s="13">
        <v>50000</v>
      </c>
    </row>
    <row r="72" spans="1:5" s="14" customFormat="1" ht="15" customHeight="1" x14ac:dyDescent="0.25">
      <c r="A72" s="10" t="s">
        <v>253</v>
      </c>
      <c r="B72" s="11" t="s">
        <v>192</v>
      </c>
      <c r="C72" s="11" t="s">
        <v>193</v>
      </c>
      <c r="D72" s="12" t="s">
        <v>194</v>
      </c>
      <c r="E72" s="13">
        <v>40000</v>
      </c>
    </row>
    <row r="73" spans="1:5" s="14" customFormat="1" ht="15" customHeight="1" x14ac:dyDescent="0.25">
      <c r="A73" s="10" t="s">
        <v>253</v>
      </c>
      <c r="B73" s="11" t="s">
        <v>195</v>
      </c>
      <c r="C73" s="11" t="s">
        <v>196</v>
      </c>
      <c r="D73" s="12" t="s">
        <v>197</v>
      </c>
      <c r="E73" s="13">
        <v>30000</v>
      </c>
    </row>
    <row r="74" spans="1:5" s="14" customFormat="1" ht="15" customHeight="1" x14ac:dyDescent="0.25">
      <c r="A74" s="10" t="s">
        <v>253</v>
      </c>
      <c r="B74" s="11" t="s">
        <v>198</v>
      </c>
      <c r="C74" s="11" t="s">
        <v>199</v>
      </c>
      <c r="D74" s="12" t="s">
        <v>200</v>
      </c>
      <c r="E74" s="13">
        <v>25000</v>
      </c>
    </row>
    <row r="75" spans="1:5" s="14" customFormat="1" ht="15" customHeight="1" x14ac:dyDescent="0.25">
      <c r="A75" s="10" t="s">
        <v>253</v>
      </c>
      <c r="B75" s="11" t="s">
        <v>201</v>
      </c>
      <c r="C75" s="11" t="s">
        <v>202</v>
      </c>
      <c r="D75" s="12" t="s">
        <v>203</v>
      </c>
      <c r="E75" s="13">
        <v>200000</v>
      </c>
    </row>
    <row r="76" spans="1:5" s="14" customFormat="1" ht="15" customHeight="1" x14ac:dyDescent="0.25">
      <c r="A76" s="10" t="s">
        <v>253</v>
      </c>
      <c r="B76" s="11" t="s">
        <v>183</v>
      </c>
      <c r="C76" s="11" t="s">
        <v>204</v>
      </c>
      <c r="D76" s="12" t="s">
        <v>205</v>
      </c>
      <c r="E76" s="13">
        <v>127500</v>
      </c>
    </row>
    <row r="77" spans="1:5" s="14" customFormat="1" ht="15" customHeight="1" x14ac:dyDescent="0.25">
      <c r="A77" s="10" t="s">
        <v>253</v>
      </c>
      <c r="B77" s="11" t="s">
        <v>206</v>
      </c>
      <c r="C77" s="11" t="s">
        <v>207</v>
      </c>
      <c r="D77" s="12" t="s">
        <v>208</v>
      </c>
      <c r="E77" s="13">
        <v>2500</v>
      </c>
    </row>
    <row r="78" spans="1:5" s="14" customFormat="1" ht="15" customHeight="1" x14ac:dyDescent="0.25">
      <c r="A78" s="10" t="s">
        <v>253</v>
      </c>
      <c r="B78" s="11" t="s">
        <v>209</v>
      </c>
      <c r="C78" s="11" t="s">
        <v>210</v>
      </c>
      <c r="D78" s="12" t="s">
        <v>211</v>
      </c>
      <c r="E78" s="13">
        <v>29750</v>
      </c>
    </row>
    <row r="79" spans="1:5" s="14" customFormat="1" ht="15" customHeight="1" x14ac:dyDescent="0.25">
      <c r="A79" s="10" t="s">
        <v>253</v>
      </c>
      <c r="B79" s="11" t="s">
        <v>212</v>
      </c>
      <c r="C79" s="11" t="s">
        <v>213</v>
      </c>
      <c r="D79" s="15" t="s">
        <v>214</v>
      </c>
      <c r="E79" s="13">
        <v>45000</v>
      </c>
    </row>
    <row r="80" spans="1:5" s="14" customFormat="1" x14ac:dyDescent="0.25">
      <c r="A80" s="10" t="s">
        <v>253</v>
      </c>
      <c r="B80" s="11" t="s">
        <v>163</v>
      </c>
      <c r="C80" s="11" t="s">
        <v>215</v>
      </c>
      <c r="D80" s="12" t="s">
        <v>216</v>
      </c>
      <c r="E80" s="13">
        <v>35000</v>
      </c>
    </row>
    <row r="81" spans="1:5" s="14" customFormat="1" ht="15" customHeight="1" x14ac:dyDescent="0.25">
      <c r="A81" s="10" t="s">
        <v>253</v>
      </c>
      <c r="B81" s="11" t="s">
        <v>217</v>
      </c>
      <c r="C81" s="11" t="s">
        <v>218</v>
      </c>
      <c r="D81" s="12" t="s">
        <v>219</v>
      </c>
      <c r="E81" s="13">
        <v>100000</v>
      </c>
    </row>
    <row r="82" spans="1:5" s="14" customFormat="1" ht="15" customHeight="1" x14ac:dyDescent="0.25">
      <c r="A82" s="10" t="s">
        <v>253</v>
      </c>
      <c r="B82" s="11" t="s">
        <v>32</v>
      </c>
      <c r="C82" s="11" t="s">
        <v>220</v>
      </c>
      <c r="D82" s="12" t="s">
        <v>221</v>
      </c>
      <c r="E82" s="13">
        <v>21250</v>
      </c>
    </row>
    <row r="83" spans="1:5" s="14" customFormat="1" ht="15" customHeight="1" x14ac:dyDescent="0.25">
      <c r="A83" s="10" t="s">
        <v>253</v>
      </c>
      <c r="B83" s="11" t="s">
        <v>222</v>
      </c>
      <c r="C83" s="11" t="s">
        <v>223</v>
      </c>
      <c r="D83" s="12" t="s">
        <v>224</v>
      </c>
      <c r="E83" s="13">
        <v>2500</v>
      </c>
    </row>
    <row r="84" spans="1:5" s="14" customFormat="1" ht="15" customHeight="1" x14ac:dyDescent="0.25">
      <c r="A84" s="10" t="s">
        <v>253</v>
      </c>
      <c r="B84" s="11" t="s">
        <v>225</v>
      </c>
      <c r="C84" s="11" t="s">
        <v>226</v>
      </c>
      <c r="D84" s="12" t="s">
        <v>227</v>
      </c>
      <c r="E84" s="13">
        <v>85000</v>
      </c>
    </row>
    <row r="85" spans="1:5" s="14" customFormat="1" ht="15" customHeight="1" x14ac:dyDescent="0.25">
      <c r="A85" s="10" t="s">
        <v>253</v>
      </c>
      <c r="B85" s="11" t="s">
        <v>228</v>
      </c>
      <c r="C85" s="11" t="s">
        <v>229</v>
      </c>
      <c r="D85" s="12" t="s">
        <v>230</v>
      </c>
      <c r="E85" s="13">
        <v>5000</v>
      </c>
    </row>
    <row r="86" spans="1:5" s="14" customFormat="1" ht="15" customHeight="1" x14ac:dyDescent="0.25">
      <c r="A86" s="10" t="s">
        <v>253</v>
      </c>
      <c r="B86" s="11" t="s">
        <v>231</v>
      </c>
      <c r="C86" s="11" t="s">
        <v>232</v>
      </c>
      <c r="D86" s="12" t="s">
        <v>233</v>
      </c>
      <c r="E86" s="13">
        <v>20000</v>
      </c>
    </row>
    <row r="87" spans="1:5" s="14" customFormat="1" ht="15" customHeight="1" x14ac:dyDescent="0.25">
      <c r="A87" s="10" t="s">
        <v>253</v>
      </c>
      <c r="B87" s="11" t="s">
        <v>55</v>
      </c>
      <c r="C87" s="11" t="s">
        <v>234</v>
      </c>
      <c r="D87" s="12" t="s">
        <v>235</v>
      </c>
      <c r="E87" s="13">
        <v>23000</v>
      </c>
    </row>
    <row r="88" spans="1:5" s="14" customFormat="1" ht="15" customHeight="1" x14ac:dyDescent="0.25">
      <c r="A88" s="10" t="s">
        <v>253</v>
      </c>
      <c r="B88" s="11" t="s">
        <v>236</v>
      </c>
      <c r="C88" s="11" t="s">
        <v>237</v>
      </c>
      <c r="D88" s="12" t="s">
        <v>238</v>
      </c>
      <c r="E88" s="13">
        <v>500000</v>
      </c>
    </row>
    <row r="89" spans="1:5" s="14" customFormat="1" ht="15" customHeight="1" x14ac:dyDescent="0.25">
      <c r="A89" s="10" t="s">
        <v>253</v>
      </c>
      <c r="B89" s="11" t="s">
        <v>236</v>
      </c>
      <c r="C89" s="11" t="s">
        <v>237</v>
      </c>
      <c r="D89" s="12" t="s">
        <v>239</v>
      </c>
      <c r="E89" s="13">
        <v>500000</v>
      </c>
    </row>
    <row r="90" spans="1:5" s="14" customFormat="1" ht="15" customHeight="1" x14ac:dyDescent="0.25">
      <c r="A90" s="10" t="s">
        <v>253</v>
      </c>
      <c r="B90" s="11" t="s">
        <v>240</v>
      </c>
      <c r="C90" s="11" t="s">
        <v>241</v>
      </c>
      <c r="D90" s="12" t="s">
        <v>242</v>
      </c>
      <c r="E90" s="13">
        <v>25000</v>
      </c>
    </row>
    <row r="91" spans="1:5" s="14" customFormat="1" ht="15" customHeight="1" x14ac:dyDescent="0.25">
      <c r="A91" s="10" t="s">
        <v>253</v>
      </c>
      <c r="B91" s="11" t="s">
        <v>55</v>
      </c>
      <c r="C91" s="11" t="s">
        <v>243</v>
      </c>
      <c r="D91" s="12" t="s">
        <v>244</v>
      </c>
      <c r="E91" s="13">
        <v>42500</v>
      </c>
    </row>
    <row r="92" spans="1:5" s="14" customFormat="1" ht="15" customHeight="1" x14ac:dyDescent="0.25">
      <c r="A92" s="10" t="s">
        <v>253</v>
      </c>
      <c r="B92" s="11" t="s">
        <v>9</v>
      </c>
      <c r="C92" s="11" t="s">
        <v>245</v>
      </c>
      <c r="D92" s="12" t="s">
        <v>246</v>
      </c>
      <c r="E92" s="13">
        <v>25000</v>
      </c>
    </row>
    <row r="93" spans="1:5" s="14" customFormat="1" ht="15" customHeight="1" x14ac:dyDescent="0.25">
      <c r="A93" s="10" t="s">
        <v>253</v>
      </c>
      <c r="B93" s="11" t="s">
        <v>247</v>
      </c>
      <c r="C93" s="11" t="s">
        <v>248</v>
      </c>
      <c r="D93" s="12" t="s">
        <v>249</v>
      </c>
      <c r="E93" s="13">
        <v>127500</v>
      </c>
    </row>
    <row r="94" spans="1:5" s="14" customFormat="1" ht="15" customHeight="1" x14ac:dyDescent="0.25">
      <c r="A94" s="10" t="s">
        <v>253</v>
      </c>
      <c r="B94" s="11" t="s">
        <v>250</v>
      </c>
      <c r="C94" s="11" t="s">
        <v>251</v>
      </c>
      <c r="D94" s="12" t="s">
        <v>252</v>
      </c>
      <c r="E94" s="13">
        <v>100000</v>
      </c>
    </row>
    <row r="95" spans="1:5" s="14" customFormat="1" ht="15" customHeight="1" x14ac:dyDescent="0.25">
      <c r="A95" s="19"/>
      <c r="B95" s="11"/>
      <c r="C95" s="11"/>
      <c r="D95" s="20"/>
      <c r="E95" s="13"/>
    </row>
    <row r="96" spans="1:5" s="14" customFormat="1" ht="15" customHeight="1" x14ac:dyDescent="0.25">
      <c r="A96" s="19"/>
      <c r="B96" s="11"/>
      <c r="C96" s="11"/>
      <c r="D96" s="12"/>
      <c r="E96" s="13"/>
    </row>
    <row r="97" spans="1:5" s="4" customFormat="1" x14ac:dyDescent="0.25">
      <c r="B97"/>
      <c r="C97"/>
      <c r="D97"/>
      <c r="E97" s="21"/>
    </row>
    <row r="98" spans="1:5" s="4" customFormat="1" x14ac:dyDescent="0.25">
      <c r="B98"/>
      <c r="C98"/>
      <c r="D98" s="22"/>
      <c r="E98" s="23">
        <f>SUM(E4:E96)</f>
        <v>7138344.9699999997</v>
      </c>
    </row>
    <row r="100" spans="1:5" x14ac:dyDescent="0.25">
      <c r="A100" s="24"/>
    </row>
    <row r="101" spans="1:5" x14ac:dyDescent="0.25">
      <c r="A101" s="24"/>
    </row>
    <row r="102" spans="1:5" x14ac:dyDescent="0.25">
      <c r="A102" s="24"/>
    </row>
    <row r="103" spans="1:5" x14ac:dyDescent="0.25">
      <c r="A103" s="24"/>
    </row>
    <row r="104" spans="1:5" x14ac:dyDescent="0.25">
      <c r="A104" s="24"/>
    </row>
    <row r="105" spans="1:5" x14ac:dyDescent="0.25">
      <c r="A105" s="24"/>
    </row>
    <row r="106" spans="1:5" x14ac:dyDescent="0.25">
      <c r="A106" s="24"/>
    </row>
    <row r="107" spans="1:5" x14ac:dyDescent="0.25">
      <c r="A107" s="24"/>
    </row>
    <row r="108" spans="1:5" x14ac:dyDescent="0.25">
      <c r="A108" s="24"/>
    </row>
    <row r="109" spans="1:5" x14ac:dyDescent="0.25">
      <c r="A109" s="24"/>
    </row>
    <row r="110" spans="1:5" x14ac:dyDescent="0.25">
      <c r="A110" s="24"/>
    </row>
    <row r="111" spans="1:5" x14ac:dyDescent="0.25">
      <c r="A111" s="24"/>
    </row>
    <row r="112" spans="1:5" x14ac:dyDescent="0.25">
      <c r="A112" s="24"/>
    </row>
    <row r="113" spans="1:1" x14ac:dyDescent="0.25">
      <c r="A113" s="24"/>
    </row>
    <row r="114" spans="1:1" x14ac:dyDescent="0.25">
      <c r="A114" s="24"/>
    </row>
    <row r="115" spans="1:1" x14ac:dyDescent="0.25">
      <c r="A115" s="24"/>
    </row>
    <row r="116" spans="1:1" x14ac:dyDescent="0.25">
      <c r="A116" s="24"/>
    </row>
    <row r="117" spans="1:1" x14ac:dyDescent="0.25">
      <c r="A117" s="24"/>
    </row>
    <row r="118" spans="1:1" x14ac:dyDescent="0.25">
      <c r="A118" s="24"/>
    </row>
  </sheetData>
  <pageMargins left="0" right="0" top="0.67479166666666668" bottom="0.75" header="0" footer="0.3"/>
  <pageSetup fitToHeight="0" orientation="landscape" r:id="rId1"/>
  <headerFooter>
    <oddHeader>&amp;Lclosed 6/13/2016&amp;C&amp;"-,Bold"&amp;14SE WESTERN MICHIGAN INVESTORS, LLC</oddHeader>
    <oddFooter>&amp;L&amp;D&amp;C&amp;A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Western Michigan 6-13</vt:lpstr>
      <vt:lpstr>'Western Michigan 6-13'!Print_Titles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2017-01-20T22:37:49Z</dcterms:created>
  <dcterms:modified xsi:type="dcterms:W3CDTF">2017-01-21T18:01:52Z</dcterms:modified>
</cp:coreProperties>
</file>