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52\Downloads\"/>
    </mc:Choice>
  </mc:AlternateContent>
  <xr:revisionPtr revIDLastSave="0" documentId="13_ncr:1_{F2BE3BCA-4AE0-4CF8-BA24-BBAAD2F8F8D0}" xr6:coauthVersionLast="47" xr6:coauthVersionMax="47" xr10:uidLastSave="{00000000-0000-0000-0000-000000000000}"/>
  <bookViews>
    <workbookView xWindow="-120" yWindow="-120" windowWidth="29040" windowHeight="15840" xr2:uid="{4BDA4107-79C5-4485-BE1B-2F3714FB73C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  <c r="K2" i="1"/>
  <c r="K1" i="1"/>
  <c r="E5" i="1"/>
  <c r="E4" i="1"/>
  <c r="E3" i="1"/>
  <c r="E1" i="1"/>
  <c r="E2" i="1"/>
</calcChain>
</file>

<file path=xl/sharedStrings.xml><?xml version="1.0" encoding="utf-8"?>
<sst xmlns="http://schemas.openxmlformats.org/spreadsheetml/2006/main" count="20" uniqueCount="16">
  <si>
    <t>1,1(0,6)^3-1,6(0,6)^2+3(0,6)-5</t>
  </si>
  <si>
    <t>1,1(0,5)^3-1,6(0,5)^2+3(0,5)-5</t>
  </si>
  <si>
    <t>orden [0]</t>
  </si>
  <si>
    <t>orden [1]</t>
  </si>
  <si>
    <t>orden [2]</t>
  </si>
  <si>
    <t>orden [3]</t>
  </si>
  <si>
    <t>(-)3,7625+((3,3*(0,5)^2)-(3,2*(0,5))+3)*0,1</t>
  </si>
  <si>
    <t>(-)3,54+(((6,6*(0,5))-3,2)/2!)*(0,1)^2</t>
  </si>
  <si>
    <t>(-)3,5395+(6,6/6)*(0,1)^3</t>
  </si>
  <si>
    <t>f(0,45)</t>
  </si>
  <si>
    <t>f(0,6)</t>
  </si>
  <si>
    <t>(1,6*EXP(1)^(0,45))-(4,2(0,45))+2,75</t>
  </si>
  <si>
    <t>(1,6*EXP(1)^(0,4))-(4,2(0,4))+2,75</t>
  </si>
  <si>
    <t>3,4569195+(((8*EXP(1)^(0,4))-21)/5)*(0,05)</t>
  </si>
  <si>
    <t>3,3662655+((8*EXP(1)^(0,4))/2)*(0,05)^2</t>
  </si>
  <si>
    <t>3,3811837+((8*EXP(1)^(0,4))/6)*(0,05)^3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</si>
</sst>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F6C0-08B3-4BCD-A360-705B6914280E}">
  <dimension ref="A1:K5"/>
  <sheetViews>
    <sheetView tabSelected="1" zoomScale="140" zoomScaleNormal="140" workbookViewId="0">
      <selection activeCell="G7" sqref="G7"/>
    </sheetView>
  </sheetViews>
  <sheetFormatPr baseColWidth="10" defaultRowHeight="15" x14ac:dyDescent="0.25"/>
  <cols>
    <col min="4" max="4" width="16.7109375" customWidth="1"/>
    <col min="10" max="10" width="23.140625" customWidth="1"/>
  </cols>
  <sheetData>
    <row r="1" spans="1:11" x14ac:dyDescent="0.25">
      <c r="A1" s="1" t="s">
        <v>10</v>
      </c>
      <c r="B1" s="2" t="s">
        <v>0</v>
      </c>
      <c r="C1" s="2"/>
      <c r="D1" s="2"/>
      <c r="E1" s="1">
        <f>1.1*(0.6)^3-1.6*(0.6)^2+3*(0.6)-5</f>
        <v>-3.5384000000000002</v>
      </c>
      <c r="G1" s="1" t="s">
        <v>9</v>
      </c>
      <c r="H1" s="2" t="s">
        <v>11</v>
      </c>
      <c r="I1" s="2"/>
      <c r="J1" s="2"/>
      <c r="K1" s="1">
        <f>(1.6*EXP(1)^(0.45))-(4.2*(0.45))+2.75</f>
        <v>3.3692994967842704</v>
      </c>
    </row>
    <row r="2" spans="1:11" x14ac:dyDescent="0.25">
      <c r="A2" s="3" t="s">
        <v>2</v>
      </c>
      <c r="B2" s="4" t="s">
        <v>1</v>
      </c>
      <c r="C2" s="4"/>
      <c r="D2" s="4"/>
      <c r="E2" s="3">
        <f>(1.1*(0.5)^3)-(1.6*(0.5)^2)+(3*(0.5))-5</f>
        <v>-3.7625000000000002</v>
      </c>
      <c r="G2" s="3" t="s">
        <v>2</v>
      </c>
      <c r="H2" s="4" t="s">
        <v>12</v>
      </c>
      <c r="I2" s="4"/>
      <c r="J2" s="4"/>
      <c r="K2" s="3">
        <f>(1.6*EXP(1)^(0.4))-(4.2*(0.4))+2.75</f>
        <v>3.4569195162260327</v>
      </c>
    </row>
    <row r="3" spans="1:11" x14ac:dyDescent="0.25">
      <c r="A3" s="3" t="s">
        <v>3</v>
      </c>
      <c r="B3" s="4" t="s">
        <v>6</v>
      </c>
      <c r="C3" s="4"/>
      <c r="D3" s="4"/>
      <c r="E3" s="3">
        <f>-3.7625+((3.3*(0.5)^2)-(3.2*(0.5))+3)*0.1</f>
        <v>-3.54</v>
      </c>
      <c r="G3" s="3" t="s">
        <v>3</v>
      </c>
      <c r="H3" s="4" t="s">
        <v>13</v>
      </c>
      <c r="I3" s="4"/>
      <c r="J3" s="4"/>
      <c r="K3" s="3">
        <f>3.4569195+(((8*EXP(1)^(0.4))-21)/5)*(0.05)</f>
        <v>3.3662654758113018</v>
      </c>
    </row>
    <row r="4" spans="1:11" x14ac:dyDescent="0.25">
      <c r="A4" s="3" t="s">
        <v>4</v>
      </c>
      <c r="B4" s="4" t="s">
        <v>7</v>
      </c>
      <c r="C4" s="4"/>
      <c r="D4" s="4"/>
      <c r="E4" s="3">
        <f>-3.54+(((6.6*(0.5))-3.2)/2)*(0.1)^2</f>
        <v>-3.5394999999999999</v>
      </c>
      <c r="G4" s="3" t="s">
        <v>4</v>
      </c>
      <c r="H4" s="4" t="s">
        <v>14</v>
      </c>
      <c r="I4" s="4"/>
      <c r="J4" s="4"/>
      <c r="K4" s="3">
        <f>3.3662655+((8*EXP(1)^(0.4))/2)*(0.05)^2</f>
        <v>3.3811837469764128</v>
      </c>
    </row>
    <row r="5" spans="1:11" x14ac:dyDescent="0.25">
      <c r="A5" s="3" t="s">
        <v>5</v>
      </c>
      <c r="B5" s="4" t="s">
        <v>8</v>
      </c>
      <c r="C5" s="4"/>
      <c r="D5" s="4"/>
      <c r="E5" s="1">
        <f>-3.5395+(6.6/6)*(0.1)^3</f>
        <v>-3.5383999999999998</v>
      </c>
      <c r="G5" s="3" t="s">
        <v>5</v>
      </c>
      <c r="H5" s="4" t="s">
        <v>15</v>
      </c>
      <c r="I5" s="4"/>
      <c r="J5" s="4"/>
      <c r="K5" s="1">
        <f>3.3811837+((8*EXP(1)^(0.4))/6)*(0.05)^3</f>
        <v>3.3814323374496067</v>
      </c>
    </row>
  </sheetData>
  <mergeCells count="10">
    <mergeCell ref="B2:D2"/>
    <mergeCell ref="B3:D3"/>
    <mergeCell ref="B4:D4"/>
    <mergeCell ref="B5:D5"/>
    <mergeCell ref="B1:D1"/>
    <mergeCell ref="H1:J1"/>
    <mergeCell ref="H2:J2"/>
    <mergeCell ref="H3:J3"/>
    <mergeCell ref="H4:J4"/>
    <mergeCell ref="H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5-2</dc:creator>
  <cp:lastModifiedBy>Aula L 5-2</cp:lastModifiedBy>
  <dcterms:created xsi:type="dcterms:W3CDTF">2022-09-06T11:49:36Z</dcterms:created>
  <dcterms:modified xsi:type="dcterms:W3CDTF">2022-09-06T12:29:40Z</dcterms:modified>
</cp:coreProperties>
</file>