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<sst xmlns="http://schemas.openxmlformats.org/spreadsheetml/2006/main" count="70" uniqueCount="63">
  <si>
    <t>Line No.</t>
  </si>
  <si>
    <t>Qty</t>
  </si>
  <si>
    <t>Sch Ref</t>
  </si>
  <si>
    <t>Value</t>
  </si>
  <si>
    <t>Type</t>
  </si>
  <si>
    <t>Part No</t>
  </si>
  <si>
    <t>Manufacture</t>
  </si>
  <si>
    <t>Package</t>
  </si>
  <si>
    <t>Digikey</t>
  </si>
  <si>
    <t>Cost/Unit</t>
  </si>
  <si>
    <t>U1</t>
  </si>
  <si>
    <t>100nF</t>
  </si>
  <si>
    <t>0603</t>
  </si>
  <si>
    <t>0805</t>
  </si>
  <si>
    <t>C0603C104K8RACTU</t>
  </si>
  <si>
    <t>399-1095-1-ND</t>
  </si>
  <si>
    <t>25V, 5%</t>
  </si>
  <si>
    <t>Kemet</t>
  </si>
  <si>
    <t>R1</t>
  </si>
  <si>
    <t>D1</t>
  </si>
  <si>
    <t>PCB</t>
  </si>
  <si>
    <t>((None))</t>
  </si>
  <si>
    <t>X1, X2</t>
  </si>
  <si>
    <t>641-1014-1-ND</t>
  </si>
  <si>
    <t xml:space="preserve"> CDBA120-G</t>
  </si>
  <si>
    <t>Comchip</t>
  </si>
  <si>
    <t>DO214AC</t>
  </si>
  <si>
    <t>Schottky</t>
  </si>
  <si>
    <t>LNA</t>
  </si>
  <si>
    <t>Total:</t>
  </si>
  <si>
    <t>AD8129ARZ</t>
  </si>
  <si>
    <t>Analog Devices</t>
  </si>
  <si>
    <t>SOIC8</t>
  </si>
  <si>
    <t>AD8129ARZ-ND</t>
  </si>
  <si>
    <t>C1,C4</t>
  </si>
  <si>
    <t>10nF</t>
  </si>
  <si>
    <t>C0603C103</t>
  </si>
  <si>
    <t>C2,C3,C5,C7</t>
  </si>
  <si>
    <t>C8,C6</t>
  </si>
  <si>
    <t>10uF</t>
  </si>
  <si>
    <t>C0805C106</t>
  </si>
  <si>
    <t>R2</t>
  </si>
  <si>
    <t>R3</t>
  </si>
  <si>
    <t>R4</t>
  </si>
  <si>
    <t>JP1</t>
  </si>
  <si>
    <t>JP3</t>
  </si>
  <si>
    <t>D2</t>
  </si>
  <si>
    <t>SOD123</t>
  </si>
  <si>
    <t>20V, 1A</t>
  </si>
  <si>
    <t>5K</t>
  </si>
  <si>
    <t>Trimmer</t>
  </si>
  <si>
    <t>3214J</t>
  </si>
  <si>
    <t>3214J-502ECT-ND</t>
  </si>
  <si>
    <t>3214J-1-502E</t>
  </si>
  <si>
    <t>Bourns Inc.</t>
  </si>
  <si>
    <t>6-pin shrouded male</t>
  </si>
  <si>
    <t>FCI</t>
  </si>
  <si>
    <t>6-pin</t>
  </si>
  <si>
    <t>2-pin</t>
  </si>
  <si>
    <t>S5477-ND</t>
  </si>
  <si>
    <t>609-2845-ND</t>
  </si>
  <si>
    <t>Sullins Connector Solutions</t>
  </si>
  <si>
    <t>SMA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</si>
</sst>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tabSelected="1" workbookViewId="0">
      <selection activeCell="D16" sqref="D16"/>
    </sheetView>
  </sheetViews>
  <sheetFormatPr defaultRowHeight="15" x14ac:dyDescent="0.25"/>
  <cols>
    <col min="3" max="3" width="13" customWidth="1"/>
    <col min="4" max="4" width="12.85546875" customWidth="1"/>
    <col min="5" max="5" width="17.42578125" customWidth="1"/>
    <col min="6" max="6" width="20.42578125" customWidth="1"/>
    <col min="7" max="7" width="16.42578125" customWidth="1"/>
    <col min="8" max="8" width="16.28515625" customWidth="1"/>
    <col min="9" max="9" width="18.28515625" customWidth="1"/>
  </cols>
  <sheetData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2" customFormat="1" x14ac:dyDescent="0.25">
      <c r="A4" s="2">
        <v>1</v>
      </c>
      <c r="B4" s="2">
        <v>1</v>
      </c>
      <c r="C4" s="2" t="s">
        <v>10</v>
      </c>
      <c r="E4" s="2" t="s">
        <v>28</v>
      </c>
      <c r="F4" s="2" t="s">
        <v>30</v>
      </c>
      <c r="G4" s="2" t="s">
        <v>31</v>
      </c>
      <c r="H4" s="2" t="s">
        <v>32</v>
      </c>
      <c r="I4" t="s">
        <v>33</v>
      </c>
      <c r="J4" s="2">
        <v>4.51</v>
      </c>
    </row>
    <row r="5" spans="1:10" s="2" customFormat="1" x14ac:dyDescent="0.25">
      <c r="A5" s="2">
        <v>2</v>
      </c>
      <c r="B5" s="2">
        <v>1</v>
      </c>
      <c r="C5" s="2" t="s">
        <v>34</v>
      </c>
      <c r="D5" s="2" t="s">
        <v>35</v>
      </c>
      <c r="F5" s="2" t="s">
        <v>36</v>
      </c>
      <c r="G5" s="2" t="s">
        <v>17</v>
      </c>
      <c r="H5" s="3" t="s">
        <v>12</v>
      </c>
    </row>
    <row r="6" spans="1:10" s="2" customFormat="1" x14ac:dyDescent="0.25">
      <c r="A6" s="2">
        <v>3</v>
      </c>
      <c r="B6" s="2">
        <v>4</v>
      </c>
      <c r="C6" s="2" t="s">
        <v>37</v>
      </c>
      <c r="D6" s="2" t="s">
        <v>11</v>
      </c>
      <c r="E6" s="2" t="s">
        <v>16</v>
      </c>
      <c r="F6" s="2" t="s">
        <v>14</v>
      </c>
      <c r="G6" s="2" t="s">
        <v>17</v>
      </c>
      <c r="H6" s="3" t="s">
        <v>12</v>
      </c>
      <c r="I6" s="2" t="s">
        <v>15</v>
      </c>
      <c r="J6" s="2">
        <v>2.8000000000000001E-2</v>
      </c>
    </row>
    <row r="7" spans="1:10" s="2" customFormat="1" x14ac:dyDescent="0.25">
      <c r="A7" s="2">
        <v>4</v>
      </c>
      <c r="B7" s="2">
        <v>1</v>
      </c>
      <c r="C7" s="2" t="s">
        <v>38</v>
      </c>
      <c r="D7" s="2" t="s">
        <v>39</v>
      </c>
      <c r="F7" s="2" t="s">
        <v>40</v>
      </c>
      <c r="G7" s="2" t="s">
        <v>17</v>
      </c>
      <c r="H7" s="3" t="s">
        <v>13</v>
      </c>
    </row>
    <row r="8" spans="1:10" s="2" customFormat="1" x14ac:dyDescent="0.25">
      <c r="A8" s="2">
        <v>5</v>
      </c>
      <c r="B8" s="2">
        <v>1</v>
      </c>
      <c r="C8" s="2" t="s">
        <v>18</v>
      </c>
      <c r="H8" s="3" t="s">
        <v>12</v>
      </c>
    </row>
    <row r="9" spans="1:10" s="2" customFormat="1" x14ac:dyDescent="0.25">
      <c r="A9" s="2">
        <v>6</v>
      </c>
      <c r="B9" s="2">
        <v>1</v>
      </c>
      <c r="C9" s="2" t="s">
        <v>41</v>
      </c>
      <c r="H9" s="3" t="s">
        <v>12</v>
      </c>
    </row>
    <row r="10" spans="1:10" s="2" customFormat="1" x14ac:dyDescent="0.25">
      <c r="A10" s="2">
        <v>7</v>
      </c>
      <c r="B10" s="2">
        <v>1</v>
      </c>
      <c r="C10" s="2" t="s">
        <v>42</v>
      </c>
      <c r="D10" s="2" t="s">
        <v>49</v>
      </c>
      <c r="E10" s="2" t="s">
        <v>50</v>
      </c>
      <c r="F10" s="2" t="s">
        <v>53</v>
      </c>
      <c r="G10" s="2" t="s">
        <v>54</v>
      </c>
      <c r="H10" s="2" t="s">
        <v>51</v>
      </c>
      <c r="I10" s="2" t="s">
        <v>52</v>
      </c>
      <c r="J10" s="2">
        <v>3.4</v>
      </c>
    </row>
    <row r="11" spans="1:10" s="2" customFormat="1" x14ac:dyDescent="0.25">
      <c r="A11" s="2">
        <v>8</v>
      </c>
      <c r="B11" s="2">
        <v>1</v>
      </c>
      <c r="C11" s="2" t="s">
        <v>43</v>
      </c>
      <c r="H11" s="3" t="s">
        <v>12</v>
      </c>
    </row>
    <row r="12" spans="1:10" s="2" customFormat="1" x14ac:dyDescent="0.25">
      <c r="A12" s="2">
        <v>9</v>
      </c>
      <c r="B12" s="2">
        <v>1</v>
      </c>
      <c r="C12" s="2" t="s">
        <v>44</v>
      </c>
      <c r="G12" s="2" t="s">
        <v>61</v>
      </c>
      <c r="H12" s="2" t="s">
        <v>58</v>
      </c>
      <c r="I12" s="2" t="s">
        <v>59</v>
      </c>
      <c r="J12" s="2">
        <v>0.63</v>
      </c>
    </row>
    <row r="13" spans="1:10" s="2" customFormat="1" x14ac:dyDescent="0.25">
      <c r="A13" s="2">
        <v>10</v>
      </c>
      <c r="B13" s="2">
        <v>1</v>
      </c>
      <c r="C13" s="2" t="s">
        <v>45</v>
      </c>
      <c r="E13" s="2" t="s">
        <v>55</v>
      </c>
      <c r="G13" s="2" t="s">
        <v>56</v>
      </c>
      <c r="H13" s="2" t="s">
        <v>57</v>
      </c>
      <c r="I13" s="2" t="s">
        <v>60</v>
      </c>
      <c r="J13" s="2">
        <v>0.82</v>
      </c>
    </row>
    <row r="14" spans="1:10" x14ac:dyDescent="0.25">
      <c r="A14" s="2">
        <v>11</v>
      </c>
      <c r="B14" s="2">
        <v>1</v>
      </c>
      <c r="C14" s="2" t="s">
        <v>19</v>
      </c>
      <c r="E14" t="s">
        <v>27</v>
      </c>
      <c r="H14" t="s">
        <v>47</v>
      </c>
    </row>
    <row r="15" spans="1:10" s="2" customFormat="1" x14ac:dyDescent="0.25">
      <c r="A15" s="2">
        <v>12</v>
      </c>
      <c r="B15" s="2">
        <v>1</v>
      </c>
      <c r="C15" s="2" t="s">
        <v>46</v>
      </c>
      <c r="D15" s="2" t="s">
        <v>48</v>
      </c>
      <c r="E15" s="2" t="s">
        <v>27</v>
      </c>
      <c r="F15" s="2" t="s">
        <v>24</v>
      </c>
      <c r="G15" s="2" t="s">
        <v>25</v>
      </c>
      <c r="H15" s="2" t="s">
        <v>26</v>
      </c>
      <c r="I15" s="2" t="s">
        <v>23</v>
      </c>
      <c r="J15" s="2">
        <v>0.3</v>
      </c>
    </row>
    <row r="16" spans="1:10" s="2" customFormat="1" x14ac:dyDescent="0.25">
      <c r="A16" s="2">
        <v>13</v>
      </c>
      <c r="B16" s="2">
        <v>2</v>
      </c>
      <c r="C16" s="2" t="s">
        <v>22</v>
      </c>
      <c r="D16" s="2" t="s">
        <v>62</v>
      </c>
    </row>
    <row r="17" spans="1:10" s="2" customFormat="1" x14ac:dyDescent="0.25">
      <c r="A17" s="2">
        <v>14</v>
      </c>
      <c r="B17" s="2">
        <v>1</v>
      </c>
      <c r="C17" s="2" t="s">
        <v>21</v>
      </c>
      <c r="D17" s="2" t="s">
        <v>20</v>
      </c>
      <c r="J17" s="2">
        <v>6</v>
      </c>
    </row>
    <row r="18" spans="1:10" s="2" customFormat="1" x14ac:dyDescent="0.25"/>
    <row r="19" spans="1:10" s="2" customFormat="1" x14ac:dyDescent="0.25">
      <c r="I19" s="2" t="s">
        <v>29</v>
      </c>
      <c r="J19" s="2">
        <f>SUM(J4:J18)</f>
        <v>15.688000000000001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2013-09-07T19:34:40Z</dcterms:modified>
</cp:coreProperties>
</file>