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95" tabRatio="590" firstSheet="65" activeTab="69"/>
  </bookViews>
  <sheets>
    <sheet name="N Quadir" sheetId="121" r:id="rId1"/>
    <sheet name="mujib" sheetId="39" r:id="rId2"/>
    <sheet name="awal" sheetId="38" r:id="rId3"/>
    <sheet name="shaheen" sheetId="37" r:id="rId4"/>
    <sheet name="Manoshi" sheetId="36" r:id="rId5"/>
    <sheet name="mamun" sheetId="35" r:id="rId6"/>
    <sheet name="nazeem" sheetId="52" r:id="rId7"/>
    <sheet name="Nurul Alam" sheetId="33" r:id="rId8"/>
    <sheet name="farzana" sheetId="34" r:id="rId9"/>
    <sheet name="salam" sheetId="32" r:id="rId10"/>
    <sheet name="ashik" sheetId="31" r:id="rId11"/>
    <sheet name="horendro" sheetId="30" r:id="rId12"/>
    <sheet name="rasel" sheetId="29" r:id="rId13"/>
    <sheet name="Jahangir" sheetId="28" r:id="rId14"/>
    <sheet name="Sonya" sheetId="68" r:id="rId15"/>
    <sheet name="Sayeef" sheetId="69" r:id="rId16"/>
    <sheet name="Mousumi" sheetId="70" r:id="rId17"/>
    <sheet name="Suman" sheetId="71" r:id="rId18"/>
    <sheet name="Nahid" sheetId="72" r:id="rId19"/>
    <sheet name="rakib" sheetId="27" r:id="rId20"/>
    <sheet name="nasir" sheetId="26" r:id="rId21"/>
    <sheet name="mostafiz" sheetId="25" r:id="rId22"/>
    <sheet name="fahim" sheetId="24" r:id="rId23"/>
    <sheet name="saifur" sheetId="23" r:id="rId24"/>
    <sheet name="masud" sheetId="22" r:id="rId25"/>
    <sheet name="akhil" sheetId="21" r:id="rId26"/>
    <sheet name="masum" sheetId="20" r:id="rId27"/>
    <sheet name="rahul" sheetId="19" r:id="rId28"/>
    <sheet name="Joynal" sheetId="59" r:id="rId29"/>
    <sheet name="Abbas" sheetId="60" r:id="rId30"/>
    <sheet name="Yeasmin" sheetId="61" r:id="rId31"/>
    <sheet name="Khaled" sheetId="62" r:id="rId32"/>
    <sheet name="Nazma" sheetId="73" r:id="rId33"/>
    <sheet name="Tanvir" sheetId="94" r:id="rId34"/>
    <sheet name="Rubel" sheetId="95" r:id="rId35"/>
    <sheet name="Mahmuda" sheetId="96" r:id="rId36"/>
    <sheet name="Mizanur" sheetId="97" r:id="rId37"/>
    <sheet name="Ashraf" sheetId="98" r:id="rId38"/>
    <sheet name="Manik" sheetId="99" r:id="rId39"/>
    <sheet name="Marifa" sheetId="100" r:id="rId40"/>
    <sheet name="Galib" sheetId="102" r:id="rId41"/>
    <sheet name="Salma" sheetId="104" r:id="rId42"/>
    <sheet name="Manjur" sheetId="105" r:id="rId43"/>
    <sheet name="Sanjida" sheetId="106" r:id="rId44"/>
    <sheet name="Rownak" sheetId="107" r:id="rId45"/>
    <sheet name="IRIN" sheetId="108" r:id="rId46"/>
    <sheet name="Debashis" sheetId="109" r:id="rId47"/>
    <sheet name="Abu Syed" sheetId="110" r:id="rId48"/>
    <sheet name="Towhidul" sheetId="111" r:id="rId49"/>
    <sheet name="Sazu" sheetId="112" r:id="rId50"/>
    <sheet name="Mithu" sheetId="113" r:id="rId51"/>
    <sheet name="Sabuj " sheetId="114" r:id="rId52"/>
    <sheet name="Abir" sheetId="115" r:id="rId53"/>
    <sheet name="Lasker" sheetId="116" r:id="rId54"/>
    <sheet name="manju" sheetId="18" r:id="rId55"/>
    <sheet name="zona" sheetId="17" r:id="rId56"/>
    <sheet name="ashim" sheetId="16" r:id="rId57"/>
    <sheet name="Kimeya" sheetId="63" r:id="rId58"/>
    <sheet name="Rejaul" sheetId="92" r:id="rId59"/>
    <sheet name="Mominul" sheetId="117" r:id="rId60"/>
    <sheet name="Delowar" sheetId="118" r:id="rId61"/>
    <sheet name="D. Billal" sheetId="15" r:id="rId62"/>
    <sheet name="D. Bahauddin" sheetId="14" r:id="rId63"/>
    <sheet name="P. shamim" sheetId="13" r:id="rId64"/>
    <sheet name="P. siddik" sheetId="12" r:id="rId65"/>
    <sheet name="P. Saikat" sheetId="11" r:id="rId66"/>
    <sheet name="P. Rubel" sheetId="10" r:id="rId67"/>
    <sheet name="P. Somitra" sheetId="9" r:id="rId68"/>
    <sheet name="P. Kamal" sheetId="8" r:id="rId69"/>
    <sheet name="P. Faruk" sheetId="119" r:id="rId70"/>
    <sheet name="P. Jewel" sheetId="120" r:id="rId71"/>
  </sheets>
  <calcPr calcId="152511"/>
  <fileRecoveryPr autoRecover="0"/>
</workbook>
</file>

<file path=xl/calcChain.xml><?xml version="1.0" encoding="utf-8"?>
<calcChain xmlns="http://schemas.openxmlformats.org/spreadsheetml/2006/main">
  <c r="B41" i="39" l="1"/>
  <c r="B41" i="38"/>
  <c r="B41" i="37"/>
  <c r="B41" i="36"/>
  <c r="B41" i="35"/>
  <c r="B41" i="52"/>
  <c r="B41" i="33"/>
  <c r="B41" i="34"/>
  <c r="B41" i="32"/>
  <c r="B41" i="31"/>
  <c r="B41" i="30"/>
  <c r="B41" i="29"/>
  <c r="B41" i="28"/>
  <c r="B41" i="68"/>
  <c r="B41" i="69"/>
  <c r="B41" i="70"/>
  <c r="B41" i="71"/>
  <c r="B41" i="72"/>
  <c r="B41" i="27"/>
  <c r="B41" i="26"/>
  <c r="B41" i="25"/>
  <c r="B41" i="24"/>
  <c r="B41" i="23"/>
  <c r="B41" i="22"/>
  <c r="B41" i="21"/>
  <c r="B41" i="20"/>
  <c r="B41" i="19"/>
  <c r="B41" i="59"/>
  <c r="B41" i="60"/>
  <c r="B41" i="61"/>
  <c r="B41" i="62"/>
  <c r="B41" i="73"/>
  <c r="B41" i="94"/>
  <c r="B41" i="95"/>
  <c r="B41" i="96"/>
  <c r="B41" i="97"/>
  <c r="B41" i="98"/>
  <c r="B41" i="99"/>
  <c r="B41" i="100"/>
  <c r="B41" i="102"/>
  <c r="B41" i="104"/>
  <c r="B41" i="105"/>
  <c r="B41" i="106"/>
  <c r="B41" i="107"/>
  <c r="B41" i="108"/>
  <c r="B41" i="109"/>
  <c r="B41" i="110"/>
  <c r="B41" i="111"/>
  <c r="B41" i="112"/>
  <c r="B41" i="113"/>
  <c r="B41" i="114"/>
  <c r="B41" i="115"/>
  <c r="B41" i="116"/>
  <c r="B41" i="18"/>
  <c r="B41" i="17"/>
  <c r="B41" i="16"/>
  <c r="B41" i="63"/>
  <c r="B41" i="92"/>
  <c r="B41" i="117"/>
  <c r="B41" i="118"/>
  <c r="B41" i="15"/>
  <c r="B41" i="14"/>
  <c r="B41" i="13"/>
  <c r="B41" i="12"/>
  <c r="B41" i="11"/>
  <c r="B41" i="10"/>
  <c r="B41" i="9"/>
  <c r="B41" i="8"/>
  <c r="B41" i="119"/>
  <c r="B41" i="120"/>
  <c r="B41" i="121"/>
  <c r="C41" i="37" l="1"/>
  <c r="C41" i="36"/>
  <c r="C41" i="35"/>
  <c r="C41" i="52"/>
  <c r="C41" i="95"/>
  <c r="C41" i="96"/>
  <c r="C41" i="97"/>
  <c r="C41" i="98"/>
  <c r="C41" i="99"/>
  <c r="C41" i="100"/>
  <c r="C41" i="102"/>
  <c r="C41" i="104"/>
  <c r="C41" i="105"/>
  <c r="C41" i="106"/>
  <c r="C41" i="107"/>
  <c r="C41" i="108"/>
  <c r="C41" i="109"/>
  <c r="C41" i="110"/>
  <c r="C41" i="111"/>
  <c r="C41" i="112"/>
  <c r="C41" i="113"/>
  <c r="C41" i="114"/>
  <c r="C41" i="115"/>
  <c r="C41" i="116"/>
  <c r="C41" i="16"/>
  <c r="C41" i="117"/>
  <c r="C41" i="118"/>
  <c r="C41" i="13"/>
  <c r="C41" i="11"/>
  <c r="C41" i="10"/>
  <c r="C41" i="9"/>
  <c r="C41" i="8"/>
  <c r="C41" i="119"/>
  <c r="C41" i="120"/>
  <c r="C41" i="121"/>
  <c r="C41" i="24" l="1"/>
  <c r="C41" i="23"/>
  <c r="C41" i="21"/>
  <c r="C41" i="70"/>
  <c r="C41" i="25"/>
  <c r="C41" i="31"/>
  <c r="C41" i="71"/>
  <c r="C41" i="63"/>
  <c r="C41" i="29"/>
  <c r="C41" i="68"/>
  <c r="C41" i="27"/>
  <c r="C41" i="22"/>
  <c r="C41" i="20"/>
  <c r="C41" i="19"/>
  <c r="C41" i="60"/>
  <c r="C41" i="73"/>
  <c r="C41" i="18"/>
  <c r="C41" i="15"/>
  <c r="C41" i="28"/>
  <c r="C41" i="69"/>
  <c r="C41" i="26"/>
  <c r="C41" i="61"/>
  <c r="C41" i="32"/>
  <c r="C41" i="30"/>
  <c r="C41" i="72"/>
  <c r="C41" i="59"/>
  <c r="C41" i="62"/>
  <c r="C41" i="94"/>
  <c r="C41" i="17"/>
  <c r="C41" i="92"/>
  <c r="C41" i="14"/>
  <c r="C41" i="38" l="1"/>
  <c r="C41" i="34"/>
  <c r="C41" i="33"/>
  <c r="E41" i="119"/>
  <c r="E41" i="120"/>
  <c r="C41" i="12" l="1"/>
  <c r="E41" i="111"/>
  <c r="C41" i="39" l="1"/>
  <c r="E41" i="17" l="1"/>
  <c r="E41" i="73" l="1"/>
  <c r="E41" i="61"/>
  <c r="E41" i="60"/>
  <c r="E41" i="59"/>
  <c r="E41" i="71"/>
  <c r="E41" i="70"/>
  <c r="E41" i="69"/>
  <c r="E41" i="52"/>
  <c r="E41" i="107" l="1"/>
  <c r="E41" i="104" l="1"/>
  <c r="E41" i="98"/>
  <c r="E41" i="95"/>
  <c r="E41" i="94"/>
  <c r="E41" i="116" l="1"/>
  <c r="E41" i="112"/>
  <c r="E41" i="110"/>
  <c r="E41" i="108"/>
  <c r="E41" i="109"/>
  <c r="E41" i="118" l="1"/>
  <c r="E41" i="117"/>
  <c r="E41" i="63"/>
  <c r="E41" i="113"/>
  <c r="E41" i="105"/>
  <c r="E41" i="106" l="1"/>
  <c r="E41" i="100"/>
  <c r="E41" i="99"/>
  <c r="E41" i="97"/>
  <c r="E41" i="9" l="1"/>
  <c r="E41" i="8"/>
  <c r="E41" i="10"/>
  <c r="E41" i="102" l="1"/>
  <c r="E41" i="96" l="1"/>
  <c r="E41" i="92"/>
  <c r="E41" i="68" l="1"/>
  <c r="E41" i="20" l="1"/>
  <c r="E41" i="24"/>
  <c r="E41" i="32"/>
  <c r="E41" i="28" l="1"/>
  <c r="E41" i="39"/>
  <c r="E41" i="25"/>
  <c r="E41" i="26"/>
  <c r="E41" i="19"/>
  <c r="E41" i="21"/>
  <c r="E41" i="33"/>
  <c r="E41" i="35"/>
  <c r="E41" i="27"/>
  <c r="E41" i="22"/>
  <c r="E41" i="14"/>
  <c r="E41" i="16"/>
  <c r="E41" i="18"/>
  <c r="E41" i="30"/>
  <c r="E41" i="38"/>
  <c r="E41" i="36"/>
  <c r="E41" i="31"/>
  <c r="E41" i="29"/>
  <c r="E41" i="23"/>
  <c r="E41" i="11" l="1"/>
  <c r="E41" i="12"/>
  <c r="E41" i="37"/>
  <c r="E41" i="34"/>
  <c r="E41" i="72" l="1"/>
  <c r="E41" i="62"/>
  <c r="E41" i="115" l="1"/>
  <c r="E41" i="114"/>
  <c r="E41" i="15"/>
  <c r="E41" i="13" l="1"/>
  <c r="E41" i="121" l="1"/>
</calcChain>
</file>

<file path=xl/sharedStrings.xml><?xml version="1.0" encoding="utf-8"?>
<sst xmlns="http://schemas.openxmlformats.org/spreadsheetml/2006/main" count="4174" uniqueCount="161">
  <si>
    <t>Small &amp; Medium Enterprise Foundation</t>
  </si>
  <si>
    <t>Royel Tower, 4 Panthapath,  Dhaka-1215, Bangladesh</t>
  </si>
  <si>
    <t>SME Foundation-CPF</t>
  </si>
  <si>
    <t>Accounts Name:</t>
  </si>
  <si>
    <t>Account Code:</t>
  </si>
  <si>
    <t xml:space="preserve">Date </t>
  </si>
  <si>
    <t>Accounts code</t>
  </si>
  <si>
    <t xml:space="preserve">Accounts Name </t>
  </si>
  <si>
    <t>MOT</t>
  </si>
  <si>
    <t>Cr. / (Dr.) TAKA</t>
  </si>
  <si>
    <t>Advise</t>
  </si>
  <si>
    <t>SME Foundation</t>
  </si>
  <si>
    <t>Md. Mujibur Rahman</t>
  </si>
  <si>
    <t>Md. Abdul Awal Miah</t>
  </si>
  <si>
    <t>S.M. Shaheen Anwar</t>
  </si>
  <si>
    <t>MS. Manoshi Hazra</t>
  </si>
  <si>
    <t>Md. Mamunur Rahman</t>
  </si>
  <si>
    <t>Farzana Khan</t>
  </si>
  <si>
    <t>S.M. Nurul Alam</t>
  </si>
  <si>
    <t>Md. Abdus Salam Sarder</t>
  </si>
  <si>
    <t>Mian Ashik Murshed</t>
  </si>
  <si>
    <t>Horendra Nath Gosh</t>
  </si>
  <si>
    <t>Rasel Mahamud</t>
  </si>
  <si>
    <t>Mohammad Jahangir Hossain</t>
  </si>
  <si>
    <t>Md. Rakib Uddin Ahmed</t>
  </si>
  <si>
    <t xml:space="preserve">Md. Abu Nashir Khan </t>
  </si>
  <si>
    <t xml:space="preserve">Md. Mostafizur Rahman </t>
  </si>
  <si>
    <t>Fahim-Bin-Asmat</t>
  </si>
  <si>
    <t>Md. Saifur Rahman</t>
  </si>
  <si>
    <t xml:space="preserve">Md. Masudur Rahman </t>
  </si>
  <si>
    <t>Akhil Ranjan Tarafder</t>
  </si>
  <si>
    <t>Mohammad Masum Billah</t>
  </si>
  <si>
    <t>Rahul Barua</t>
  </si>
  <si>
    <t>Mohammad Manjurul Haque</t>
  </si>
  <si>
    <t>Zona Talukder</t>
  </si>
  <si>
    <t>Ashim Kumar Halder</t>
  </si>
  <si>
    <t>Md. Billal Hossain</t>
  </si>
  <si>
    <t>Md. Bahauddin Talukder</t>
  </si>
  <si>
    <t>Shamim Ahmed</t>
  </si>
  <si>
    <t>Md. Abu Bokar Siddik</t>
  </si>
  <si>
    <t>Md. Nazeem Hasan Satter</t>
  </si>
  <si>
    <t>Md. Joynal Abedin</t>
  </si>
  <si>
    <t>Md. Abbas Ali</t>
  </si>
  <si>
    <t>Syeada Sultana Yeasmin</t>
  </si>
  <si>
    <t>Muhammad Khaleduzzaman Talukder</t>
  </si>
  <si>
    <t>Ms. Kimeya Ferdausi</t>
  </si>
  <si>
    <t>Md. Khaleduzzaman Talukder</t>
  </si>
  <si>
    <t>Sonya Hossain Firoz</t>
  </si>
  <si>
    <t>Abu Monjoor Sayeef</t>
  </si>
  <si>
    <t>Mousumi Roy</t>
  </si>
  <si>
    <t>Suman Chandra Saha</t>
  </si>
  <si>
    <t>Shahbina Nahid Labib</t>
  </si>
  <si>
    <t>Nazma Khatun</t>
  </si>
  <si>
    <t>Md. Rejaul Karim</t>
  </si>
  <si>
    <t>Md. Tanvir Faisal</t>
  </si>
  <si>
    <t>Md. Mizanur Rahman (Rubel)</t>
  </si>
  <si>
    <t>Mahmuda Akter</t>
  </si>
  <si>
    <t>Md. Mizanur Rahman</t>
  </si>
  <si>
    <t>Md. Ashraful Amin</t>
  </si>
  <si>
    <t>Md. Saifur Rahman Manik</t>
  </si>
  <si>
    <t>Marifa Farzin Reza</t>
  </si>
  <si>
    <t>Md. Galib Ibn Kibria</t>
  </si>
  <si>
    <t>Salma Sultana</t>
  </si>
  <si>
    <t>Manjur Morshed Rakib</t>
  </si>
  <si>
    <t>Sanjida Sultana</t>
  </si>
  <si>
    <t>Rownak Jahan</t>
  </si>
  <si>
    <t>IRIN PARVIN</t>
  </si>
  <si>
    <t>Debashis Saha</t>
  </si>
  <si>
    <t>Md. Towhidul Alam</t>
  </si>
  <si>
    <t>Abu Syed</t>
  </si>
  <si>
    <t xml:space="preserve">Md. Towhidul Alam </t>
  </si>
  <si>
    <t>Mithu Kumar Dey</t>
  </si>
  <si>
    <t>Sbuj Nandi</t>
  </si>
  <si>
    <t>Sabuj Nandi</t>
  </si>
  <si>
    <t>Abir Hossain</t>
  </si>
  <si>
    <t>Lasker Md. Nazmul Islam</t>
  </si>
  <si>
    <t>Md. Nazmul Islam</t>
  </si>
  <si>
    <t>Md. Mominul Islam</t>
  </si>
  <si>
    <t>Md. Delowar Hossain</t>
  </si>
  <si>
    <t>Saikat Barua</t>
  </si>
  <si>
    <t>Rubel Barua</t>
  </si>
  <si>
    <t>Somitra shom</t>
  </si>
  <si>
    <t>Md. Kamal Khan</t>
  </si>
  <si>
    <t>Somitra Some</t>
  </si>
  <si>
    <t>Md. Omar Faruk</t>
  </si>
  <si>
    <t>Jewel Chandra Ghop</t>
  </si>
  <si>
    <t>Sazu Barua</t>
  </si>
  <si>
    <t>Dr. Nurul Quadir</t>
  </si>
  <si>
    <t>Dr. Nurul Quadir-Profit</t>
  </si>
  <si>
    <t>SME Foundation-Profit</t>
  </si>
  <si>
    <t>S.M. Shaheen Anwar-Profit</t>
  </si>
  <si>
    <t>SME Foundation-profit</t>
  </si>
  <si>
    <t>Md. Saifur Rahman-Profit</t>
  </si>
  <si>
    <t xml:space="preserve">Md. Masudur Rahman-Profit </t>
  </si>
  <si>
    <t xml:space="preserve">SME Foundation-Profit </t>
  </si>
  <si>
    <t xml:space="preserve">Akhil Ranjan Tarafder-Profit </t>
  </si>
  <si>
    <t xml:space="preserve">Mohammad Masum Billah-Profit </t>
  </si>
  <si>
    <t xml:space="preserve">Rahul Barua-Profit </t>
  </si>
  <si>
    <t xml:space="preserve">Md. Joynal Abedin-Profit </t>
  </si>
  <si>
    <t xml:space="preserve">Md. Abbas Ali-Profit </t>
  </si>
  <si>
    <t xml:space="preserve">Syeada Sultana Yeasmin-Profit </t>
  </si>
  <si>
    <t xml:space="preserve">Md. Khaleduzzaman Talukder-Profit </t>
  </si>
  <si>
    <t xml:space="preserve">Nazma Khatun-Profit </t>
  </si>
  <si>
    <t xml:space="preserve">Md. Tanvir Faisal-Profit </t>
  </si>
  <si>
    <t xml:space="preserve">Md. Mizanur Rahman (Rubel)-Profit </t>
  </si>
  <si>
    <t xml:space="preserve">Md. Ashraful Amin-Profit </t>
  </si>
  <si>
    <t xml:space="preserve">Mahmuda Akter-Profit </t>
  </si>
  <si>
    <t xml:space="preserve">Md. Mizanur Rahman-Profit </t>
  </si>
  <si>
    <t xml:space="preserve">Md. Saifur Rahman Manik-Profit </t>
  </si>
  <si>
    <t xml:space="preserve">Marifa Farzin Reza-Profit </t>
  </si>
  <si>
    <t xml:space="preserve">Salma Sultana-Profit </t>
  </si>
  <si>
    <t xml:space="preserve">Manjur Morshed Rakib-Profit </t>
  </si>
  <si>
    <t xml:space="preserve">Sanjida Sultana-Profit </t>
  </si>
  <si>
    <t xml:space="preserve">IRIN PARVIN-Profit </t>
  </si>
  <si>
    <t xml:space="preserve">Debashis Saha-Profit </t>
  </si>
  <si>
    <t xml:space="preserve">Abu Syed-Profit </t>
  </si>
  <si>
    <t xml:space="preserve">Md. Towhidul Alam-Profit </t>
  </si>
  <si>
    <t xml:space="preserve">Sazu Barua-Profit </t>
  </si>
  <si>
    <t xml:space="preserve">Sabuj Nandi-Profit </t>
  </si>
  <si>
    <t xml:space="preserve">Mithu Kumar Dey-Profit </t>
  </si>
  <si>
    <t xml:space="preserve">Abir Hossain-Profit </t>
  </si>
  <si>
    <t xml:space="preserve">Md. Nazmul Islam-Profit </t>
  </si>
  <si>
    <t xml:space="preserve">Mohammad Manjurul Haque-Profit </t>
  </si>
  <si>
    <t xml:space="preserve">Zona Talukder-Profit </t>
  </si>
  <si>
    <t xml:space="preserve">Ashim Kumar Halder-Profit </t>
  </si>
  <si>
    <t xml:space="preserve">Ms. Kimeya Ferdausi-Profit </t>
  </si>
  <si>
    <t xml:space="preserve">Md. Rejaul Karim-Profit </t>
  </si>
  <si>
    <t xml:space="preserve">Md. Mominul Islam-Profit </t>
  </si>
  <si>
    <t xml:space="preserve">Md. Delowar Hossain-Profit </t>
  </si>
  <si>
    <t xml:space="preserve">Md. Billal Hossain-Profit </t>
  </si>
  <si>
    <t xml:space="preserve">Md. Bahauddin Talukder-Profit </t>
  </si>
  <si>
    <t xml:space="preserve">Shamim Ahmed-Profit </t>
  </si>
  <si>
    <t xml:space="preserve">Md. Abu Bokar Siddik-Profit </t>
  </si>
  <si>
    <t xml:space="preserve">Saikat Barua-Profit </t>
  </si>
  <si>
    <t xml:space="preserve">Rubel Barua-Profit </t>
  </si>
  <si>
    <t xml:space="preserve">Somitra Some-Profit </t>
  </si>
  <si>
    <t xml:space="preserve">Md. Kamal Khan-Profit </t>
  </si>
  <si>
    <t xml:space="preserve">Md. Omar Faruk-Profit </t>
  </si>
  <si>
    <t xml:space="preserve">Jewel Chandra Ghop-Profit </t>
  </si>
  <si>
    <t>Md. Mujibur Rahman-Profit</t>
  </si>
  <si>
    <t>Md. Abdul Awal Miah-Profit</t>
  </si>
  <si>
    <t>MS. Manoshi Hazra-Profit</t>
  </si>
  <si>
    <t>Md. Mamunur Rahman-Profit</t>
  </si>
  <si>
    <t>Md. Nazeem Hasan Satter-Profit</t>
  </si>
  <si>
    <t>S.M. Nurul Alam-Profit</t>
  </si>
  <si>
    <t>Farzana Khan-Profit</t>
  </si>
  <si>
    <t>Md. Abdus Salam Sarder-Profit</t>
  </si>
  <si>
    <t>Mian Ashik Murshed-Profit</t>
  </si>
  <si>
    <t>Horendra Nath Gosh-Profit</t>
  </si>
  <si>
    <t>Rasel Mahamud-Profit</t>
  </si>
  <si>
    <t>Mohammad Jahangir Hossain-Profit</t>
  </si>
  <si>
    <t>Sonya Hossain Firoz-Profit</t>
  </si>
  <si>
    <t>Abu Monjoor Sayeef-Profit</t>
  </si>
  <si>
    <t>Mousumi Roy-Profit</t>
  </si>
  <si>
    <t>Suman Chandra Saha-Profit</t>
  </si>
  <si>
    <t>Shahbina Nahid Labib-Profit</t>
  </si>
  <si>
    <t>Md. Rakib Uddin Ahmed-Profit</t>
  </si>
  <si>
    <t xml:space="preserve">Md. Abu Nashir Khan-Profit </t>
  </si>
  <si>
    <t xml:space="preserve">Md. Mostafizur Rahman-Profit </t>
  </si>
  <si>
    <t>Fahim-Bin-Asmat-Profit</t>
  </si>
  <si>
    <t>Rownak Jahan-Profit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</si>
</sst>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7" formatCode="[$-409]d/mmm/yy;@"/>
  </numFmts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43" fontId="5" fillId="0" borderId="1" xfId="1" applyFont="1" applyBorder="1" applyAlignment="1">
      <alignment horizontal="right" wrapText="1"/>
    </xf>
    <xf numFmtId="164" fontId="5" fillId="0" borderId="1" xfId="1" applyNumberFormat="1" applyFont="1" applyBorder="1" applyAlignment="1">
      <alignment horizontal="right" wrapText="1"/>
    </xf>
    <xf numFmtId="43" fontId="0" fillId="0" borderId="1" xfId="1" applyFont="1" applyBorder="1" applyAlignment="1">
      <alignment horizontal="right"/>
    </xf>
    <xf numFmtId="43" fontId="6" fillId="0" borderId="1" xfId="1" applyFont="1" applyBorder="1"/>
    <xf numFmtId="164" fontId="4" fillId="4" borderId="1" xfId="1" applyNumberFormat="1" applyFont="1" applyFill="1" applyBorder="1"/>
    <xf numFmtId="43" fontId="6" fillId="4" borderId="1" xfId="1" applyFont="1" applyFill="1" applyBorder="1"/>
    <xf numFmtId="164" fontId="0" fillId="0" borderId="1" xfId="1" applyNumberFormat="1" applyFont="1" applyBorder="1" applyAlignment="1">
      <alignment horizontal="right"/>
    </xf>
    <xf numFmtId="164" fontId="0" fillId="4" borderId="1" xfId="1" applyNumberFormat="1" applyFont="1" applyFill="1" applyBorder="1"/>
    <xf numFmtId="43" fontId="0" fillId="0" borderId="1" xfId="1" applyFont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  <xf numFmtId="43" fontId="0" fillId="4" borderId="1" xfId="1" applyFont="1" applyFill="1" applyBorder="1" applyAlignment="1">
      <alignment vertical="top"/>
    </xf>
    <xf numFmtId="43" fontId="0" fillId="0" borderId="0" xfId="1" applyFont="1" applyAlignment="1">
      <alignment horizontal="right"/>
    </xf>
    <xf numFmtId="43" fontId="0" fillId="5" borderId="1" xfId="1" applyFont="1" applyFill="1" applyBorder="1" applyAlignment="1">
      <alignment horizontal="right"/>
    </xf>
    <xf numFmtId="0" fontId="0" fillId="0" borderId="2" xfId="0" applyBorder="1" applyAlignment="1"/>
    <xf numFmtId="0" fontId="0" fillId="0" borderId="2" xfId="0" applyBorder="1"/>
    <xf numFmtId="43" fontId="0" fillId="7" borderId="1" xfId="0" applyNumberFormat="1" applyFill="1" applyBorder="1"/>
    <xf numFmtId="0" fontId="0" fillId="7" borderId="1" xfId="0" applyFill="1" applyBorder="1"/>
    <xf numFmtId="0" fontId="4" fillId="0" borderId="1" xfId="0" applyFont="1" applyBorder="1"/>
    <xf numFmtId="43" fontId="0" fillId="7" borderId="1" xfId="1" applyFont="1" applyFill="1" applyBorder="1"/>
    <xf numFmtId="43" fontId="7" fillId="8" borderId="1" xfId="1" applyFont="1" applyFill="1" applyBorder="1"/>
    <xf numFmtId="2" fontId="0" fillId="0" borderId="1" xfId="0" applyNumberFormat="1" applyBorder="1"/>
    <xf numFmtId="2" fontId="0" fillId="5" borderId="1" xfId="1" applyNumberFormat="1" applyFont="1" applyFill="1" applyBorder="1"/>
    <xf numFmtId="2" fontId="0" fillId="0" borderId="1" xfId="1" applyNumberFormat="1" applyFont="1" applyBorder="1"/>
    <xf numFmtId="2" fontId="0" fillId="7" borderId="1" xfId="0" applyNumberFormat="1" applyFill="1" applyBorder="1"/>
    <xf numFmtId="2" fontId="0" fillId="0" borderId="1" xfId="0" applyNumberFormat="1" applyBorder="1" applyAlignment="1">
      <alignment horizontal="right"/>
    </xf>
    <xf numFmtId="2" fontId="0" fillId="5" borderId="1" xfId="1" applyNumberFormat="1" applyFont="1" applyFill="1" applyBorder="1" applyAlignment="1">
      <alignment horizontal="right"/>
    </xf>
    <xf numFmtId="2" fontId="0" fillId="5" borderId="1" xfId="0" applyNumberFormat="1" applyFill="1" applyBorder="1"/>
    <xf numFmtId="2" fontId="0" fillId="0" borderId="1" xfId="1" applyNumberFormat="1" applyFont="1" applyBorder="1" applyAlignment="1"/>
    <xf numFmtId="2" fontId="0" fillId="0" borderId="1" xfId="1" applyNumberFormat="1" applyFont="1" applyBorder="1" applyAlignment="1">
      <alignment horizontal="right"/>
    </xf>
    <xf numFmtId="2" fontId="0" fillId="7" borderId="1" xfId="1" applyNumberFormat="1" applyFont="1" applyFill="1" applyBorder="1"/>
    <xf numFmtId="43" fontId="0" fillId="0" borderId="1" xfId="0" applyNumberFormat="1" applyBorder="1"/>
    <xf numFmtId="43" fontId="0" fillId="5" borderId="1" xfId="1" applyNumberFormat="1" applyFont="1" applyFill="1" applyBorder="1"/>
    <xf numFmtId="164" fontId="0" fillId="8" borderId="1" xfId="1" applyNumberFormat="1" applyFont="1" applyFill="1" applyBorder="1"/>
    <xf numFmtId="43" fontId="0" fillId="4" borderId="1" xfId="1" applyFont="1" applyFill="1" applyBorder="1"/>
    <xf numFmtId="167" fontId="4" fillId="0" borderId="1" xfId="0" applyNumberFormat="1" applyFont="1" applyBorder="1" applyAlignment="1"/>
    <xf numFmtId="167" fontId="0" fillId="0" borderId="1" xfId="0" applyNumberFormat="1" applyBorder="1" applyAlignment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2" fontId="4" fillId="9" borderId="1" xfId="0" applyNumberFormat="1" applyFont="1" applyFill="1" applyBorder="1"/>
    <xf numFmtId="2" fontId="0" fillId="0" borderId="1" xfId="0" applyNumberFormat="1" applyFill="1" applyBorder="1"/>
    <xf numFmtId="164" fontId="6" fillId="0" borderId="1" xfId="1" applyNumberFormat="1" applyFont="1" applyBorder="1"/>
    <xf numFmtId="167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10" borderId="1" xfId="1" applyNumberFormat="1" applyFont="1" applyFill="1" applyBorder="1" applyAlignment="1">
      <alignment vertical="top"/>
    </xf>
    <xf numFmtId="165" fontId="0" fillId="0" borderId="1" xfId="0" applyNumberFormat="1" applyBorder="1"/>
    <xf numFmtId="43" fontId="0" fillId="7" borderId="1" xfId="1" applyFont="1" applyFill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43" fontId="0" fillId="0" borderId="1" xfId="1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topLeftCell="A25"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7109375" customWidth="1"/>
    <col min="3" max="3" width="21.5703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87</v>
      </c>
      <c r="D7" s="2"/>
      <c r="E7" s="3">
        <v>0</v>
      </c>
    </row>
    <row r="8" spans="1:5" x14ac:dyDescent="0.25">
      <c r="A8" s="44">
        <v>41821</v>
      </c>
      <c r="B8" s="2"/>
      <c r="C8" s="2" t="s">
        <v>11</v>
      </c>
      <c r="D8" s="2"/>
      <c r="E8" s="48">
        <v>0</v>
      </c>
    </row>
    <row r="9" spans="1:5" x14ac:dyDescent="0.25">
      <c r="A9" s="44">
        <v>41821</v>
      </c>
      <c r="B9" s="2"/>
      <c r="C9" s="2" t="s">
        <v>88</v>
      </c>
      <c r="D9" s="2"/>
      <c r="E9" s="3">
        <v>37115.890829526885</v>
      </c>
    </row>
    <row r="10" spans="1:5" x14ac:dyDescent="0.25">
      <c r="A10" s="44">
        <v>41821</v>
      </c>
      <c r="B10" s="2"/>
      <c r="C10" s="2" t="s">
        <v>89</v>
      </c>
      <c r="D10" s="2"/>
      <c r="E10" s="48">
        <v>45570.205918953863</v>
      </c>
    </row>
    <row r="11" spans="1:5" x14ac:dyDescent="0.25">
      <c r="A11" s="44"/>
      <c r="B11" s="2"/>
      <c r="C11" s="2"/>
      <c r="D11" s="2"/>
      <c r="E11" s="8"/>
    </row>
    <row r="12" spans="1:5" x14ac:dyDescent="0.25">
      <c r="A12" s="44"/>
      <c r="B12" s="2"/>
      <c r="C12" s="2"/>
      <c r="D12" s="2"/>
      <c r="E12" s="8"/>
    </row>
    <row r="13" spans="1:5" x14ac:dyDescent="0.25">
      <c r="A13" s="44"/>
      <c r="B13" s="2"/>
      <c r="C13" s="2"/>
      <c r="D13" s="2"/>
      <c r="E13" s="8"/>
    </row>
    <row r="14" spans="1:5" x14ac:dyDescent="0.25">
      <c r="A14" s="44"/>
      <c r="B14" s="2"/>
      <c r="C14" s="2"/>
      <c r="D14" s="2"/>
      <c r="E14" s="8"/>
    </row>
    <row r="15" spans="1:5" x14ac:dyDescent="0.25">
      <c r="A15" s="44"/>
      <c r="B15" s="2"/>
      <c r="C15" s="2"/>
      <c r="D15" s="2"/>
      <c r="E15" s="8"/>
    </row>
    <row r="16" spans="1:5" x14ac:dyDescent="0.25">
      <c r="A16" s="44"/>
      <c r="B16" s="2"/>
      <c r="C16" s="2"/>
      <c r="D16" s="2"/>
      <c r="E16" s="8"/>
    </row>
    <row r="17" spans="1:5" x14ac:dyDescent="0.25">
      <c r="A17" s="44"/>
      <c r="B17" s="2"/>
      <c r="C17" s="2"/>
      <c r="D17" s="2"/>
      <c r="E17" s="8"/>
    </row>
    <row r="18" spans="1:5" x14ac:dyDescent="0.25">
      <c r="A18" s="44"/>
      <c r="B18" s="2"/>
      <c r="C18" s="2"/>
      <c r="D18" s="2"/>
      <c r="E18" s="8"/>
    </row>
    <row r="19" spans="1:5" x14ac:dyDescent="0.25">
      <c r="A19" s="44"/>
      <c r="B19" s="2"/>
      <c r="C19" s="2"/>
      <c r="D19" s="2"/>
      <c r="E19" s="8"/>
    </row>
    <row r="20" spans="1:5" x14ac:dyDescent="0.25">
      <c r="A20" s="44"/>
      <c r="B20" s="2"/>
      <c r="C20" s="2"/>
      <c r="D20" s="2"/>
      <c r="E20" s="8"/>
    </row>
    <row r="21" spans="1:5" x14ac:dyDescent="0.25">
      <c r="A21" s="44"/>
      <c r="B21" s="2"/>
      <c r="C21" s="2"/>
      <c r="D21" s="2"/>
      <c r="E21" s="8"/>
    </row>
    <row r="22" spans="1:5" x14ac:dyDescent="0.25">
      <c r="A22" s="44"/>
      <c r="B22" s="2"/>
      <c r="C22" s="2"/>
      <c r="D22" s="2"/>
      <c r="E22" s="8"/>
    </row>
    <row r="23" spans="1:5" x14ac:dyDescent="0.25">
      <c r="A23" s="44"/>
      <c r="B23" s="2"/>
      <c r="C23" s="2"/>
      <c r="D23" s="2"/>
      <c r="E23" s="8"/>
    </row>
    <row r="24" spans="1:5" x14ac:dyDescent="0.25">
      <c r="A24" s="44"/>
      <c r="B24" s="2"/>
      <c r="C24" s="2"/>
      <c r="D24" s="2"/>
      <c r="E24" s="8"/>
    </row>
    <row r="25" spans="1:5" x14ac:dyDescent="0.25">
      <c r="A25" s="44"/>
      <c r="B25" s="2"/>
      <c r="C25" s="2"/>
      <c r="D25" s="2"/>
      <c r="E25" s="8"/>
    </row>
    <row r="26" spans="1:5" x14ac:dyDescent="0.25">
      <c r="A26" s="44"/>
      <c r="B26" s="2"/>
      <c r="C26" s="2"/>
      <c r="D26" s="2"/>
      <c r="E26" s="8"/>
    </row>
    <row r="27" spans="1:5" x14ac:dyDescent="0.25">
      <c r="A27" s="44"/>
      <c r="B27" s="2"/>
      <c r="C27" s="2"/>
      <c r="D27" s="2"/>
      <c r="E27" s="8"/>
    </row>
    <row r="28" spans="1:5" x14ac:dyDescent="0.25">
      <c r="A28" s="44"/>
      <c r="B28" s="2"/>
      <c r="C28" s="2"/>
      <c r="D28" s="2"/>
      <c r="E28" s="8"/>
    </row>
    <row r="29" spans="1:5" x14ac:dyDescent="0.25">
      <c r="A29" s="44"/>
      <c r="B29" s="2"/>
      <c r="C29" s="2"/>
      <c r="D29" s="2"/>
      <c r="E29" s="8"/>
    </row>
    <row r="30" spans="1:5" x14ac:dyDescent="0.25">
      <c r="A30" s="44"/>
      <c r="B30" s="2"/>
      <c r="C30" s="2"/>
      <c r="D30" s="2"/>
      <c r="E30" s="8"/>
    </row>
    <row r="31" spans="1:5" x14ac:dyDescent="0.25">
      <c r="A31" s="44"/>
      <c r="B31" s="2"/>
      <c r="C31" s="2"/>
      <c r="D31" s="2"/>
      <c r="E31" s="8"/>
    </row>
    <row r="32" spans="1:5" x14ac:dyDescent="0.25">
      <c r="A32" s="44"/>
      <c r="B32" s="2"/>
      <c r="C32" s="2"/>
      <c r="D32" s="2"/>
      <c r="E32" s="8"/>
    </row>
    <row r="33" spans="1:5" x14ac:dyDescent="0.25">
      <c r="A33" s="44"/>
      <c r="B33" s="2"/>
      <c r="C33" s="2"/>
      <c r="D33" s="2"/>
      <c r="E33" s="8"/>
    </row>
    <row r="34" spans="1:5" x14ac:dyDescent="0.25">
      <c r="A34" s="44"/>
      <c r="B34" s="2"/>
      <c r="C34" s="2"/>
      <c r="D34" s="2"/>
      <c r="E34" s="8"/>
    </row>
    <row r="35" spans="1:5" x14ac:dyDescent="0.25">
      <c r="A35" s="44">
        <v>41820</v>
      </c>
      <c r="B35" s="2"/>
      <c r="C35" s="2" t="s">
        <v>88</v>
      </c>
      <c r="D35" s="2"/>
      <c r="E35" s="8">
        <v>4055.751486693161</v>
      </c>
    </row>
    <row r="36" spans="1:5" x14ac:dyDescent="0.25">
      <c r="A36" s="44">
        <v>41820</v>
      </c>
      <c r="B36" s="2"/>
      <c r="C36" s="2" t="s">
        <v>89</v>
      </c>
      <c r="D36" s="2"/>
      <c r="E36" s="8">
        <v>4979.5768409168613</v>
      </c>
    </row>
    <row r="37" spans="1:5" x14ac:dyDescent="0.25">
      <c r="A37" s="44"/>
      <c r="B37" s="2"/>
      <c r="C37" s="2"/>
      <c r="D37" s="2"/>
      <c r="E37" s="8"/>
    </row>
    <row r="38" spans="1:5" x14ac:dyDescent="0.25">
      <c r="A38" s="44"/>
      <c r="B38" s="2"/>
      <c r="C38" s="2"/>
      <c r="D38" s="2"/>
      <c r="E38" s="8"/>
    </row>
    <row r="39" spans="1:5" s="50" customFormat="1" x14ac:dyDescent="0.25">
      <c r="A39" s="49"/>
      <c r="B39" s="3"/>
      <c r="C39" s="3"/>
      <c r="D39" s="3"/>
      <c r="E39" s="3"/>
    </row>
    <row r="40" spans="1:5" s="50" customFormat="1" x14ac:dyDescent="0.25">
      <c r="A40" s="49"/>
      <c r="B40" s="3"/>
      <c r="C40" s="3"/>
      <c r="D40" s="3"/>
      <c r="E40" s="3"/>
    </row>
    <row r="41" spans="1:5" s="50" customFormat="1" x14ac:dyDescent="0.25">
      <c r="A41" s="3"/>
      <c r="B41" s="3">
        <f>SUM(E11:E34)</f>
        <v>0</v>
      </c>
      <c r="C41" s="3">
        <f>SUM(E7:E10)</f>
        <v>82686.096748480748</v>
      </c>
      <c r="D41" s="3"/>
      <c r="E41" s="51">
        <f>SUM(E7:E40)</f>
        <v>91721.425076090774</v>
      </c>
    </row>
  </sheetData>
  <mergeCells count="5">
    <mergeCell ref="A1:E1"/>
    <mergeCell ref="A2:E2"/>
    <mergeCell ref="A3:E3"/>
    <mergeCell ref="B4:E4"/>
    <mergeCell ref="B5:E5"/>
  </mergeCells>
  <conditionalFormatting sqref="C7:C10">
    <cfRule type="duplicateValues" dxfId="4" priority="2"/>
  </conditionalFormatting>
  <conditionalFormatting sqref="C35:C3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2.71093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19</v>
      </c>
      <c r="D7" s="2"/>
      <c r="E7" s="4">
        <v>297234.52</v>
      </c>
    </row>
    <row r="8" spans="1:5" x14ac:dyDescent="0.25">
      <c r="A8" s="44">
        <v>41821</v>
      </c>
      <c r="B8" s="2"/>
      <c r="C8" s="2" t="s">
        <v>11</v>
      </c>
      <c r="D8" s="2"/>
      <c r="E8" s="4">
        <v>297234.52</v>
      </c>
    </row>
    <row r="9" spans="1:5" x14ac:dyDescent="0.25">
      <c r="A9" s="44">
        <v>41821</v>
      </c>
      <c r="B9" s="2"/>
      <c r="C9" s="2" t="s">
        <v>146</v>
      </c>
      <c r="D9" s="2"/>
      <c r="E9" s="4">
        <v>95375.627892257398</v>
      </c>
    </row>
    <row r="10" spans="1:5" x14ac:dyDescent="0.25">
      <c r="A10" s="44">
        <v>41821</v>
      </c>
      <c r="B10" s="2"/>
      <c r="C10" s="2" t="s">
        <v>89</v>
      </c>
      <c r="D10" s="2"/>
      <c r="E10" s="4">
        <v>95375.627892257398</v>
      </c>
    </row>
    <row r="11" spans="1:5" x14ac:dyDescent="0.25">
      <c r="A11" s="44">
        <v>41851</v>
      </c>
      <c r="B11" s="2"/>
      <c r="C11" s="2" t="s">
        <v>19</v>
      </c>
      <c r="D11" s="2" t="s">
        <v>10</v>
      </c>
      <c r="E11" s="7">
        <v>6486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7">
        <v>6486</v>
      </c>
    </row>
    <row r="13" spans="1:5" x14ac:dyDescent="0.25">
      <c r="A13" s="44">
        <v>41882</v>
      </c>
      <c r="B13" s="2"/>
      <c r="C13" s="2" t="s">
        <v>19</v>
      </c>
      <c r="D13" s="2" t="s">
        <v>10</v>
      </c>
      <c r="E13" s="7">
        <v>6486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7">
        <v>6486</v>
      </c>
    </row>
    <row r="15" spans="1:5" x14ac:dyDescent="0.25">
      <c r="A15" s="44">
        <v>41912</v>
      </c>
      <c r="B15" s="2"/>
      <c r="C15" s="2" t="s">
        <v>19</v>
      </c>
      <c r="D15" s="2" t="s">
        <v>10</v>
      </c>
      <c r="E15" s="7">
        <v>6486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7">
        <v>6486</v>
      </c>
    </row>
    <row r="17" spans="1:5" x14ac:dyDescent="0.25">
      <c r="A17" s="44">
        <v>41942</v>
      </c>
      <c r="B17" s="2"/>
      <c r="C17" s="2" t="s">
        <v>19</v>
      </c>
      <c r="D17" s="2" t="s">
        <v>10</v>
      </c>
      <c r="E17" s="7">
        <v>6486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7">
        <v>6486</v>
      </c>
    </row>
    <row r="19" spans="1:5" x14ac:dyDescent="0.25">
      <c r="A19" s="44">
        <v>41973</v>
      </c>
      <c r="B19" s="2"/>
      <c r="C19" s="2" t="s">
        <v>19</v>
      </c>
      <c r="D19" s="2" t="s">
        <v>10</v>
      </c>
      <c r="E19" s="7">
        <v>6486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7">
        <v>6486</v>
      </c>
    </row>
    <row r="21" spans="1:5" x14ac:dyDescent="0.25">
      <c r="A21" s="44">
        <v>42003</v>
      </c>
      <c r="B21" s="2"/>
      <c r="C21" s="2" t="s">
        <v>19</v>
      </c>
      <c r="D21" s="2" t="s">
        <v>10</v>
      </c>
      <c r="E21" s="7">
        <v>6486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7">
        <v>6486</v>
      </c>
    </row>
    <row r="23" spans="1:5" x14ac:dyDescent="0.25">
      <c r="A23" s="44">
        <v>42033</v>
      </c>
      <c r="B23" s="2"/>
      <c r="C23" s="2" t="s">
        <v>19</v>
      </c>
      <c r="D23" s="2" t="s">
        <v>10</v>
      </c>
      <c r="E23" s="7">
        <v>6486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7">
        <v>6486</v>
      </c>
    </row>
    <row r="25" spans="1:5" x14ac:dyDescent="0.25">
      <c r="A25" s="44">
        <v>42061</v>
      </c>
      <c r="B25" s="2"/>
      <c r="C25" s="2" t="s">
        <v>19</v>
      </c>
      <c r="D25" s="2" t="s">
        <v>10</v>
      </c>
      <c r="E25" s="7">
        <v>6486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7">
        <v>6486</v>
      </c>
    </row>
    <row r="27" spans="1:5" x14ac:dyDescent="0.25">
      <c r="A27" s="44">
        <v>42094</v>
      </c>
      <c r="B27" s="2"/>
      <c r="C27" s="2" t="s">
        <v>19</v>
      </c>
      <c r="D27" s="2" t="s">
        <v>10</v>
      </c>
      <c r="E27" s="7">
        <v>6791.5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7">
        <v>6791.5</v>
      </c>
    </row>
    <row r="29" spans="1:5" x14ac:dyDescent="0.25">
      <c r="A29" s="44">
        <v>42124</v>
      </c>
      <c r="B29" s="2"/>
      <c r="C29" s="2" t="s">
        <v>19</v>
      </c>
      <c r="D29" s="2" t="s">
        <v>10</v>
      </c>
      <c r="E29" s="7">
        <v>6791.5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7">
        <v>6791.5</v>
      </c>
    </row>
    <row r="31" spans="1:5" x14ac:dyDescent="0.25">
      <c r="A31" s="44">
        <v>42155</v>
      </c>
      <c r="B31" s="2"/>
      <c r="C31" s="2" t="s">
        <v>19</v>
      </c>
      <c r="D31" s="2" t="s">
        <v>10</v>
      </c>
      <c r="E31" s="7">
        <v>6791.5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7">
        <v>6791.5</v>
      </c>
    </row>
    <row r="33" spans="1:5" x14ac:dyDescent="0.25">
      <c r="A33" s="44">
        <v>42180</v>
      </c>
      <c r="B33" s="2"/>
      <c r="C33" s="2" t="s">
        <v>19</v>
      </c>
      <c r="D33" s="2" t="s">
        <v>10</v>
      </c>
      <c r="E33" s="7">
        <v>6791.5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7">
        <v>6791.5</v>
      </c>
    </row>
    <row r="35" spans="1:5" x14ac:dyDescent="0.25">
      <c r="A35" s="44">
        <v>42185</v>
      </c>
      <c r="B35" s="2"/>
      <c r="C35" s="2" t="s">
        <v>146</v>
      </c>
      <c r="D35" s="2"/>
      <c r="E35" s="7">
        <v>46845.255826882356</v>
      </c>
    </row>
    <row r="36" spans="1:5" x14ac:dyDescent="0.25">
      <c r="A36" s="44">
        <v>42185</v>
      </c>
      <c r="B36" s="2"/>
      <c r="C36" s="2" t="s">
        <v>89</v>
      </c>
      <c r="D36" s="2"/>
      <c r="E36" s="7">
        <v>46845.255826882356</v>
      </c>
    </row>
    <row r="37" spans="1:5" x14ac:dyDescent="0.25">
      <c r="A37" s="44"/>
      <c r="B37" s="2"/>
      <c r="C37" s="2"/>
      <c r="D37" s="2"/>
      <c r="E37" s="7"/>
    </row>
    <row r="38" spans="1:5" x14ac:dyDescent="0.25">
      <c r="A38" s="44"/>
      <c r="B38" s="2"/>
      <c r="C38" s="2"/>
      <c r="D38" s="2"/>
      <c r="E38" s="7"/>
    </row>
    <row r="39" spans="1:5" x14ac:dyDescent="0.25">
      <c r="A39" s="44"/>
      <c r="B39" s="2"/>
      <c r="C39" s="2"/>
      <c r="D39" s="2"/>
      <c r="E39" s="7"/>
    </row>
    <row r="40" spans="1:5" x14ac:dyDescent="0.25">
      <c r="A40" s="44"/>
      <c r="B40" s="2"/>
      <c r="C40" s="2"/>
      <c r="D40" s="2"/>
      <c r="E40" s="7"/>
    </row>
    <row r="41" spans="1:5" x14ac:dyDescent="0.25">
      <c r="A41" s="2"/>
      <c r="B41" s="36">
        <f>SUM(E11:E34)</f>
        <v>158108</v>
      </c>
      <c r="C41" s="36">
        <f>SUM(E7:E10)</f>
        <v>785220.29578451486</v>
      </c>
      <c r="D41" s="2"/>
      <c r="E41" s="21">
        <f>SUM(E7:E40)</f>
        <v>1037018.8074382795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9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20</v>
      </c>
      <c r="D7" s="2"/>
      <c r="E7" s="4"/>
    </row>
    <row r="8" spans="1:5" x14ac:dyDescent="0.25">
      <c r="A8" s="44">
        <v>41821</v>
      </c>
      <c r="B8" s="2"/>
      <c r="C8" s="2" t="s">
        <v>11</v>
      </c>
      <c r="D8" s="2"/>
      <c r="E8" s="4"/>
    </row>
    <row r="9" spans="1:5" x14ac:dyDescent="0.25">
      <c r="A9" s="44">
        <v>41821</v>
      </c>
      <c r="B9" s="2"/>
      <c r="C9" s="2" t="s">
        <v>147</v>
      </c>
      <c r="D9" s="2"/>
      <c r="E9" s="4">
        <v>55038.52813739331</v>
      </c>
    </row>
    <row r="10" spans="1:5" x14ac:dyDescent="0.25">
      <c r="A10" s="44">
        <v>41821</v>
      </c>
      <c r="B10" s="2"/>
      <c r="C10" s="2" t="s">
        <v>89</v>
      </c>
      <c r="D10" s="2"/>
      <c r="E10" s="4">
        <v>55038.52813739331</v>
      </c>
    </row>
    <row r="11" spans="1:5" x14ac:dyDescent="0.25">
      <c r="A11" s="2"/>
      <c r="B11" s="2"/>
      <c r="C11" s="2"/>
      <c r="D11" s="2"/>
      <c r="E11" s="4"/>
    </row>
    <row r="12" spans="1:5" x14ac:dyDescent="0.25">
      <c r="A12" s="2"/>
      <c r="B12" s="2"/>
      <c r="C12" s="2"/>
      <c r="D12" s="2"/>
      <c r="E12" s="4"/>
    </row>
    <row r="13" spans="1:5" x14ac:dyDescent="0.25">
      <c r="A13" s="2"/>
      <c r="B13" s="2"/>
      <c r="C13" s="2"/>
      <c r="D13" s="2"/>
      <c r="E13" s="4"/>
    </row>
    <row r="14" spans="1:5" x14ac:dyDescent="0.25">
      <c r="A14" s="2"/>
      <c r="B14" s="2"/>
      <c r="C14" s="2"/>
      <c r="D14" s="2"/>
      <c r="E14" s="4"/>
    </row>
    <row r="15" spans="1:5" x14ac:dyDescent="0.25">
      <c r="A15" s="2"/>
      <c r="B15" s="2"/>
      <c r="C15" s="2"/>
      <c r="D15" s="2"/>
      <c r="E15" s="4"/>
    </row>
    <row r="16" spans="1:5" x14ac:dyDescent="0.25">
      <c r="A16" s="2"/>
      <c r="B16" s="2"/>
      <c r="C16" s="2"/>
      <c r="D16" s="2"/>
      <c r="E16" s="5"/>
    </row>
    <row r="17" spans="1:5" x14ac:dyDescent="0.25">
      <c r="A17" s="2"/>
      <c r="B17" s="2"/>
      <c r="C17" s="2"/>
      <c r="D17" s="2"/>
      <c r="E17" s="5"/>
    </row>
    <row r="18" spans="1:5" x14ac:dyDescent="0.25">
      <c r="A18" s="2"/>
      <c r="B18" s="2"/>
      <c r="C18" s="2"/>
      <c r="D18" s="2"/>
      <c r="E18" s="5"/>
    </row>
    <row r="19" spans="1:5" x14ac:dyDescent="0.25">
      <c r="A19" s="2"/>
      <c r="B19" s="2"/>
      <c r="C19" s="2"/>
      <c r="D19" s="2"/>
      <c r="E19" s="5"/>
    </row>
    <row r="20" spans="1:5" x14ac:dyDescent="0.25">
      <c r="A20" s="2"/>
      <c r="B20" s="2"/>
      <c r="C20" s="2"/>
      <c r="D20" s="2"/>
      <c r="E20" s="5"/>
    </row>
    <row r="21" spans="1:5" x14ac:dyDescent="0.25">
      <c r="A21" s="2"/>
      <c r="B21" s="2"/>
      <c r="C21" s="2"/>
      <c r="D21" s="2"/>
      <c r="E21" s="5"/>
    </row>
    <row r="22" spans="1:5" x14ac:dyDescent="0.25">
      <c r="A22" s="2"/>
      <c r="B22" s="2"/>
      <c r="C22" s="2"/>
      <c r="D22" s="2"/>
      <c r="E22" s="5"/>
    </row>
    <row r="23" spans="1:5" x14ac:dyDescent="0.25">
      <c r="A23" s="2"/>
      <c r="B23" s="2"/>
      <c r="C23" s="2"/>
      <c r="D23" s="2"/>
      <c r="E23" s="5"/>
    </row>
    <row r="24" spans="1:5" x14ac:dyDescent="0.25">
      <c r="A24" s="2"/>
      <c r="B24" s="2"/>
      <c r="C24" s="2"/>
      <c r="D24" s="2"/>
      <c r="E24" s="5"/>
    </row>
    <row r="25" spans="1:5" x14ac:dyDescent="0.25">
      <c r="A25" s="2"/>
      <c r="B25" s="2"/>
      <c r="C25" s="2"/>
      <c r="D25" s="2"/>
      <c r="E25" s="5"/>
    </row>
    <row r="26" spans="1:5" x14ac:dyDescent="0.25">
      <c r="A26" s="2"/>
      <c r="B26" s="2"/>
      <c r="C26" s="2"/>
      <c r="D26" s="2"/>
      <c r="E26" s="4"/>
    </row>
    <row r="27" spans="1:5" x14ac:dyDescent="0.25">
      <c r="A27" s="2"/>
      <c r="B27" s="2"/>
      <c r="C27" s="2"/>
      <c r="D27" s="2"/>
      <c r="E27" s="4"/>
    </row>
    <row r="28" spans="1:5" x14ac:dyDescent="0.25">
      <c r="A28" s="2"/>
      <c r="B28" s="2"/>
      <c r="C28" s="2"/>
      <c r="D28" s="2"/>
      <c r="E28" s="4"/>
    </row>
    <row r="29" spans="1:5" x14ac:dyDescent="0.25">
      <c r="A29" s="2"/>
      <c r="B29" s="2"/>
      <c r="C29" s="2"/>
      <c r="D29" s="2"/>
      <c r="E29" s="4"/>
    </row>
    <row r="30" spans="1:5" x14ac:dyDescent="0.25">
      <c r="A30" s="2"/>
      <c r="B30" s="2"/>
      <c r="C30" s="2"/>
      <c r="D30" s="2"/>
      <c r="E30" s="13"/>
    </row>
    <row r="31" spans="1:5" x14ac:dyDescent="0.25">
      <c r="A31" s="2"/>
      <c r="B31" s="2"/>
      <c r="C31" s="2"/>
      <c r="D31" s="2"/>
      <c r="E31" s="4"/>
    </row>
    <row r="32" spans="1:5" x14ac:dyDescent="0.25">
      <c r="A32" s="2"/>
      <c r="B32" s="2"/>
      <c r="C32" s="2"/>
      <c r="D32" s="2"/>
      <c r="E32" s="4"/>
    </row>
    <row r="33" spans="1:5" x14ac:dyDescent="0.25">
      <c r="A33" s="2"/>
      <c r="B33" s="2"/>
      <c r="C33" s="2"/>
      <c r="D33" s="2"/>
      <c r="E33" s="4"/>
    </row>
    <row r="34" spans="1:5" x14ac:dyDescent="0.25">
      <c r="A34" s="2"/>
      <c r="B34" s="2"/>
      <c r="C34" s="2"/>
      <c r="D34" s="2"/>
      <c r="E34" s="4"/>
    </row>
    <row r="35" spans="1:5" x14ac:dyDescent="0.25">
      <c r="A35" s="55">
        <v>42185</v>
      </c>
      <c r="B35" s="2"/>
      <c r="C35" s="2" t="s">
        <v>147</v>
      </c>
      <c r="D35" s="2"/>
      <c r="E35" s="4">
        <v>6014.2054341062858</v>
      </c>
    </row>
    <row r="36" spans="1:5" x14ac:dyDescent="0.25">
      <c r="A36" s="55">
        <v>42185</v>
      </c>
      <c r="B36" s="2"/>
      <c r="C36" s="2" t="s">
        <v>89</v>
      </c>
      <c r="D36" s="2"/>
      <c r="E36" s="4">
        <v>6014.2054341062858</v>
      </c>
    </row>
    <row r="37" spans="1:5" x14ac:dyDescent="0.25">
      <c r="A37" s="2"/>
      <c r="B37" s="2"/>
      <c r="C37" s="2"/>
      <c r="D37" s="2"/>
      <c r="E37" s="4"/>
    </row>
    <row r="38" spans="1:5" x14ac:dyDescent="0.25">
      <c r="A38" s="2"/>
      <c r="B38" s="2"/>
      <c r="C38" s="2"/>
      <c r="D38" s="2"/>
      <c r="E38" s="5"/>
    </row>
    <row r="39" spans="1:5" x14ac:dyDescent="0.25">
      <c r="A39" s="2"/>
      <c r="B39" s="2"/>
      <c r="C39" s="2"/>
      <c r="D39" s="2"/>
      <c r="E39" s="5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0</v>
      </c>
      <c r="C41" s="36">
        <f>SUM(E7:E10)</f>
        <v>110077.05627478662</v>
      </c>
      <c r="D41" s="2"/>
      <c r="E41" s="25">
        <f>SUM(E7:E40)</f>
        <v>122105.4671429992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7109375" customWidth="1"/>
    <col min="3" max="3" width="19.14062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21</v>
      </c>
      <c r="D7" s="2" t="s">
        <v>10</v>
      </c>
      <c r="E7" s="11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11"/>
    </row>
    <row r="9" spans="1:5" x14ac:dyDescent="0.25">
      <c r="A9" s="44">
        <v>41821</v>
      </c>
      <c r="B9" s="2"/>
      <c r="C9" s="2" t="s">
        <v>148</v>
      </c>
      <c r="D9" s="2" t="s">
        <v>10</v>
      </c>
      <c r="E9" s="11">
        <v>7265.2483277110878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11">
        <v>42967.623680039513</v>
      </c>
    </row>
    <row r="11" spans="1:5" x14ac:dyDescent="0.25">
      <c r="A11" s="2"/>
      <c r="B11" s="2"/>
      <c r="C11" s="2"/>
      <c r="D11" s="2"/>
      <c r="E11" s="11"/>
    </row>
    <row r="12" spans="1:5" x14ac:dyDescent="0.25">
      <c r="A12" s="2"/>
      <c r="B12" s="2"/>
      <c r="C12" s="2"/>
      <c r="D12" s="2"/>
      <c r="E12" s="11"/>
    </row>
    <row r="13" spans="1:5" x14ac:dyDescent="0.25">
      <c r="A13" s="2"/>
      <c r="B13" s="2"/>
      <c r="C13" s="2"/>
      <c r="D13" s="2"/>
      <c r="E13" s="11"/>
    </row>
    <row r="14" spans="1:5" x14ac:dyDescent="0.25">
      <c r="A14" s="2"/>
      <c r="B14" s="2"/>
      <c r="C14" s="2"/>
      <c r="D14" s="2"/>
      <c r="E14" s="11"/>
    </row>
    <row r="15" spans="1:5" x14ac:dyDescent="0.25">
      <c r="A15" s="2"/>
      <c r="B15" s="2"/>
      <c r="C15" s="2"/>
      <c r="D15" s="2"/>
      <c r="E15" s="11"/>
    </row>
    <row r="16" spans="1:5" x14ac:dyDescent="0.25">
      <c r="A16" s="2"/>
      <c r="B16" s="2"/>
      <c r="C16" s="2"/>
      <c r="D16" s="2"/>
      <c r="E16" s="11"/>
    </row>
    <row r="17" spans="1:5" x14ac:dyDescent="0.25">
      <c r="A17" s="2"/>
      <c r="B17" s="2"/>
      <c r="C17" s="2"/>
      <c r="D17" s="2"/>
      <c r="E17" s="6"/>
    </row>
    <row r="18" spans="1:5" x14ac:dyDescent="0.25">
      <c r="A18" s="2"/>
      <c r="B18" s="2"/>
      <c r="C18" s="2"/>
      <c r="D18" s="2"/>
      <c r="E18" s="6"/>
    </row>
    <row r="19" spans="1:5" x14ac:dyDescent="0.25">
      <c r="A19" s="2"/>
      <c r="B19" s="2"/>
      <c r="C19" s="2"/>
      <c r="D19" s="2"/>
      <c r="E19" s="6"/>
    </row>
    <row r="20" spans="1:5" x14ac:dyDescent="0.25">
      <c r="A20" s="2"/>
      <c r="B20" s="2"/>
      <c r="C20" s="2"/>
      <c r="D20" s="2"/>
      <c r="E20" s="6"/>
    </row>
    <row r="21" spans="1:5" x14ac:dyDescent="0.25">
      <c r="A21" s="2"/>
      <c r="B21" s="2"/>
      <c r="C21" s="2"/>
      <c r="D21" s="2"/>
      <c r="E21" s="6"/>
    </row>
    <row r="22" spans="1:5" x14ac:dyDescent="0.25">
      <c r="A22" s="2"/>
      <c r="B22" s="2"/>
      <c r="C22" s="2"/>
      <c r="D22" s="2"/>
      <c r="E22" s="6"/>
    </row>
    <row r="23" spans="1:5" x14ac:dyDescent="0.25">
      <c r="A23" s="2"/>
      <c r="B23" s="2"/>
      <c r="C23" s="2"/>
      <c r="D23" s="2"/>
      <c r="E23" s="6"/>
    </row>
    <row r="24" spans="1:5" x14ac:dyDescent="0.25">
      <c r="A24" s="2"/>
      <c r="B24" s="2"/>
      <c r="C24" s="2"/>
      <c r="D24" s="2"/>
      <c r="E24" s="6"/>
    </row>
    <row r="25" spans="1:5" x14ac:dyDescent="0.25">
      <c r="A25" s="2"/>
      <c r="B25" s="2"/>
      <c r="C25" s="2"/>
      <c r="D25" s="2"/>
      <c r="E25" s="6"/>
    </row>
    <row r="26" spans="1:5" x14ac:dyDescent="0.25">
      <c r="A26" s="2"/>
      <c r="B26" s="2"/>
      <c r="C26" s="2"/>
      <c r="D26" s="2"/>
      <c r="E26" s="6"/>
    </row>
    <row r="27" spans="1:5" x14ac:dyDescent="0.25">
      <c r="A27" s="2"/>
      <c r="B27" s="2"/>
      <c r="C27" s="2"/>
      <c r="D27" s="2"/>
      <c r="E27" s="11"/>
    </row>
    <row r="28" spans="1:5" x14ac:dyDescent="0.25">
      <c r="A28" s="2"/>
      <c r="B28" s="2"/>
      <c r="C28" s="2"/>
      <c r="D28" s="2"/>
      <c r="E28" s="11"/>
    </row>
    <row r="29" spans="1:5" x14ac:dyDescent="0.25">
      <c r="A29" s="2"/>
      <c r="B29" s="2"/>
      <c r="C29" s="2"/>
      <c r="D29" s="2"/>
      <c r="E29" s="11"/>
    </row>
    <row r="30" spans="1:5" x14ac:dyDescent="0.25">
      <c r="A30" s="2"/>
      <c r="B30" s="2"/>
      <c r="C30" s="2"/>
      <c r="D30" s="2"/>
      <c r="E30" s="11"/>
    </row>
    <row r="31" spans="1:5" x14ac:dyDescent="0.25">
      <c r="A31" s="2"/>
      <c r="B31" s="2"/>
      <c r="C31" s="2"/>
      <c r="D31" s="2"/>
      <c r="E31" s="15"/>
    </row>
    <row r="32" spans="1:5" x14ac:dyDescent="0.25">
      <c r="A32" s="2"/>
      <c r="B32" s="2"/>
      <c r="C32" s="2"/>
      <c r="D32" s="2"/>
      <c r="E32" s="11"/>
    </row>
    <row r="33" spans="1:5" x14ac:dyDescent="0.25">
      <c r="A33" s="2"/>
      <c r="B33" s="2"/>
      <c r="C33" s="2"/>
      <c r="D33" s="2"/>
      <c r="E33" s="11"/>
    </row>
    <row r="34" spans="1:5" x14ac:dyDescent="0.25">
      <c r="A34" s="2"/>
      <c r="B34" s="2"/>
      <c r="C34" s="2"/>
      <c r="D34" s="2"/>
      <c r="E34" s="11"/>
    </row>
    <row r="35" spans="1:5" x14ac:dyDescent="0.25">
      <c r="A35" s="55">
        <v>42185</v>
      </c>
      <c r="B35" s="2"/>
      <c r="C35" s="2" t="s">
        <v>148</v>
      </c>
      <c r="D35" s="2"/>
      <c r="E35" s="56">
        <v>793.8928865171697</v>
      </c>
    </row>
    <row r="36" spans="1:5" x14ac:dyDescent="0.25">
      <c r="A36" s="55">
        <v>42185</v>
      </c>
      <c r="B36" s="2"/>
      <c r="C36" s="2" t="s">
        <v>89</v>
      </c>
      <c r="D36" s="2"/>
      <c r="E36" s="11">
        <v>4695.18580115443</v>
      </c>
    </row>
    <row r="37" spans="1:5" x14ac:dyDescent="0.25">
      <c r="A37" s="2"/>
      <c r="B37" s="2"/>
      <c r="C37" s="2"/>
      <c r="D37" s="2"/>
      <c r="E37" s="11"/>
    </row>
    <row r="38" spans="1:5" x14ac:dyDescent="0.25">
      <c r="A38" s="2"/>
      <c r="B38" s="2"/>
      <c r="C38" s="2"/>
      <c r="D38" s="2"/>
      <c r="E38" s="11"/>
    </row>
    <row r="39" spans="1:5" x14ac:dyDescent="0.25">
      <c r="A39" s="2"/>
      <c r="B39" s="2"/>
      <c r="C39" s="2"/>
      <c r="D39" s="2"/>
      <c r="E39" s="11"/>
    </row>
    <row r="40" spans="1:5" x14ac:dyDescent="0.25">
      <c r="A40" s="2"/>
      <c r="B40" s="2"/>
      <c r="C40" s="2"/>
      <c r="D40" s="2"/>
      <c r="E40" s="11"/>
    </row>
    <row r="41" spans="1:5" x14ac:dyDescent="0.25">
      <c r="A41" s="2"/>
      <c r="B41" s="54">
        <f>SUM(E11:E34)</f>
        <v>0</v>
      </c>
      <c r="C41" s="54">
        <f>SUM(E7:E10)</f>
        <v>50232.8720077506</v>
      </c>
      <c r="D41" s="2"/>
      <c r="E41" s="12">
        <f>SUM(E7:E40)</f>
        <v>55721.950695422202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22</v>
      </c>
      <c r="D7" s="2" t="s">
        <v>10</v>
      </c>
      <c r="E7" s="4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/>
    </row>
    <row r="9" spans="1:5" x14ac:dyDescent="0.25">
      <c r="A9" s="44">
        <v>41821</v>
      </c>
      <c r="B9" s="2"/>
      <c r="C9" s="2" t="s">
        <v>149</v>
      </c>
      <c r="D9" s="2" t="s">
        <v>10</v>
      </c>
      <c r="E9" s="4">
        <v>4573.7193309754384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4">
        <v>4573.7193309754384</v>
      </c>
    </row>
    <row r="11" spans="1:5" x14ac:dyDescent="0.25">
      <c r="A11" s="2"/>
      <c r="B11" s="2"/>
      <c r="C11" s="2"/>
      <c r="D11" s="2"/>
      <c r="E11" s="4"/>
    </row>
    <row r="12" spans="1:5" x14ac:dyDescent="0.25">
      <c r="A12" s="2"/>
      <c r="B12" s="2"/>
      <c r="C12" s="2"/>
      <c r="D12" s="2"/>
      <c r="E12" s="4"/>
    </row>
    <row r="13" spans="1:5" x14ac:dyDescent="0.25">
      <c r="A13" s="2"/>
      <c r="B13" s="2"/>
      <c r="C13" s="2"/>
      <c r="D13" s="2"/>
      <c r="E13" s="4"/>
    </row>
    <row r="14" spans="1:5" x14ac:dyDescent="0.25">
      <c r="A14" s="2"/>
      <c r="B14" s="2"/>
      <c r="C14" s="2"/>
      <c r="D14" s="2"/>
      <c r="E14" s="4"/>
    </row>
    <row r="15" spans="1:5" x14ac:dyDescent="0.25">
      <c r="A15" s="2"/>
      <c r="B15" s="2"/>
      <c r="C15" s="2"/>
      <c r="D15" s="2"/>
      <c r="E15" s="4"/>
    </row>
    <row r="16" spans="1:5" x14ac:dyDescent="0.25">
      <c r="A16" s="2"/>
      <c r="B16" s="2"/>
      <c r="C16" s="2"/>
      <c r="D16" s="2"/>
      <c r="E16" s="4"/>
    </row>
    <row r="17" spans="1:5" x14ac:dyDescent="0.25">
      <c r="A17" s="2"/>
      <c r="B17" s="2"/>
      <c r="C17" s="2"/>
      <c r="D17" s="2"/>
      <c r="E17" s="5"/>
    </row>
    <row r="18" spans="1:5" x14ac:dyDescent="0.25">
      <c r="A18" s="2"/>
      <c r="B18" s="2"/>
      <c r="C18" s="2"/>
      <c r="D18" s="2"/>
      <c r="E18" s="5"/>
    </row>
    <row r="19" spans="1:5" x14ac:dyDescent="0.25">
      <c r="A19" s="2"/>
      <c r="B19" s="2"/>
      <c r="C19" s="2"/>
      <c r="D19" s="2"/>
      <c r="E19" s="5"/>
    </row>
    <row r="20" spans="1:5" x14ac:dyDescent="0.25">
      <c r="A20" s="2"/>
      <c r="B20" s="2"/>
      <c r="C20" s="2"/>
      <c r="D20" s="2"/>
      <c r="E20" s="5"/>
    </row>
    <row r="21" spans="1:5" x14ac:dyDescent="0.25">
      <c r="A21" s="2"/>
      <c r="B21" s="2"/>
      <c r="C21" s="2"/>
      <c r="D21" s="2"/>
      <c r="E21" s="5"/>
    </row>
    <row r="22" spans="1:5" x14ac:dyDescent="0.25">
      <c r="A22" s="2"/>
      <c r="B22" s="2"/>
      <c r="C22" s="2"/>
      <c r="D22" s="2"/>
      <c r="E22" s="5"/>
    </row>
    <row r="23" spans="1:5" x14ac:dyDescent="0.25">
      <c r="A23" s="2"/>
      <c r="B23" s="2"/>
      <c r="C23" s="2"/>
      <c r="D23" s="2"/>
      <c r="E23" s="5"/>
    </row>
    <row r="24" spans="1:5" x14ac:dyDescent="0.25">
      <c r="A24" s="2"/>
      <c r="B24" s="2"/>
      <c r="C24" s="2"/>
      <c r="D24" s="2"/>
      <c r="E24" s="5"/>
    </row>
    <row r="25" spans="1:5" x14ac:dyDescent="0.25">
      <c r="A25" s="2"/>
      <c r="B25" s="2"/>
      <c r="C25" s="2"/>
      <c r="D25" s="2"/>
      <c r="E25" s="5"/>
    </row>
    <row r="26" spans="1:5" x14ac:dyDescent="0.25">
      <c r="A26" s="2"/>
      <c r="B26" s="2"/>
      <c r="C26" s="2"/>
      <c r="D26" s="2"/>
      <c r="E26" s="5"/>
    </row>
    <row r="27" spans="1:5" x14ac:dyDescent="0.25">
      <c r="A27" s="2"/>
      <c r="B27" s="2"/>
      <c r="C27" s="2"/>
      <c r="D27" s="2"/>
      <c r="E27" s="5"/>
    </row>
    <row r="28" spans="1:5" x14ac:dyDescent="0.25">
      <c r="A28" s="2"/>
      <c r="B28" s="2"/>
      <c r="C28" s="2"/>
      <c r="D28" s="2"/>
      <c r="E28" s="5"/>
    </row>
    <row r="29" spans="1:5" x14ac:dyDescent="0.25">
      <c r="A29" s="2"/>
      <c r="B29" s="2"/>
      <c r="C29" s="2"/>
      <c r="D29" s="2"/>
      <c r="E29" s="5"/>
    </row>
    <row r="30" spans="1:5" x14ac:dyDescent="0.25">
      <c r="A30" s="2"/>
      <c r="B30" s="2"/>
      <c r="C30" s="2"/>
      <c r="D30" s="2"/>
      <c r="E30" s="5"/>
    </row>
    <row r="31" spans="1:5" x14ac:dyDescent="0.25">
      <c r="A31" s="2"/>
      <c r="B31" s="2"/>
      <c r="C31" s="2"/>
      <c r="D31" s="2"/>
      <c r="E31" s="5"/>
    </row>
    <row r="32" spans="1:5" x14ac:dyDescent="0.25">
      <c r="A32" s="2"/>
      <c r="B32" s="2"/>
      <c r="C32" s="2"/>
      <c r="D32" s="2"/>
      <c r="E32" s="5"/>
    </row>
    <row r="33" spans="1:5" x14ac:dyDescent="0.25">
      <c r="A33" s="2"/>
      <c r="B33" s="2"/>
      <c r="C33" s="2"/>
      <c r="D33" s="2"/>
      <c r="E33" s="5"/>
    </row>
    <row r="34" spans="1:5" x14ac:dyDescent="0.25">
      <c r="A34" s="2"/>
      <c r="B34" s="2"/>
      <c r="C34" s="2"/>
      <c r="D34" s="2"/>
      <c r="E34" s="5"/>
    </row>
    <row r="35" spans="1:5" x14ac:dyDescent="0.25">
      <c r="A35" s="55">
        <v>42185</v>
      </c>
      <c r="B35" s="2"/>
      <c r="C35" s="2" t="s">
        <v>149</v>
      </c>
      <c r="D35" s="2"/>
      <c r="E35" s="4">
        <v>499.78239944503412</v>
      </c>
    </row>
    <row r="36" spans="1:5" x14ac:dyDescent="0.25">
      <c r="A36" s="55">
        <v>42185</v>
      </c>
      <c r="B36" s="2"/>
      <c r="C36" s="2" t="s">
        <v>89</v>
      </c>
      <c r="D36" s="2"/>
      <c r="E36" s="4">
        <v>499.78239944503412</v>
      </c>
    </row>
    <row r="37" spans="1:5" x14ac:dyDescent="0.25">
      <c r="A37" s="2"/>
      <c r="B37" s="2"/>
      <c r="C37" s="2"/>
      <c r="D37" s="2"/>
      <c r="E37" s="4"/>
    </row>
    <row r="38" spans="1:5" x14ac:dyDescent="0.25">
      <c r="A38" s="2"/>
      <c r="B38" s="2"/>
      <c r="C38" s="2"/>
      <c r="D38" s="2"/>
      <c r="E38" s="4"/>
    </row>
    <row r="39" spans="1:5" x14ac:dyDescent="0.25">
      <c r="A39" s="2"/>
      <c r="B39" s="2"/>
      <c r="C39" s="2"/>
      <c r="D39" s="2"/>
      <c r="E39" s="14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0</v>
      </c>
      <c r="C41" s="36">
        <f>SUM(E7:E10)</f>
        <v>9147.4386619508768</v>
      </c>
      <c r="D41" s="2"/>
      <c r="E41" s="10">
        <f>SUM(E7:E40)</f>
        <v>10147.003460840944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23</v>
      </c>
      <c r="D7" s="2"/>
      <c r="E7" s="26">
        <v>296272.56000000006</v>
      </c>
    </row>
    <row r="8" spans="1:5" x14ac:dyDescent="0.25">
      <c r="A8" s="44">
        <v>41821</v>
      </c>
      <c r="B8" s="2"/>
      <c r="C8" s="2" t="s">
        <v>11</v>
      </c>
      <c r="D8" s="2"/>
      <c r="E8" s="26">
        <v>296272.56000000006</v>
      </c>
    </row>
    <row r="9" spans="1:5" x14ac:dyDescent="0.25">
      <c r="A9" s="44">
        <v>41821</v>
      </c>
      <c r="B9" s="2"/>
      <c r="C9" s="2" t="s">
        <v>150</v>
      </c>
      <c r="D9" s="2"/>
      <c r="E9" s="26">
        <v>94970.757956771369</v>
      </c>
    </row>
    <row r="10" spans="1:5" x14ac:dyDescent="0.25">
      <c r="A10" s="44">
        <v>41821</v>
      </c>
      <c r="B10" s="2"/>
      <c r="C10" s="2" t="s">
        <v>89</v>
      </c>
      <c r="D10" s="2"/>
      <c r="E10" s="26">
        <v>94970.757956771369</v>
      </c>
    </row>
    <row r="11" spans="1:5" x14ac:dyDescent="0.25">
      <c r="A11" s="44">
        <v>41851</v>
      </c>
      <c r="B11" s="2"/>
      <c r="C11" s="2" t="s">
        <v>23</v>
      </c>
      <c r="D11" s="2" t="s">
        <v>10</v>
      </c>
      <c r="E11" s="26">
        <v>6486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6486</v>
      </c>
    </row>
    <row r="13" spans="1:5" x14ac:dyDescent="0.25">
      <c r="A13" s="44">
        <v>41882</v>
      </c>
      <c r="B13" s="2"/>
      <c r="C13" s="2" t="s">
        <v>23</v>
      </c>
      <c r="D13" s="2" t="s">
        <v>10</v>
      </c>
      <c r="E13" s="26">
        <v>6486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6486</v>
      </c>
    </row>
    <row r="15" spans="1:5" x14ac:dyDescent="0.25">
      <c r="A15" s="44">
        <v>41912</v>
      </c>
      <c r="B15" s="2"/>
      <c r="C15" s="2" t="s">
        <v>23</v>
      </c>
      <c r="D15" s="2" t="s">
        <v>10</v>
      </c>
      <c r="E15" s="26">
        <v>6486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6486</v>
      </c>
    </row>
    <row r="17" spans="1:5" x14ac:dyDescent="0.25">
      <c r="A17" s="44">
        <v>41942</v>
      </c>
      <c r="B17" s="2"/>
      <c r="C17" s="2" t="s">
        <v>23</v>
      </c>
      <c r="D17" s="2" t="s">
        <v>10</v>
      </c>
      <c r="E17" s="26">
        <v>6486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6486</v>
      </c>
    </row>
    <row r="19" spans="1:5" x14ac:dyDescent="0.25">
      <c r="A19" s="44">
        <v>41973</v>
      </c>
      <c r="B19" s="2"/>
      <c r="C19" s="2" t="s">
        <v>23</v>
      </c>
      <c r="D19" s="2" t="s">
        <v>10</v>
      </c>
      <c r="E19" s="26">
        <v>6486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6486</v>
      </c>
    </row>
    <row r="21" spans="1:5" x14ac:dyDescent="0.25">
      <c r="A21" s="44">
        <v>42003</v>
      </c>
      <c r="B21" s="2"/>
      <c r="C21" s="2" t="s">
        <v>23</v>
      </c>
      <c r="D21" s="2" t="s">
        <v>10</v>
      </c>
      <c r="E21" s="26">
        <v>6486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6486</v>
      </c>
    </row>
    <row r="23" spans="1:5" x14ac:dyDescent="0.25">
      <c r="A23" s="44">
        <v>42033</v>
      </c>
      <c r="B23" s="2"/>
      <c r="C23" s="2" t="s">
        <v>23</v>
      </c>
      <c r="D23" s="2" t="s">
        <v>10</v>
      </c>
      <c r="E23" s="26">
        <v>6486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6486</v>
      </c>
    </row>
    <row r="25" spans="1:5" x14ac:dyDescent="0.25">
      <c r="A25" s="44">
        <v>42061</v>
      </c>
      <c r="B25" s="2"/>
      <c r="C25" s="2" t="s">
        <v>23</v>
      </c>
      <c r="D25" s="2" t="s">
        <v>10</v>
      </c>
      <c r="E25" s="26">
        <v>6486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6486</v>
      </c>
    </row>
    <row r="27" spans="1:5" x14ac:dyDescent="0.25">
      <c r="A27" s="44">
        <v>42094</v>
      </c>
      <c r="B27" s="2"/>
      <c r="C27" s="2" t="s">
        <v>23</v>
      </c>
      <c r="D27" s="2" t="s">
        <v>10</v>
      </c>
      <c r="E27" s="26">
        <v>6791.5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6791.5</v>
      </c>
    </row>
    <row r="29" spans="1:5" x14ac:dyDescent="0.25">
      <c r="A29" s="44">
        <v>42124</v>
      </c>
      <c r="B29" s="2"/>
      <c r="C29" s="2" t="s">
        <v>23</v>
      </c>
      <c r="D29" s="2" t="s">
        <v>10</v>
      </c>
      <c r="E29" s="26">
        <v>6791.5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6791.5</v>
      </c>
    </row>
    <row r="31" spans="1:5" x14ac:dyDescent="0.25">
      <c r="A31" s="44">
        <v>42155</v>
      </c>
      <c r="B31" s="2"/>
      <c r="C31" s="2" t="s">
        <v>23</v>
      </c>
      <c r="D31" s="2" t="s">
        <v>10</v>
      </c>
      <c r="E31" s="26">
        <v>6791.5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6791.5</v>
      </c>
    </row>
    <row r="33" spans="1:5" x14ac:dyDescent="0.25">
      <c r="A33" s="44">
        <v>42180</v>
      </c>
      <c r="B33" s="2"/>
      <c r="C33" s="2" t="s">
        <v>23</v>
      </c>
      <c r="D33" s="2" t="s">
        <v>10</v>
      </c>
      <c r="E33" s="26">
        <v>6791.5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6791.5</v>
      </c>
    </row>
    <row r="35" spans="1:5" x14ac:dyDescent="0.25">
      <c r="A35" s="44">
        <v>42185</v>
      </c>
      <c r="B35" s="2"/>
      <c r="C35" s="2" t="s">
        <v>150</v>
      </c>
      <c r="D35" s="2"/>
      <c r="E35" s="26">
        <v>46695.898707357315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46695.898707357315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158108</v>
      </c>
      <c r="C41" s="26">
        <f>SUM(E7:E10)</f>
        <v>782486.63591354294</v>
      </c>
      <c r="D41" s="2"/>
      <c r="E41" s="29">
        <f>SUM(E7:E40)</f>
        <v>1033986.4333282576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47</v>
      </c>
      <c r="D7" s="2" t="s">
        <v>10</v>
      </c>
      <c r="E7" s="4">
        <v>0.89999999999417923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>
        <v>0.89999999999417923</v>
      </c>
    </row>
    <row r="9" spans="1:5" x14ac:dyDescent="0.25">
      <c r="A9" s="44">
        <v>41821</v>
      </c>
      <c r="B9" s="2"/>
      <c r="C9" s="2" t="s">
        <v>151</v>
      </c>
      <c r="D9" s="2" t="s">
        <v>10</v>
      </c>
      <c r="E9" s="36">
        <v>7119.6923818815512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36">
        <v>7119.6923818815512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55">
        <v>42185</v>
      </c>
      <c r="B35" s="2"/>
      <c r="C35" s="2" t="s">
        <v>151</v>
      </c>
      <c r="D35" s="2"/>
      <c r="E35" s="2">
        <v>778.08594899674665</v>
      </c>
    </row>
    <row r="36" spans="1:5" x14ac:dyDescent="0.25">
      <c r="A36" s="55">
        <v>42185</v>
      </c>
      <c r="B36" s="2"/>
      <c r="C36" s="2" t="s">
        <v>89</v>
      </c>
      <c r="D36" s="2"/>
      <c r="E36" s="2">
        <v>778.08594899674665</v>
      </c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>
        <f>SUM(E11:E34)</f>
        <v>0</v>
      </c>
      <c r="C41" s="36">
        <f>SUM(E7:E10)</f>
        <v>14241.184763763091</v>
      </c>
      <c r="D41" s="2"/>
      <c r="E41" s="25">
        <f>SUM(E7:E40)</f>
        <v>15797.356661756583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48</v>
      </c>
      <c r="D7" s="2" t="s">
        <v>10</v>
      </c>
      <c r="E7" s="28">
        <v>161599.01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161599.01</v>
      </c>
    </row>
    <row r="9" spans="1:5" x14ac:dyDescent="0.25">
      <c r="A9" s="44">
        <v>41821</v>
      </c>
      <c r="B9" s="2"/>
      <c r="C9" s="2" t="s">
        <v>152</v>
      </c>
      <c r="D9" s="2" t="s">
        <v>10</v>
      </c>
      <c r="E9" s="26">
        <v>29676.88612511817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29676.88612511817</v>
      </c>
    </row>
    <row r="11" spans="1:5" x14ac:dyDescent="0.25">
      <c r="A11" s="44">
        <v>41851</v>
      </c>
      <c r="B11" s="2"/>
      <c r="C11" s="2" t="s">
        <v>48</v>
      </c>
      <c r="D11" s="2" t="s">
        <v>10</v>
      </c>
      <c r="E11" s="26">
        <v>5635.5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5635.5</v>
      </c>
    </row>
    <row r="13" spans="1:5" x14ac:dyDescent="0.25">
      <c r="A13" s="44">
        <v>41882</v>
      </c>
      <c r="B13" s="2"/>
      <c r="C13" s="2" t="s">
        <v>48</v>
      </c>
      <c r="D13" s="2" t="s">
        <v>10</v>
      </c>
      <c r="E13" s="26">
        <v>5635.5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5635.5</v>
      </c>
    </row>
    <row r="15" spans="1:5" x14ac:dyDescent="0.25">
      <c r="A15" s="44">
        <v>41912</v>
      </c>
      <c r="B15" s="2"/>
      <c r="C15" s="2" t="s">
        <v>48</v>
      </c>
      <c r="D15" s="2" t="s">
        <v>10</v>
      </c>
      <c r="E15" s="26">
        <v>5635.5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5635.5</v>
      </c>
    </row>
    <row r="17" spans="1:5" x14ac:dyDescent="0.25">
      <c r="A17" s="44">
        <v>41942</v>
      </c>
      <c r="B17" s="2"/>
      <c r="C17" s="2" t="s">
        <v>48</v>
      </c>
      <c r="D17" s="2" t="s">
        <v>10</v>
      </c>
      <c r="E17" s="26">
        <v>5635.5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5635.5</v>
      </c>
    </row>
    <row r="19" spans="1:5" x14ac:dyDescent="0.25">
      <c r="A19" s="44">
        <v>41973</v>
      </c>
      <c r="B19" s="2"/>
      <c r="C19" s="2" t="s">
        <v>48</v>
      </c>
      <c r="D19" s="2" t="s">
        <v>10</v>
      </c>
      <c r="E19" s="26">
        <v>5635.5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5635.5</v>
      </c>
    </row>
    <row r="21" spans="1:5" x14ac:dyDescent="0.25">
      <c r="A21" s="44">
        <v>42003</v>
      </c>
      <c r="B21" s="2"/>
      <c r="C21" s="2" t="s">
        <v>48</v>
      </c>
      <c r="D21" s="2" t="s">
        <v>10</v>
      </c>
      <c r="E21" s="26">
        <v>5635.5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5635.5</v>
      </c>
    </row>
    <row r="23" spans="1:5" x14ac:dyDescent="0.25">
      <c r="A23" s="44">
        <v>42033</v>
      </c>
      <c r="B23" s="2"/>
      <c r="C23" s="2" t="s">
        <v>48</v>
      </c>
      <c r="D23" s="2" t="s">
        <v>10</v>
      </c>
      <c r="E23" s="26">
        <v>5635.5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5635.5</v>
      </c>
    </row>
    <row r="25" spans="1:5" x14ac:dyDescent="0.25">
      <c r="A25" s="44">
        <v>42061</v>
      </c>
      <c r="B25" s="2"/>
      <c r="C25" s="2" t="s">
        <v>48</v>
      </c>
      <c r="D25" s="2" t="s">
        <v>10</v>
      </c>
      <c r="E25" s="26">
        <v>5635.5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5635.5</v>
      </c>
    </row>
    <row r="27" spans="1:5" x14ac:dyDescent="0.25">
      <c r="A27" s="44">
        <v>42094</v>
      </c>
      <c r="B27" s="2"/>
      <c r="C27" s="2" t="s">
        <v>48</v>
      </c>
      <c r="D27" s="2" t="s">
        <v>10</v>
      </c>
      <c r="E27" s="26">
        <v>5635.5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5635.5</v>
      </c>
    </row>
    <row r="29" spans="1:5" x14ac:dyDescent="0.25">
      <c r="A29" s="44">
        <v>42124</v>
      </c>
      <c r="B29" s="2"/>
      <c r="C29" s="2" t="s">
        <v>48</v>
      </c>
      <c r="D29" s="2" t="s">
        <v>10</v>
      </c>
      <c r="E29" s="26">
        <v>5635.5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5635.5</v>
      </c>
    </row>
    <row r="31" spans="1:5" x14ac:dyDescent="0.25">
      <c r="A31" s="44">
        <v>42155</v>
      </c>
      <c r="B31" s="2"/>
      <c r="C31" s="2" t="s">
        <v>48</v>
      </c>
      <c r="D31" s="2" t="s">
        <v>10</v>
      </c>
      <c r="E31" s="26">
        <v>5717.27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5717.27</v>
      </c>
    </row>
    <row r="33" spans="1:5" x14ac:dyDescent="0.25">
      <c r="A33" s="44">
        <v>42180</v>
      </c>
      <c r="B33" s="2"/>
      <c r="C33" s="2" t="s">
        <v>48</v>
      </c>
      <c r="D33" s="2" t="s">
        <v>10</v>
      </c>
      <c r="E33" s="26">
        <v>5889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5889</v>
      </c>
    </row>
    <row r="35" spans="1:5" x14ac:dyDescent="0.25">
      <c r="A35" s="44">
        <v>42185</v>
      </c>
      <c r="B35" s="2"/>
      <c r="C35" s="2" t="s">
        <v>152</v>
      </c>
      <c r="D35" s="2"/>
      <c r="E35" s="26">
        <v>24313.833350279827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24313.833350279827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135922.54</v>
      </c>
      <c r="C41" s="26">
        <f>SUM(E7:E10)</f>
        <v>382551.79225023638</v>
      </c>
      <c r="D41" s="2"/>
      <c r="E41" s="29">
        <f>SUM(E7:E40)</f>
        <v>567101.99895079609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49</v>
      </c>
      <c r="D7" s="2" t="s">
        <v>10</v>
      </c>
      <c r="E7" s="28">
        <v>161599.01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161599.01</v>
      </c>
    </row>
    <row r="9" spans="1:5" x14ac:dyDescent="0.25">
      <c r="A9" s="44">
        <v>41821</v>
      </c>
      <c r="B9" s="2"/>
      <c r="C9" s="2" t="s">
        <v>153</v>
      </c>
      <c r="D9" s="2" t="s">
        <v>10</v>
      </c>
      <c r="E9" s="26">
        <v>29676.88612511817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29676.88612511817</v>
      </c>
    </row>
    <row r="11" spans="1:5" x14ac:dyDescent="0.25">
      <c r="A11" s="44">
        <v>41851</v>
      </c>
      <c r="B11" s="2"/>
      <c r="C11" s="2" t="s">
        <v>49</v>
      </c>
      <c r="D11" s="2" t="s">
        <v>10</v>
      </c>
      <c r="E11" s="26">
        <v>5635.5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5635.5</v>
      </c>
    </row>
    <row r="13" spans="1:5" x14ac:dyDescent="0.25">
      <c r="A13" s="44">
        <v>41882</v>
      </c>
      <c r="B13" s="2"/>
      <c r="C13" s="2" t="s">
        <v>49</v>
      </c>
      <c r="D13" s="2" t="s">
        <v>10</v>
      </c>
      <c r="E13" s="26">
        <v>5635.5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5635.5</v>
      </c>
    </row>
    <row r="15" spans="1:5" x14ac:dyDescent="0.25">
      <c r="A15" s="44">
        <v>41912</v>
      </c>
      <c r="B15" s="2"/>
      <c r="C15" s="2" t="s">
        <v>49</v>
      </c>
      <c r="D15" s="2" t="s">
        <v>10</v>
      </c>
      <c r="E15" s="26">
        <v>5635.5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5635.5</v>
      </c>
    </row>
    <row r="17" spans="1:5" x14ac:dyDescent="0.25">
      <c r="A17" s="44">
        <v>41942</v>
      </c>
      <c r="B17" s="2"/>
      <c r="C17" s="2" t="s">
        <v>49</v>
      </c>
      <c r="D17" s="2" t="s">
        <v>10</v>
      </c>
      <c r="E17" s="26">
        <v>5635.5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5635.5</v>
      </c>
    </row>
    <row r="19" spans="1:5" x14ac:dyDescent="0.25">
      <c r="A19" s="44">
        <v>41973</v>
      </c>
      <c r="B19" s="2"/>
      <c r="C19" s="2" t="s">
        <v>49</v>
      </c>
      <c r="D19" s="2" t="s">
        <v>10</v>
      </c>
      <c r="E19" s="26">
        <v>5635.5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5635.5</v>
      </c>
    </row>
    <row r="21" spans="1:5" x14ac:dyDescent="0.25">
      <c r="A21" s="44">
        <v>42003</v>
      </c>
      <c r="B21" s="2"/>
      <c r="C21" s="2" t="s">
        <v>49</v>
      </c>
      <c r="D21" s="2" t="s">
        <v>10</v>
      </c>
      <c r="E21" s="26">
        <v>5635.5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5635.5</v>
      </c>
    </row>
    <row r="23" spans="1:5" x14ac:dyDescent="0.25">
      <c r="A23" s="44">
        <v>42033</v>
      </c>
      <c r="B23" s="2"/>
      <c r="C23" s="2" t="s">
        <v>49</v>
      </c>
      <c r="D23" s="2" t="s">
        <v>10</v>
      </c>
      <c r="E23" s="26">
        <v>5635.5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5635.5</v>
      </c>
    </row>
    <row r="25" spans="1:5" x14ac:dyDescent="0.25">
      <c r="A25" s="44">
        <v>42061</v>
      </c>
      <c r="B25" s="2"/>
      <c r="C25" s="2" t="s">
        <v>49</v>
      </c>
      <c r="D25" s="2" t="s">
        <v>10</v>
      </c>
      <c r="E25" s="26">
        <v>5635.5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5635.5</v>
      </c>
    </row>
    <row r="27" spans="1:5" x14ac:dyDescent="0.25">
      <c r="A27" s="44">
        <v>42094</v>
      </c>
      <c r="B27" s="2"/>
      <c r="C27" s="2" t="s">
        <v>49</v>
      </c>
      <c r="D27" s="2" t="s">
        <v>10</v>
      </c>
      <c r="E27" s="26">
        <v>5635.5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5635.5</v>
      </c>
    </row>
    <row r="29" spans="1:5" x14ac:dyDescent="0.25">
      <c r="A29" s="44">
        <v>42124</v>
      </c>
      <c r="B29" s="2"/>
      <c r="C29" s="2" t="s">
        <v>49</v>
      </c>
      <c r="D29" s="2" t="s">
        <v>10</v>
      </c>
      <c r="E29" s="26">
        <v>5635.5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5635.5</v>
      </c>
    </row>
    <row r="31" spans="1:5" x14ac:dyDescent="0.25">
      <c r="A31" s="44">
        <v>42155</v>
      </c>
      <c r="B31" s="2"/>
      <c r="C31" s="2" t="s">
        <v>49</v>
      </c>
      <c r="D31" s="2" t="s">
        <v>10</v>
      </c>
      <c r="E31" s="26">
        <v>5717.27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5717.27</v>
      </c>
    </row>
    <row r="33" spans="1:5" x14ac:dyDescent="0.25">
      <c r="A33" s="44">
        <v>42180</v>
      </c>
      <c r="B33" s="2"/>
      <c r="C33" s="2" t="s">
        <v>49</v>
      </c>
      <c r="D33" s="2" t="s">
        <v>10</v>
      </c>
      <c r="E33" s="26">
        <v>5889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5889</v>
      </c>
    </row>
    <row r="35" spans="1:5" x14ac:dyDescent="0.25">
      <c r="A35" s="44">
        <v>42185</v>
      </c>
      <c r="B35" s="2"/>
      <c r="C35" s="2" t="s">
        <v>153</v>
      </c>
      <c r="D35" s="2"/>
      <c r="E35" s="26">
        <v>24313.833350279827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24313.833350279827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135922.54</v>
      </c>
      <c r="C41" s="26">
        <f>SUM(E7:E10)</f>
        <v>382551.79225023638</v>
      </c>
      <c r="D41" s="2"/>
      <c r="E41" s="29">
        <f>SUM(E7:E40)</f>
        <v>567101.99895079609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50</v>
      </c>
      <c r="D7" s="2" t="s">
        <v>10</v>
      </c>
      <c r="E7" s="28">
        <v>161599.01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161599.01</v>
      </c>
    </row>
    <row r="9" spans="1:5" x14ac:dyDescent="0.25">
      <c r="A9" s="44">
        <v>41821</v>
      </c>
      <c r="B9" s="2"/>
      <c r="C9" s="2" t="s">
        <v>154</v>
      </c>
      <c r="D9" s="2" t="s">
        <v>10</v>
      </c>
      <c r="E9" s="26">
        <v>29676.88612511817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29676.88612511817</v>
      </c>
    </row>
    <row r="11" spans="1:5" x14ac:dyDescent="0.25">
      <c r="A11" s="44">
        <v>41851</v>
      </c>
      <c r="B11" s="2"/>
      <c r="C11" s="2" t="s">
        <v>50</v>
      </c>
      <c r="D11" s="2" t="s">
        <v>10</v>
      </c>
      <c r="E11" s="26">
        <v>5635.5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5635.5</v>
      </c>
    </row>
    <row r="13" spans="1:5" x14ac:dyDescent="0.25">
      <c r="A13" s="44">
        <v>41882</v>
      </c>
      <c r="B13" s="2"/>
      <c r="C13" s="2" t="s">
        <v>50</v>
      </c>
      <c r="D13" s="2" t="s">
        <v>10</v>
      </c>
      <c r="E13" s="26">
        <v>5635.5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5635.5</v>
      </c>
    </row>
    <row r="15" spans="1:5" x14ac:dyDescent="0.25">
      <c r="A15" s="44">
        <v>41912</v>
      </c>
      <c r="B15" s="2"/>
      <c r="C15" s="2" t="s">
        <v>50</v>
      </c>
      <c r="D15" s="2" t="s">
        <v>10</v>
      </c>
      <c r="E15" s="26">
        <v>5635.5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5635.5</v>
      </c>
    </row>
    <row r="17" spans="1:5" x14ac:dyDescent="0.25">
      <c r="A17" s="44">
        <v>41942</v>
      </c>
      <c r="B17" s="2"/>
      <c r="C17" s="2" t="s">
        <v>50</v>
      </c>
      <c r="D17" s="2" t="s">
        <v>10</v>
      </c>
      <c r="E17" s="26">
        <v>5635.5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5635.5</v>
      </c>
    </row>
    <row r="19" spans="1:5" x14ac:dyDescent="0.25">
      <c r="A19" s="44">
        <v>41973</v>
      </c>
      <c r="B19" s="2"/>
      <c r="C19" s="2" t="s">
        <v>50</v>
      </c>
      <c r="D19" s="2" t="s">
        <v>10</v>
      </c>
      <c r="E19" s="26">
        <v>5635.5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5635.5</v>
      </c>
    </row>
    <row r="21" spans="1:5" x14ac:dyDescent="0.25">
      <c r="A21" s="44">
        <v>42003</v>
      </c>
      <c r="B21" s="2"/>
      <c r="C21" s="2" t="s">
        <v>50</v>
      </c>
      <c r="D21" s="2" t="s">
        <v>10</v>
      </c>
      <c r="E21" s="26">
        <v>5635.5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5635.5</v>
      </c>
    </row>
    <row r="23" spans="1:5" x14ac:dyDescent="0.25">
      <c r="A23" s="44">
        <v>42033</v>
      </c>
      <c r="B23" s="2"/>
      <c r="C23" s="2" t="s">
        <v>50</v>
      </c>
      <c r="D23" s="2" t="s">
        <v>10</v>
      </c>
      <c r="E23" s="26">
        <v>5635.5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5635.5</v>
      </c>
    </row>
    <row r="25" spans="1:5" x14ac:dyDescent="0.25">
      <c r="A25" s="44">
        <v>42061</v>
      </c>
      <c r="B25" s="2"/>
      <c r="C25" s="2" t="s">
        <v>50</v>
      </c>
      <c r="D25" s="2" t="s">
        <v>10</v>
      </c>
      <c r="E25" s="26">
        <v>5635.5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5635.5</v>
      </c>
    </row>
    <row r="27" spans="1:5" x14ac:dyDescent="0.25">
      <c r="A27" s="44">
        <v>42094</v>
      </c>
      <c r="B27" s="2"/>
      <c r="C27" s="2" t="s">
        <v>50</v>
      </c>
      <c r="D27" s="2" t="s">
        <v>10</v>
      </c>
      <c r="E27" s="26">
        <v>5635.5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5635.5</v>
      </c>
    </row>
    <row r="29" spans="1:5" x14ac:dyDescent="0.25">
      <c r="A29" s="44">
        <v>42124</v>
      </c>
      <c r="B29" s="2"/>
      <c r="C29" s="2" t="s">
        <v>50</v>
      </c>
      <c r="D29" s="2" t="s">
        <v>10</v>
      </c>
      <c r="E29" s="26">
        <v>5635.5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5635.5</v>
      </c>
    </row>
    <row r="31" spans="1:5" x14ac:dyDescent="0.25">
      <c r="A31" s="44">
        <v>42155</v>
      </c>
      <c r="B31" s="2"/>
      <c r="C31" s="2" t="s">
        <v>50</v>
      </c>
      <c r="D31" s="2" t="s">
        <v>10</v>
      </c>
      <c r="E31" s="26">
        <v>5717.27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5717.27</v>
      </c>
    </row>
    <row r="33" spans="1:5" x14ac:dyDescent="0.25">
      <c r="A33" s="44">
        <v>42180</v>
      </c>
      <c r="B33" s="2"/>
      <c r="C33" s="2" t="s">
        <v>50</v>
      </c>
      <c r="D33" s="2" t="s">
        <v>10</v>
      </c>
      <c r="E33" s="26">
        <v>5889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5889</v>
      </c>
    </row>
    <row r="35" spans="1:5" x14ac:dyDescent="0.25">
      <c r="A35" s="44">
        <v>42185</v>
      </c>
      <c r="B35" s="2"/>
      <c r="C35" s="2" t="s">
        <v>154</v>
      </c>
      <c r="D35" s="2"/>
      <c r="E35" s="26">
        <v>24313.833350279827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24313.833350279827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135922.54</v>
      </c>
      <c r="C41" s="26">
        <f>SUM(E7:E10)</f>
        <v>382551.79225023638</v>
      </c>
      <c r="D41" s="2"/>
      <c r="E41" s="29">
        <f>SUM(E7:E40)</f>
        <v>567101.99895079609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topLeftCell="A16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51</v>
      </c>
      <c r="D7" s="2" t="s">
        <v>10</v>
      </c>
      <c r="E7" s="26">
        <v>160584.35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160584.35</v>
      </c>
    </row>
    <row r="9" spans="1:5" x14ac:dyDescent="0.25">
      <c r="A9" s="44">
        <v>41821</v>
      </c>
      <c r="B9" s="2"/>
      <c r="C9" s="2" t="s">
        <v>155</v>
      </c>
      <c r="D9" s="2" t="s">
        <v>10</v>
      </c>
      <c r="E9" s="26">
        <v>29300.039241987994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29300.039241987994</v>
      </c>
    </row>
    <row r="11" spans="1:5" x14ac:dyDescent="0.25">
      <c r="A11" s="44">
        <v>41851</v>
      </c>
      <c r="B11" s="2"/>
      <c r="C11" s="2" t="s">
        <v>51</v>
      </c>
      <c r="D11" s="2" t="s">
        <v>10</v>
      </c>
      <c r="E11" s="26">
        <v>5635.5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5635.5</v>
      </c>
    </row>
    <row r="13" spans="1:5" x14ac:dyDescent="0.25">
      <c r="A13" s="44">
        <v>41882</v>
      </c>
      <c r="B13" s="2"/>
      <c r="C13" s="2" t="s">
        <v>51</v>
      </c>
      <c r="D13" s="2" t="s">
        <v>10</v>
      </c>
      <c r="E13" s="26">
        <v>5635.5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5635.5</v>
      </c>
    </row>
    <row r="15" spans="1:5" x14ac:dyDescent="0.25">
      <c r="A15" s="44">
        <v>41912</v>
      </c>
      <c r="B15" s="2"/>
      <c r="C15" s="2" t="s">
        <v>51</v>
      </c>
      <c r="D15" s="2" t="s">
        <v>10</v>
      </c>
      <c r="E15" s="26">
        <v>5635.5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5635.5</v>
      </c>
    </row>
    <row r="17" spans="1:5" x14ac:dyDescent="0.25">
      <c r="A17" s="44">
        <v>41942</v>
      </c>
      <c r="B17" s="2"/>
      <c r="C17" s="2" t="s">
        <v>51</v>
      </c>
      <c r="D17" s="2" t="s">
        <v>10</v>
      </c>
      <c r="E17" s="26">
        <v>5635.5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5635.5</v>
      </c>
    </row>
    <row r="19" spans="1:5" x14ac:dyDescent="0.25">
      <c r="A19" s="45">
        <v>41965</v>
      </c>
      <c r="B19" s="2"/>
      <c r="C19" s="2" t="s">
        <v>51</v>
      </c>
      <c r="D19" s="2" t="s">
        <v>10</v>
      </c>
      <c r="E19" s="26">
        <v>4132.7</v>
      </c>
    </row>
    <row r="20" spans="1:5" x14ac:dyDescent="0.25">
      <c r="A20" s="45">
        <v>41965</v>
      </c>
      <c r="B20" s="2"/>
      <c r="C20" s="2" t="s">
        <v>11</v>
      </c>
      <c r="D20" s="2" t="s">
        <v>10</v>
      </c>
      <c r="E20" s="26">
        <v>4132.7</v>
      </c>
    </row>
    <row r="21" spans="1:5" x14ac:dyDescent="0.25">
      <c r="A21" s="52">
        <v>42047</v>
      </c>
      <c r="B21" s="2"/>
      <c r="C21" s="2"/>
      <c r="D21" s="2"/>
      <c r="E21" s="4">
        <v>-374518.1</v>
      </c>
    </row>
    <row r="22" spans="1:5" x14ac:dyDescent="0.25">
      <c r="A22" s="52"/>
      <c r="B22" s="2"/>
      <c r="C22" s="2"/>
      <c r="D22" s="2"/>
      <c r="E22" s="4"/>
    </row>
    <row r="23" spans="1:5" x14ac:dyDescent="0.25">
      <c r="A23" s="52"/>
      <c r="B23" s="2"/>
      <c r="C23" s="2"/>
      <c r="D23" s="2"/>
      <c r="E23" s="4"/>
    </row>
    <row r="24" spans="1:5" x14ac:dyDescent="0.25">
      <c r="A24" s="52"/>
      <c r="B24" s="2"/>
      <c r="C24" s="2"/>
      <c r="D24" s="2"/>
      <c r="E24" s="4"/>
    </row>
    <row r="25" spans="1:5" x14ac:dyDescent="0.25">
      <c r="A25" s="52"/>
      <c r="B25" s="2"/>
      <c r="C25" s="2"/>
      <c r="D25" s="2"/>
      <c r="E25" s="4"/>
    </row>
    <row r="26" spans="1:5" x14ac:dyDescent="0.25">
      <c r="A26" s="52"/>
      <c r="B26" s="2"/>
      <c r="C26" s="2"/>
      <c r="D26" s="2"/>
      <c r="E26" s="4"/>
    </row>
    <row r="27" spans="1:5" x14ac:dyDescent="0.25">
      <c r="A27" s="52"/>
      <c r="B27" s="2"/>
      <c r="C27" s="2"/>
      <c r="D27" s="2"/>
      <c r="E27" s="4"/>
    </row>
    <row r="28" spans="1:5" x14ac:dyDescent="0.25">
      <c r="A28" s="52"/>
      <c r="B28" s="2"/>
      <c r="C28" s="2"/>
      <c r="D28" s="2"/>
      <c r="E28" s="4"/>
    </row>
    <row r="29" spans="1:5" x14ac:dyDescent="0.25">
      <c r="A29" s="52"/>
      <c r="B29" s="2"/>
      <c r="C29" s="2"/>
      <c r="D29" s="2"/>
      <c r="E29" s="4"/>
    </row>
    <row r="30" spans="1:5" x14ac:dyDescent="0.25">
      <c r="A30" s="52"/>
      <c r="B30" s="2"/>
      <c r="C30" s="2"/>
      <c r="D30" s="2"/>
      <c r="E30" s="4"/>
    </row>
    <row r="31" spans="1:5" x14ac:dyDescent="0.25">
      <c r="A31" s="52"/>
      <c r="B31" s="2"/>
      <c r="C31" s="2"/>
      <c r="D31" s="2"/>
      <c r="E31" s="4"/>
    </row>
    <row r="32" spans="1:5" x14ac:dyDescent="0.25">
      <c r="A32" s="52"/>
      <c r="B32" s="2"/>
      <c r="C32" s="2"/>
      <c r="D32" s="2"/>
      <c r="E32" s="4"/>
    </row>
    <row r="33" spans="1:5" x14ac:dyDescent="0.25">
      <c r="A33" s="52"/>
      <c r="B33" s="2"/>
      <c r="C33" s="2"/>
      <c r="D33" s="2"/>
      <c r="E33" s="4"/>
    </row>
    <row r="34" spans="1:5" x14ac:dyDescent="0.25">
      <c r="A34" s="52"/>
      <c r="B34" s="2"/>
      <c r="C34" s="2"/>
      <c r="D34" s="2"/>
      <c r="E34" s="4"/>
    </row>
    <row r="35" spans="1:5" x14ac:dyDescent="0.25">
      <c r="A35" s="52">
        <v>42185</v>
      </c>
      <c r="B35" s="2"/>
      <c r="C35" s="2" t="s">
        <v>155</v>
      </c>
      <c r="D35" s="2"/>
      <c r="E35" s="4">
        <v>14027.687817729784</v>
      </c>
    </row>
    <row r="36" spans="1:5" x14ac:dyDescent="0.25">
      <c r="A36" s="52">
        <v>42185</v>
      </c>
      <c r="B36" s="2"/>
      <c r="C36" s="2" t="s">
        <v>89</v>
      </c>
      <c r="D36" s="2"/>
      <c r="E36" s="4">
        <v>14027.687817729784</v>
      </c>
    </row>
    <row r="37" spans="1:5" x14ac:dyDescent="0.25">
      <c r="A37" s="52"/>
      <c r="B37" s="2"/>
      <c r="C37" s="2"/>
      <c r="D37" s="2"/>
      <c r="E37" s="4"/>
    </row>
    <row r="38" spans="1:5" x14ac:dyDescent="0.25">
      <c r="A38" s="52"/>
      <c r="B38" s="2"/>
      <c r="C38" s="2"/>
      <c r="D38" s="2"/>
      <c r="E38" s="4"/>
    </row>
    <row r="39" spans="1:5" x14ac:dyDescent="0.25">
      <c r="A39" s="52"/>
      <c r="B39" s="2"/>
      <c r="C39" s="2"/>
      <c r="D39" s="2"/>
      <c r="E39" s="4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-321168.69999999995</v>
      </c>
      <c r="C41" s="26">
        <f>SUM(E7:E10)</f>
        <v>379768.77848397597</v>
      </c>
      <c r="D41" s="2"/>
      <c r="E41" s="29">
        <f>SUM(E7:E40)</f>
        <v>86655.45411943557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4" workbookViewId="0">
      <selection activeCell="F1" sqref="F1:L1048576"/>
    </sheetView>
  </sheetViews>
  <sheetFormatPr defaultRowHeight="15" x14ac:dyDescent="0.25"/>
  <cols>
    <col min="1" max="1" width="15.140625" style="43" customWidth="1"/>
    <col min="2" max="2" width="13.7109375" customWidth="1"/>
    <col min="3" max="3" width="19.71093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40" t="s">
        <v>3</v>
      </c>
      <c r="B4" s="61" t="s">
        <v>12</v>
      </c>
      <c r="C4" s="61"/>
      <c r="D4" s="61"/>
      <c r="E4" s="61"/>
    </row>
    <row r="5" spans="1:5" x14ac:dyDescent="0.25">
      <c r="A5" s="41" t="s">
        <v>4</v>
      </c>
      <c r="B5" s="60"/>
      <c r="C5" s="60"/>
      <c r="D5" s="60"/>
      <c r="E5" s="60"/>
    </row>
    <row r="6" spans="1:5" x14ac:dyDescent="0.25">
      <c r="A6" s="4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12</v>
      </c>
      <c r="D7" s="2"/>
      <c r="E7" s="7">
        <v>428891.26</v>
      </c>
    </row>
    <row r="8" spans="1:5" x14ac:dyDescent="0.25">
      <c r="A8" s="44">
        <v>41821</v>
      </c>
      <c r="B8" s="2"/>
      <c r="C8" s="2" t="s">
        <v>11</v>
      </c>
      <c r="D8" s="2"/>
      <c r="E8" s="7">
        <v>428891.26</v>
      </c>
    </row>
    <row r="9" spans="1:5" x14ac:dyDescent="0.25">
      <c r="A9" s="44">
        <v>41821</v>
      </c>
      <c r="B9" s="2"/>
      <c r="C9" s="2" t="s">
        <v>139</v>
      </c>
      <c r="D9" s="2"/>
      <c r="E9" s="7">
        <v>0</v>
      </c>
    </row>
    <row r="10" spans="1:5" x14ac:dyDescent="0.25">
      <c r="A10" s="44">
        <v>41821</v>
      </c>
      <c r="B10" s="2"/>
      <c r="C10" s="2" t="s">
        <v>89</v>
      </c>
      <c r="D10" s="2"/>
      <c r="E10" s="7">
        <v>0</v>
      </c>
    </row>
    <row r="11" spans="1:5" x14ac:dyDescent="0.25">
      <c r="A11" s="44">
        <v>41851</v>
      </c>
      <c r="B11" s="2"/>
      <c r="C11" s="2" t="s">
        <v>12</v>
      </c>
      <c r="D11" s="2" t="s">
        <v>10</v>
      </c>
      <c r="E11" s="8">
        <v>9526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8">
        <v>9526</v>
      </c>
    </row>
    <row r="13" spans="1:5" x14ac:dyDescent="0.25">
      <c r="A13" s="44">
        <v>41882</v>
      </c>
      <c r="B13" s="2"/>
      <c r="C13" s="2" t="s">
        <v>12</v>
      </c>
      <c r="D13" s="2" t="s">
        <v>10</v>
      </c>
      <c r="E13" s="8">
        <v>9526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8">
        <v>9526</v>
      </c>
    </row>
    <row r="15" spans="1:5" x14ac:dyDescent="0.25">
      <c r="A15" s="44">
        <v>41912</v>
      </c>
      <c r="B15" s="2"/>
      <c r="C15" s="2" t="s">
        <v>12</v>
      </c>
      <c r="D15" s="2" t="s">
        <v>10</v>
      </c>
      <c r="E15" s="8">
        <v>9526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8">
        <v>9526</v>
      </c>
    </row>
    <row r="17" spans="1:5" x14ac:dyDescent="0.25">
      <c r="A17" s="44">
        <v>41942</v>
      </c>
      <c r="B17" s="2"/>
      <c r="C17" s="2" t="s">
        <v>12</v>
      </c>
      <c r="D17" s="2" t="s">
        <v>10</v>
      </c>
      <c r="E17" s="8">
        <v>9526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8">
        <v>9526</v>
      </c>
    </row>
    <row r="19" spans="1:5" x14ac:dyDescent="0.25">
      <c r="A19" s="44">
        <v>41973</v>
      </c>
      <c r="B19" s="2"/>
      <c r="C19" s="2" t="s">
        <v>12</v>
      </c>
      <c r="D19" s="2" t="s">
        <v>10</v>
      </c>
      <c r="E19" s="8">
        <v>9526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8">
        <v>9526</v>
      </c>
    </row>
    <row r="21" spans="1:5" x14ac:dyDescent="0.25">
      <c r="A21" s="44">
        <v>42003</v>
      </c>
      <c r="B21" s="2"/>
      <c r="C21" s="2" t="s">
        <v>12</v>
      </c>
      <c r="D21" s="2" t="s">
        <v>10</v>
      </c>
      <c r="E21" s="8">
        <v>9526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8">
        <v>9526</v>
      </c>
    </row>
    <row r="23" spans="1:5" x14ac:dyDescent="0.25">
      <c r="A23" s="44">
        <v>42033</v>
      </c>
      <c r="B23" s="2"/>
      <c r="C23" s="2" t="s">
        <v>12</v>
      </c>
      <c r="D23" s="2" t="s">
        <v>10</v>
      </c>
      <c r="E23" s="8">
        <v>9526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8">
        <v>9526</v>
      </c>
    </row>
    <row r="25" spans="1:5" x14ac:dyDescent="0.25">
      <c r="A25" s="44">
        <v>42061</v>
      </c>
      <c r="B25" s="2"/>
      <c r="C25" s="2" t="s">
        <v>12</v>
      </c>
      <c r="D25" s="2" t="s">
        <v>10</v>
      </c>
      <c r="E25" s="8">
        <v>9526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8">
        <v>9526</v>
      </c>
    </row>
    <row r="27" spans="1:5" x14ac:dyDescent="0.25">
      <c r="A27" s="44">
        <v>42094</v>
      </c>
      <c r="B27" s="2"/>
      <c r="C27" s="2" t="s">
        <v>12</v>
      </c>
      <c r="D27" s="2" t="s">
        <v>10</v>
      </c>
      <c r="E27" s="4">
        <v>9907.5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9907.5</v>
      </c>
    </row>
    <row r="29" spans="1:5" x14ac:dyDescent="0.25">
      <c r="A29" s="44">
        <v>42124</v>
      </c>
      <c r="B29" s="2"/>
      <c r="C29" s="2" t="s">
        <v>12</v>
      </c>
      <c r="D29" s="2" t="s">
        <v>10</v>
      </c>
      <c r="E29" s="4">
        <v>9907.5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9907.5</v>
      </c>
    </row>
    <row r="31" spans="1:5" x14ac:dyDescent="0.25">
      <c r="A31" s="44">
        <v>42155</v>
      </c>
      <c r="B31" s="2"/>
      <c r="C31" s="2" t="s">
        <v>12</v>
      </c>
      <c r="D31" s="2" t="s">
        <v>10</v>
      </c>
      <c r="E31" s="4">
        <v>9907.5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9907.5</v>
      </c>
    </row>
    <row r="33" spans="1:5" x14ac:dyDescent="0.25">
      <c r="A33" s="44">
        <v>42180</v>
      </c>
      <c r="B33" s="2"/>
      <c r="C33" s="2" t="s">
        <v>12</v>
      </c>
      <c r="D33" s="2" t="s">
        <v>10</v>
      </c>
      <c r="E33" s="4">
        <v>9907.5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9907.5</v>
      </c>
    </row>
    <row r="35" spans="1:5" x14ac:dyDescent="0.25">
      <c r="A35" s="44">
        <v>42185</v>
      </c>
      <c r="B35" s="2"/>
      <c r="C35" s="2" t="s">
        <v>139</v>
      </c>
      <c r="D35" s="2"/>
      <c r="E35" s="4">
        <v>0</v>
      </c>
    </row>
    <row r="36" spans="1:5" x14ac:dyDescent="0.25">
      <c r="A36" s="44">
        <v>42185</v>
      </c>
      <c r="B36" s="2"/>
      <c r="C36" s="2" t="s">
        <v>89</v>
      </c>
      <c r="D36" s="2"/>
      <c r="E36" s="4">
        <v>0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42"/>
      <c r="B40" s="2"/>
      <c r="C40" s="2"/>
      <c r="D40" s="2"/>
      <c r="E40" s="2"/>
    </row>
    <row r="41" spans="1:5" x14ac:dyDescent="0.25">
      <c r="A41" s="42"/>
      <c r="B41" s="36">
        <f>SUM(E11:E34)</f>
        <v>231676</v>
      </c>
      <c r="C41" s="36">
        <f>SUM(E7:E10)</f>
        <v>857782.52</v>
      </c>
      <c r="D41" s="2"/>
      <c r="E41" s="36">
        <f>SUM(E7:E40)</f>
        <v>1089458.52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2.71093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24</v>
      </c>
      <c r="D7" s="2" t="s">
        <v>10</v>
      </c>
      <c r="E7" s="33">
        <v>222922.13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33">
        <v>222922.13</v>
      </c>
    </row>
    <row r="9" spans="1:5" x14ac:dyDescent="0.25">
      <c r="A9" s="44">
        <v>41821</v>
      </c>
      <c r="B9" s="2"/>
      <c r="C9" s="2" t="s">
        <v>156</v>
      </c>
      <c r="D9" s="2" t="s">
        <v>10</v>
      </c>
      <c r="E9" s="33">
        <v>69994.885701258507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33">
        <v>69994.885701258507</v>
      </c>
    </row>
    <row r="11" spans="1:5" x14ac:dyDescent="0.25">
      <c r="A11" s="44">
        <v>41851</v>
      </c>
      <c r="B11" s="2"/>
      <c r="C11" s="2" t="s">
        <v>24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24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24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24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24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24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24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24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24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24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24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24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156</v>
      </c>
      <c r="D35" s="2"/>
      <c r="E35" s="26">
        <v>35126.800639628491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35126.800639628491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125112</v>
      </c>
      <c r="C41" s="26">
        <f>SUM(E7:E10)</f>
        <v>585834.03140251699</v>
      </c>
      <c r="D41" s="2"/>
      <c r="E41" s="29">
        <f>SUM(E7:E40)</f>
        <v>781199.63268177398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0.140625" bestFit="1" customWidth="1"/>
    <col min="5" max="5" width="19.7109375" style="17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7" t="s">
        <v>9</v>
      </c>
    </row>
    <row r="7" spans="1:5" x14ac:dyDescent="0.25">
      <c r="A7" s="44">
        <v>41821</v>
      </c>
      <c r="B7" s="2"/>
      <c r="C7" s="2" t="s">
        <v>25</v>
      </c>
      <c r="D7" s="2" t="s">
        <v>10</v>
      </c>
      <c r="E7" s="7">
        <v>222845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7">
        <v>222845</v>
      </c>
    </row>
    <row r="9" spans="1:5" x14ac:dyDescent="0.25">
      <c r="A9" s="44">
        <v>41821</v>
      </c>
      <c r="B9" s="2"/>
      <c r="C9" s="2" t="s">
        <v>157</v>
      </c>
      <c r="D9" s="2" t="s">
        <v>10</v>
      </c>
      <c r="E9" s="7">
        <v>69962.247235730581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7">
        <v>69962.247235730581</v>
      </c>
    </row>
    <row r="11" spans="1:5" x14ac:dyDescent="0.25">
      <c r="A11" s="44">
        <v>41851</v>
      </c>
      <c r="B11" s="2"/>
      <c r="C11" s="2" t="s">
        <v>25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25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25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25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25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25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25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25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25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25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25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25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157</v>
      </c>
      <c r="D35" s="2"/>
      <c r="E35" s="26">
        <v>35114.805949286776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35114.805949286776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34"/>
    </row>
    <row r="41" spans="1:5" x14ac:dyDescent="0.25">
      <c r="A41" s="2"/>
      <c r="B41" s="26">
        <f>SUM(E11:E34)</f>
        <v>125112</v>
      </c>
      <c r="C41" s="36">
        <f>SUM(E7:E10)</f>
        <v>585614.49447146116</v>
      </c>
      <c r="D41" s="2"/>
      <c r="E41" s="53">
        <f>SUM(E7:E40)</f>
        <v>780956.10637003474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26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26</v>
      </c>
      <c r="D7" s="2" t="s">
        <v>10</v>
      </c>
      <c r="E7" s="26">
        <v>222845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222845</v>
      </c>
    </row>
    <row r="9" spans="1:5" x14ac:dyDescent="0.25">
      <c r="A9" s="44">
        <v>41821</v>
      </c>
      <c r="B9" s="2"/>
      <c r="C9" s="2" t="s">
        <v>158</v>
      </c>
      <c r="D9" s="2" t="s">
        <v>10</v>
      </c>
      <c r="E9" s="26">
        <v>69962.247235730581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69962.247235730581</v>
      </c>
    </row>
    <row r="11" spans="1:5" x14ac:dyDescent="0.25">
      <c r="A11" s="44">
        <v>41851</v>
      </c>
      <c r="B11" s="2"/>
      <c r="C11" s="2" t="s">
        <v>26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26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26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26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26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26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26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26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26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26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26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26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158</v>
      </c>
      <c r="D35" s="2"/>
      <c r="E35" s="26">
        <v>35114.805949286776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35114.805949286776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125112</v>
      </c>
      <c r="C41" s="26">
        <f>SUM(E7:E10)</f>
        <v>585614.49447146116</v>
      </c>
      <c r="D41" s="2"/>
      <c r="E41" s="29">
        <f>SUM(E7:E40)</f>
        <v>780956.10637003474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6.42578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27</v>
      </c>
      <c r="D7" s="2" t="s">
        <v>10</v>
      </c>
      <c r="E7" s="26">
        <v>222845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222845</v>
      </c>
    </row>
    <row r="9" spans="1:5" x14ac:dyDescent="0.25">
      <c r="A9" s="44">
        <v>41821</v>
      </c>
      <c r="B9" s="2"/>
      <c r="C9" s="2" t="s">
        <v>159</v>
      </c>
      <c r="D9" s="2" t="s">
        <v>10</v>
      </c>
      <c r="E9" s="26">
        <v>69962.247235730581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26">
        <v>69962.247235730581</v>
      </c>
    </row>
    <row r="11" spans="1:5" x14ac:dyDescent="0.25">
      <c r="A11" s="44">
        <v>41851</v>
      </c>
      <c r="B11" s="2"/>
      <c r="C11" s="2" t="s">
        <v>27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27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27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27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27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27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27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27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27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27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27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27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159</v>
      </c>
      <c r="D35" s="2"/>
      <c r="E35" s="26">
        <v>35114.805949286776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35114.805949286776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125112</v>
      </c>
      <c r="C41" s="26">
        <f>SUM(E7:E10)</f>
        <v>585614.49447146116</v>
      </c>
      <c r="D41" s="2"/>
      <c r="E41" s="29">
        <f>SUM(E7:E40)</f>
        <v>780956.10637003474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7.855468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28</v>
      </c>
      <c r="D7" s="2" t="s">
        <v>10</v>
      </c>
      <c r="E7" s="7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7"/>
    </row>
    <row r="9" spans="1:5" x14ac:dyDescent="0.25">
      <c r="A9" s="44">
        <v>41821</v>
      </c>
      <c r="B9" s="2"/>
      <c r="C9" s="2" t="s">
        <v>92</v>
      </c>
      <c r="D9" s="2" t="s">
        <v>10</v>
      </c>
      <c r="E9" s="7">
        <v>28151.185141603986</v>
      </c>
    </row>
    <row r="10" spans="1:5" x14ac:dyDescent="0.25">
      <c r="A10" s="44">
        <v>41821</v>
      </c>
      <c r="B10" s="2"/>
      <c r="C10" s="2" t="s">
        <v>89</v>
      </c>
      <c r="D10" s="2" t="s">
        <v>10</v>
      </c>
      <c r="E10" s="7">
        <v>28151.185141603986</v>
      </c>
    </row>
    <row r="11" spans="1:5" x14ac:dyDescent="0.25">
      <c r="A11" s="2"/>
      <c r="B11" s="2"/>
      <c r="C11" s="2"/>
      <c r="D11" s="2"/>
      <c r="E11" s="7"/>
    </row>
    <row r="12" spans="1:5" x14ac:dyDescent="0.25">
      <c r="A12" s="2"/>
      <c r="B12" s="2"/>
      <c r="C12" s="2"/>
      <c r="D12" s="2"/>
      <c r="E12" s="7"/>
    </row>
    <row r="13" spans="1:5" x14ac:dyDescent="0.25">
      <c r="A13" s="2"/>
      <c r="B13" s="2"/>
      <c r="C13" s="2"/>
      <c r="D13" s="2"/>
      <c r="E13" s="7"/>
    </row>
    <row r="14" spans="1:5" x14ac:dyDescent="0.25">
      <c r="A14" s="2"/>
      <c r="B14" s="2"/>
      <c r="C14" s="2"/>
      <c r="D14" s="2"/>
      <c r="E14" s="7"/>
    </row>
    <row r="15" spans="1:5" x14ac:dyDescent="0.25">
      <c r="A15" s="2"/>
      <c r="B15" s="2"/>
      <c r="C15" s="2"/>
      <c r="D15" s="2"/>
      <c r="E15" s="7"/>
    </row>
    <row r="16" spans="1:5" x14ac:dyDescent="0.25">
      <c r="A16" s="2"/>
      <c r="B16" s="2"/>
      <c r="C16" s="2"/>
      <c r="D16" s="2"/>
      <c r="E16" s="7"/>
    </row>
    <row r="17" spans="1:5" x14ac:dyDescent="0.25">
      <c r="A17" s="2"/>
      <c r="B17" s="2"/>
      <c r="C17" s="2"/>
      <c r="D17" s="2"/>
      <c r="E17" s="7"/>
    </row>
    <row r="18" spans="1:5" x14ac:dyDescent="0.25">
      <c r="A18" s="2"/>
      <c r="B18" s="2"/>
      <c r="C18" s="2"/>
      <c r="D18" s="2"/>
      <c r="E18" s="7"/>
    </row>
    <row r="19" spans="1:5" x14ac:dyDescent="0.25">
      <c r="A19" s="2"/>
      <c r="B19" s="2"/>
      <c r="C19" s="2"/>
      <c r="D19" s="2"/>
      <c r="E19" s="7"/>
    </row>
    <row r="20" spans="1:5" x14ac:dyDescent="0.25">
      <c r="A20" s="2"/>
      <c r="B20" s="2"/>
      <c r="C20" s="2"/>
      <c r="D20" s="2"/>
      <c r="E20" s="7"/>
    </row>
    <row r="21" spans="1:5" x14ac:dyDescent="0.25">
      <c r="A21" s="2"/>
      <c r="B21" s="2"/>
      <c r="C21" s="2"/>
      <c r="D21" s="2"/>
      <c r="E21" s="7"/>
    </row>
    <row r="22" spans="1:5" x14ac:dyDescent="0.25">
      <c r="A22" s="2"/>
      <c r="B22" s="2"/>
      <c r="C22" s="2"/>
      <c r="D22" s="2"/>
      <c r="E22" s="7"/>
    </row>
    <row r="23" spans="1:5" x14ac:dyDescent="0.25">
      <c r="A23" s="2"/>
      <c r="B23" s="2"/>
      <c r="C23" s="2"/>
      <c r="D23" s="2"/>
      <c r="E23" s="7"/>
    </row>
    <row r="24" spans="1:5" x14ac:dyDescent="0.25">
      <c r="A24" s="2"/>
      <c r="B24" s="2"/>
      <c r="C24" s="2"/>
      <c r="D24" s="2"/>
      <c r="E24" s="7"/>
    </row>
    <row r="25" spans="1:5" x14ac:dyDescent="0.25">
      <c r="A25" s="2"/>
      <c r="B25" s="2"/>
      <c r="C25" s="2"/>
      <c r="D25" s="2"/>
      <c r="E25" s="7"/>
    </row>
    <row r="26" spans="1:5" x14ac:dyDescent="0.25">
      <c r="A26" s="2"/>
      <c r="B26" s="2"/>
      <c r="C26" s="2"/>
      <c r="D26" s="2"/>
      <c r="E26" s="18"/>
    </row>
    <row r="27" spans="1:5" x14ac:dyDescent="0.25">
      <c r="A27" s="2"/>
      <c r="B27" s="2"/>
      <c r="C27" s="2"/>
      <c r="D27" s="2"/>
      <c r="E27" s="18"/>
    </row>
    <row r="28" spans="1:5" x14ac:dyDescent="0.25">
      <c r="A28" s="2"/>
      <c r="B28" s="2"/>
      <c r="C28" s="2"/>
      <c r="D28" s="2"/>
      <c r="E28" s="18"/>
    </row>
    <row r="29" spans="1:5" x14ac:dyDescent="0.25">
      <c r="A29" s="2"/>
      <c r="B29" s="2"/>
      <c r="C29" s="2"/>
      <c r="D29" s="2"/>
      <c r="E29" s="18"/>
    </row>
    <row r="30" spans="1:5" x14ac:dyDescent="0.25">
      <c r="A30" s="2"/>
      <c r="B30" s="2"/>
      <c r="C30" s="2"/>
      <c r="D30" s="2"/>
      <c r="E30" s="18"/>
    </row>
    <row r="31" spans="1:5" x14ac:dyDescent="0.25">
      <c r="A31" s="2"/>
      <c r="B31" s="2"/>
      <c r="C31" s="2"/>
      <c r="D31" s="2"/>
      <c r="E31" s="18"/>
    </row>
    <row r="32" spans="1:5" x14ac:dyDescent="0.25">
      <c r="A32" s="2"/>
      <c r="B32" s="2"/>
      <c r="C32" s="2"/>
      <c r="D32" s="2"/>
      <c r="E32" s="18"/>
    </row>
    <row r="33" spans="1:5" x14ac:dyDescent="0.25">
      <c r="A33" s="2"/>
      <c r="B33" s="2"/>
      <c r="C33" s="2"/>
      <c r="D33" s="2"/>
      <c r="E33" s="18"/>
    </row>
    <row r="34" spans="1:5" x14ac:dyDescent="0.25">
      <c r="A34" s="2"/>
      <c r="B34" s="2"/>
      <c r="C34" s="2"/>
      <c r="D34" s="2"/>
      <c r="E34" s="18"/>
    </row>
    <row r="35" spans="1:5" x14ac:dyDescent="0.25">
      <c r="A35" s="55">
        <v>42185</v>
      </c>
      <c r="B35" s="2"/>
      <c r="C35" s="2" t="s">
        <v>92</v>
      </c>
      <c r="D35" s="2"/>
      <c r="E35" s="18">
        <v>3076.1544028307558</v>
      </c>
    </row>
    <row r="36" spans="1:5" x14ac:dyDescent="0.25">
      <c r="A36" s="55">
        <v>42185</v>
      </c>
      <c r="B36" s="2"/>
      <c r="C36" s="2" t="s">
        <v>89</v>
      </c>
      <c r="D36" s="2"/>
      <c r="E36" s="18">
        <v>3076.1544028307558</v>
      </c>
    </row>
    <row r="37" spans="1:5" x14ac:dyDescent="0.25">
      <c r="A37" s="2"/>
      <c r="B37" s="2"/>
      <c r="C37" s="2"/>
      <c r="D37" s="2"/>
      <c r="E37" s="18"/>
    </row>
    <row r="38" spans="1:5" x14ac:dyDescent="0.25">
      <c r="A38" s="2"/>
      <c r="B38" s="2"/>
      <c r="C38" s="2"/>
      <c r="D38" s="2"/>
      <c r="E38" s="18"/>
    </row>
    <row r="39" spans="1:5" x14ac:dyDescent="0.25">
      <c r="A39" s="2"/>
      <c r="B39" s="2"/>
      <c r="C39" s="2"/>
      <c r="D39" s="2"/>
      <c r="E39" s="18"/>
    </row>
    <row r="40" spans="1:5" x14ac:dyDescent="0.25">
      <c r="A40" s="2"/>
      <c r="B40" s="2"/>
      <c r="C40" s="2"/>
      <c r="D40" s="2"/>
      <c r="E40" s="18"/>
    </row>
    <row r="41" spans="1:5" x14ac:dyDescent="0.25">
      <c r="A41" s="2"/>
      <c r="B41" s="36">
        <f>SUM(E11:E34)</f>
        <v>0</v>
      </c>
      <c r="C41" s="36">
        <f>SUM(E7:E10)</f>
        <v>56302.370283207973</v>
      </c>
      <c r="D41" s="2"/>
      <c r="E41" s="10">
        <f>SUM(E7:E40)</f>
        <v>62454.679088869481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0.855468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29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29</v>
      </c>
      <c r="D7" s="2" t="s">
        <v>10</v>
      </c>
      <c r="E7" s="26">
        <v>205384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205384</v>
      </c>
    </row>
    <row r="9" spans="1:5" x14ac:dyDescent="0.25">
      <c r="A9" s="44">
        <v>41821</v>
      </c>
      <c r="B9" s="2"/>
      <c r="C9" s="2" t="s">
        <v>93</v>
      </c>
      <c r="D9" s="2" t="s">
        <v>10</v>
      </c>
      <c r="E9" s="26">
        <v>60251.035740401996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60251.035740401996</v>
      </c>
    </row>
    <row r="11" spans="1:5" x14ac:dyDescent="0.25">
      <c r="A11" s="44">
        <v>41851</v>
      </c>
      <c r="B11" s="2"/>
      <c r="C11" s="2" t="s">
        <v>29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29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29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29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29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29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29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29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29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29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29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29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93</v>
      </c>
      <c r="D35" s="2"/>
      <c r="E35" s="26">
        <v>32145.626584171037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32145.626584171037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125112</v>
      </c>
      <c r="C41" s="26">
        <f>SUM(E7:E10)</f>
        <v>531270.07148080401</v>
      </c>
      <c r="D41" s="2"/>
      <c r="E41" s="29">
        <f>SUM(E7:E40)</f>
        <v>720673.32464914618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0.140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30</v>
      </c>
      <c r="D7" s="2" t="s">
        <v>10</v>
      </c>
      <c r="E7" s="26">
        <v>205384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205384</v>
      </c>
    </row>
    <row r="9" spans="1:5" x14ac:dyDescent="0.25">
      <c r="A9" s="44">
        <v>41821</v>
      </c>
      <c r="B9" s="2"/>
      <c r="C9" s="2" t="s">
        <v>95</v>
      </c>
      <c r="D9" s="2" t="s">
        <v>10</v>
      </c>
      <c r="E9" s="26">
        <v>60251.035740401996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60251.035740401996</v>
      </c>
    </row>
    <row r="11" spans="1:5" x14ac:dyDescent="0.25">
      <c r="A11" s="44">
        <v>41851</v>
      </c>
      <c r="B11" s="2"/>
      <c r="C11" s="2" t="s">
        <v>30</v>
      </c>
      <c r="D11" s="2" t="s">
        <v>10</v>
      </c>
      <c r="E11" s="26">
        <v>5128.5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5128.5</v>
      </c>
    </row>
    <row r="13" spans="1:5" x14ac:dyDescent="0.25">
      <c r="A13" s="44">
        <v>41882</v>
      </c>
      <c r="B13" s="2"/>
      <c r="C13" s="2" t="s">
        <v>30</v>
      </c>
      <c r="D13" s="2" t="s">
        <v>10</v>
      </c>
      <c r="E13" s="26">
        <v>5128.5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5128.5</v>
      </c>
    </row>
    <row r="15" spans="1:5" x14ac:dyDescent="0.25">
      <c r="A15" s="44">
        <v>41912</v>
      </c>
      <c r="B15" s="2"/>
      <c r="C15" s="2" t="s">
        <v>30</v>
      </c>
      <c r="D15" s="2" t="s">
        <v>10</v>
      </c>
      <c r="E15" s="26">
        <v>5128.5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5128.5</v>
      </c>
    </row>
    <row r="17" spans="1:5" x14ac:dyDescent="0.25">
      <c r="A17" s="44">
        <v>41942</v>
      </c>
      <c r="B17" s="2"/>
      <c r="C17" s="2" t="s">
        <v>30</v>
      </c>
      <c r="D17" s="2" t="s">
        <v>10</v>
      </c>
      <c r="E17" s="26">
        <v>5128.5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5128.5</v>
      </c>
    </row>
    <row r="19" spans="1:5" x14ac:dyDescent="0.25">
      <c r="A19" s="44">
        <v>41973</v>
      </c>
      <c r="B19" s="2"/>
      <c r="C19" s="2" t="s">
        <v>30</v>
      </c>
      <c r="D19" s="2" t="s">
        <v>10</v>
      </c>
      <c r="E19" s="26">
        <v>5128.5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5128.5</v>
      </c>
    </row>
    <row r="21" spans="1:5" x14ac:dyDescent="0.25">
      <c r="A21" s="44">
        <v>42003</v>
      </c>
      <c r="B21" s="2"/>
      <c r="C21" s="2" t="s">
        <v>30</v>
      </c>
      <c r="D21" s="2" t="s">
        <v>10</v>
      </c>
      <c r="E21" s="26">
        <v>5128.5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5128.5</v>
      </c>
    </row>
    <row r="23" spans="1:5" x14ac:dyDescent="0.25">
      <c r="A23" s="44">
        <v>42033</v>
      </c>
      <c r="B23" s="2"/>
      <c r="C23" s="2" t="s">
        <v>30</v>
      </c>
      <c r="D23" s="2" t="s">
        <v>10</v>
      </c>
      <c r="E23" s="26">
        <v>5128.5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5128.5</v>
      </c>
    </row>
    <row r="25" spans="1:5" x14ac:dyDescent="0.25">
      <c r="A25" s="44">
        <v>42061</v>
      </c>
      <c r="B25" s="2"/>
      <c r="C25" s="2" t="s">
        <v>30</v>
      </c>
      <c r="D25" s="2" t="s">
        <v>10</v>
      </c>
      <c r="E25" s="26">
        <v>5128.5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5128.5</v>
      </c>
    </row>
    <row r="27" spans="1:5" x14ac:dyDescent="0.25">
      <c r="A27" s="44">
        <v>42094</v>
      </c>
      <c r="B27" s="2"/>
      <c r="C27" s="2" t="s">
        <v>30</v>
      </c>
      <c r="D27" s="2" t="s">
        <v>10</v>
      </c>
      <c r="E27" s="26">
        <v>5382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5382</v>
      </c>
    </row>
    <row r="29" spans="1:5" x14ac:dyDescent="0.25">
      <c r="A29" s="44">
        <v>42124</v>
      </c>
      <c r="B29" s="2"/>
      <c r="C29" s="2" t="s">
        <v>30</v>
      </c>
      <c r="D29" s="2" t="s">
        <v>10</v>
      </c>
      <c r="E29" s="26">
        <v>5382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5382</v>
      </c>
    </row>
    <row r="31" spans="1:5" x14ac:dyDescent="0.25">
      <c r="A31" s="44">
        <v>42155</v>
      </c>
      <c r="B31" s="2"/>
      <c r="C31" s="2" t="s">
        <v>30</v>
      </c>
      <c r="D31" s="2" t="s">
        <v>10</v>
      </c>
      <c r="E31" s="26">
        <v>5382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5382</v>
      </c>
    </row>
    <row r="33" spans="1:5" x14ac:dyDescent="0.25">
      <c r="A33" s="44">
        <v>42180</v>
      </c>
      <c r="B33" s="2"/>
      <c r="C33" s="2" t="s">
        <v>30</v>
      </c>
      <c r="D33" s="2" t="s">
        <v>10</v>
      </c>
      <c r="E33" s="26">
        <v>5382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5382</v>
      </c>
    </row>
    <row r="35" spans="1:5" x14ac:dyDescent="0.25">
      <c r="A35" s="44">
        <v>42185</v>
      </c>
      <c r="B35" s="2"/>
      <c r="C35" s="2" t="s">
        <v>95</v>
      </c>
      <c r="D35" s="2"/>
      <c r="E35" s="26">
        <v>32145.626584171037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32145.626584171037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125112</v>
      </c>
      <c r="C41" s="26">
        <f>SUM(E7:E10)</f>
        <v>531270.07148080401</v>
      </c>
      <c r="D41" s="2"/>
      <c r="E41" s="35">
        <f>SUM(E7:E40)</f>
        <v>720673.32464914618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4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31</v>
      </c>
      <c r="D7" s="2" t="s">
        <v>10</v>
      </c>
      <c r="E7" s="26">
        <v>196126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196126</v>
      </c>
    </row>
    <row r="9" spans="1:5" x14ac:dyDescent="0.25">
      <c r="A9" s="44">
        <v>41821</v>
      </c>
      <c r="B9" s="2"/>
      <c r="C9" s="2" t="s">
        <v>96</v>
      </c>
      <c r="D9" s="2" t="s">
        <v>10</v>
      </c>
      <c r="E9" s="26">
        <v>59576.298534168862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59576.298534168862</v>
      </c>
    </row>
    <row r="11" spans="1:5" x14ac:dyDescent="0.25">
      <c r="A11" s="44">
        <v>41851</v>
      </c>
      <c r="B11" s="2"/>
      <c r="C11" s="2" t="s">
        <v>31</v>
      </c>
      <c r="D11" s="2" t="s">
        <v>10</v>
      </c>
      <c r="E11" s="28">
        <v>4410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8">
        <v>4410</v>
      </c>
    </row>
    <row r="13" spans="1:5" x14ac:dyDescent="0.25">
      <c r="A13" s="44">
        <v>41882</v>
      </c>
      <c r="B13" s="2"/>
      <c r="C13" s="2" t="s">
        <v>31</v>
      </c>
      <c r="D13" s="2" t="s">
        <v>10</v>
      </c>
      <c r="E13" s="28">
        <v>4410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8">
        <v>4410</v>
      </c>
    </row>
    <row r="15" spans="1:5" x14ac:dyDescent="0.25">
      <c r="A15" s="44">
        <v>41912</v>
      </c>
      <c r="B15" s="2"/>
      <c r="C15" s="2" t="s">
        <v>31</v>
      </c>
      <c r="D15" s="2" t="s">
        <v>10</v>
      </c>
      <c r="E15" s="28">
        <v>4410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8">
        <v>4410</v>
      </c>
    </row>
    <row r="17" spans="1:5" x14ac:dyDescent="0.25">
      <c r="A17" s="44">
        <v>41942</v>
      </c>
      <c r="B17" s="2"/>
      <c r="C17" s="2" t="s">
        <v>31</v>
      </c>
      <c r="D17" s="2" t="s">
        <v>10</v>
      </c>
      <c r="E17" s="28">
        <v>4410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8">
        <v>4410</v>
      </c>
    </row>
    <row r="19" spans="1:5" x14ac:dyDescent="0.25">
      <c r="A19" s="44">
        <v>41973</v>
      </c>
      <c r="B19" s="2"/>
      <c r="C19" s="2" t="s">
        <v>31</v>
      </c>
      <c r="D19" s="2" t="s">
        <v>10</v>
      </c>
      <c r="E19" s="28">
        <v>4410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8">
        <v>4410</v>
      </c>
    </row>
    <row r="21" spans="1:5" x14ac:dyDescent="0.25">
      <c r="A21" s="44">
        <v>42003</v>
      </c>
      <c r="B21" s="2"/>
      <c r="C21" s="2" t="s">
        <v>31</v>
      </c>
      <c r="D21" s="2" t="s">
        <v>10</v>
      </c>
      <c r="E21" s="28">
        <v>4410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8">
        <v>4410</v>
      </c>
    </row>
    <row r="23" spans="1:5" x14ac:dyDescent="0.25">
      <c r="A23" s="44">
        <v>42033</v>
      </c>
      <c r="B23" s="2"/>
      <c r="C23" s="2" t="s">
        <v>31</v>
      </c>
      <c r="D23" s="2" t="s">
        <v>10</v>
      </c>
      <c r="E23" s="28">
        <v>4592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8">
        <v>4592</v>
      </c>
    </row>
    <row r="25" spans="1:5" x14ac:dyDescent="0.25">
      <c r="A25" s="44">
        <v>42061</v>
      </c>
      <c r="B25" s="2"/>
      <c r="C25" s="2" t="s">
        <v>31</v>
      </c>
      <c r="D25" s="2" t="s">
        <v>10</v>
      </c>
      <c r="E25" s="28">
        <v>4592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8">
        <v>4592</v>
      </c>
    </row>
    <row r="27" spans="1:5" x14ac:dyDescent="0.25">
      <c r="A27" s="44">
        <v>42094</v>
      </c>
      <c r="B27" s="2"/>
      <c r="C27" s="2" t="s">
        <v>31</v>
      </c>
      <c r="D27" s="2" t="s">
        <v>10</v>
      </c>
      <c r="E27" s="28">
        <v>4875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8">
        <v>4875</v>
      </c>
    </row>
    <row r="29" spans="1:5" x14ac:dyDescent="0.25">
      <c r="A29" s="44">
        <v>42124</v>
      </c>
      <c r="B29" s="2"/>
      <c r="C29" s="2" t="s">
        <v>31</v>
      </c>
      <c r="D29" s="2" t="s">
        <v>10</v>
      </c>
      <c r="E29" s="28">
        <v>4875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8">
        <v>4875</v>
      </c>
    </row>
    <row r="31" spans="1:5" x14ac:dyDescent="0.25">
      <c r="A31" s="44">
        <v>42155</v>
      </c>
      <c r="B31" s="2"/>
      <c r="C31" s="2" t="s">
        <v>31</v>
      </c>
      <c r="D31" s="2" t="s">
        <v>10</v>
      </c>
      <c r="E31" s="28">
        <v>4875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8">
        <v>4875</v>
      </c>
    </row>
    <row r="33" spans="1:5" x14ac:dyDescent="0.25">
      <c r="A33" s="44">
        <v>42180</v>
      </c>
      <c r="B33" s="2"/>
      <c r="C33" s="2" t="s">
        <v>31</v>
      </c>
      <c r="D33" s="2" t="s">
        <v>10</v>
      </c>
      <c r="E33" s="28">
        <v>4875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8">
        <v>4875</v>
      </c>
    </row>
    <row r="35" spans="1:5" x14ac:dyDescent="0.25">
      <c r="A35" s="44">
        <v>42185</v>
      </c>
      <c r="B35" s="2"/>
      <c r="C35" s="2" t="s">
        <v>96</v>
      </c>
      <c r="D35" s="2"/>
      <c r="E35" s="28">
        <v>30652.554056647183</v>
      </c>
    </row>
    <row r="36" spans="1:5" x14ac:dyDescent="0.25">
      <c r="A36" s="44">
        <v>42185</v>
      </c>
      <c r="B36" s="2"/>
      <c r="C36" s="2" t="s">
        <v>94</v>
      </c>
      <c r="D36" s="2"/>
      <c r="E36" s="28">
        <v>30652.554056647183</v>
      </c>
    </row>
    <row r="37" spans="1:5" x14ac:dyDescent="0.25">
      <c r="A37" s="44"/>
      <c r="B37" s="2"/>
      <c r="C37" s="2"/>
      <c r="D37" s="2"/>
      <c r="E37" s="28"/>
    </row>
    <row r="38" spans="1:5" x14ac:dyDescent="0.25">
      <c r="A38" s="44"/>
      <c r="B38" s="2"/>
      <c r="C38" s="2"/>
      <c r="D38" s="2"/>
      <c r="E38" s="28"/>
    </row>
    <row r="39" spans="1:5" x14ac:dyDescent="0.25">
      <c r="A39" s="44"/>
      <c r="B39" s="2"/>
      <c r="C39" s="2"/>
      <c r="D39" s="2"/>
      <c r="E39" s="28"/>
    </row>
    <row r="40" spans="1:5" x14ac:dyDescent="0.25">
      <c r="A40" s="2"/>
      <c r="B40" s="2"/>
      <c r="C40" s="2"/>
      <c r="D40" s="2"/>
      <c r="E40" s="28"/>
    </row>
    <row r="41" spans="1:5" x14ac:dyDescent="0.25">
      <c r="A41" s="2"/>
      <c r="B41" s="26">
        <f>SUM(E11:E34)</f>
        <v>110288</v>
      </c>
      <c r="C41" s="26">
        <f>SUM(E7:E10)</f>
        <v>511404.59706833772</v>
      </c>
      <c r="D41" s="2"/>
      <c r="E41" s="35">
        <f>SUM(E7:E40)</f>
        <v>682997.70518163219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32</v>
      </c>
      <c r="D7" s="2" t="s">
        <v>10</v>
      </c>
      <c r="E7" s="2">
        <v>181545.87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">
        <v>181545.87</v>
      </c>
    </row>
    <row r="9" spans="1:5" x14ac:dyDescent="0.25">
      <c r="A9" s="44">
        <v>41821</v>
      </c>
      <c r="B9" s="2"/>
      <c r="C9" s="2" t="s">
        <v>97</v>
      </c>
      <c r="D9" s="2" t="s">
        <v>10</v>
      </c>
      <c r="E9" s="4">
        <v>51651.08016030374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51651.08016030374</v>
      </c>
    </row>
    <row r="11" spans="1:5" x14ac:dyDescent="0.25">
      <c r="A11" s="44">
        <v>41851</v>
      </c>
      <c r="B11" s="2"/>
      <c r="C11" s="2" t="s">
        <v>32</v>
      </c>
      <c r="D11" s="2" t="s">
        <v>10</v>
      </c>
      <c r="E11" s="28">
        <v>4386.5200000000004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8">
        <v>4386.5200000000004</v>
      </c>
    </row>
    <row r="13" spans="1:5" x14ac:dyDescent="0.25">
      <c r="A13" s="44">
        <v>41882</v>
      </c>
      <c r="B13" s="2"/>
      <c r="C13" s="2" t="s">
        <v>32</v>
      </c>
      <c r="D13" s="2" t="s">
        <v>10</v>
      </c>
      <c r="E13" s="26">
        <v>4410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4410</v>
      </c>
    </row>
    <row r="15" spans="1:5" x14ac:dyDescent="0.25">
      <c r="A15" s="44">
        <v>41912</v>
      </c>
      <c r="B15" s="2"/>
      <c r="C15" s="2" t="s">
        <v>32</v>
      </c>
      <c r="D15" s="2" t="s">
        <v>10</v>
      </c>
      <c r="E15" s="26">
        <v>4410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4410</v>
      </c>
    </row>
    <row r="17" spans="1:5" x14ac:dyDescent="0.25">
      <c r="A17" s="44">
        <v>41942</v>
      </c>
      <c r="B17" s="2"/>
      <c r="C17" s="2" t="s">
        <v>32</v>
      </c>
      <c r="D17" s="2" t="s">
        <v>10</v>
      </c>
      <c r="E17" s="26">
        <v>4410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4410</v>
      </c>
    </row>
    <row r="19" spans="1:5" x14ac:dyDescent="0.25">
      <c r="A19" s="44">
        <v>41973</v>
      </c>
      <c r="B19" s="2"/>
      <c r="C19" s="2" t="s">
        <v>32</v>
      </c>
      <c r="D19" s="2" t="s">
        <v>10</v>
      </c>
      <c r="E19" s="26">
        <v>4410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4410</v>
      </c>
    </row>
    <row r="21" spans="1:5" x14ac:dyDescent="0.25">
      <c r="A21" s="44">
        <v>42003</v>
      </c>
      <c r="B21" s="2"/>
      <c r="C21" s="2" t="s">
        <v>32</v>
      </c>
      <c r="D21" s="2" t="s">
        <v>10</v>
      </c>
      <c r="E21" s="26">
        <v>4410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4410</v>
      </c>
    </row>
    <row r="23" spans="1:5" x14ac:dyDescent="0.25">
      <c r="A23" s="44">
        <v>42033</v>
      </c>
      <c r="B23" s="2"/>
      <c r="C23" s="2" t="s">
        <v>32</v>
      </c>
      <c r="D23" s="2" t="s">
        <v>10</v>
      </c>
      <c r="E23" s="26">
        <v>4410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4410</v>
      </c>
    </row>
    <row r="25" spans="1:5" x14ac:dyDescent="0.25">
      <c r="A25" s="44">
        <v>42061</v>
      </c>
      <c r="B25" s="2"/>
      <c r="C25" s="2" t="s">
        <v>32</v>
      </c>
      <c r="D25" s="2" t="s">
        <v>10</v>
      </c>
      <c r="E25" s="26">
        <v>4410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4410</v>
      </c>
    </row>
    <row r="27" spans="1:5" x14ac:dyDescent="0.25">
      <c r="A27" s="44">
        <v>42094</v>
      </c>
      <c r="B27" s="2"/>
      <c r="C27" s="2" t="s">
        <v>32</v>
      </c>
      <c r="D27" s="2" t="s">
        <v>10</v>
      </c>
      <c r="E27" s="26">
        <v>4410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4410</v>
      </c>
    </row>
    <row r="29" spans="1:5" x14ac:dyDescent="0.25">
      <c r="A29" s="44">
        <v>42124</v>
      </c>
      <c r="B29" s="2"/>
      <c r="C29" s="2" t="s">
        <v>32</v>
      </c>
      <c r="D29" s="2" t="s">
        <v>10</v>
      </c>
      <c r="E29" s="26">
        <v>4410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4410</v>
      </c>
    </row>
    <row r="31" spans="1:5" x14ac:dyDescent="0.25">
      <c r="A31" s="44">
        <v>42155</v>
      </c>
      <c r="B31" s="2"/>
      <c r="C31" s="2" t="s">
        <v>32</v>
      </c>
      <c r="D31" s="2" t="s">
        <v>10</v>
      </c>
      <c r="E31" s="26">
        <v>4410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4410</v>
      </c>
    </row>
    <row r="33" spans="1:5" x14ac:dyDescent="0.25">
      <c r="A33" s="44">
        <v>42180</v>
      </c>
      <c r="B33" s="2"/>
      <c r="C33" s="2" t="s">
        <v>32</v>
      </c>
      <c r="D33" s="2" t="s">
        <v>10</v>
      </c>
      <c r="E33" s="26">
        <v>4410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4410</v>
      </c>
    </row>
    <row r="35" spans="1:5" x14ac:dyDescent="0.25">
      <c r="A35" s="44">
        <v>42185</v>
      </c>
      <c r="B35" s="2"/>
      <c r="C35" s="2" t="s">
        <v>97</v>
      </c>
      <c r="D35" s="2"/>
      <c r="E35" s="26">
        <v>28149.243857268546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28149.243857268546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105793.04000000001</v>
      </c>
      <c r="C41" s="2">
        <f>SUM(E7:E10)</f>
        <v>466393.90032060747</v>
      </c>
      <c r="D41" s="2"/>
      <c r="E41" s="35">
        <f>SUM(E7:E40)</f>
        <v>628485.42803514469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7.5703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41</v>
      </c>
      <c r="D7" s="2" t="s">
        <v>10</v>
      </c>
      <c r="E7" s="26">
        <v>146318.44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146318.44</v>
      </c>
    </row>
    <row r="9" spans="1:5" x14ac:dyDescent="0.25">
      <c r="A9" s="44">
        <v>41821</v>
      </c>
      <c r="B9" s="2"/>
      <c r="C9" s="2" t="s">
        <v>98</v>
      </c>
      <c r="D9" s="2" t="s">
        <v>10</v>
      </c>
      <c r="E9" s="26">
        <v>33894.194843538084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33894.194843538084</v>
      </c>
    </row>
    <row r="11" spans="1:5" x14ac:dyDescent="0.25">
      <c r="A11" s="44">
        <v>41851</v>
      </c>
      <c r="B11" s="2"/>
      <c r="C11" s="2" t="s">
        <v>41</v>
      </c>
      <c r="D11" s="2" t="s">
        <v>10</v>
      </c>
      <c r="E11" s="26">
        <v>4046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4046</v>
      </c>
    </row>
    <row r="13" spans="1:5" x14ac:dyDescent="0.25">
      <c r="A13" s="44">
        <v>41882</v>
      </c>
      <c r="B13" s="2"/>
      <c r="C13" s="2" t="s">
        <v>41</v>
      </c>
      <c r="D13" s="2" t="s">
        <v>10</v>
      </c>
      <c r="E13" s="26">
        <v>4128.1899999999996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4128.1899999999996</v>
      </c>
    </row>
    <row r="15" spans="1:5" x14ac:dyDescent="0.25">
      <c r="A15" s="44">
        <v>41912</v>
      </c>
      <c r="B15" s="2"/>
      <c r="C15" s="2" t="s">
        <v>41</v>
      </c>
      <c r="D15" s="2" t="s">
        <v>10</v>
      </c>
      <c r="E15" s="26">
        <v>4228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4228</v>
      </c>
    </row>
    <row r="17" spans="1:5" x14ac:dyDescent="0.25">
      <c r="A17" s="44">
        <v>41942</v>
      </c>
      <c r="B17" s="2"/>
      <c r="C17" s="2" t="s">
        <v>41</v>
      </c>
      <c r="D17" s="2" t="s">
        <v>10</v>
      </c>
      <c r="E17" s="26">
        <v>4228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4228</v>
      </c>
    </row>
    <row r="19" spans="1:5" x14ac:dyDescent="0.25">
      <c r="A19" s="44">
        <v>41973</v>
      </c>
      <c r="B19" s="2"/>
      <c r="C19" s="2" t="s">
        <v>41</v>
      </c>
      <c r="D19" s="2" t="s">
        <v>10</v>
      </c>
      <c r="E19" s="26">
        <v>4228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4228</v>
      </c>
    </row>
    <row r="21" spans="1:5" x14ac:dyDescent="0.25">
      <c r="A21" s="44">
        <v>42003</v>
      </c>
      <c r="B21" s="2"/>
      <c r="C21" s="2" t="s">
        <v>41</v>
      </c>
      <c r="D21" s="2" t="s">
        <v>10</v>
      </c>
      <c r="E21" s="26">
        <v>4228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4228</v>
      </c>
    </row>
    <row r="23" spans="1:5" x14ac:dyDescent="0.25">
      <c r="A23" s="44">
        <v>42033</v>
      </c>
      <c r="B23" s="2"/>
      <c r="C23" s="2" t="s">
        <v>41</v>
      </c>
      <c r="D23" s="2" t="s">
        <v>10</v>
      </c>
      <c r="E23" s="26">
        <v>4228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4228</v>
      </c>
    </row>
    <row r="25" spans="1:5" x14ac:dyDescent="0.25">
      <c r="A25" s="44">
        <v>42061</v>
      </c>
      <c r="B25" s="2"/>
      <c r="C25" s="2" t="s">
        <v>41</v>
      </c>
      <c r="D25" s="2" t="s">
        <v>10</v>
      </c>
      <c r="E25" s="26">
        <v>4228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4228</v>
      </c>
    </row>
    <row r="27" spans="1:5" x14ac:dyDescent="0.25">
      <c r="A27" s="44">
        <v>42094</v>
      </c>
      <c r="B27" s="2"/>
      <c r="C27" s="2" t="s">
        <v>41</v>
      </c>
      <c r="D27" s="2" t="s">
        <v>10</v>
      </c>
      <c r="E27" s="26">
        <v>4228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4228</v>
      </c>
    </row>
    <row r="29" spans="1:5" x14ac:dyDescent="0.25">
      <c r="A29" s="44">
        <v>42124</v>
      </c>
      <c r="B29" s="2"/>
      <c r="C29" s="2" t="s">
        <v>41</v>
      </c>
      <c r="D29" s="2" t="s">
        <v>10</v>
      </c>
      <c r="E29" s="26">
        <v>4228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4228</v>
      </c>
    </row>
    <row r="31" spans="1:5" x14ac:dyDescent="0.25">
      <c r="A31" s="44">
        <v>42155</v>
      </c>
      <c r="B31" s="2"/>
      <c r="C31" s="2" t="s">
        <v>41</v>
      </c>
      <c r="D31" s="2" t="s">
        <v>10</v>
      </c>
      <c r="E31" s="26">
        <v>4228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4228</v>
      </c>
    </row>
    <row r="33" spans="1:5" x14ac:dyDescent="0.25">
      <c r="A33" s="44">
        <v>42180</v>
      </c>
      <c r="B33" s="2"/>
      <c r="C33" s="2" t="s">
        <v>41</v>
      </c>
      <c r="D33" s="2" t="s">
        <v>10</v>
      </c>
      <c r="E33" s="26">
        <v>4228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4228</v>
      </c>
    </row>
    <row r="35" spans="1:5" x14ac:dyDescent="0.25">
      <c r="A35" s="44">
        <v>42185</v>
      </c>
      <c r="B35" s="2"/>
      <c r="C35" s="2" t="s">
        <v>98</v>
      </c>
      <c r="D35" s="2"/>
      <c r="E35" s="26">
        <v>22224.353761946433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22224.353761946433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100908.38</v>
      </c>
      <c r="C41" s="26">
        <f>SUM(E7:E10)</f>
        <v>360425.26968707622</v>
      </c>
      <c r="D41" s="2"/>
      <c r="E41" s="35">
        <f>SUM(E7:E40)</f>
        <v>505782.35721096909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0.140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13</v>
      </c>
      <c r="D7" s="2"/>
      <c r="E7" s="4">
        <v>0</v>
      </c>
    </row>
    <row r="8" spans="1:5" x14ac:dyDescent="0.25">
      <c r="A8" s="44">
        <v>41821</v>
      </c>
      <c r="B8" s="2"/>
      <c r="C8" s="2" t="s">
        <v>11</v>
      </c>
      <c r="D8" s="2"/>
      <c r="E8" s="4">
        <v>0</v>
      </c>
    </row>
    <row r="9" spans="1:5" x14ac:dyDescent="0.25">
      <c r="A9" s="44">
        <v>41821</v>
      </c>
      <c r="B9" s="2"/>
      <c r="C9" s="2" t="s">
        <v>140</v>
      </c>
      <c r="D9" s="2"/>
      <c r="E9" s="4">
        <v>3786.3321313327087</v>
      </c>
    </row>
    <row r="10" spans="1:5" x14ac:dyDescent="0.25">
      <c r="A10" s="44">
        <v>41821</v>
      </c>
      <c r="B10" s="2"/>
      <c r="C10" s="2" t="s">
        <v>89</v>
      </c>
      <c r="D10" s="2"/>
      <c r="E10" s="4">
        <v>3786.3321313327087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5"/>
    </row>
    <row r="25" spans="1:5" x14ac:dyDescent="0.25">
      <c r="A25" s="2"/>
      <c r="B25" s="2"/>
      <c r="C25" s="2"/>
      <c r="D25" s="2"/>
      <c r="E25" s="5"/>
    </row>
    <row r="26" spans="1:5" x14ac:dyDescent="0.25">
      <c r="A26" s="2"/>
      <c r="B26" s="2"/>
      <c r="C26" s="2"/>
      <c r="D26" s="2"/>
      <c r="E26" s="5"/>
    </row>
    <row r="27" spans="1:5" x14ac:dyDescent="0.25">
      <c r="A27" s="2"/>
      <c r="B27" s="2"/>
      <c r="C27" s="2"/>
      <c r="D27" s="2"/>
      <c r="E27" s="5"/>
    </row>
    <row r="28" spans="1:5" x14ac:dyDescent="0.25">
      <c r="A28" s="2"/>
      <c r="B28" s="2"/>
      <c r="C28" s="2"/>
      <c r="D28" s="2"/>
      <c r="E28" s="5"/>
    </row>
    <row r="29" spans="1:5" x14ac:dyDescent="0.25">
      <c r="A29" s="2"/>
      <c r="B29" s="2"/>
      <c r="C29" s="2"/>
      <c r="D29" s="2"/>
      <c r="E29" s="5"/>
    </row>
    <row r="30" spans="1:5" x14ac:dyDescent="0.25">
      <c r="A30" s="2"/>
      <c r="B30" s="2"/>
      <c r="C30" s="2"/>
      <c r="D30" s="2"/>
      <c r="E30" s="5"/>
    </row>
    <row r="31" spans="1:5" x14ac:dyDescent="0.25">
      <c r="A31" s="2"/>
      <c r="B31" s="2"/>
      <c r="C31" s="2"/>
      <c r="D31" s="2"/>
      <c r="E31" s="4"/>
    </row>
    <row r="32" spans="1:5" x14ac:dyDescent="0.25">
      <c r="A32" s="2"/>
      <c r="B32" s="2"/>
      <c r="C32" s="2"/>
      <c r="D32" s="2"/>
      <c r="E32" s="4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55">
        <v>42185</v>
      </c>
      <c r="B35" s="2"/>
      <c r="C35" s="2" t="s">
        <v>140</v>
      </c>
      <c r="D35" s="2"/>
      <c r="E35" s="2">
        <v>413.74251910855907</v>
      </c>
    </row>
    <row r="36" spans="1:5" x14ac:dyDescent="0.25">
      <c r="A36" s="55">
        <v>42185</v>
      </c>
      <c r="B36" s="2"/>
      <c r="C36" s="2" t="s">
        <v>89</v>
      </c>
      <c r="D36" s="2"/>
      <c r="E36" s="2">
        <v>413.74251910855907</v>
      </c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>
        <f>SUM(E11:E34)</f>
        <v>0</v>
      </c>
      <c r="C41" s="36">
        <f>SUM(E7:E10)</f>
        <v>7572.6642626654175</v>
      </c>
      <c r="D41" s="2"/>
      <c r="E41" s="16">
        <f>SUM(E7:E40)</f>
        <v>8400.1493008825364</v>
      </c>
    </row>
  </sheetData>
  <mergeCells count="5">
    <mergeCell ref="A1:E1"/>
    <mergeCell ref="A2:E2"/>
    <mergeCell ref="A3:E3"/>
    <mergeCell ref="B4:E4"/>
    <mergeCell ref="B5:E5"/>
  </mergeCells>
  <conditionalFormatting sqref="C8">
    <cfRule type="duplicateValues" dxfId="2" priority="3"/>
  </conditionalFormatting>
  <conditionalFormatting sqref="C36">
    <cfRule type="duplicateValues" dxfId="1" priority="2"/>
  </conditionalFormatting>
  <conditionalFormatting sqref="C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42</v>
      </c>
      <c r="D7" s="2" t="s">
        <v>10</v>
      </c>
      <c r="E7" s="26">
        <v>145901.31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145901.31</v>
      </c>
    </row>
    <row r="9" spans="1:5" x14ac:dyDescent="0.25">
      <c r="A9" s="44">
        <v>41821</v>
      </c>
      <c r="B9" s="2"/>
      <c r="C9" s="2" t="s">
        <v>99</v>
      </c>
      <c r="D9" s="2" t="s">
        <v>10</v>
      </c>
      <c r="E9" s="26">
        <v>33696.35007866755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33696.35007866755</v>
      </c>
    </row>
    <row r="11" spans="1:5" x14ac:dyDescent="0.25">
      <c r="A11" s="44">
        <v>41851</v>
      </c>
      <c r="B11" s="2"/>
      <c r="C11" s="2" t="s">
        <v>42</v>
      </c>
      <c r="D11" s="2" t="s">
        <v>10</v>
      </c>
      <c r="E11" s="26">
        <v>4046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4046</v>
      </c>
    </row>
    <row r="13" spans="1:5" x14ac:dyDescent="0.25">
      <c r="A13" s="44">
        <v>41882</v>
      </c>
      <c r="B13" s="2"/>
      <c r="C13" s="2" t="s">
        <v>42</v>
      </c>
      <c r="D13" s="2" t="s">
        <v>10</v>
      </c>
      <c r="E13" s="26">
        <v>4104.71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4104.71</v>
      </c>
    </row>
    <row r="15" spans="1:5" x14ac:dyDescent="0.25">
      <c r="A15" s="44">
        <v>41912</v>
      </c>
      <c r="B15" s="2"/>
      <c r="C15" s="2" t="s">
        <v>42</v>
      </c>
      <c r="D15" s="2" t="s">
        <v>10</v>
      </c>
      <c r="E15" s="26">
        <v>4228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4228</v>
      </c>
    </row>
    <row r="17" spans="1:5" x14ac:dyDescent="0.25">
      <c r="A17" s="44">
        <v>41942</v>
      </c>
      <c r="B17" s="2"/>
      <c r="C17" s="2" t="s">
        <v>42</v>
      </c>
      <c r="D17" s="2" t="s">
        <v>10</v>
      </c>
      <c r="E17" s="26">
        <v>4228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4228</v>
      </c>
    </row>
    <row r="19" spans="1:5" x14ac:dyDescent="0.25">
      <c r="A19" s="44">
        <v>41973</v>
      </c>
      <c r="B19" s="2"/>
      <c r="C19" s="2" t="s">
        <v>42</v>
      </c>
      <c r="D19" s="2" t="s">
        <v>10</v>
      </c>
      <c r="E19" s="26">
        <v>4228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4228</v>
      </c>
    </row>
    <row r="21" spans="1:5" x14ac:dyDescent="0.25">
      <c r="A21" s="44">
        <v>42003</v>
      </c>
      <c r="B21" s="2"/>
      <c r="C21" s="2" t="s">
        <v>42</v>
      </c>
      <c r="D21" s="2" t="s">
        <v>10</v>
      </c>
      <c r="E21" s="26">
        <v>4228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4228</v>
      </c>
    </row>
    <row r="23" spans="1:5" x14ac:dyDescent="0.25">
      <c r="A23" s="44">
        <v>42033</v>
      </c>
      <c r="B23" s="2"/>
      <c r="C23" s="2" t="s">
        <v>42</v>
      </c>
      <c r="D23" s="2" t="s">
        <v>10</v>
      </c>
      <c r="E23" s="26">
        <v>4228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4228</v>
      </c>
    </row>
    <row r="25" spans="1:5" x14ac:dyDescent="0.25">
      <c r="A25" s="44">
        <v>42061</v>
      </c>
      <c r="B25" s="2"/>
      <c r="C25" s="2" t="s">
        <v>42</v>
      </c>
      <c r="D25" s="2" t="s">
        <v>10</v>
      </c>
      <c r="E25" s="26">
        <v>4228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4228</v>
      </c>
    </row>
    <row r="27" spans="1:5" x14ac:dyDescent="0.25">
      <c r="A27" s="44">
        <v>42094</v>
      </c>
      <c r="B27" s="2"/>
      <c r="C27" s="2" t="s">
        <v>42</v>
      </c>
      <c r="D27" s="2" t="s">
        <v>10</v>
      </c>
      <c r="E27" s="26">
        <v>4228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4228</v>
      </c>
    </row>
    <row r="29" spans="1:5" x14ac:dyDescent="0.25">
      <c r="A29" s="44">
        <v>42124</v>
      </c>
      <c r="B29" s="2"/>
      <c r="C29" s="2" t="s">
        <v>42</v>
      </c>
      <c r="D29" s="2" t="s">
        <v>10</v>
      </c>
      <c r="E29" s="26">
        <v>4228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4228</v>
      </c>
    </row>
    <row r="31" spans="1:5" x14ac:dyDescent="0.25">
      <c r="A31" s="44">
        <v>42155</v>
      </c>
      <c r="B31" s="2"/>
      <c r="C31" s="2" t="s">
        <v>42</v>
      </c>
      <c r="D31" s="2" t="s">
        <v>10</v>
      </c>
      <c r="E31" s="26">
        <v>4228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4228</v>
      </c>
    </row>
    <row r="33" spans="1:5" x14ac:dyDescent="0.25">
      <c r="A33" s="44">
        <v>42180</v>
      </c>
      <c r="B33" s="2"/>
      <c r="C33" s="2" t="s">
        <v>42</v>
      </c>
      <c r="D33" s="2" t="s">
        <v>10</v>
      </c>
      <c r="E33" s="26">
        <v>4228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4228</v>
      </c>
    </row>
    <row r="35" spans="1:5" x14ac:dyDescent="0.25">
      <c r="A35" s="44">
        <v>42185</v>
      </c>
      <c r="B35" s="2"/>
      <c r="C35" s="2" t="s">
        <v>99</v>
      </c>
      <c r="D35" s="2"/>
      <c r="E35" s="26">
        <v>22155.016914218231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22155.016914218231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100861.42</v>
      </c>
      <c r="C41" s="26">
        <f>SUM(E7:E10)</f>
        <v>359195.32015733514</v>
      </c>
      <c r="D41" s="2"/>
      <c r="E41" s="35">
        <f>SUM(E7:E40)</f>
        <v>504366.7739857717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2.5703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43</v>
      </c>
      <c r="D7" s="2" t="s">
        <v>10</v>
      </c>
      <c r="E7" s="26">
        <v>145901.31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145901.31</v>
      </c>
    </row>
    <row r="9" spans="1:5" x14ac:dyDescent="0.25">
      <c r="A9" s="44">
        <v>41821</v>
      </c>
      <c r="B9" s="2"/>
      <c r="C9" s="2" t="s">
        <v>100</v>
      </c>
      <c r="D9" s="2" t="s">
        <v>10</v>
      </c>
      <c r="E9" s="26">
        <v>33696.35007866755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33696.35007866755</v>
      </c>
    </row>
    <row r="11" spans="1:5" x14ac:dyDescent="0.25">
      <c r="A11" s="44">
        <v>41851</v>
      </c>
      <c r="B11" s="2"/>
      <c r="C11" s="2" t="s">
        <v>43</v>
      </c>
      <c r="D11" s="2" t="s">
        <v>10</v>
      </c>
      <c r="E11" s="26">
        <v>4046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4046</v>
      </c>
    </row>
    <row r="13" spans="1:5" x14ac:dyDescent="0.25">
      <c r="A13" s="44">
        <v>41882</v>
      </c>
      <c r="B13" s="2"/>
      <c r="C13" s="2" t="s">
        <v>43</v>
      </c>
      <c r="D13" s="2" t="s">
        <v>10</v>
      </c>
      <c r="E13" s="26">
        <v>4104.71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4104.71</v>
      </c>
    </row>
    <row r="15" spans="1:5" x14ac:dyDescent="0.25">
      <c r="A15" s="44">
        <v>41912</v>
      </c>
      <c r="B15" s="2"/>
      <c r="C15" s="2" t="s">
        <v>43</v>
      </c>
      <c r="D15" s="2" t="s">
        <v>10</v>
      </c>
      <c r="E15" s="26">
        <v>4228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4228</v>
      </c>
    </row>
    <row r="17" spans="1:5" x14ac:dyDescent="0.25">
      <c r="A17" s="44">
        <v>41942</v>
      </c>
      <c r="B17" s="2"/>
      <c r="C17" s="2" t="s">
        <v>43</v>
      </c>
      <c r="D17" s="2" t="s">
        <v>10</v>
      </c>
      <c r="E17" s="26">
        <v>4228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4228</v>
      </c>
    </row>
    <row r="19" spans="1:5" x14ac:dyDescent="0.25">
      <c r="A19" s="44">
        <v>41973</v>
      </c>
      <c r="B19" s="2"/>
      <c r="C19" s="2" t="s">
        <v>43</v>
      </c>
      <c r="D19" s="2" t="s">
        <v>10</v>
      </c>
      <c r="E19" s="26">
        <v>4228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4228</v>
      </c>
    </row>
    <row r="21" spans="1:5" x14ac:dyDescent="0.25">
      <c r="A21" s="44">
        <v>42003</v>
      </c>
      <c r="B21" s="2"/>
      <c r="C21" s="2" t="s">
        <v>43</v>
      </c>
      <c r="D21" s="2" t="s">
        <v>10</v>
      </c>
      <c r="E21" s="26">
        <v>4228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4228</v>
      </c>
    </row>
    <row r="23" spans="1:5" x14ac:dyDescent="0.25">
      <c r="A23" s="44">
        <v>42033</v>
      </c>
      <c r="B23" s="2"/>
      <c r="C23" s="2" t="s">
        <v>43</v>
      </c>
      <c r="D23" s="2" t="s">
        <v>10</v>
      </c>
      <c r="E23" s="26">
        <v>4228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4228</v>
      </c>
    </row>
    <row r="25" spans="1:5" x14ac:dyDescent="0.25">
      <c r="A25" s="44">
        <v>42061</v>
      </c>
      <c r="B25" s="2"/>
      <c r="C25" s="2" t="s">
        <v>43</v>
      </c>
      <c r="D25" s="2" t="s">
        <v>10</v>
      </c>
      <c r="E25" s="26">
        <v>4228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4228</v>
      </c>
    </row>
    <row r="27" spans="1:5" x14ac:dyDescent="0.25">
      <c r="A27" s="44">
        <v>42094</v>
      </c>
      <c r="B27" s="2"/>
      <c r="C27" s="2" t="s">
        <v>43</v>
      </c>
      <c r="D27" s="2" t="s">
        <v>10</v>
      </c>
      <c r="E27" s="26">
        <v>4228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4228</v>
      </c>
    </row>
    <row r="29" spans="1:5" x14ac:dyDescent="0.25">
      <c r="A29" s="44">
        <v>42124</v>
      </c>
      <c r="B29" s="2"/>
      <c r="C29" s="2" t="s">
        <v>43</v>
      </c>
      <c r="D29" s="2" t="s">
        <v>10</v>
      </c>
      <c r="E29" s="26">
        <v>4228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4228</v>
      </c>
    </row>
    <row r="31" spans="1:5" x14ac:dyDescent="0.25">
      <c r="A31" s="44">
        <v>42155</v>
      </c>
      <c r="B31" s="2"/>
      <c r="C31" s="2" t="s">
        <v>43</v>
      </c>
      <c r="D31" s="2" t="s">
        <v>10</v>
      </c>
      <c r="E31" s="26">
        <v>4228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4228</v>
      </c>
    </row>
    <row r="33" spans="1:5" x14ac:dyDescent="0.25">
      <c r="A33" s="44">
        <v>42180</v>
      </c>
      <c r="B33" s="2"/>
      <c r="C33" s="2" t="s">
        <v>43</v>
      </c>
      <c r="D33" s="2" t="s">
        <v>10</v>
      </c>
      <c r="E33" s="26">
        <v>4228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4228</v>
      </c>
    </row>
    <row r="35" spans="1:5" x14ac:dyDescent="0.25">
      <c r="A35" s="44">
        <v>42185</v>
      </c>
      <c r="B35" s="2"/>
      <c r="C35" s="2" t="s">
        <v>100</v>
      </c>
      <c r="D35" s="2"/>
      <c r="E35" s="26">
        <v>22155.016914218231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22155.016914218231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100861.42</v>
      </c>
      <c r="C41" s="26">
        <f>SUM(E7:E10)</f>
        <v>359195.32015733514</v>
      </c>
      <c r="D41" s="2"/>
      <c r="E41" s="35">
        <f>SUM(E7:E40)</f>
        <v>504366.7739857717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42578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46</v>
      </c>
      <c r="D7" s="2" t="s">
        <v>10</v>
      </c>
      <c r="E7" s="26">
        <v>145067.06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145067.06</v>
      </c>
    </row>
    <row r="9" spans="1:5" x14ac:dyDescent="0.25">
      <c r="A9" s="44">
        <v>41821</v>
      </c>
      <c r="B9" s="2"/>
      <c r="C9" s="2" t="s">
        <v>101</v>
      </c>
      <c r="D9" s="2" t="s">
        <v>10</v>
      </c>
      <c r="E9" s="26">
        <v>0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0</v>
      </c>
    </row>
    <row r="11" spans="1:5" x14ac:dyDescent="0.25">
      <c r="A11" s="44">
        <v>41851</v>
      </c>
      <c r="B11" s="2"/>
      <c r="C11" s="2" t="s">
        <v>46</v>
      </c>
      <c r="D11" s="2" t="s">
        <v>10</v>
      </c>
      <c r="E11" s="26">
        <v>4046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4046</v>
      </c>
    </row>
    <row r="13" spans="1:5" x14ac:dyDescent="0.25">
      <c r="A13" s="44">
        <v>41882</v>
      </c>
      <c r="B13" s="2"/>
      <c r="C13" s="2" t="s">
        <v>46</v>
      </c>
      <c r="D13" s="2" t="s">
        <v>10</v>
      </c>
      <c r="E13" s="26">
        <v>4057.74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4057.74</v>
      </c>
    </row>
    <row r="15" spans="1:5" x14ac:dyDescent="0.25">
      <c r="A15" s="44">
        <v>41912</v>
      </c>
      <c r="B15" s="2"/>
      <c r="C15" s="2" t="s">
        <v>46</v>
      </c>
      <c r="D15" s="2" t="s">
        <v>10</v>
      </c>
      <c r="E15" s="26">
        <v>4228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4228</v>
      </c>
    </row>
    <row r="17" spans="1:5" x14ac:dyDescent="0.25">
      <c r="A17" s="44">
        <v>41942</v>
      </c>
      <c r="B17" s="2"/>
      <c r="C17" s="2" t="s">
        <v>46</v>
      </c>
      <c r="D17" s="2" t="s">
        <v>10</v>
      </c>
      <c r="E17" s="26">
        <v>4228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4228</v>
      </c>
    </row>
    <row r="19" spans="1:5" x14ac:dyDescent="0.25">
      <c r="A19" s="44">
        <v>41973</v>
      </c>
      <c r="B19" s="2"/>
      <c r="C19" s="2" t="s">
        <v>46</v>
      </c>
      <c r="D19" s="2" t="s">
        <v>10</v>
      </c>
      <c r="E19" s="26">
        <v>4228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4228</v>
      </c>
    </row>
    <row r="21" spans="1:5" x14ac:dyDescent="0.25">
      <c r="A21" s="44">
        <v>42003</v>
      </c>
      <c r="B21" s="2"/>
      <c r="C21" s="2" t="s">
        <v>46</v>
      </c>
      <c r="D21" s="2" t="s">
        <v>10</v>
      </c>
      <c r="E21" s="26">
        <v>4228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4228</v>
      </c>
    </row>
    <row r="23" spans="1:5" x14ac:dyDescent="0.25">
      <c r="A23" s="44">
        <v>42033</v>
      </c>
      <c r="B23" s="2"/>
      <c r="C23" s="2" t="s">
        <v>46</v>
      </c>
      <c r="D23" s="2" t="s">
        <v>10</v>
      </c>
      <c r="E23" s="26">
        <v>4228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4228</v>
      </c>
    </row>
    <row r="25" spans="1:5" x14ac:dyDescent="0.25">
      <c r="A25" s="44">
        <v>42061</v>
      </c>
      <c r="B25" s="2"/>
      <c r="C25" s="2" t="s">
        <v>46</v>
      </c>
      <c r="D25" s="2" t="s">
        <v>10</v>
      </c>
      <c r="E25" s="26">
        <v>4228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4228</v>
      </c>
    </row>
    <row r="27" spans="1:5" x14ac:dyDescent="0.25">
      <c r="A27" s="44">
        <v>42094</v>
      </c>
      <c r="B27" s="2"/>
      <c r="C27" s="2" t="s">
        <v>46</v>
      </c>
      <c r="D27" s="2" t="s">
        <v>10</v>
      </c>
      <c r="E27" s="26">
        <v>4228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4228</v>
      </c>
    </row>
    <row r="29" spans="1:5" x14ac:dyDescent="0.25">
      <c r="A29" s="44">
        <v>42124</v>
      </c>
      <c r="B29" s="2"/>
      <c r="C29" s="2" t="s">
        <v>46</v>
      </c>
      <c r="D29" s="2" t="s">
        <v>10</v>
      </c>
      <c r="E29" s="26">
        <v>4228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4228</v>
      </c>
    </row>
    <row r="31" spans="1:5" x14ac:dyDescent="0.25">
      <c r="A31" s="44">
        <v>42155</v>
      </c>
      <c r="B31" s="2"/>
      <c r="C31" s="2" t="s">
        <v>46</v>
      </c>
      <c r="D31" s="2" t="s">
        <v>10</v>
      </c>
      <c r="E31" s="26">
        <v>4228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4228</v>
      </c>
    </row>
    <row r="33" spans="1:5" x14ac:dyDescent="0.25">
      <c r="A33" s="44">
        <v>42180</v>
      </c>
      <c r="B33" s="2"/>
      <c r="C33" s="2" t="s">
        <v>46</v>
      </c>
      <c r="D33" s="2" t="s">
        <v>10</v>
      </c>
      <c r="E33" s="26">
        <v>4228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4228</v>
      </c>
    </row>
    <row r="35" spans="1:5" x14ac:dyDescent="0.25">
      <c r="A35" s="44">
        <v>42185</v>
      </c>
      <c r="B35" s="2"/>
      <c r="C35" s="2" t="s">
        <v>101</v>
      </c>
      <c r="D35" s="2"/>
      <c r="E35" s="26">
        <v>0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0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100767.48</v>
      </c>
      <c r="C41" s="26">
        <f>SUM(E7:E10)</f>
        <v>290134.12</v>
      </c>
      <c r="D41" s="2"/>
      <c r="E41" s="35">
        <f>SUM(E7:E40)</f>
        <v>390901.6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52</v>
      </c>
      <c r="D7" s="2" t="s">
        <v>10</v>
      </c>
      <c r="E7" s="26">
        <v>117805.9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117805.9</v>
      </c>
    </row>
    <row r="9" spans="1:5" x14ac:dyDescent="0.25">
      <c r="A9" s="44">
        <v>41821</v>
      </c>
      <c r="B9" s="2"/>
      <c r="C9" s="2" t="s">
        <v>102</v>
      </c>
      <c r="D9" s="2" t="s">
        <v>10</v>
      </c>
      <c r="E9" s="26">
        <v>21855.853014006931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21855.853014006931</v>
      </c>
    </row>
    <row r="11" spans="1:5" x14ac:dyDescent="0.25">
      <c r="A11" s="44">
        <v>41851</v>
      </c>
      <c r="B11" s="2"/>
      <c r="C11" s="2" t="s">
        <v>52</v>
      </c>
      <c r="D11" s="2" t="s">
        <v>10</v>
      </c>
      <c r="E11" s="26">
        <v>4046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4046</v>
      </c>
    </row>
    <row r="13" spans="1:5" x14ac:dyDescent="0.25">
      <c r="A13" s="44">
        <v>41882</v>
      </c>
      <c r="B13" s="2"/>
      <c r="C13" s="2" t="s">
        <v>52</v>
      </c>
      <c r="D13" s="2" t="s">
        <v>10</v>
      </c>
      <c r="E13" s="26">
        <v>4046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4046</v>
      </c>
    </row>
    <row r="15" spans="1:5" x14ac:dyDescent="0.25">
      <c r="A15" s="44">
        <v>41912</v>
      </c>
      <c r="B15" s="2"/>
      <c r="C15" s="2" t="s">
        <v>52</v>
      </c>
      <c r="D15" s="2" t="s">
        <v>10</v>
      </c>
      <c r="E15" s="26">
        <v>4046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4046</v>
      </c>
    </row>
    <row r="17" spans="1:5" x14ac:dyDescent="0.25">
      <c r="A17" s="44">
        <v>41942</v>
      </c>
      <c r="B17" s="2"/>
      <c r="C17" s="2" t="s">
        <v>52</v>
      </c>
      <c r="D17" s="2" t="s">
        <v>10</v>
      </c>
      <c r="E17" s="26">
        <v>4046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4046</v>
      </c>
    </row>
    <row r="19" spans="1:5" x14ac:dyDescent="0.25">
      <c r="A19" s="44">
        <v>41973</v>
      </c>
      <c r="B19" s="2"/>
      <c r="C19" s="2" t="s">
        <v>52</v>
      </c>
      <c r="D19" s="2" t="s">
        <v>10</v>
      </c>
      <c r="E19" s="26">
        <v>4046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4046</v>
      </c>
    </row>
    <row r="21" spans="1:5" x14ac:dyDescent="0.25">
      <c r="A21" s="44">
        <v>42003</v>
      </c>
      <c r="B21" s="2"/>
      <c r="C21" s="2" t="s">
        <v>52</v>
      </c>
      <c r="D21" s="2" t="s">
        <v>10</v>
      </c>
      <c r="E21" s="26">
        <v>4046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4046</v>
      </c>
    </row>
    <row r="23" spans="1:5" x14ac:dyDescent="0.25">
      <c r="A23" s="44">
        <v>42033</v>
      </c>
      <c r="B23" s="2"/>
      <c r="C23" s="2" t="s">
        <v>52</v>
      </c>
      <c r="D23" s="2" t="s">
        <v>10</v>
      </c>
      <c r="E23" s="26">
        <v>4046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4046</v>
      </c>
    </row>
    <row r="25" spans="1:5" x14ac:dyDescent="0.25">
      <c r="A25" s="44">
        <v>42061</v>
      </c>
      <c r="B25" s="2"/>
      <c r="C25" s="2" t="s">
        <v>52</v>
      </c>
      <c r="D25" s="2" t="s">
        <v>10</v>
      </c>
      <c r="E25" s="26">
        <v>4046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4046</v>
      </c>
    </row>
    <row r="27" spans="1:5" x14ac:dyDescent="0.25">
      <c r="A27" s="44">
        <v>42094</v>
      </c>
      <c r="B27" s="2"/>
      <c r="C27" s="2" t="s">
        <v>52</v>
      </c>
      <c r="D27" s="2" t="s">
        <v>10</v>
      </c>
      <c r="E27" s="26">
        <v>4046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4046</v>
      </c>
    </row>
    <row r="29" spans="1:5" x14ac:dyDescent="0.25">
      <c r="A29" s="44">
        <v>42124</v>
      </c>
      <c r="B29" s="2"/>
      <c r="C29" s="2" t="s">
        <v>52</v>
      </c>
      <c r="D29" s="2" t="s">
        <v>10</v>
      </c>
      <c r="E29" s="26">
        <v>4046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4046</v>
      </c>
    </row>
    <row r="31" spans="1:5" x14ac:dyDescent="0.25">
      <c r="A31" s="44">
        <v>42155</v>
      </c>
      <c r="B31" s="2"/>
      <c r="C31" s="2" t="s">
        <v>52</v>
      </c>
      <c r="D31" s="2" t="s">
        <v>10</v>
      </c>
      <c r="E31" s="26">
        <v>4175.16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4175.16</v>
      </c>
    </row>
    <row r="33" spans="1:5" x14ac:dyDescent="0.25">
      <c r="A33" s="44">
        <v>42180</v>
      </c>
      <c r="B33" s="2"/>
      <c r="C33" s="2" t="s">
        <v>52</v>
      </c>
      <c r="D33" s="2" t="s">
        <v>10</v>
      </c>
      <c r="E33" s="26">
        <v>4228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4228</v>
      </c>
    </row>
    <row r="35" spans="1:5" x14ac:dyDescent="0.25">
      <c r="A35" s="44">
        <v>42185</v>
      </c>
      <c r="B35" s="2"/>
      <c r="C35" s="2" t="s">
        <v>102</v>
      </c>
      <c r="D35" s="2"/>
      <c r="E35" s="26">
        <v>17711.942166083634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17711.942166083634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97726.32</v>
      </c>
      <c r="C41" s="26">
        <f>SUM(E7:E10)</f>
        <v>279323.50602801383</v>
      </c>
      <c r="D41" s="2"/>
      <c r="E41" s="35">
        <f>SUM(E7:E40)</f>
        <v>412473.71036018099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54</v>
      </c>
      <c r="D7" s="2" t="s">
        <v>10</v>
      </c>
      <c r="E7" s="26">
        <v>28400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28400</v>
      </c>
    </row>
    <row r="9" spans="1:5" x14ac:dyDescent="0.25">
      <c r="A9" s="44">
        <v>41821</v>
      </c>
      <c r="B9" s="2"/>
      <c r="C9" s="2" t="s">
        <v>103</v>
      </c>
      <c r="D9" s="2" t="s">
        <v>10</v>
      </c>
      <c r="E9" s="26">
        <v>1494.7571901412055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1494.7571901412055</v>
      </c>
    </row>
    <row r="11" spans="1:5" x14ac:dyDescent="0.25">
      <c r="A11" s="44">
        <v>41851</v>
      </c>
      <c r="B11" s="2"/>
      <c r="C11" s="2" t="s">
        <v>54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54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54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54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54</v>
      </c>
      <c r="D19" s="2" t="s">
        <v>10</v>
      </c>
      <c r="E19" s="26">
        <v>3417.5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3417.5</v>
      </c>
    </row>
    <row r="21" spans="1:5" x14ac:dyDescent="0.25">
      <c r="A21" s="44">
        <v>42003</v>
      </c>
      <c r="B21" s="2"/>
      <c r="C21" s="2" t="s">
        <v>54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54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54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54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54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54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54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103</v>
      </c>
      <c r="D35" s="2"/>
      <c r="E35" s="26">
        <v>4924.6084246025666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4924.6084246025666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66324</v>
      </c>
      <c r="C41" s="26">
        <f>SUM(E7:E10)</f>
        <v>59789.514380282417</v>
      </c>
      <c r="D41" s="2"/>
      <c r="E41" s="24">
        <f>SUM(E7:E40)</f>
        <v>135962.73122948754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zoomScaleNormal="100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55</v>
      </c>
      <c r="D7" s="2" t="s">
        <v>10</v>
      </c>
      <c r="E7" s="26">
        <v>28400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28400</v>
      </c>
    </row>
    <row r="9" spans="1:5" x14ac:dyDescent="0.25">
      <c r="A9" s="44">
        <v>41821</v>
      </c>
      <c r="B9" s="2"/>
      <c r="C9" s="2" t="s">
        <v>104</v>
      </c>
      <c r="D9" s="2" t="s">
        <v>10</v>
      </c>
      <c r="E9" s="26">
        <v>1494.7571901412055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1494.7571901412055</v>
      </c>
    </row>
    <row r="11" spans="1:5" x14ac:dyDescent="0.25">
      <c r="A11" s="44">
        <v>41851</v>
      </c>
      <c r="B11" s="2"/>
      <c r="C11" s="2" t="s">
        <v>55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55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55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55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55</v>
      </c>
      <c r="D19" s="2" t="s">
        <v>10</v>
      </c>
      <c r="E19" s="26">
        <v>3417.5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3417.5</v>
      </c>
    </row>
    <row r="21" spans="1:5" x14ac:dyDescent="0.25">
      <c r="A21" s="44">
        <v>42003</v>
      </c>
      <c r="B21" s="2"/>
      <c r="C21" s="2" t="s">
        <v>55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55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55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55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55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55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55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104</v>
      </c>
      <c r="D35" s="2"/>
      <c r="E35" s="26">
        <v>4924.6084246025666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4924.6084246025666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66324</v>
      </c>
      <c r="C41" s="26">
        <f>SUM(E7:E10)</f>
        <v>59789.514380282417</v>
      </c>
      <c r="D41" s="2"/>
      <c r="E41" s="24">
        <f>SUM(E7:E40)</f>
        <v>135962.73122948754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56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56</v>
      </c>
      <c r="D7" s="2" t="s">
        <v>10</v>
      </c>
      <c r="E7" s="3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3"/>
    </row>
    <row r="9" spans="1:5" x14ac:dyDescent="0.25">
      <c r="A9" s="44">
        <v>41821</v>
      </c>
      <c r="B9" s="2"/>
      <c r="C9" s="2" t="s">
        <v>106</v>
      </c>
      <c r="D9" s="2"/>
      <c r="E9" s="4">
        <v>197.61507841555746</v>
      </c>
    </row>
    <row r="10" spans="1:5" x14ac:dyDescent="0.25">
      <c r="A10" s="44">
        <v>41821</v>
      </c>
      <c r="B10" s="2"/>
      <c r="C10" s="2" t="s">
        <v>94</v>
      </c>
      <c r="D10" s="2"/>
      <c r="E10" s="4">
        <v>197.61507841555746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55">
        <v>42185</v>
      </c>
      <c r="B35" s="2"/>
      <c r="C35" s="2" t="s">
        <v>106</v>
      </c>
      <c r="D35" s="2"/>
      <c r="E35" s="2">
        <v>21.593921906874499</v>
      </c>
    </row>
    <row r="36" spans="1:5" x14ac:dyDescent="0.25">
      <c r="A36" s="55">
        <v>42185</v>
      </c>
      <c r="B36" s="2"/>
      <c r="C36" s="2" t="s">
        <v>94</v>
      </c>
      <c r="D36" s="2"/>
      <c r="E36" s="2">
        <v>21.593921906874499</v>
      </c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>
        <f>SUM(E11:E34)</f>
        <v>0</v>
      </c>
      <c r="C41" s="54">
        <f>SUM(E7:E10)</f>
        <v>395.23015683111493</v>
      </c>
      <c r="D41" s="2"/>
      <c r="E41" s="38">
        <f>SUM(E7:E40)</f>
        <v>438.41800064486392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57</v>
      </c>
      <c r="D7" s="2" t="s">
        <v>10</v>
      </c>
      <c r="E7" s="4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/>
    </row>
    <row r="9" spans="1:5" x14ac:dyDescent="0.25">
      <c r="A9" s="44">
        <v>41821</v>
      </c>
      <c r="B9" s="2"/>
      <c r="C9" s="2" t="s">
        <v>107</v>
      </c>
      <c r="D9" s="2"/>
      <c r="E9" s="26">
        <v>197.61507841555746</v>
      </c>
    </row>
    <row r="10" spans="1:5" x14ac:dyDescent="0.25">
      <c r="A10" s="44">
        <v>41821</v>
      </c>
      <c r="B10" s="2"/>
      <c r="C10" s="2" t="s">
        <v>94</v>
      </c>
      <c r="D10" s="2"/>
      <c r="E10" s="26">
        <v>197.61507841555746</v>
      </c>
    </row>
    <row r="11" spans="1:5" x14ac:dyDescent="0.25">
      <c r="A11" s="2"/>
      <c r="B11" s="2"/>
      <c r="C11" s="2"/>
      <c r="D11" s="2"/>
      <c r="E11" s="26"/>
    </row>
    <row r="12" spans="1:5" x14ac:dyDescent="0.25">
      <c r="A12" s="2"/>
      <c r="B12" s="2"/>
      <c r="C12" s="2"/>
      <c r="D12" s="2"/>
      <c r="E12" s="26"/>
    </row>
    <row r="13" spans="1:5" x14ac:dyDescent="0.25">
      <c r="A13" s="2"/>
      <c r="B13" s="2"/>
      <c r="C13" s="2"/>
      <c r="D13" s="2"/>
      <c r="E13" s="26"/>
    </row>
    <row r="14" spans="1:5" x14ac:dyDescent="0.25">
      <c r="A14" s="2"/>
      <c r="B14" s="2"/>
      <c r="C14" s="2"/>
      <c r="D14" s="2"/>
      <c r="E14" s="26"/>
    </row>
    <row r="15" spans="1:5" x14ac:dyDescent="0.25">
      <c r="A15" s="2"/>
      <c r="B15" s="2"/>
      <c r="C15" s="2"/>
      <c r="D15" s="2"/>
      <c r="E15" s="26"/>
    </row>
    <row r="16" spans="1:5" x14ac:dyDescent="0.25">
      <c r="A16" s="2"/>
      <c r="B16" s="2"/>
      <c r="C16" s="2"/>
      <c r="D16" s="2"/>
      <c r="E16" s="26"/>
    </row>
    <row r="17" spans="1:5" x14ac:dyDescent="0.25">
      <c r="A17" s="2"/>
      <c r="B17" s="2"/>
      <c r="C17" s="2"/>
      <c r="D17" s="2"/>
      <c r="E17" s="26"/>
    </row>
    <row r="18" spans="1:5" x14ac:dyDescent="0.25">
      <c r="A18" s="2"/>
      <c r="B18" s="2"/>
      <c r="C18" s="2"/>
      <c r="D18" s="2"/>
      <c r="E18" s="26"/>
    </row>
    <row r="19" spans="1:5" x14ac:dyDescent="0.25">
      <c r="A19" s="2"/>
      <c r="B19" s="2"/>
      <c r="C19" s="2"/>
      <c r="D19" s="2"/>
      <c r="E19" s="26"/>
    </row>
    <row r="20" spans="1:5" x14ac:dyDescent="0.25">
      <c r="A20" s="2"/>
      <c r="B20" s="2"/>
      <c r="C20" s="2"/>
      <c r="D20" s="2"/>
      <c r="E20" s="26"/>
    </row>
    <row r="21" spans="1:5" x14ac:dyDescent="0.25">
      <c r="A21" s="2"/>
      <c r="B21" s="2"/>
      <c r="C21" s="2"/>
      <c r="D21" s="2"/>
      <c r="E21" s="26"/>
    </row>
    <row r="22" spans="1:5" x14ac:dyDescent="0.25">
      <c r="A22" s="2"/>
      <c r="B22" s="2"/>
      <c r="C22" s="2"/>
      <c r="D22" s="2"/>
      <c r="E22" s="26"/>
    </row>
    <row r="23" spans="1:5" x14ac:dyDescent="0.25">
      <c r="A23" s="2"/>
      <c r="B23" s="2"/>
      <c r="C23" s="2"/>
      <c r="D23" s="2"/>
      <c r="E23" s="26"/>
    </row>
    <row r="24" spans="1:5" x14ac:dyDescent="0.25">
      <c r="A24" s="2"/>
      <c r="B24" s="2"/>
      <c r="C24" s="2"/>
      <c r="D24" s="2"/>
      <c r="E24" s="26"/>
    </row>
    <row r="25" spans="1:5" x14ac:dyDescent="0.25">
      <c r="A25" s="2"/>
      <c r="B25" s="2"/>
      <c r="C25" s="2"/>
      <c r="D25" s="2"/>
      <c r="E25" s="26"/>
    </row>
    <row r="26" spans="1:5" x14ac:dyDescent="0.25">
      <c r="A26" s="2"/>
      <c r="B26" s="2"/>
      <c r="C26" s="2"/>
      <c r="D26" s="2"/>
      <c r="E26" s="26"/>
    </row>
    <row r="27" spans="1:5" x14ac:dyDescent="0.25">
      <c r="A27" s="2"/>
      <c r="B27" s="2"/>
      <c r="C27" s="2"/>
      <c r="D27" s="2"/>
      <c r="E27" s="26"/>
    </row>
    <row r="28" spans="1:5" x14ac:dyDescent="0.25">
      <c r="A28" s="2"/>
      <c r="B28" s="2"/>
      <c r="C28" s="2"/>
      <c r="D28" s="2"/>
      <c r="E28" s="26"/>
    </row>
    <row r="29" spans="1:5" x14ac:dyDescent="0.25">
      <c r="A29" s="2"/>
      <c r="B29" s="2"/>
      <c r="C29" s="2"/>
      <c r="D29" s="2"/>
      <c r="E29" s="26"/>
    </row>
    <row r="30" spans="1:5" x14ac:dyDescent="0.25">
      <c r="A30" s="2"/>
      <c r="B30" s="2"/>
      <c r="C30" s="2"/>
      <c r="D30" s="2"/>
      <c r="E30" s="26"/>
    </row>
    <row r="31" spans="1:5" x14ac:dyDescent="0.25">
      <c r="A31" s="2"/>
      <c r="B31" s="2"/>
      <c r="C31" s="2"/>
      <c r="D31" s="2"/>
      <c r="E31" s="26"/>
    </row>
    <row r="32" spans="1:5" x14ac:dyDescent="0.25">
      <c r="A32" s="2"/>
      <c r="B32" s="2"/>
      <c r="C32" s="2"/>
      <c r="D32" s="2"/>
      <c r="E32" s="26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55">
        <v>42185</v>
      </c>
      <c r="B35" s="2"/>
      <c r="C35" s="2" t="s">
        <v>107</v>
      </c>
      <c r="D35" s="2"/>
      <c r="E35" s="2">
        <v>21.593921906874499</v>
      </c>
    </row>
    <row r="36" spans="1:5" x14ac:dyDescent="0.25">
      <c r="A36" s="55">
        <v>42185</v>
      </c>
      <c r="B36" s="2"/>
      <c r="C36" s="2" t="s">
        <v>94</v>
      </c>
      <c r="D36" s="2"/>
      <c r="E36" s="2">
        <v>21.593921906874499</v>
      </c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0</v>
      </c>
      <c r="C41" s="36">
        <f>SUM(E7:E10)</f>
        <v>395.23015683111493</v>
      </c>
      <c r="D41" s="2"/>
      <c r="E41" s="39">
        <f>SUM(E7:E40)</f>
        <v>438.41800064486392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6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58</v>
      </c>
      <c r="D7" s="2" t="s">
        <v>10</v>
      </c>
      <c r="E7" s="26">
        <v>28400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28400</v>
      </c>
    </row>
    <row r="9" spans="1:5" x14ac:dyDescent="0.25">
      <c r="A9" s="44">
        <v>41821</v>
      </c>
      <c r="B9" s="2"/>
      <c r="C9" s="2" t="s">
        <v>105</v>
      </c>
      <c r="D9" s="2" t="s">
        <v>10</v>
      </c>
      <c r="E9" s="26">
        <v>0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0</v>
      </c>
    </row>
    <row r="11" spans="1:5" x14ac:dyDescent="0.25">
      <c r="A11" s="44">
        <v>41851</v>
      </c>
      <c r="B11" s="2"/>
      <c r="C11" s="2" t="s">
        <v>58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58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58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58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58</v>
      </c>
      <c r="D19" s="2" t="s">
        <v>10</v>
      </c>
      <c r="E19" s="26">
        <v>3417.5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3417.5</v>
      </c>
    </row>
    <row r="21" spans="1:5" x14ac:dyDescent="0.25">
      <c r="A21" s="44">
        <v>42003</v>
      </c>
      <c r="B21" s="2"/>
      <c r="C21" s="2" t="s">
        <v>58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58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58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58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58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58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58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105</v>
      </c>
      <c r="D35" s="2"/>
      <c r="E35" s="26">
        <v>0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0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66324</v>
      </c>
      <c r="C41" s="26">
        <f>SUM(E7:E10)</f>
        <v>56800</v>
      </c>
      <c r="D41" s="2"/>
      <c r="E41" s="24">
        <f>SUM(E7:E40)</f>
        <v>123124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59</v>
      </c>
      <c r="D7" s="2" t="s">
        <v>10</v>
      </c>
      <c r="E7" s="26">
        <v>28400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28400</v>
      </c>
    </row>
    <row r="9" spans="1:5" x14ac:dyDescent="0.25">
      <c r="A9" s="44">
        <v>41821</v>
      </c>
      <c r="B9" s="2"/>
      <c r="C9" s="2" t="s">
        <v>108</v>
      </c>
      <c r="D9" s="2" t="s">
        <v>10</v>
      </c>
      <c r="E9" s="26">
        <v>1494.7571901412055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1494.7571901412055</v>
      </c>
    </row>
    <row r="11" spans="1:5" x14ac:dyDescent="0.25">
      <c r="A11" s="44">
        <v>41851</v>
      </c>
      <c r="B11" s="2"/>
      <c r="C11" s="2" t="s">
        <v>59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59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59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59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59</v>
      </c>
      <c r="D19" s="2" t="s">
        <v>10</v>
      </c>
      <c r="E19" s="26">
        <v>3417.5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3417.5</v>
      </c>
    </row>
    <row r="21" spans="1:5" x14ac:dyDescent="0.25">
      <c r="A21" s="44">
        <v>42003</v>
      </c>
      <c r="B21" s="2"/>
      <c r="C21" s="2" t="s">
        <v>59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59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59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59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59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59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59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108</v>
      </c>
      <c r="D35" s="2"/>
      <c r="E35" s="26">
        <v>4924.6084246025666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4924.6084246025666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66324</v>
      </c>
      <c r="C41" s="26">
        <f>SUM(E7:E10)</f>
        <v>59789.514380282417</v>
      </c>
      <c r="D41" s="2"/>
      <c r="E41" s="24">
        <f>SUM(E7:E40)</f>
        <v>135962.73122948754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9.42578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2"/>
      <c r="B3" s="62"/>
      <c r="C3" s="62"/>
      <c r="D3" s="62"/>
      <c r="E3" s="62"/>
    </row>
    <row r="4" spans="1:5" x14ac:dyDescent="0.25">
      <c r="A4" s="19" t="s">
        <v>3</v>
      </c>
      <c r="B4" s="60" t="s">
        <v>14</v>
      </c>
      <c r="C4" s="60"/>
      <c r="D4" s="60"/>
      <c r="E4" s="60"/>
    </row>
    <row r="5" spans="1:5" x14ac:dyDescent="0.25">
      <c r="A5" s="19" t="s">
        <v>4</v>
      </c>
      <c r="B5" s="60"/>
      <c r="C5" s="60"/>
      <c r="D5" s="60"/>
      <c r="E5" s="60"/>
    </row>
    <row r="6" spans="1:5" x14ac:dyDescent="0.25">
      <c r="A6" s="20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14</v>
      </c>
      <c r="D7" s="2"/>
      <c r="E7" s="4">
        <v>388512.17000000004</v>
      </c>
    </row>
    <row r="8" spans="1:5" x14ac:dyDescent="0.25">
      <c r="A8" s="44">
        <v>41821</v>
      </c>
      <c r="B8" s="2"/>
      <c r="C8" s="2" t="s">
        <v>11</v>
      </c>
      <c r="D8" s="2"/>
      <c r="E8" s="4">
        <v>388512.17000000004</v>
      </c>
    </row>
    <row r="9" spans="1:5" x14ac:dyDescent="0.25">
      <c r="A9" s="44">
        <v>41821</v>
      </c>
      <c r="B9" s="2"/>
      <c r="C9" s="2" t="s">
        <v>90</v>
      </c>
      <c r="D9" s="2"/>
      <c r="E9" s="4">
        <v>117395.36431705758</v>
      </c>
    </row>
    <row r="10" spans="1:5" x14ac:dyDescent="0.25">
      <c r="A10" s="44">
        <v>41821</v>
      </c>
      <c r="B10" s="2"/>
      <c r="C10" s="2" t="s">
        <v>91</v>
      </c>
      <c r="D10" s="2"/>
      <c r="E10" s="4">
        <v>117395.36431705758</v>
      </c>
    </row>
    <row r="11" spans="1:5" x14ac:dyDescent="0.25">
      <c r="A11" s="44">
        <v>41851</v>
      </c>
      <c r="B11" s="2"/>
      <c r="C11" s="2" t="s">
        <v>14</v>
      </c>
      <c r="D11" s="2" t="s">
        <v>10</v>
      </c>
      <c r="E11" s="4">
        <v>9144.5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4">
        <v>9144.5</v>
      </c>
    </row>
    <row r="13" spans="1:5" x14ac:dyDescent="0.25">
      <c r="A13" s="44">
        <v>41882</v>
      </c>
      <c r="B13" s="2"/>
      <c r="C13" s="2" t="s">
        <v>14</v>
      </c>
      <c r="D13" s="2" t="s">
        <v>10</v>
      </c>
      <c r="E13" s="4">
        <v>9144.5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4">
        <v>9144.5</v>
      </c>
    </row>
    <row r="15" spans="1:5" x14ac:dyDescent="0.25">
      <c r="A15" s="44">
        <v>41912</v>
      </c>
      <c r="B15" s="2"/>
      <c r="C15" s="2" t="s">
        <v>14</v>
      </c>
      <c r="D15" s="2" t="s">
        <v>10</v>
      </c>
      <c r="E15" s="4">
        <v>9144.5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4">
        <v>9144.5</v>
      </c>
    </row>
    <row r="17" spans="1:5" x14ac:dyDescent="0.25">
      <c r="A17" s="44">
        <v>41942</v>
      </c>
      <c r="B17" s="2"/>
      <c r="C17" s="2" t="s">
        <v>14</v>
      </c>
      <c r="D17" s="2" t="s">
        <v>10</v>
      </c>
      <c r="E17" s="4">
        <v>9144.5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4">
        <v>9144.5</v>
      </c>
    </row>
    <row r="19" spans="1:5" x14ac:dyDescent="0.25">
      <c r="A19" s="44">
        <v>41973</v>
      </c>
      <c r="B19" s="2"/>
      <c r="C19" s="2" t="s">
        <v>14</v>
      </c>
      <c r="D19" s="2" t="s">
        <v>10</v>
      </c>
      <c r="E19" s="4">
        <v>9144.5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4">
        <v>9144.5</v>
      </c>
    </row>
    <row r="21" spans="1:5" x14ac:dyDescent="0.25">
      <c r="A21" s="44">
        <v>42003</v>
      </c>
      <c r="B21" s="2"/>
      <c r="C21" s="2" t="s">
        <v>14</v>
      </c>
      <c r="D21" s="2" t="s">
        <v>10</v>
      </c>
      <c r="E21" s="4">
        <v>9144.5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4">
        <v>9144.5</v>
      </c>
    </row>
    <row r="23" spans="1:5" x14ac:dyDescent="0.25">
      <c r="A23" s="44">
        <v>42033</v>
      </c>
      <c r="B23" s="2"/>
      <c r="C23" s="2" t="s">
        <v>14</v>
      </c>
      <c r="D23" s="2" t="s">
        <v>10</v>
      </c>
      <c r="E23" s="4">
        <v>9144.5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4">
        <v>9144.5</v>
      </c>
    </row>
    <row r="25" spans="1:5" x14ac:dyDescent="0.25">
      <c r="A25" s="44">
        <v>42061</v>
      </c>
      <c r="B25" s="2"/>
      <c r="C25" s="2" t="s">
        <v>14</v>
      </c>
      <c r="D25" s="2" t="s">
        <v>10</v>
      </c>
      <c r="E25" s="4">
        <v>9144.5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4">
        <v>9144.5</v>
      </c>
    </row>
    <row r="27" spans="1:5" x14ac:dyDescent="0.25">
      <c r="A27" s="44">
        <v>42094</v>
      </c>
      <c r="B27" s="2"/>
      <c r="C27" s="2" t="s">
        <v>14</v>
      </c>
      <c r="D27" s="2" t="s">
        <v>10</v>
      </c>
      <c r="E27" s="4">
        <v>9526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9526</v>
      </c>
    </row>
    <row r="29" spans="1:5" x14ac:dyDescent="0.25">
      <c r="A29" s="44">
        <v>42124</v>
      </c>
      <c r="B29" s="2"/>
      <c r="C29" s="2" t="s">
        <v>14</v>
      </c>
      <c r="D29" s="2" t="s">
        <v>10</v>
      </c>
      <c r="E29" s="4">
        <v>9526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9526</v>
      </c>
    </row>
    <row r="31" spans="1:5" x14ac:dyDescent="0.25">
      <c r="A31" s="44">
        <v>42155</v>
      </c>
      <c r="B31" s="2"/>
      <c r="C31" s="2" t="s">
        <v>14</v>
      </c>
      <c r="D31" s="2" t="s">
        <v>10</v>
      </c>
      <c r="E31" s="4">
        <v>9526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9526</v>
      </c>
    </row>
    <row r="33" spans="1:5" x14ac:dyDescent="0.25">
      <c r="A33" s="44">
        <v>42180</v>
      </c>
      <c r="B33" s="2"/>
      <c r="C33" s="2" t="s">
        <v>14</v>
      </c>
      <c r="D33" s="2" t="s">
        <v>10</v>
      </c>
      <c r="E33" s="4">
        <v>9526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9526</v>
      </c>
    </row>
    <row r="35" spans="1:5" x14ac:dyDescent="0.25">
      <c r="A35" s="44">
        <v>42185</v>
      </c>
      <c r="B35" s="2"/>
      <c r="C35" s="2" t="s">
        <v>90</v>
      </c>
      <c r="D35" s="2"/>
      <c r="E35" s="4">
        <v>60839.204170450939</v>
      </c>
    </row>
    <row r="36" spans="1:5" x14ac:dyDescent="0.25">
      <c r="A36" s="44">
        <v>42185</v>
      </c>
      <c r="B36" s="2"/>
      <c r="C36" s="2" t="s">
        <v>91</v>
      </c>
      <c r="D36" s="2"/>
      <c r="E36" s="4">
        <v>60839.204170450939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44"/>
      <c r="B40" s="2"/>
      <c r="C40" s="2"/>
      <c r="D40" s="2"/>
      <c r="E40" s="4"/>
    </row>
    <row r="41" spans="1:5" x14ac:dyDescent="0.25">
      <c r="A41" s="2"/>
      <c r="B41" s="36">
        <f>SUM(E11:E34)</f>
        <v>222520</v>
      </c>
      <c r="C41" s="36">
        <f>SUM(E7:E10)</f>
        <v>1011815.0686341152</v>
      </c>
      <c r="D41" s="2"/>
      <c r="E41" s="21">
        <f>SUM(E7:E40)</f>
        <v>1356013.4769750172</v>
      </c>
    </row>
  </sheetData>
  <mergeCells count="5">
    <mergeCell ref="A1:E1"/>
    <mergeCell ref="A2:E2"/>
    <mergeCell ref="B4:E4"/>
    <mergeCell ref="B5:E5"/>
    <mergeCell ref="A3:E3"/>
  </mergeCells>
  <pageMargins left="0.7" right="0.5" top="0.75" bottom="0.75" header="0.3" footer="0.3"/>
  <pageSetup paperSize="9" scale="9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60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60</v>
      </c>
      <c r="D7" s="2" t="s">
        <v>10</v>
      </c>
      <c r="E7" s="26">
        <v>28400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28400</v>
      </c>
    </row>
    <row r="9" spans="1:5" x14ac:dyDescent="0.25">
      <c r="A9" s="44">
        <v>41821</v>
      </c>
      <c r="B9" s="2"/>
      <c r="C9" s="2" t="s">
        <v>109</v>
      </c>
      <c r="D9" s="2" t="s">
        <v>10</v>
      </c>
      <c r="E9" s="26">
        <v>1494.7571901412055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1494.7571901412055</v>
      </c>
    </row>
    <row r="11" spans="1:5" x14ac:dyDescent="0.25">
      <c r="A11" s="44">
        <v>41851</v>
      </c>
      <c r="B11" s="2"/>
      <c r="C11" s="2" t="s">
        <v>60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60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60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60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60</v>
      </c>
      <c r="D19" s="2" t="s">
        <v>10</v>
      </c>
      <c r="E19" s="26">
        <v>3417.5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3417.5</v>
      </c>
    </row>
    <row r="21" spans="1:5" x14ac:dyDescent="0.25">
      <c r="A21" s="44">
        <v>42003</v>
      </c>
      <c r="B21" s="2"/>
      <c r="C21" s="2" t="s">
        <v>60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60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60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60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60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60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60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109</v>
      </c>
      <c r="D35" s="2"/>
      <c r="E35" s="26">
        <v>4924.6084246025666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4924.6084246025666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66324</v>
      </c>
      <c r="C41" s="26">
        <f>SUM(E7:E10)</f>
        <v>59789.514380282417</v>
      </c>
      <c r="D41" s="2"/>
      <c r="E41" s="24">
        <f>SUM(E7:E40)</f>
        <v>135962.73122948754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61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61</v>
      </c>
      <c r="D7" s="2" t="s">
        <v>10</v>
      </c>
      <c r="E7" s="3"/>
    </row>
    <row r="8" spans="1:5" x14ac:dyDescent="0.25">
      <c r="A8" s="44">
        <v>41821</v>
      </c>
      <c r="B8" s="2"/>
      <c r="C8" s="2" t="s">
        <v>11</v>
      </c>
      <c r="D8" s="2" t="s">
        <v>10</v>
      </c>
      <c r="E8" s="3"/>
    </row>
    <row r="9" spans="1:5" x14ac:dyDescent="0.25">
      <c r="A9" s="44">
        <v>41821</v>
      </c>
      <c r="B9" s="2"/>
      <c r="C9" s="2" t="s">
        <v>61</v>
      </c>
      <c r="D9" s="2" t="s">
        <v>10</v>
      </c>
      <c r="E9" s="3">
        <v>0</v>
      </c>
    </row>
    <row r="10" spans="1:5" x14ac:dyDescent="0.25">
      <c r="A10" s="44">
        <v>41821</v>
      </c>
      <c r="B10" s="2"/>
      <c r="C10" s="2" t="s">
        <v>11</v>
      </c>
      <c r="D10" s="2" t="s">
        <v>10</v>
      </c>
      <c r="E10" s="3">
        <v>0</v>
      </c>
    </row>
    <row r="11" spans="1:5" x14ac:dyDescent="0.25">
      <c r="A11" s="2"/>
      <c r="B11" s="2"/>
      <c r="C11" s="2" t="s">
        <v>61</v>
      </c>
      <c r="D11" s="2" t="s">
        <v>10</v>
      </c>
      <c r="E11" s="3"/>
    </row>
    <row r="12" spans="1:5" x14ac:dyDescent="0.25">
      <c r="A12" s="2"/>
      <c r="B12" s="2"/>
      <c r="C12" s="2" t="s">
        <v>11</v>
      </c>
      <c r="D12" s="2" t="s">
        <v>10</v>
      </c>
      <c r="E12" s="3"/>
    </row>
    <row r="13" spans="1:5" x14ac:dyDescent="0.25">
      <c r="A13" s="2"/>
      <c r="B13" s="2"/>
      <c r="C13" s="2" t="s">
        <v>61</v>
      </c>
      <c r="D13" s="2" t="s">
        <v>10</v>
      </c>
      <c r="E13" s="3"/>
    </row>
    <row r="14" spans="1:5" x14ac:dyDescent="0.25">
      <c r="A14" s="2"/>
      <c r="B14" s="2"/>
      <c r="C14" s="2" t="s">
        <v>11</v>
      </c>
      <c r="D14" s="2" t="s">
        <v>10</v>
      </c>
      <c r="E14" s="3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55">
        <v>42185</v>
      </c>
      <c r="B35" s="2"/>
      <c r="C35" s="2"/>
      <c r="D35" s="2"/>
      <c r="E35" s="2">
        <v>0</v>
      </c>
    </row>
    <row r="36" spans="1:5" x14ac:dyDescent="0.25">
      <c r="A36" s="55">
        <v>42185</v>
      </c>
      <c r="B36" s="2"/>
      <c r="C36" s="2"/>
      <c r="D36" s="2"/>
      <c r="E36" s="2">
        <v>0</v>
      </c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54">
        <f>SUM(E11:E34)</f>
        <v>0</v>
      </c>
      <c r="C41" s="54">
        <f>SUM(E7:E10)</f>
        <v>0</v>
      </c>
      <c r="D41" s="2"/>
      <c r="E41" s="39">
        <f>SUM(E7:E40)</f>
        <v>0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62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62</v>
      </c>
      <c r="D7" s="2" t="s">
        <v>10</v>
      </c>
      <c r="E7" s="26">
        <v>24156.67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24156.67</v>
      </c>
    </row>
    <row r="9" spans="1:5" x14ac:dyDescent="0.25">
      <c r="A9" s="44">
        <v>41821</v>
      </c>
      <c r="B9" s="2"/>
      <c r="C9" s="2" t="s">
        <v>110</v>
      </c>
      <c r="D9" s="2" t="s">
        <v>10</v>
      </c>
      <c r="E9" s="26">
        <v>1040.8025143449279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1040.8025143449279</v>
      </c>
    </row>
    <row r="11" spans="1:5" x14ac:dyDescent="0.25">
      <c r="A11" s="44">
        <v>41851</v>
      </c>
      <c r="B11" s="2"/>
      <c r="C11" s="2" t="s">
        <v>62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62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62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62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62</v>
      </c>
      <c r="D19" s="2" t="s">
        <v>10</v>
      </c>
      <c r="E19" s="26">
        <v>3052.4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3052.4</v>
      </c>
    </row>
    <row r="21" spans="1:5" x14ac:dyDescent="0.25">
      <c r="A21" s="44">
        <v>42003</v>
      </c>
      <c r="B21" s="2"/>
      <c r="C21" s="2" t="s">
        <v>62</v>
      </c>
      <c r="D21" s="2" t="s">
        <v>10</v>
      </c>
      <c r="E21" s="26">
        <v>2763.5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2763.5</v>
      </c>
    </row>
    <row r="23" spans="1:5" x14ac:dyDescent="0.25">
      <c r="A23" s="44">
        <v>42033</v>
      </c>
      <c r="B23" s="2"/>
      <c r="C23" s="2" t="s">
        <v>62</v>
      </c>
      <c r="D23" s="2" t="s">
        <v>10</v>
      </c>
      <c r="E23" s="26">
        <v>2763.5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2763.5</v>
      </c>
    </row>
    <row r="25" spans="1:5" x14ac:dyDescent="0.25">
      <c r="A25" s="44">
        <v>42061</v>
      </c>
      <c r="B25" s="2"/>
      <c r="C25" s="2" t="s">
        <v>62</v>
      </c>
      <c r="D25" s="2" t="s">
        <v>10</v>
      </c>
      <c r="E25" s="26">
        <v>2763.5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2763.5</v>
      </c>
    </row>
    <row r="27" spans="1:5" x14ac:dyDescent="0.25">
      <c r="A27" s="44">
        <v>42094</v>
      </c>
      <c r="B27" s="2"/>
      <c r="C27" s="2" t="s">
        <v>62</v>
      </c>
      <c r="D27" s="2" t="s">
        <v>10</v>
      </c>
      <c r="E27" s="26">
        <v>2763.5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2763.5</v>
      </c>
    </row>
    <row r="29" spans="1:5" x14ac:dyDescent="0.25">
      <c r="A29" s="44">
        <v>42124</v>
      </c>
      <c r="B29" s="2"/>
      <c r="C29" s="2" t="s">
        <v>62</v>
      </c>
      <c r="D29" s="2" t="s">
        <v>10</v>
      </c>
      <c r="E29" s="26">
        <v>2763.5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2763.5</v>
      </c>
    </row>
    <row r="31" spans="1:5" x14ac:dyDescent="0.25">
      <c r="A31" s="44">
        <v>42155</v>
      </c>
      <c r="B31" s="2"/>
      <c r="C31" s="2" t="s">
        <v>62</v>
      </c>
      <c r="D31" s="2" t="s">
        <v>10</v>
      </c>
      <c r="E31" s="26">
        <v>2763.5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2763.5</v>
      </c>
    </row>
    <row r="33" spans="1:5" x14ac:dyDescent="0.25">
      <c r="A33" s="44">
        <v>42180</v>
      </c>
      <c r="B33" s="2"/>
      <c r="C33" s="2" t="s">
        <v>62</v>
      </c>
      <c r="D33" s="2" t="s">
        <v>10</v>
      </c>
      <c r="E33" s="26">
        <v>2763.5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2763.5</v>
      </c>
    </row>
    <row r="35" spans="1:5" x14ac:dyDescent="0.25">
      <c r="A35" s="44">
        <v>42185</v>
      </c>
      <c r="B35" s="2"/>
      <c r="C35" s="2" t="s">
        <v>110</v>
      </c>
      <c r="D35" s="2"/>
      <c r="E35" s="26">
        <v>4388.0422636684816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4388.0422636684816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65593.8</v>
      </c>
      <c r="C41" s="26">
        <f>SUM(E7:E10)</f>
        <v>50394.94502868985</v>
      </c>
      <c r="D41" s="2"/>
      <c r="E41" s="24">
        <f>SUM(E7:E40)</f>
        <v>124764.8295560268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63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63</v>
      </c>
      <c r="D7" s="2" t="s">
        <v>10</v>
      </c>
      <c r="E7" s="4">
        <v>21535.48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>
        <v>21535.48</v>
      </c>
    </row>
    <row r="9" spans="1:5" x14ac:dyDescent="0.25">
      <c r="A9" s="44">
        <v>41821</v>
      </c>
      <c r="B9" s="2"/>
      <c r="C9" s="2" t="s">
        <v>111</v>
      </c>
      <c r="D9" s="2" t="s">
        <v>10</v>
      </c>
      <c r="E9" s="4">
        <v>808.95796872948699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808.95796872948699</v>
      </c>
    </row>
    <row r="11" spans="1:5" x14ac:dyDescent="0.25">
      <c r="A11" s="44">
        <v>41851</v>
      </c>
      <c r="B11" s="2"/>
      <c r="C11" s="2" t="s">
        <v>63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63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63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63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63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63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63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63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63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63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63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63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111</v>
      </c>
      <c r="D35" s="2"/>
      <c r="E35" s="26">
        <v>4015.5211033842138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4015.5211033842138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62400</v>
      </c>
      <c r="C41" s="36">
        <f>SUM(E7:E10)</f>
        <v>44688.875937458979</v>
      </c>
      <c r="D41" s="2"/>
      <c r="E41" s="22">
        <f>SUM(E7:E40)</f>
        <v>115119.91814422741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7.14062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64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64</v>
      </c>
      <c r="D7" s="2" t="s">
        <v>10</v>
      </c>
      <c r="E7" s="26">
        <v>21535.48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21535.48</v>
      </c>
    </row>
    <row r="9" spans="1:5" x14ac:dyDescent="0.25">
      <c r="A9" s="44">
        <v>41821</v>
      </c>
      <c r="B9" s="2"/>
      <c r="C9" s="2" t="s">
        <v>112</v>
      </c>
      <c r="D9" s="2" t="s">
        <v>10</v>
      </c>
      <c r="E9" s="47">
        <v>808.95796872948699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7">
        <v>808.95796872948699</v>
      </c>
    </row>
    <row r="11" spans="1:5" x14ac:dyDescent="0.25">
      <c r="A11" s="44">
        <v>41851</v>
      </c>
      <c r="B11" s="2"/>
      <c r="C11" s="2" t="s">
        <v>64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64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64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64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64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64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64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64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64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64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64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64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112</v>
      </c>
      <c r="D35" s="2"/>
      <c r="E35" s="26">
        <v>4015.5211033842138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4015.5211033842138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62400</v>
      </c>
      <c r="C41" s="26">
        <f>SUM(E7:E10)</f>
        <v>44688.875937458979</v>
      </c>
      <c r="D41" s="2"/>
      <c r="E41" s="24">
        <f>SUM(E7:E40)</f>
        <v>115119.91814422741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24.5703125" customWidth="1"/>
    <col min="4" max="4" width="8" customWidth="1"/>
    <col min="5" max="5" width="16.85546875" customWidth="1"/>
  </cols>
  <sheetData>
    <row r="1" spans="1:5" ht="18" customHeight="1" x14ac:dyDescent="0.25">
      <c r="A1" s="57" t="s">
        <v>0</v>
      </c>
      <c r="B1" s="57"/>
      <c r="C1" s="57"/>
      <c r="D1" s="57"/>
      <c r="E1" s="57"/>
    </row>
    <row r="2" spans="1:5" ht="15" customHeight="1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65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65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65</v>
      </c>
      <c r="D9" s="2" t="s">
        <v>10</v>
      </c>
      <c r="E9" s="4">
        <v>0</v>
      </c>
    </row>
    <row r="10" spans="1:5" x14ac:dyDescent="0.25">
      <c r="A10" s="44">
        <v>41821</v>
      </c>
      <c r="B10" s="2"/>
      <c r="C10" s="2" t="s">
        <v>11</v>
      </c>
      <c r="D10" s="2" t="s">
        <v>10</v>
      </c>
      <c r="E10" s="4">
        <v>0</v>
      </c>
    </row>
    <row r="11" spans="1:5" x14ac:dyDescent="0.25">
      <c r="A11" s="44">
        <v>41851</v>
      </c>
      <c r="B11" s="2"/>
      <c r="C11" s="2" t="s">
        <v>65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65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65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65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65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65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/>
      <c r="B23" s="2"/>
      <c r="C23" s="2"/>
      <c r="D23" s="2"/>
      <c r="E23" s="26"/>
    </row>
    <row r="24" spans="1:5" x14ac:dyDescent="0.25">
      <c r="A24" s="44"/>
      <c r="B24" s="2"/>
      <c r="C24" s="2"/>
      <c r="D24" s="2"/>
      <c r="E24" s="26"/>
    </row>
    <row r="25" spans="1:5" x14ac:dyDescent="0.25">
      <c r="A25" s="44"/>
      <c r="B25" s="2"/>
      <c r="C25" s="2"/>
      <c r="D25" s="2"/>
      <c r="E25" s="26"/>
    </row>
    <row r="26" spans="1:5" x14ac:dyDescent="0.25">
      <c r="A26" s="44"/>
      <c r="B26" s="2"/>
      <c r="C26" s="2"/>
      <c r="D26" s="2"/>
      <c r="E26" s="26"/>
    </row>
    <row r="27" spans="1:5" x14ac:dyDescent="0.25">
      <c r="A27" s="44"/>
      <c r="B27" s="2"/>
      <c r="C27" s="2"/>
      <c r="D27" s="2"/>
      <c r="E27" s="26"/>
    </row>
    <row r="28" spans="1:5" x14ac:dyDescent="0.25">
      <c r="A28" s="44"/>
      <c r="B28" s="2"/>
      <c r="C28" s="2"/>
      <c r="D28" s="2"/>
      <c r="E28" s="26"/>
    </row>
    <row r="29" spans="1:5" x14ac:dyDescent="0.25">
      <c r="A29" s="44"/>
      <c r="B29" s="2"/>
      <c r="C29" s="2"/>
      <c r="D29" s="2"/>
      <c r="E29" s="26"/>
    </row>
    <row r="30" spans="1:5" x14ac:dyDescent="0.25">
      <c r="A30" s="44"/>
      <c r="B30" s="2"/>
      <c r="C30" s="2"/>
      <c r="D30" s="2"/>
      <c r="E30" s="26"/>
    </row>
    <row r="31" spans="1:5" x14ac:dyDescent="0.25">
      <c r="A31" s="44"/>
      <c r="B31" s="2"/>
      <c r="C31" s="2"/>
      <c r="D31" s="2"/>
      <c r="E31" s="26"/>
    </row>
    <row r="32" spans="1:5" x14ac:dyDescent="0.25">
      <c r="A32" s="44"/>
      <c r="B32" s="2"/>
      <c r="C32" s="2"/>
      <c r="D32" s="2"/>
      <c r="E32" s="26"/>
    </row>
    <row r="33" spans="1:5" x14ac:dyDescent="0.25">
      <c r="A33" s="44"/>
      <c r="B33" s="2"/>
      <c r="C33" s="2"/>
      <c r="D33" s="2"/>
      <c r="E33" s="26"/>
    </row>
    <row r="34" spans="1:5" x14ac:dyDescent="0.25">
      <c r="A34" s="44"/>
      <c r="B34" s="2"/>
      <c r="C34" s="2"/>
      <c r="D34" s="2"/>
      <c r="E34" s="26"/>
    </row>
    <row r="35" spans="1:5" x14ac:dyDescent="0.25">
      <c r="A35" s="44">
        <v>42185</v>
      </c>
      <c r="B35" s="2"/>
      <c r="C35" s="2" t="s">
        <v>160</v>
      </c>
      <c r="D35" s="2"/>
      <c r="E35" s="26">
        <v>0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0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31200</v>
      </c>
      <c r="C41" s="26">
        <f>SUM(E7:E10)</f>
        <v>31200</v>
      </c>
      <c r="D41" s="2"/>
      <c r="E41" s="46">
        <f>SUM(E7:E40)</f>
        <v>62400</v>
      </c>
    </row>
  </sheetData>
  <mergeCells count="5">
    <mergeCell ref="B5:E5"/>
    <mergeCell ref="A1:E1"/>
    <mergeCell ref="A2:E2"/>
    <mergeCell ref="A3:E3"/>
    <mergeCell ref="B4:E4"/>
  </mergeCell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23.42578125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66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66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113</v>
      </c>
      <c r="D9" s="2" t="s">
        <v>10</v>
      </c>
      <c r="E9" s="26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406.51467799278754</v>
      </c>
    </row>
    <row r="11" spans="1:5" x14ac:dyDescent="0.25">
      <c r="A11" s="44">
        <v>41851</v>
      </c>
      <c r="B11" s="2"/>
      <c r="C11" s="2" t="s">
        <v>66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66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66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66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66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66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66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66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66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66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66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66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113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5.4257812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67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67</v>
      </c>
      <c r="D7" s="2" t="s">
        <v>10</v>
      </c>
      <c r="E7" s="2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">
        <v>15600</v>
      </c>
    </row>
    <row r="9" spans="1:5" x14ac:dyDescent="0.25">
      <c r="A9" s="44">
        <v>41821</v>
      </c>
      <c r="B9" s="2"/>
      <c r="C9" s="2" t="s">
        <v>114</v>
      </c>
      <c r="D9" s="2" t="s">
        <v>10</v>
      </c>
      <c r="E9" s="4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406.51467799278754</v>
      </c>
    </row>
    <row r="11" spans="1:5" x14ac:dyDescent="0.25">
      <c r="A11" s="44">
        <v>41851</v>
      </c>
      <c r="B11" s="2"/>
      <c r="C11" s="2" t="s">
        <v>67</v>
      </c>
      <c r="D11" s="2" t="s">
        <v>10</v>
      </c>
      <c r="E11" s="2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">
        <v>2600</v>
      </c>
    </row>
    <row r="13" spans="1:5" x14ac:dyDescent="0.25">
      <c r="A13" s="44">
        <v>41882</v>
      </c>
      <c r="B13" s="2"/>
      <c r="C13" s="2" t="s">
        <v>67</v>
      </c>
      <c r="D13" s="2" t="s">
        <v>10</v>
      </c>
      <c r="E13" s="2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">
        <v>2600</v>
      </c>
    </row>
    <row r="15" spans="1:5" x14ac:dyDescent="0.25">
      <c r="A15" s="44">
        <v>41912</v>
      </c>
      <c r="B15" s="2"/>
      <c r="C15" s="2" t="s">
        <v>67</v>
      </c>
      <c r="D15" s="2" t="s">
        <v>10</v>
      </c>
      <c r="E15" s="2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">
        <v>2600</v>
      </c>
    </row>
    <row r="17" spans="1:5" x14ac:dyDescent="0.25">
      <c r="A17" s="44">
        <v>41942</v>
      </c>
      <c r="B17" s="2"/>
      <c r="C17" s="2" t="s">
        <v>67</v>
      </c>
      <c r="D17" s="2" t="s">
        <v>10</v>
      </c>
      <c r="E17" s="2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">
        <v>2600</v>
      </c>
    </row>
    <row r="19" spans="1:5" x14ac:dyDescent="0.25">
      <c r="A19" s="44">
        <v>41973</v>
      </c>
      <c r="B19" s="2"/>
      <c r="C19" s="2" t="s">
        <v>67</v>
      </c>
      <c r="D19" s="2" t="s">
        <v>10</v>
      </c>
      <c r="E19" s="2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">
        <v>2600</v>
      </c>
    </row>
    <row r="21" spans="1:5" x14ac:dyDescent="0.25">
      <c r="A21" s="44">
        <v>42003</v>
      </c>
      <c r="B21" s="2"/>
      <c r="C21" s="2" t="s">
        <v>67</v>
      </c>
      <c r="D21" s="2" t="s">
        <v>10</v>
      </c>
      <c r="E21" s="2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">
        <v>2600</v>
      </c>
    </row>
    <row r="23" spans="1:5" x14ac:dyDescent="0.25">
      <c r="A23" s="44">
        <v>42033</v>
      </c>
      <c r="B23" s="2"/>
      <c r="C23" s="2" t="s">
        <v>67</v>
      </c>
      <c r="D23" s="2" t="s">
        <v>10</v>
      </c>
      <c r="E23" s="2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">
        <v>2600</v>
      </c>
    </row>
    <row r="25" spans="1:5" x14ac:dyDescent="0.25">
      <c r="A25" s="44">
        <v>42061</v>
      </c>
      <c r="B25" s="2"/>
      <c r="C25" s="2" t="s">
        <v>67</v>
      </c>
      <c r="D25" s="2" t="s">
        <v>10</v>
      </c>
      <c r="E25" s="2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">
        <v>2600</v>
      </c>
    </row>
    <row r="27" spans="1:5" x14ac:dyDescent="0.25">
      <c r="A27" s="44">
        <v>42094</v>
      </c>
      <c r="B27" s="2"/>
      <c r="C27" s="2" t="s">
        <v>67</v>
      </c>
      <c r="D27" s="2" t="s">
        <v>10</v>
      </c>
      <c r="E27" s="2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">
        <v>2600</v>
      </c>
    </row>
    <row r="29" spans="1:5" x14ac:dyDescent="0.25">
      <c r="A29" s="44">
        <v>42124</v>
      </c>
      <c r="B29" s="2"/>
      <c r="C29" s="2" t="s">
        <v>67</v>
      </c>
      <c r="D29" s="2" t="s">
        <v>10</v>
      </c>
      <c r="E29" s="2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">
        <v>2600</v>
      </c>
    </row>
    <row r="31" spans="1:5" x14ac:dyDescent="0.25">
      <c r="A31" s="44">
        <v>42155</v>
      </c>
      <c r="B31" s="2"/>
      <c r="C31" s="2" t="s">
        <v>67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67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114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">
        <f>SUM(E11:E34)</f>
        <v>62400</v>
      </c>
      <c r="C41" s="2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5.42578125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69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69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115</v>
      </c>
      <c r="D9" s="2" t="s">
        <v>10</v>
      </c>
      <c r="E9" s="4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406.51467799278754</v>
      </c>
    </row>
    <row r="11" spans="1:5" x14ac:dyDescent="0.25">
      <c r="A11" s="44">
        <v>41851</v>
      </c>
      <c r="B11" s="2"/>
      <c r="C11" s="2" t="s">
        <v>69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69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69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69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69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69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69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69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69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69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69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69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115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8.42578125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70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68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116</v>
      </c>
      <c r="D9" s="2" t="s">
        <v>10</v>
      </c>
      <c r="E9" s="4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406.51467799278754</v>
      </c>
    </row>
    <row r="11" spans="1:5" x14ac:dyDescent="0.25">
      <c r="A11" s="44">
        <v>41851</v>
      </c>
      <c r="B11" s="2"/>
      <c r="C11" s="2" t="s">
        <v>68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68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68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68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68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68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68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68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68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68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68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68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116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7.855468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15</v>
      </c>
      <c r="D7" s="2"/>
      <c r="E7" s="3">
        <v>0</v>
      </c>
    </row>
    <row r="8" spans="1:5" x14ac:dyDescent="0.25">
      <c r="A8" s="44">
        <v>41821</v>
      </c>
      <c r="B8" s="2"/>
      <c r="C8" s="2" t="s">
        <v>11</v>
      </c>
      <c r="D8" s="2"/>
      <c r="E8" s="3">
        <v>0</v>
      </c>
    </row>
    <row r="9" spans="1:5" x14ac:dyDescent="0.25">
      <c r="A9" s="44">
        <v>41821</v>
      </c>
      <c r="B9" s="2"/>
      <c r="C9" s="2" t="s">
        <v>141</v>
      </c>
      <c r="D9" s="2"/>
      <c r="E9" s="4">
        <v>1080.2262032262231</v>
      </c>
    </row>
    <row r="10" spans="1:5" x14ac:dyDescent="0.25">
      <c r="A10" s="44">
        <v>41821</v>
      </c>
      <c r="B10" s="2"/>
      <c r="C10" s="2" t="s">
        <v>89</v>
      </c>
      <c r="D10" s="2"/>
      <c r="E10" s="4">
        <v>1080.2262032262231</v>
      </c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55">
        <v>42185</v>
      </c>
      <c r="B35" s="2"/>
      <c r="C35" s="2" t="s">
        <v>141</v>
      </c>
      <c r="D35" s="2"/>
      <c r="E35" s="3">
        <v>118.03917221931081</v>
      </c>
    </row>
    <row r="36" spans="1:5" x14ac:dyDescent="0.25">
      <c r="A36" s="55">
        <v>42185</v>
      </c>
      <c r="B36" s="2"/>
      <c r="C36" s="2" t="s">
        <v>89</v>
      </c>
      <c r="D36" s="2"/>
      <c r="E36" s="3">
        <v>118.03917221931081</v>
      </c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54">
        <f>SUM(E11:E34)</f>
        <v>0</v>
      </c>
      <c r="C41" s="54">
        <f>SUM(E7:E10)</f>
        <v>2160.4524064524462</v>
      </c>
      <c r="D41" s="2"/>
      <c r="E41" s="9">
        <f>SUM(E7:E40)</f>
        <v>2396.5307508910678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8.4257812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86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86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117</v>
      </c>
      <c r="D9" s="2" t="s">
        <v>10</v>
      </c>
      <c r="E9" s="4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406.51467799278754</v>
      </c>
    </row>
    <row r="11" spans="1:5" x14ac:dyDescent="0.25">
      <c r="A11" s="44">
        <v>41851</v>
      </c>
      <c r="B11" s="2"/>
      <c r="C11" s="2" t="s">
        <v>86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86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86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86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86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86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86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86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86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86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86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86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117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6.42578125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71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71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119</v>
      </c>
      <c r="D9" s="2" t="s">
        <v>10</v>
      </c>
      <c r="E9" s="26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406.51467799278754</v>
      </c>
    </row>
    <row r="11" spans="1:5" x14ac:dyDescent="0.25">
      <c r="A11" s="44">
        <v>41851</v>
      </c>
      <c r="B11" s="2"/>
      <c r="C11" s="2" t="s">
        <v>71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42019</v>
      </c>
      <c r="B13" s="2"/>
      <c r="C13" s="2" t="s">
        <v>71</v>
      </c>
      <c r="D13" s="2"/>
      <c r="E13" s="4">
        <v>-18200</v>
      </c>
    </row>
    <row r="14" spans="1:5" x14ac:dyDescent="0.25">
      <c r="A14" s="44">
        <v>42019</v>
      </c>
      <c r="B14" s="2"/>
      <c r="C14" s="2" t="s">
        <v>11</v>
      </c>
      <c r="D14" s="2"/>
      <c r="E14" s="4">
        <v>-18200</v>
      </c>
    </row>
    <row r="15" spans="1:5" x14ac:dyDescent="0.25">
      <c r="A15" s="2"/>
      <c r="B15" s="2"/>
      <c r="C15" s="2"/>
      <c r="D15" s="2"/>
      <c r="E15" s="26"/>
    </row>
    <row r="16" spans="1:5" x14ac:dyDescent="0.25">
      <c r="A16" s="2"/>
      <c r="B16" s="2"/>
      <c r="C16" s="2"/>
      <c r="D16" s="2"/>
      <c r="E16" s="26"/>
    </row>
    <row r="17" spans="1:5" x14ac:dyDescent="0.25">
      <c r="A17" s="2"/>
      <c r="B17" s="2"/>
      <c r="C17" s="2"/>
      <c r="D17" s="2"/>
      <c r="E17" s="26"/>
    </row>
    <row r="18" spans="1:5" x14ac:dyDescent="0.25">
      <c r="A18" s="2"/>
      <c r="B18" s="2"/>
      <c r="C18" s="2"/>
      <c r="D18" s="2"/>
      <c r="E18" s="26"/>
    </row>
    <row r="19" spans="1:5" x14ac:dyDescent="0.25">
      <c r="A19" s="2"/>
      <c r="B19" s="2"/>
      <c r="C19" s="2"/>
      <c r="D19" s="2"/>
      <c r="E19" s="26"/>
    </row>
    <row r="20" spans="1:5" x14ac:dyDescent="0.25">
      <c r="A20" s="2"/>
      <c r="B20" s="2"/>
      <c r="C20" s="2"/>
      <c r="D20" s="2"/>
      <c r="E20" s="26"/>
    </row>
    <row r="21" spans="1:5" x14ac:dyDescent="0.25">
      <c r="A21" s="2"/>
      <c r="B21" s="2"/>
      <c r="C21" s="2"/>
      <c r="D21" s="2"/>
      <c r="E21" s="26"/>
    </row>
    <row r="22" spans="1:5" x14ac:dyDescent="0.25">
      <c r="A22" s="2"/>
      <c r="B22" s="2"/>
      <c r="C22" s="2"/>
      <c r="D22" s="2"/>
      <c r="E22" s="26"/>
    </row>
    <row r="23" spans="1:5" x14ac:dyDescent="0.25">
      <c r="A23" s="2"/>
      <c r="B23" s="2"/>
      <c r="C23" s="2"/>
      <c r="D23" s="2"/>
      <c r="E23" s="26"/>
    </row>
    <row r="24" spans="1:5" x14ac:dyDescent="0.25">
      <c r="A24" s="2"/>
      <c r="B24" s="2"/>
      <c r="C24" s="2"/>
      <c r="D24" s="2"/>
      <c r="E24" s="26"/>
    </row>
    <row r="25" spans="1:5" x14ac:dyDescent="0.25">
      <c r="A25" s="2"/>
      <c r="B25" s="2"/>
      <c r="C25" s="2"/>
      <c r="D25" s="2"/>
      <c r="E25" s="26"/>
    </row>
    <row r="26" spans="1:5" x14ac:dyDescent="0.25">
      <c r="A26" s="2"/>
      <c r="B26" s="2"/>
      <c r="C26" s="2"/>
      <c r="D26" s="2"/>
      <c r="E26" s="26"/>
    </row>
    <row r="27" spans="1:5" x14ac:dyDescent="0.25">
      <c r="A27" s="2"/>
      <c r="B27" s="2"/>
      <c r="C27" s="2"/>
      <c r="D27" s="2"/>
      <c r="E27" s="26"/>
    </row>
    <row r="28" spans="1:5" x14ac:dyDescent="0.25">
      <c r="A28" s="2"/>
      <c r="B28" s="2"/>
      <c r="C28" s="2"/>
      <c r="D28" s="2"/>
      <c r="E28" s="26"/>
    </row>
    <row r="29" spans="1:5" x14ac:dyDescent="0.25">
      <c r="A29" s="2"/>
      <c r="B29" s="2"/>
      <c r="C29" s="2"/>
      <c r="D29" s="2"/>
      <c r="E29" s="26"/>
    </row>
    <row r="30" spans="1:5" x14ac:dyDescent="0.25">
      <c r="A30" s="2"/>
      <c r="B30" s="2"/>
      <c r="C30" s="2"/>
      <c r="D30" s="2"/>
      <c r="E30" s="26"/>
    </row>
    <row r="31" spans="1:5" x14ac:dyDescent="0.25">
      <c r="A31" s="2"/>
      <c r="B31" s="2"/>
      <c r="C31" s="2"/>
      <c r="D31" s="2"/>
      <c r="E31" s="26"/>
    </row>
    <row r="32" spans="1:5" x14ac:dyDescent="0.25">
      <c r="A32" s="2"/>
      <c r="B32" s="2"/>
      <c r="C32" s="2"/>
      <c r="D32" s="2"/>
      <c r="E32" s="26"/>
    </row>
    <row r="33" spans="1:5" x14ac:dyDescent="0.25">
      <c r="A33" s="2"/>
      <c r="B33" s="2"/>
      <c r="C33" s="2"/>
      <c r="D33" s="2"/>
      <c r="E33" s="26"/>
    </row>
    <row r="34" spans="1:5" x14ac:dyDescent="0.25">
      <c r="A34" s="2"/>
      <c r="B34" s="2"/>
      <c r="C34" s="2"/>
      <c r="D34" s="2"/>
      <c r="E34" s="26"/>
    </row>
    <row r="35" spans="1:5" x14ac:dyDescent="0.25">
      <c r="A35" s="55">
        <v>42185</v>
      </c>
      <c r="B35" s="2"/>
      <c r="C35" s="2" t="s">
        <v>119</v>
      </c>
      <c r="D35" s="2"/>
      <c r="E35" s="26">
        <v>1085.1511173572214</v>
      </c>
    </row>
    <row r="36" spans="1:5" x14ac:dyDescent="0.25">
      <c r="A36" s="55">
        <v>42185</v>
      </c>
      <c r="B36" s="2"/>
      <c r="C36" s="2" t="s">
        <v>94</v>
      </c>
      <c r="D36" s="2"/>
      <c r="E36" s="26">
        <v>1085.1511173572214</v>
      </c>
    </row>
    <row r="37" spans="1:5" x14ac:dyDescent="0.25">
      <c r="A37" s="2"/>
      <c r="B37" s="2"/>
      <c r="C37" s="2"/>
      <c r="D37" s="2"/>
      <c r="E37" s="26"/>
    </row>
    <row r="38" spans="1:5" x14ac:dyDescent="0.25">
      <c r="A38" s="2"/>
      <c r="B38" s="2"/>
      <c r="C38" s="2"/>
      <c r="D38" s="2"/>
      <c r="E38" s="26"/>
    </row>
    <row r="39" spans="1:5" x14ac:dyDescent="0.25">
      <c r="A39" s="2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-31200</v>
      </c>
      <c r="C41" s="26">
        <f>SUM(E7:E10)</f>
        <v>32013.029355985578</v>
      </c>
      <c r="D41" s="2"/>
      <c r="E41" s="24">
        <f>SUM(E7:E40)</f>
        <v>2983.331590700021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6.42578125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72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73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118</v>
      </c>
      <c r="D9" s="2" t="s">
        <v>10</v>
      </c>
      <c r="E9" s="26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406.51467799278754</v>
      </c>
    </row>
    <row r="11" spans="1:5" x14ac:dyDescent="0.25">
      <c r="A11" s="44">
        <v>41851</v>
      </c>
      <c r="B11" s="2"/>
      <c r="C11" s="2" t="s">
        <v>73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73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73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73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73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73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73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73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73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73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73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73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118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5.4257812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74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2"/>
      <c r="C7" s="2" t="s">
        <v>74</v>
      </c>
      <c r="D7" s="2" t="s">
        <v>10</v>
      </c>
      <c r="E7" s="26">
        <v>15600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15600</v>
      </c>
    </row>
    <row r="9" spans="1:5" x14ac:dyDescent="0.25">
      <c r="A9" s="44">
        <v>41821</v>
      </c>
      <c r="B9" s="2"/>
      <c r="C9" s="2" t="s">
        <v>120</v>
      </c>
      <c r="D9" s="2" t="s">
        <v>10</v>
      </c>
      <c r="E9" s="26">
        <v>406.51467799278754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406.51467799278754</v>
      </c>
    </row>
    <row r="11" spans="1:5" x14ac:dyDescent="0.25">
      <c r="A11" s="44">
        <v>41851</v>
      </c>
      <c r="B11" s="2"/>
      <c r="C11" s="2" t="s">
        <v>74</v>
      </c>
      <c r="D11" s="2" t="s">
        <v>10</v>
      </c>
      <c r="E11" s="26">
        <v>2600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2"/>
      <c r="C13" s="2" t="s">
        <v>74</v>
      </c>
      <c r="D13" s="2" t="s">
        <v>10</v>
      </c>
      <c r="E13" s="26">
        <v>2600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74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74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74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74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74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74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74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74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74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74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120</v>
      </c>
      <c r="D35" s="2"/>
      <c r="E35" s="26">
        <v>3322.9594745386139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3322.9594745386139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62400</v>
      </c>
      <c r="C41" s="26">
        <f>SUM(E7:E10)</f>
        <v>32013.029355985578</v>
      </c>
      <c r="D41" s="2"/>
      <c r="E41" s="29">
        <f>SUM(E7:E40)</f>
        <v>101058.9483050628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6.8554687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66" t="s">
        <v>2</v>
      </c>
      <c r="B3" s="66"/>
      <c r="C3" s="66"/>
      <c r="D3" s="66"/>
      <c r="E3" s="66"/>
    </row>
    <row r="4" spans="1:5" x14ac:dyDescent="0.25">
      <c r="A4" s="1" t="s">
        <v>3</v>
      </c>
      <c r="B4" s="63" t="s">
        <v>75</v>
      </c>
      <c r="C4" s="64"/>
      <c r="D4" s="64"/>
      <c r="E4" s="65"/>
    </row>
    <row r="5" spans="1:5" x14ac:dyDescent="0.25">
      <c r="A5" s="1" t="s">
        <v>4</v>
      </c>
      <c r="B5" s="63"/>
      <c r="C5" s="64"/>
      <c r="D5" s="64"/>
      <c r="E5" s="65"/>
    </row>
    <row r="6" spans="1:5" x14ac:dyDescent="0.25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</row>
    <row r="7" spans="1:5" x14ac:dyDescent="0.25">
      <c r="A7" s="44">
        <v>41821</v>
      </c>
      <c r="B7" s="42"/>
      <c r="C7" s="2" t="s">
        <v>76</v>
      </c>
      <c r="D7" s="2" t="s">
        <v>10</v>
      </c>
      <c r="E7" s="26">
        <v>12907.14</v>
      </c>
    </row>
    <row r="8" spans="1:5" x14ac:dyDescent="0.25">
      <c r="A8" s="44">
        <v>41821</v>
      </c>
      <c r="B8" s="42"/>
      <c r="C8" s="2" t="s">
        <v>11</v>
      </c>
      <c r="D8" s="2" t="s">
        <v>10</v>
      </c>
      <c r="E8" s="26">
        <v>12907.14</v>
      </c>
    </row>
    <row r="9" spans="1:5" x14ac:dyDescent="0.25">
      <c r="A9" s="44">
        <v>41821</v>
      </c>
      <c r="B9" s="42"/>
      <c r="C9" s="2" t="s">
        <v>121</v>
      </c>
      <c r="D9" s="2" t="s">
        <v>10</v>
      </c>
      <c r="E9" s="26">
        <v>269.18960792692405</v>
      </c>
    </row>
    <row r="10" spans="1:5" x14ac:dyDescent="0.25">
      <c r="A10" s="44">
        <v>41821</v>
      </c>
      <c r="B10" s="42"/>
      <c r="C10" s="2" t="s">
        <v>94</v>
      </c>
      <c r="D10" s="2" t="s">
        <v>10</v>
      </c>
      <c r="E10" s="26">
        <v>269.18960792692405</v>
      </c>
    </row>
    <row r="11" spans="1:5" x14ac:dyDescent="0.25">
      <c r="A11" s="44">
        <v>41851</v>
      </c>
      <c r="B11" s="42"/>
      <c r="C11" s="2" t="s">
        <v>76</v>
      </c>
      <c r="D11" s="2" t="s">
        <v>10</v>
      </c>
      <c r="E11" s="26">
        <v>2600</v>
      </c>
    </row>
    <row r="12" spans="1:5" x14ac:dyDescent="0.25">
      <c r="A12" s="44">
        <v>41851</v>
      </c>
      <c r="B12" s="42"/>
      <c r="C12" s="2" t="s">
        <v>11</v>
      </c>
      <c r="D12" s="2" t="s">
        <v>10</v>
      </c>
      <c r="E12" s="26">
        <v>2600</v>
      </c>
    </row>
    <row r="13" spans="1:5" x14ac:dyDescent="0.25">
      <c r="A13" s="44">
        <v>41882</v>
      </c>
      <c r="B13" s="42"/>
      <c r="C13" s="2" t="s">
        <v>76</v>
      </c>
      <c r="D13" s="2" t="s">
        <v>10</v>
      </c>
      <c r="E13" s="26">
        <v>2600</v>
      </c>
    </row>
    <row r="14" spans="1:5" x14ac:dyDescent="0.25">
      <c r="A14" s="44">
        <v>41882</v>
      </c>
      <c r="B14" s="42"/>
      <c r="C14" s="2" t="s">
        <v>11</v>
      </c>
      <c r="D14" s="2" t="s">
        <v>10</v>
      </c>
      <c r="E14" s="26">
        <v>2600</v>
      </c>
    </row>
    <row r="15" spans="1:5" x14ac:dyDescent="0.25">
      <c r="A15" s="44">
        <v>41912</v>
      </c>
      <c r="B15" s="2"/>
      <c r="C15" s="2" t="s">
        <v>76</v>
      </c>
      <c r="D15" s="2" t="s">
        <v>10</v>
      </c>
      <c r="E15" s="26">
        <v>2600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2600</v>
      </c>
    </row>
    <row r="17" spans="1:5" x14ac:dyDescent="0.25">
      <c r="A17" s="44">
        <v>41942</v>
      </c>
      <c r="B17" s="2"/>
      <c r="C17" s="2" t="s">
        <v>76</v>
      </c>
      <c r="D17" s="2" t="s">
        <v>10</v>
      </c>
      <c r="E17" s="26">
        <v>2600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2600</v>
      </c>
    </row>
    <row r="19" spans="1:5" x14ac:dyDescent="0.25">
      <c r="A19" s="44">
        <v>41973</v>
      </c>
      <c r="B19" s="2"/>
      <c r="C19" s="2" t="s">
        <v>76</v>
      </c>
      <c r="D19" s="2" t="s">
        <v>10</v>
      </c>
      <c r="E19" s="26">
        <v>2600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2600</v>
      </c>
    </row>
    <row r="21" spans="1:5" x14ac:dyDescent="0.25">
      <c r="A21" s="44">
        <v>42003</v>
      </c>
      <c r="B21" s="2"/>
      <c r="C21" s="2" t="s">
        <v>76</v>
      </c>
      <c r="D21" s="2" t="s">
        <v>10</v>
      </c>
      <c r="E21" s="26">
        <v>2600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2600</v>
      </c>
    </row>
    <row r="23" spans="1:5" x14ac:dyDescent="0.25">
      <c r="A23" s="44">
        <v>42033</v>
      </c>
      <c r="B23" s="2"/>
      <c r="C23" s="2" t="s">
        <v>76</v>
      </c>
      <c r="D23" s="2" t="s">
        <v>10</v>
      </c>
      <c r="E23" s="26">
        <v>2600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2600</v>
      </c>
    </row>
    <row r="25" spans="1:5" x14ac:dyDescent="0.25">
      <c r="A25" s="44">
        <v>42061</v>
      </c>
      <c r="B25" s="2"/>
      <c r="C25" s="2" t="s">
        <v>76</v>
      </c>
      <c r="D25" s="2" t="s">
        <v>10</v>
      </c>
      <c r="E25" s="26">
        <v>2600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2600</v>
      </c>
    </row>
    <row r="27" spans="1:5" x14ac:dyDescent="0.25">
      <c r="A27" s="44">
        <v>42094</v>
      </c>
      <c r="B27" s="2"/>
      <c r="C27" s="2" t="s">
        <v>76</v>
      </c>
      <c r="D27" s="2" t="s">
        <v>10</v>
      </c>
      <c r="E27" s="26">
        <v>2600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2600</v>
      </c>
    </row>
    <row r="29" spans="1:5" x14ac:dyDescent="0.25">
      <c r="A29" s="44">
        <v>42124</v>
      </c>
      <c r="B29" s="2"/>
      <c r="C29" s="2" t="s">
        <v>76</v>
      </c>
      <c r="D29" s="2" t="s">
        <v>10</v>
      </c>
      <c r="E29" s="26">
        <v>2600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2600</v>
      </c>
    </row>
    <row r="31" spans="1:5" x14ac:dyDescent="0.25">
      <c r="A31" s="44">
        <v>42155</v>
      </c>
      <c r="B31" s="2"/>
      <c r="C31" s="2" t="s">
        <v>76</v>
      </c>
      <c r="D31" s="2" t="s">
        <v>10</v>
      </c>
      <c r="E31" s="26">
        <v>2600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2600</v>
      </c>
    </row>
    <row r="33" spans="1:5" x14ac:dyDescent="0.25">
      <c r="A33" s="44">
        <v>42180</v>
      </c>
      <c r="B33" s="2"/>
      <c r="C33" s="2" t="s">
        <v>76</v>
      </c>
      <c r="D33" s="2" t="s">
        <v>10</v>
      </c>
      <c r="E33" s="26">
        <v>2600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2600</v>
      </c>
    </row>
    <row r="35" spans="1:5" x14ac:dyDescent="0.25">
      <c r="A35" s="44">
        <v>42185</v>
      </c>
      <c r="B35" s="2"/>
      <c r="C35" s="2" t="s">
        <v>121</v>
      </c>
      <c r="D35" s="2"/>
      <c r="E35" s="26">
        <v>3013.6976718714691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3013.6976718714691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"/>
    </row>
    <row r="41" spans="1:5" x14ac:dyDescent="0.25">
      <c r="A41" s="2"/>
      <c r="B41" s="26">
        <f>SUM(E11:E34)</f>
        <v>62400</v>
      </c>
      <c r="C41" s="26">
        <f>SUM(E7:E10)</f>
        <v>26352.659215853848</v>
      </c>
      <c r="D41" s="2"/>
      <c r="E41" s="29">
        <f>SUM(E7:E40)</f>
        <v>94780.054559596785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85546875" customWidth="1"/>
    <col min="3" max="3" width="26.7109375" bestFit="1" customWidth="1"/>
    <col min="4" max="4" width="9.42578125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33</v>
      </c>
      <c r="D7" s="2" t="s">
        <v>10</v>
      </c>
      <c r="E7" s="26">
        <v>129740.51000000001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129740.51000000001</v>
      </c>
    </row>
    <row r="9" spans="1:5" x14ac:dyDescent="0.25">
      <c r="A9" s="44">
        <v>41821</v>
      </c>
      <c r="B9" s="2"/>
      <c r="C9" s="2" t="s">
        <v>122</v>
      </c>
      <c r="D9" s="2" t="s">
        <v>10</v>
      </c>
      <c r="E9" s="26">
        <v>42027.496632692753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42027.496632692753</v>
      </c>
    </row>
    <row r="11" spans="1:5" x14ac:dyDescent="0.25">
      <c r="A11" s="44">
        <v>41851</v>
      </c>
      <c r="B11" s="2"/>
      <c r="C11" s="2" t="s">
        <v>33</v>
      </c>
      <c r="D11" s="2" t="s">
        <v>10</v>
      </c>
      <c r="E11" s="26">
        <v>2652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2652</v>
      </c>
    </row>
    <row r="13" spans="1:5" x14ac:dyDescent="0.25">
      <c r="A13" s="44">
        <v>41882</v>
      </c>
      <c r="B13" s="2"/>
      <c r="C13" s="2" t="s">
        <v>33</v>
      </c>
      <c r="D13" s="2" t="s">
        <v>10</v>
      </c>
      <c r="E13" s="26">
        <v>2652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2652</v>
      </c>
    </row>
    <row r="15" spans="1:5" x14ac:dyDescent="0.25">
      <c r="A15" s="44">
        <v>41912</v>
      </c>
      <c r="B15" s="2"/>
      <c r="C15" s="2" t="s">
        <v>33</v>
      </c>
      <c r="D15" s="2" t="s">
        <v>10</v>
      </c>
      <c r="E15" s="26">
        <v>2652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2652</v>
      </c>
    </row>
    <row r="17" spans="1:5" x14ac:dyDescent="0.25">
      <c r="A17" s="44">
        <v>41942</v>
      </c>
      <c r="B17" s="2"/>
      <c r="C17" s="2" t="s">
        <v>33</v>
      </c>
      <c r="D17" s="2" t="s">
        <v>10</v>
      </c>
      <c r="E17" s="26">
        <v>2652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2652</v>
      </c>
    </row>
    <row r="19" spans="1:5" x14ac:dyDescent="0.25">
      <c r="A19" s="44">
        <v>41973</v>
      </c>
      <c r="B19" s="2"/>
      <c r="C19" s="2" t="s">
        <v>33</v>
      </c>
      <c r="D19" s="2" t="s">
        <v>10</v>
      </c>
      <c r="E19" s="26">
        <v>2669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2669</v>
      </c>
    </row>
    <row r="21" spans="1:5" x14ac:dyDescent="0.25">
      <c r="A21" s="44">
        <v>42003</v>
      </c>
      <c r="B21" s="2"/>
      <c r="C21" s="2" t="s">
        <v>33</v>
      </c>
      <c r="D21" s="2" t="s">
        <v>10</v>
      </c>
      <c r="E21" s="26">
        <v>2754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2754</v>
      </c>
    </row>
    <row r="23" spans="1:5" x14ac:dyDescent="0.25">
      <c r="A23" s="44">
        <v>42033</v>
      </c>
      <c r="B23" s="2"/>
      <c r="C23" s="2" t="s">
        <v>33</v>
      </c>
      <c r="D23" s="2" t="s">
        <v>10</v>
      </c>
      <c r="E23" s="26">
        <v>2754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2754</v>
      </c>
    </row>
    <row r="25" spans="1:5" x14ac:dyDescent="0.25">
      <c r="A25" s="44">
        <v>42061</v>
      </c>
      <c r="B25" s="2"/>
      <c r="C25" s="2" t="s">
        <v>33</v>
      </c>
      <c r="D25" s="2" t="s">
        <v>10</v>
      </c>
      <c r="E25" s="26">
        <v>2754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2754</v>
      </c>
    </row>
    <row r="27" spans="1:5" x14ac:dyDescent="0.25">
      <c r="A27" s="44">
        <v>42094</v>
      </c>
      <c r="B27" s="2"/>
      <c r="C27" s="2" t="s">
        <v>33</v>
      </c>
      <c r="D27" s="2" t="s">
        <v>10</v>
      </c>
      <c r="E27" s="26">
        <v>2754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2754</v>
      </c>
    </row>
    <row r="29" spans="1:5" x14ac:dyDescent="0.25">
      <c r="A29" s="44">
        <v>42124</v>
      </c>
      <c r="B29" s="2"/>
      <c r="C29" s="2" t="s">
        <v>33</v>
      </c>
      <c r="D29" s="2" t="s">
        <v>10</v>
      </c>
      <c r="E29" s="26">
        <v>2754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2754</v>
      </c>
    </row>
    <row r="31" spans="1:5" x14ac:dyDescent="0.25">
      <c r="A31" s="44">
        <v>42155</v>
      </c>
      <c r="B31" s="2"/>
      <c r="C31" s="2" t="s">
        <v>33</v>
      </c>
      <c r="D31" s="2" t="s">
        <v>10</v>
      </c>
      <c r="E31" s="26">
        <v>2754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2754</v>
      </c>
    </row>
    <row r="33" spans="1:5" x14ac:dyDescent="0.25">
      <c r="A33" s="44">
        <v>42180</v>
      </c>
      <c r="B33" s="2"/>
      <c r="C33" s="2" t="s">
        <v>33</v>
      </c>
      <c r="D33" s="2" t="s">
        <v>10</v>
      </c>
      <c r="E33" s="26">
        <v>2754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2754</v>
      </c>
    </row>
    <row r="35" spans="1:5" x14ac:dyDescent="0.25">
      <c r="A35" s="44">
        <v>42185</v>
      </c>
      <c r="B35" s="2"/>
      <c r="C35" s="2" t="s">
        <v>122</v>
      </c>
      <c r="D35" s="2"/>
      <c r="E35" s="26">
        <v>20395.900897192732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20395.900897192732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65110</v>
      </c>
      <c r="C41" s="26">
        <f>SUM(E7:E10)</f>
        <v>343536.01326538553</v>
      </c>
      <c r="D41" s="2"/>
      <c r="E41" s="22">
        <f>SUM(E7:E40)</f>
        <v>449437.81505977095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34</v>
      </c>
      <c r="D7" s="2" t="s">
        <v>10</v>
      </c>
      <c r="E7" s="26">
        <v>129754.4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129754.4</v>
      </c>
    </row>
    <row r="9" spans="1:5" x14ac:dyDescent="0.25">
      <c r="A9" s="44">
        <v>41821</v>
      </c>
      <c r="B9" s="2"/>
      <c r="C9" s="2" t="s">
        <v>123</v>
      </c>
      <c r="D9" s="2" t="s">
        <v>10</v>
      </c>
      <c r="E9" s="26">
        <v>42031.7981792059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42031.7981792059</v>
      </c>
    </row>
    <row r="11" spans="1:5" x14ac:dyDescent="0.25">
      <c r="A11" s="44">
        <v>41851</v>
      </c>
      <c r="B11" s="2"/>
      <c r="C11" s="2" t="s">
        <v>34</v>
      </c>
      <c r="D11" s="2" t="s">
        <v>10</v>
      </c>
      <c r="E11" s="26">
        <v>2652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2652</v>
      </c>
    </row>
    <row r="13" spans="1:5" x14ac:dyDescent="0.25">
      <c r="A13" s="44">
        <v>41882</v>
      </c>
      <c r="B13" s="2"/>
      <c r="C13" s="2" t="s">
        <v>34</v>
      </c>
      <c r="D13" s="2" t="s">
        <v>10</v>
      </c>
      <c r="E13" s="26">
        <v>2652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2652</v>
      </c>
    </row>
    <row r="15" spans="1:5" x14ac:dyDescent="0.25">
      <c r="A15" s="44">
        <v>41912</v>
      </c>
      <c r="B15" s="2"/>
      <c r="C15" s="2" t="s">
        <v>34</v>
      </c>
      <c r="D15" s="2" t="s">
        <v>10</v>
      </c>
      <c r="E15" s="26">
        <v>2652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2652</v>
      </c>
    </row>
    <row r="17" spans="1:5" x14ac:dyDescent="0.25">
      <c r="A17" s="44">
        <v>41942</v>
      </c>
      <c r="B17" s="2"/>
      <c r="C17" s="2" t="s">
        <v>34</v>
      </c>
      <c r="D17" s="2" t="s">
        <v>10</v>
      </c>
      <c r="E17" s="26">
        <v>2652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2652</v>
      </c>
    </row>
    <row r="19" spans="1:5" x14ac:dyDescent="0.25">
      <c r="A19" s="44">
        <v>41973</v>
      </c>
      <c r="B19" s="2"/>
      <c r="C19" s="2" t="s">
        <v>34</v>
      </c>
      <c r="D19" s="2" t="s">
        <v>10</v>
      </c>
      <c r="E19" s="26">
        <v>2672.4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2672.4</v>
      </c>
    </row>
    <row r="21" spans="1:5" x14ac:dyDescent="0.25">
      <c r="A21" s="44">
        <v>42003</v>
      </c>
      <c r="B21" s="2"/>
      <c r="C21" s="2" t="s">
        <v>34</v>
      </c>
      <c r="D21" s="2" t="s">
        <v>10</v>
      </c>
      <c r="E21" s="26">
        <v>2754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2754</v>
      </c>
    </row>
    <row r="23" spans="1:5" x14ac:dyDescent="0.25">
      <c r="A23" s="44">
        <v>42033</v>
      </c>
      <c r="B23" s="2"/>
      <c r="C23" s="2" t="s">
        <v>34</v>
      </c>
      <c r="D23" s="2" t="s">
        <v>10</v>
      </c>
      <c r="E23" s="26">
        <v>2754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2754</v>
      </c>
    </row>
    <row r="25" spans="1:5" x14ac:dyDescent="0.25">
      <c r="A25" s="44">
        <v>42061</v>
      </c>
      <c r="B25" s="2"/>
      <c r="C25" s="2" t="s">
        <v>34</v>
      </c>
      <c r="D25" s="2" t="s">
        <v>10</v>
      </c>
      <c r="E25" s="26">
        <v>2754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2754</v>
      </c>
    </row>
    <row r="27" spans="1:5" x14ac:dyDescent="0.25">
      <c r="A27" s="44">
        <v>42094</v>
      </c>
      <c r="B27" s="2"/>
      <c r="C27" s="2" t="s">
        <v>34</v>
      </c>
      <c r="D27" s="2" t="s">
        <v>10</v>
      </c>
      <c r="E27" s="26">
        <v>2754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2754</v>
      </c>
    </row>
    <row r="29" spans="1:5" x14ac:dyDescent="0.25">
      <c r="A29" s="44">
        <v>42124</v>
      </c>
      <c r="B29" s="2"/>
      <c r="C29" s="2" t="s">
        <v>34</v>
      </c>
      <c r="D29" s="2" t="s">
        <v>10</v>
      </c>
      <c r="E29" s="26">
        <v>2754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2754</v>
      </c>
    </row>
    <row r="31" spans="1:5" x14ac:dyDescent="0.25">
      <c r="A31" s="44">
        <v>42155</v>
      </c>
      <c r="B31" s="2"/>
      <c r="C31" s="2" t="s">
        <v>34</v>
      </c>
      <c r="D31" s="2" t="s">
        <v>10</v>
      </c>
      <c r="E31" s="26">
        <v>2754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2754</v>
      </c>
    </row>
    <row r="33" spans="1:5" x14ac:dyDescent="0.25">
      <c r="A33" s="44">
        <v>42180</v>
      </c>
      <c r="B33" s="2"/>
      <c r="C33" s="2" t="s">
        <v>34</v>
      </c>
      <c r="D33" s="2" t="s">
        <v>10</v>
      </c>
      <c r="E33" s="26">
        <v>2754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2754</v>
      </c>
    </row>
    <row r="35" spans="1:5" x14ac:dyDescent="0.25">
      <c r="A35" s="44">
        <v>42185</v>
      </c>
      <c r="B35" s="2"/>
      <c r="C35" s="2" t="s">
        <v>123</v>
      </c>
      <c r="D35" s="2"/>
      <c r="E35" s="26">
        <v>20398.105544458442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20398.105544458442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65116.800000000003</v>
      </c>
      <c r="C41" s="26">
        <f>SUM(E7:E10)</f>
        <v>343572.39635841182</v>
      </c>
      <c r="D41" s="2"/>
      <c r="E41" s="29">
        <f>SUM(E7:E40)</f>
        <v>449485.40744732873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9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35</v>
      </c>
      <c r="D7" s="2" t="s">
        <v>10</v>
      </c>
      <c r="E7" s="26">
        <v>129693.81000000003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129693.81000000003</v>
      </c>
    </row>
    <row r="9" spans="1:5" x14ac:dyDescent="0.25">
      <c r="A9" s="44">
        <v>41821</v>
      </c>
      <c r="B9" s="2"/>
      <c r="C9" s="2" t="s">
        <v>124</v>
      </c>
      <c r="D9" s="2" t="s">
        <v>10</v>
      </c>
      <c r="E9" s="26">
        <v>42011.225943642887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42011.225943642887</v>
      </c>
    </row>
    <row r="11" spans="1:5" x14ac:dyDescent="0.25">
      <c r="A11" s="44">
        <v>41851</v>
      </c>
      <c r="B11" s="2"/>
      <c r="C11" s="2" t="s">
        <v>35</v>
      </c>
      <c r="D11" s="2" t="s">
        <v>10</v>
      </c>
      <c r="E11" s="28">
        <v>2652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8">
        <v>2652</v>
      </c>
    </row>
    <row r="13" spans="1:5" x14ac:dyDescent="0.25">
      <c r="A13" s="44">
        <v>41882</v>
      </c>
      <c r="B13" s="2"/>
      <c r="C13" s="2" t="s">
        <v>35</v>
      </c>
      <c r="D13" s="2" t="s">
        <v>10</v>
      </c>
      <c r="E13" s="28">
        <v>2652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8">
        <v>2652</v>
      </c>
    </row>
    <row r="15" spans="1:5" x14ac:dyDescent="0.25">
      <c r="A15" s="44">
        <v>41912</v>
      </c>
      <c r="B15" s="2"/>
      <c r="C15" s="2" t="s">
        <v>35</v>
      </c>
      <c r="D15" s="2" t="s">
        <v>10</v>
      </c>
      <c r="E15" s="28">
        <v>2652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8">
        <v>2652</v>
      </c>
    </row>
    <row r="17" spans="1:5" x14ac:dyDescent="0.25">
      <c r="A17" s="44">
        <v>41942</v>
      </c>
      <c r="B17" s="2"/>
      <c r="C17" s="2" t="s">
        <v>35</v>
      </c>
      <c r="D17" s="2" t="s">
        <v>10</v>
      </c>
      <c r="E17" s="28">
        <v>2652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8">
        <v>2652</v>
      </c>
    </row>
    <row r="19" spans="1:5" x14ac:dyDescent="0.25">
      <c r="A19" s="44">
        <v>41973</v>
      </c>
      <c r="B19" s="2"/>
      <c r="C19" s="2" t="s">
        <v>35</v>
      </c>
      <c r="D19" s="2" t="s">
        <v>10</v>
      </c>
      <c r="E19" s="26">
        <v>2658.8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2658.8</v>
      </c>
    </row>
    <row r="21" spans="1:5" x14ac:dyDescent="0.25">
      <c r="A21" s="44">
        <v>42003</v>
      </c>
      <c r="B21" s="2"/>
      <c r="C21" s="2" t="s">
        <v>35</v>
      </c>
      <c r="D21" s="2" t="s">
        <v>10</v>
      </c>
      <c r="E21" s="26">
        <v>2754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2754</v>
      </c>
    </row>
    <row r="23" spans="1:5" x14ac:dyDescent="0.25">
      <c r="A23" s="44">
        <v>42033</v>
      </c>
      <c r="B23" s="2"/>
      <c r="C23" s="2" t="s">
        <v>35</v>
      </c>
      <c r="D23" s="2" t="s">
        <v>10</v>
      </c>
      <c r="E23" s="26">
        <v>2754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2754</v>
      </c>
    </row>
    <row r="25" spans="1:5" x14ac:dyDescent="0.25">
      <c r="A25" s="44">
        <v>42061</v>
      </c>
      <c r="B25" s="2"/>
      <c r="C25" s="2" t="s">
        <v>35</v>
      </c>
      <c r="D25" s="2" t="s">
        <v>10</v>
      </c>
      <c r="E25" s="26">
        <v>2754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2754</v>
      </c>
    </row>
    <row r="27" spans="1:5" x14ac:dyDescent="0.25">
      <c r="A27" s="44">
        <v>42094</v>
      </c>
      <c r="B27" s="2"/>
      <c r="C27" s="2" t="s">
        <v>35</v>
      </c>
      <c r="D27" s="2" t="s">
        <v>10</v>
      </c>
      <c r="E27" s="26">
        <v>2754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2754</v>
      </c>
    </row>
    <row r="29" spans="1:5" x14ac:dyDescent="0.25">
      <c r="A29" s="44">
        <v>42124</v>
      </c>
      <c r="B29" s="2"/>
      <c r="C29" s="2" t="s">
        <v>35</v>
      </c>
      <c r="D29" s="2" t="s">
        <v>10</v>
      </c>
      <c r="E29" s="26">
        <v>2754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2754</v>
      </c>
    </row>
    <row r="31" spans="1:5" x14ac:dyDescent="0.25">
      <c r="A31" s="44">
        <v>42155</v>
      </c>
      <c r="B31" s="2"/>
      <c r="C31" s="2" t="s">
        <v>35</v>
      </c>
      <c r="D31" s="2" t="s">
        <v>10</v>
      </c>
      <c r="E31" s="26">
        <v>2754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2754</v>
      </c>
    </row>
    <row r="33" spans="1:5" x14ac:dyDescent="0.25">
      <c r="A33" s="44">
        <v>42180</v>
      </c>
      <c r="B33" s="2"/>
      <c r="C33" s="2" t="s">
        <v>35</v>
      </c>
      <c r="D33" s="2" t="s">
        <v>10</v>
      </c>
      <c r="E33" s="26">
        <v>2754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2754</v>
      </c>
    </row>
    <row r="35" spans="1:5" x14ac:dyDescent="0.25">
      <c r="A35" s="44">
        <v>42185</v>
      </c>
      <c r="B35" s="2"/>
      <c r="C35" s="2" t="s">
        <v>124</v>
      </c>
      <c r="D35" s="2"/>
      <c r="E35" s="26">
        <v>20388.369496875217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20388.369496875217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65089.599999999999</v>
      </c>
      <c r="C41" s="26">
        <f>SUM(E7:E10)</f>
        <v>343410.07188728586</v>
      </c>
      <c r="D41" s="2"/>
      <c r="E41" s="22">
        <f>SUM(E7:E40)</f>
        <v>449276.41088103625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9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45</v>
      </c>
      <c r="D7" s="2" t="s">
        <v>10</v>
      </c>
      <c r="E7" s="28">
        <v>84291.45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84291.45</v>
      </c>
    </row>
    <row r="9" spans="1:5" x14ac:dyDescent="0.25">
      <c r="A9" s="44">
        <v>41821</v>
      </c>
      <c r="B9" s="2"/>
      <c r="C9" s="2" t="s">
        <v>125</v>
      </c>
      <c r="D9" s="2" t="s">
        <v>10</v>
      </c>
      <c r="E9" s="26">
        <v>20020.49875555887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20020.49875555887</v>
      </c>
    </row>
    <row r="11" spans="1:5" x14ac:dyDescent="0.25">
      <c r="A11" s="44">
        <v>41851</v>
      </c>
      <c r="B11" s="2"/>
      <c r="C11" s="2" t="s">
        <v>45</v>
      </c>
      <c r="D11" s="2" t="s">
        <v>10</v>
      </c>
      <c r="E11" s="26">
        <v>2142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2142</v>
      </c>
    </row>
    <row r="13" spans="1:5" x14ac:dyDescent="0.25">
      <c r="A13" s="44">
        <v>41882</v>
      </c>
      <c r="B13" s="2"/>
      <c r="C13" s="2" t="s">
        <v>45</v>
      </c>
      <c r="D13" s="2" t="s">
        <v>10</v>
      </c>
      <c r="E13" s="26">
        <v>2142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2142</v>
      </c>
    </row>
    <row r="15" spans="1:5" x14ac:dyDescent="0.25">
      <c r="A15" s="44">
        <v>41912</v>
      </c>
      <c r="B15" s="2"/>
      <c r="C15" s="2" t="s">
        <v>45</v>
      </c>
      <c r="D15" s="2" t="s">
        <v>10</v>
      </c>
      <c r="E15" s="26">
        <v>2142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2142</v>
      </c>
    </row>
    <row r="17" spans="1:5" x14ac:dyDescent="0.25">
      <c r="A17" s="44">
        <v>41942</v>
      </c>
      <c r="B17" s="2"/>
      <c r="C17" s="2" t="s">
        <v>45</v>
      </c>
      <c r="D17" s="2" t="s">
        <v>10</v>
      </c>
      <c r="E17" s="26">
        <v>2142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2142</v>
      </c>
    </row>
    <row r="19" spans="1:5" x14ac:dyDescent="0.25">
      <c r="A19" s="44">
        <v>41973</v>
      </c>
      <c r="B19" s="2"/>
      <c r="C19" s="2" t="s">
        <v>45</v>
      </c>
      <c r="D19" s="2" t="s">
        <v>10</v>
      </c>
      <c r="E19" s="26">
        <v>6869.1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6869.1</v>
      </c>
    </row>
    <row r="21" spans="1:5" x14ac:dyDescent="0.25">
      <c r="A21" s="44">
        <v>42003</v>
      </c>
      <c r="B21" s="2"/>
      <c r="C21" s="2" t="s">
        <v>45</v>
      </c>
      <c r="D21" s="2" t="s">
        <v>10</v>
      </c>
      <c r="E21" s="26">
        <v>2448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2448</v>
      </c>
    </row>
    <row r="23" spans="1:5" x14ac:dyDescent="0.25">
      <c r="A23" s="44">
        <v>42033</v>
      </c>
      <c r="B23" s="2"/>
      <c r="C23" s="2" t="s">
        <v>45</v>
      </c>
      <c r="D23" s="2" t="s">
        <v>10</v>
      </c>
      <c r="E23" s="26">
        <v>2448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2448</v>
      </c>
    </row>
    <row r="25" spans="1:5" x14ac:dyDescent="0.25">
      <c r="A25" s="44">
        <v>42061</v>
      </c>
      <c r="B25" s="2"/>
      <c r="C25" s="2" t="s">
        <v>45</v>
      </c>
      <c r="D25" s="2" t="s">
        <v>10</v>
      </c>
      <c r="E25" s="26">
        <v>2448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2448</v>
      </c>
    </row>
    <row r="27" spans="1:5" x14ac:dyDescent="0.25">
      <c r="A27" s="44">
        <v>42094</v>
      </c>
      <c r="B27" s="2"/>
      <c r="C27" s="2" t="s">
        <v>45</v>
      </c>
      <c r="D27" s="2" t="s">
        <v>10</v>
      </c>
      <c r="E27" s="26">
        <v>2448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2448</v>
      </c>
    </row>
    <row r="29" spans="1:5" x14ac:dyDescent="0.25">
      <c r="A29" s="44">
        <v>42124</v>
      </c>
      <c r="B29" s="2"/>
      <c r="C29" s="2" t="s">
        <v>45</v>
      </c>
      <c r="D29" s="2" t="s">
        <v>10</v>
      </c>
      <c r="E29" s="26">
        <v>2448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2448</v>
      </c>
    </row>
    <row r="31" spans="1:5" x14ac:dyDescent="0.25">
      <c r="A31" s="44">
        <v>42155</v>
      </c>
      <c r="B31" s="2"/>
      <c r="C31" s="2" t="s">
        <v>45</v>
      </c>
      <c r="D31" s="2" t="s">
        <v>10</v>
      </c>
      <c r="E31" s="26">
        <v>2448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2448</v>
      </c>
    </row>
    <row r="33" spans="1:5" x14ac:dyDescent="0.25">
      <c r="A33" s="44">
        <v>42180</v>
      </c>
      <c r="B33" s="2"/>
      <c r="C33" s="2" t="s">
        <v>45</v>
      </c>
      <c r="D33" s="2" t="s">
        <v>10</v>
      </c>
      <c r="E33" s="26">
        <v>2448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2448</v>
      </c>
    </row>
    <row r="35" spans="1:5" x14ac:dyDescent="0.25">
      <c r="A35" s="44">
        <v>42185</v>
      </c>
      <c r="B35" s="2"/>
      <c r="C35" s="2" t="s">
        <v>125</v>
      </c>
      <c r="D35" s="2"/>
      <c r="E35" s="26">
        <v>13056.245530851715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13056.245530851715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65146.2</v>
      </c>
      <c r="C41" s="26">
        <f>SUM(E7:E10)</f>
        <v>208623.89751111771</v>
      </c>
      <c r="D41" s="2"/>
      <c r="E41" s="21">
        <f>SUM(E7:E40)</f>
        <v>299882.58857282111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9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53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53</v>
      </c>
      <c r="D7" s="2" t="s">
        <v>10</v>
      </c>
      <c r="E7" s="28">
        <v>24861.93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24861.93</v>
      </c>
    </row>
    <row r="9" spans="1:5" x14ac:dyDescent="0.25">
      <c r="A9" s="44">
        <v>41821</v>
      </c>
      <c r="B9" s="2"/>
      <c r="C9" s="2" t="s">
        <v>126</v>
      </c>
      <c r="D9" s="2" t="s">
        <v>10</v>
      </c>
      <c r="E9" s="26">
        <v>1461.7508796437232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1461.7508796437232</v>
      </c>
    </row>
    <row r="11" spans="1:5" x14ac:dyDescent="0.25">
      <c r="A11" s="44">
        <v>41851</v>
      </c>
      <c r="B11" s="2"/>
      <c r="C11" s="2" t="s">
        <v>53</v>
      </c>
      <c r="D11" s="2" t="s">
        <v>10</v>
      </c>
      <c r="E11" s="26">
        <v>1941.4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1941.4</v>
      </c>
    </row>
    <row r="13" spans="1:5" x14ac:dyDescent="0.25">
      <c r="A13" s="44">
        <v>41882</v>
      </c>
      <c r="B13" s="2"/>
      <c r="C13" s="2" t="s">
        <v>53</v>
      </c>
      <c r="D13" s="2" t="s">
        <v>10</v>
      </c>
      <c r="E13" s="26">
        <v>2040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2040</v>
      </c>
    </row>
    <row r="15" spans="1:5" x14ac:dyDescent="0.25">
      <c r="A15" s="44">
        <v>41912</v>
      </c>
      <c r="B15" s="2"/>
      <c r="C15" s="2" t="s">
        <v>53</v>
      </c>
      <c r="D15" s="2" t="s">
        <v>10</v>
      </c>
      <c r="E15" s="26">
        <v>2040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2040</v>
      </c>
    </row>
    <row r="17" spans="1:5" x14ac:dyDescent="0.25">
      <c r="A17" s="44">
        <v>41942</v>
      </c>
      <c r="B17" s="2"/>
      <c r="C17" s="2" t="s">
        <v>53</v>
      </c>
      <c r="D17" s="2" t="s">
        <v>10</v>
      </c>
      <c r="E17" s="26">
        <v>2040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2040</v>
      </c>
    </row>
    <row r="19" spans="1:5" x14ac:dyDescent="0.25">
      <c r="A19" s="44">
        <v>41973</v>
      </c>
      <c r="B19" s="2"/>
      <c r="C19" s="2" t="s">
        <v>53</v>
      </c>
      <c r="D19" s="2" t="s">
        <v>10</v>
      </c>
      <c r="E19" s="26">
        <v>2648.6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2648.6</v>
      </c>
    </row>
    <row r="21" spans="1:5" x14ac:dyDescent="0.25">
      <c r="A21" s="44">
        <v>42003</v>
      </c>
      <c r="B21" s="2"/>
      <c r="C21" s="2" t="s">
        <v>53</v>
      </c>
      <c r="D21" s="2" t="s">
        <v>10</v>
      </c>
      <c r="E21" s="26">
        <v>2142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2142</v>
      </c>
    </row>
    <row r="23" spans="1:5" x14ac:dyDescent="0.25">
      <c r="A23" s="44">
        <v>42033</v>
      </c>
      <c r="B23" s="2"/>
      <c r="C23" s="2" t="s">
        <v>53</v>
      </c>
      <c r="D23" s="2" t="s">
        <v>10</v>
      </c>
      <c r="E23" s="26">
        <v>2142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2142</v>
      </c>
    </row>
    <row r="25" spans="1:5" x14ac:dyDescent="0.25">
      <c r="A25" s="44">
        <v>42061</v>
      </c>
      <c r="B25" s="2"/>
      <c r="C25" s="2" t="s">
        <v>53</v>
      </c>
      <c r="D25" s="2" t="s">
        <v>10</v>
      </c>
      <c r="E25" s="26">
        <v>2142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2142</v>
      </c>
    </row>
    <row r="27" spans="1:5" x14ac:dyDescent="0.25">
      <c r="A27" s="44">
        <v>42094</v>
      </c>
      <c r="B27" s="2"/>
      <c r="C27" s="2" t="s">
        <v>53</v>
      </c>
      <c r="D27" s="2" t="s">
        <v>10</v>
      </c>
      <c r="E27" s="26">
        <v>2142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2142</v>
      </c>
    </row>
    <row r="29" spans="1:5" x14ac:dyDescent="0.25">
      <c r="A29" s="44">
        <v>42124</v>
      </c>
      <c r="B29" s="2"/>
      <c r="C29" s="2" t="s">
        <v>53</v>
      </c>
      <c r="D29" s="2" t="s">
        <v>10</v>
      </c>
      <c r="E29" s="26">
        <v>2142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2142</v>
      </c>
    </row>
    <row r="31" spans="1:5" x14ac:dyDescent="0.25">
      <c r="A31" s="44">
        <v>42155</v>
      </c>
      <c r="B31" s="2"/>
      <c r="C31" s="2" t="s">
        <v>53</v>
      </c>
      <c r="D31" s="2" t="s">
        <v>10</v>
      </c>
      <c r="E31" s="26">
        <v>2142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2142</v>
      </c>
    </row>
    <row r="33" spans="1:5" x14ac:dyDescent="0.25">
      <c r="A33" s="44">
        <v>42180</v>
      </c>
      <c r="B33" s="2"/>
      <c r="C33" s="2" t="s">
        <v>53</v>
      </c>
      <c r="D33" s="2" t="s">
        <v>10</v>
      </c>
      <c r="E33" s="26">
        <v>2240.6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2240.6</v>
      </c>
    </row>
    <row r="35" spans="1:5" x14ac:dyDescent="0.25">
      <c r="A35" s="44">
        <v>42185</v>
      </c>
      <c r="B35" s="2"/>
      <c r="C35" s="2" t="s">
        <v>126</v>
      </c>
      <c r="D35" s="2"/>
      <c r="E35" s="26">
        <v>4160.3597650033125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4160.3597650033125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51605.2</v>
      </c>
      <c r="C41" s="26">
        <f>SUM(E7:E10)</f>
        <v>52647.361759287451</v>
      </c>
      <c r="D41" s="2"/>
      <c r="E41" s="24">
        <f>SUM(E7:E40)</f>
        <v>112573.28128929411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1.425781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16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16</v>
      </c>
      <c r="D7" s="2"/>
      <c r="E7" s="28">
        <v>358460.22</v>
      </c>
    </row>
    <row r="8" spans="1:5" x14ac:dyDescent="0.25">
      <c r="A8" s="44">
        <v>41821</v>
      </c>
      <c r="B8" s="2"/>
      <c r="C8" s="2" t="s">
        <v>11</v>
      </c>
      <c r="D8" s="2"/>
      <c r="E8" s="28">
        <v>358460.22</v>
      </c>
    </row>
    <row r="9" spans="1:5" x14ac:dyDescent="0.25">
      <c r="A9" s="44">
        <v>41821</v>
      </c>
      <c r="B9" s="2"/>
      <c r="C9" s="2" t="s">
        <v>142</v>
      </c>
      <c r="D9" s="2"/>
      <c r="E9" s="28">
        <v>115444.02892203465</v>
      </c>
    </row>
    <row r="10" spans="1:5" x14ac:dyDescent="0.25">
      <c r="A10" s="44">
        <v>41821</v>
      </c>
      <c r="B10" s="2"/>
      <c r="C10" s="2" t="s">
        <v>89</v>
      </c>
      <c r="D10" s="2"/>
      <c r="E10" s="28">
        <v>115444.02892203465</v>
      </c>
    </row>
    <row r="11" spans="1:5" x14ac:dyDescent="0.25">
      <c r="A11" s="44">
        <v>41851</v>
      </c>
      <c r="B11" s="2"/>
      <c r="C11" s="2" t="s">
        <v>16</v>
      </c>
      <c r="D11" s="2" t="s">
        <v>10</v>
      </c>
      <c r="E11" s="26">
        <v>7755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7755</v>
      </c>
    </row>
    <row r="13" spans="1:5" x14ac:dyDescent="0.25">
      <c r="A13" s="44">
        <v>41882</v>
      </c>
      <c r="B13" s="2"/>
      <c r="C13" s="2" t="s">
        <v>16</v>
      </c>
      <c r="D13" s="2" t="s">
        <v>10</v>
      </c>
      <c r="E13" s="26">
        <v>7755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7755</v>
      </c>
    </row>
    <row r="15" spans="1:5" x14ac:dyDescent="0.25">
      <c r="A15" s="44">
        <v>41912</v>
      </c>
      <c r="B15" s="2"/>
      <c r="C15" s="2" t="s">
        <v>16</v>
      </c>
      <c r="D15" s="2" t="s">
        <v>10</v>
      </c>
      <c r="E15" s="26">
        <v>7755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7755</v>
      </c>
    </row>
    <row r="17" spans="1:5" x14ac:dyDescent="0.25">
      <c r="A17" s="44">
        <v>41942</v>
      </c>
      <c r="B17" s="2"/>
      <c r="C17" s="2" t="s">
        <v>16</v>
      </c>
      <c r="D17" s="2" t="s">
        <v>10</v>
      </c>
      <c r="E17" s="26">
        <v>7755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7755</v>
      </c>
    </row>
    <row r="19" spans="1:5" x14ac:dyDescent="0.25">
      <c r="A19" s="44">
        <v>41973</v>
      </c>
      <c r="B19" s="2"/>
      <c r="C19" s="2" t="s">
        <v>16</v>
      </c>
      <c r="D19" s="2" t="s">
        <v>10</v>
      </c>
      <c r="E19" s="26">
        <v>7755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7755</v>
      </c>
    </row>
    <row r="21" spans="1:5" x14ac:dyDescent="0.25">
      <c r="A21" s="44">
        <v>42003</v>
      </c>
      <c r="B21" s="2"/>
      <c r="C21" s="2" t="s">
        <v>16</v>
      </c>
      <c r="D21" s="2" t="s">
        <v>10</v>
      </c>
      <c r="E21" s="26">
        <v>7755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7755</v>
      </c>
    </row>
    <row r="23" spans="1:5" x14ac:dyDescent="0.25">
      <c r="A23" s="44">
        <v>42033</v>
      </c>
      <c r="B23" s="2"/>
      <c r="C23" s="2" t="s">
        <v>16</v>
      </c>
      <c r="D23" s="2" t="s">
        <v>10</v>
      </c>
      <c r="E23" s="26">
        <v>7755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7755</v>
      </c>
    </row>
    <row r="25" spans="1:5" x14ac:dyDescent="0.25">
      <c r="A25" s="44">
        <v>42061</v>
      </c>
      <c r="B25" s="2"/>
      <c r="C25" s="2" t="s">
        <v>16</v>
      </c>
      <c r="D25" s="2" t="s">
        <v>10</v>
      </c>
      <c r="E25" s="26">
        <v>7755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7755</v>
      </c>
    </row>
    <row r="27" spans="1:5" x14ac:dyDescent="0.25">
      <c r="A27" s="44">
        <v>42094</v>
      </c>
      <c r="B27" s="2"/>
      <c r="C27" s="2" t="s">
        <v>16</v>
      </c>
      <c r="D27" s="2" t="s">
        <v>10</v>
      </c>
      <c r="E27" s="26">
        <v>8120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8120</v>
      </c>
    </row>
    <row r="29" spans="1:5" x14ac:dyDescent="0.25">
      <c r="A29" s="44">
        <v>42124</v>
      </c>
      <c r="B29" s="2"/>
      <c r="C29" s="2" t="s">
        <v>16</v>
      </c>
      <c r="D29" s="2" t="s">
        <v>10</v>
      </c>
      <c r="E29" s="26">
        <v>8120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8120</v>
      </c>
    </row>
    <row r="31" spans="1:5" x14ac:dyDescent="0.25">
      <c r="A31" s="44">
        <v>42155</v>
      </c>
      <c r="B31" s="2"/>
      <c r="C31" s="2" t="s">
        <v>16</v>
      </c>
      <c r="D31" s="2" t="s">
        <v>10</v>
      </c>
      <c r="E31" s="26">
        <v>8120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8120</v>
      </c>
    </row>
    <row r="33" spans="1:5" x14ac:dyDescent="0.25">
      <c r="A33" s="44">
        <v>42180</v>
      </c>
      <c r="B33" s="2"/>
      <c r="C33" s="2" t="s">
        <v>16</v>
      </c>
      <c r="D33" s="2" t="s">
        <v>10</v>
      </c>
      <c r="E33" s="26">
        <v>8120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8120</v>
      </c>
    </row>
    <row r="35" spans="1:5" x14ac:dyDescent="0.25">
      <c r="A35" s="44">
        <v>42185</v>
      </c>
      <c r="B35" s="2"/>
      <c r="C35" s="2" t="s">
        <v>142</v>
      </c>
      <c r="D35" s="2"/>
      <c r="E35" s="26">
        <v>56500.056474350728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56500.056474350728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44"/>
      <c r="B41" s="26">
        <f>SUM(E11:E34)</f>
        <v>189040</v>
      </c>
      <c r="C41" s="26">
        <f>SUM(E7:E10)</f>
        <v>947808.49784406926</v>
      </c>
      <c r="D41" s="2"/>
      <c r="E41" s="29">
        <f>SUM(E7:E40)</f>
        <v>1249848.6107927705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8.28515625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77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77</v>
      </c>
      <c r="D7" s="2" t="s">
        <v>10</v>
      </c>
      <c r="E7" s="4">
        <v>12240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>
        <v>12240</v>
      </c>
    </row>
    <row r="9" spans="1:5" x14ac:dyDescent="0.25">
      <c r="A9" s="44">
        <v>41821</v>
      </c>
      <c r="B9" s="2"/>
      <c r="C9" s="2" t="s">
        <v>127</v>
      </c>
      <c r="D9" s="2" t="s">
        <v>10</v>
      </c>
      <c r="E9" s="4">
        <v>318.95767042511017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318.95767042511017</v>
      </c>
    </row>
    <row r="11" spans="1:5" x14ac:dyDescent="0.25">
      <c r="A11" s="44">
        <v>41851</v>
      </c>
      <c r="B11" s="2"/>
      <c r="C11" s="2" t="s">
        <v>77</v>
      </c>
      <c r="D11" s="2" t="s">
        <v>10</v>
      </c>
      <c r="E11" s="4">
        <v>2040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4">
        <v>2040</v>
      </c>
    </row>
    <row r="13" spans="1:5" x14ac:dyDescent="0.25">
      <c r="A13" s="44">
        <v>41882</v>
      </c>
      <c r="B13" s="2"/>
      <c r="C13" s="2" t="s">
        <v>77</v>
      </c>
      <c r="D13" s="2" t="s">
        <v>10</v>
      </c>
      <c r="E13" s="4">
        <v>2040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4">
        <v>2040</v>
      </c>
    </row>
    <row r="15" spans="1:5" x14ac:dyDescent="0.25">
      <c r="A15" s="44">
        <v>41912</v>
      </c>
      <c r="B15" s="2"/>
      <c r="C15" s="2" t="s">
        <v>77</v>
      </c>
      <c r="D15" s="2" t="s">
        <v>10</v>
      </c>
      <c r="E15" s="4">
        <v>2040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4">
        <v>2040</v>
      </c>
    </row>
    <row r="17" spans="1:5" x14ac:dyDescent="0.25">
      <c r="A17" s="44">
        <v>41942</v>
      </c>
      <c r="B17" s="2"/>
      <c r="C17" s="2" t="s">
        <v>77</v>
      </c>
      <c r="D17" s="2" t="s">
        <v>10</v>
      </c>
      <c r="E17" s="4">
        <v>2040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4">
        <v>2040</v>
      </c>
    </row>
    <row r="19" spans="1:5" x14ac:dyDescent="0.25">
      <c r="A19" s="44">
        <v>41973</v>
      </c>
      <c r="B19" s="2"/>
      <c r="C19" s="2" t="s">
        <v>77</v>
      </c>
      <c r="D19" s="2" t="s">
        <v>10</v>
      </c>
      <c r="E19" s="4">
        <v>2040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4">
        <v>2040</v>
      </c>
    </row>
    <row r="21" spans="1:5" x14ac:dyDescent="0.25">
      <c r="A21" s="44">
        <v>42003</v>
      </c>
      <c r="B21" s="2"/>
      <c r="C21" s="2" t="s">
        <v>77</v>
      </c>
      <c r="D21" s="2" t="s">
        <v>10</v>
      </c>
      <c r="E21" s="4">
        <v>2040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4">
        <v>2040</v>
      </c>
    </row>
    <row r="23" spans="1:5" x14ac:dyDescent="0.25">
      <c r="A23" s="44">
        <v>42033</v>
      </c>
      <c r="B23" s="2"/>
      <c r="C23" s="2" t="s">
        <v>77</v>
      </c>
      <c r="D23" s="2" t="s">
        <v>10</v>
      </c>
      <c r="E23" s="4">
        <v>2040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4">
        <v>2040</v>
      </c>
    </row>
    <row r="25" spans="1:5" x14ac:dyDescent="0.25">
      <c r="A25" s="44">
        <v>42061</v>
      </c>
      <c r="B25" s="2"/>
      <c r="C25" s="2" t="s">
        <v>77</v>
      </c>
      <c r="D25" s="2" t="s">
        <v>10</v>
      </c>
      <c r="E25" s="4">
        <v>2040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4">
        <v>2040</v>
      </c>
    </row>
    <row r="27" spans="1:5" x14ac:dyDescent="0.25">
      <c r="A27" s="44">
        <v>42094</v>
      </c>
      <c r="B27" s="2"/>
      <c r="C27" s="2" t="s">
        <v>77</v>
      </c>
      <c r="D27" s="2" t="s">
        <v>10</v>
      </c>
      <c r="E27" s="4">
        <v>2040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2040</v>
      </c>
    </row>
    <row r="29" spans="1:5" x14ac:dyDescent="0.25">
      <c r="A29" s="44">
        <v>42124</v>
      </c>
      <c r="B29" s="2"/>
      <c r="C29" s="2" t="s">
        <v>77</v>
      </c>
      <c r="D29" s="2" t="s">
        <v>10</v>
      </c>
      <c r="E29" s="4">
        <v>2040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2040</v>
      </c>
    </row>
    <row r="31" spans="1:5" x14ac:dyDescent="0.25">
      <c r="A31" s="44">
        <v>42155</v>
      </c>
      <c r="B31" s="2"/>
      <c r="C31" s="2" t="s">
        <v>77</v>
      </c>
      <c r="D31" s="2" t="s">
        <v>10</v>
      </c>
      <c r="E31" s="4">
        <v>2040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2040</v>
      </c>
    </row>
    <row r="33" spans="1:5" x14ac:dyDescent="0.25">
      <c r="A33" s="44">
        <v>42180</v>
      </c>
      <c r="B33" s="2"/>
      <c r="C33" s="2" t="s">
        <v>77</v>
      </c>
      <c r="D33" s="2" t="s">
        <v>10</v>
      </c>
      <c r="E33" s="4">
        <v>2040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2040</v>
      </c>
    </row>
    <row r="35" spans="1:5" x14ac:dyDescent="0.25">
      <c r="A35" s="44">
        <v>42185</v>
      </c>
      <c r="B35" s="2"/>
      <c r="C35" s="2" t="s">
        <v>127</v>
      </c>
      <c r="D35" s="2"/>
      <c r="E35" s="4">
        <v>2607.245126176449</v>
      </c>
    </row>
    <row r="36" spans="1:5" x14ac:dyDescent="0.25">
      <c r="A36" s="44">
        <v>42185</v>
      </c>
      <c r="B36" s="2"/>
      <c r="C36" s="2" t="s">
        <v>94</v>
      </c>
      <c r="D36" s="2"/>
      <c r="E36" s="4">
        <v>2607.245126176449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48960</v>
      </c>
      <c r="C41" s="36">
        <f>SUM(E7:E10)</f>
        <v>25117.915340850217</v>
      </c>
      <c r="D41" s="2"/>
      <c r="E41" s="24">
        <f>SUM(E7:E40)</f>
        <v>79292.405593203119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9.85546875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78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78</v>
      </c>
      <c r="D7" s="2" t="s">
        <v>10</v>
      </c>
      <c r="E7" s="4">
        <v>12240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>
        <v>12240</v>
      </c>
    </row>
    <row r="9" spans="1:5" x14ac:dyDescent="0.25">
      <c r="A9" s="44">
        <v>41821</v>
      </c>
      <c r="B9" s="2"/>
      <c r="C9" s="2" t="s">
        <v>128</v>
      </c>
      <c r="D9" s="2" t="s">
        <v>10</v>
      </c>
      <c r="E9" s="4">
        <v>318.95767042511017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318.95767042511017</v>
      </c>
    </row>
    <row r="11" spans="1:5" x14ac:dyDescent="0.25">
      <c r="A11" s="44">
        <v>41851</v>
      </c>
      <c r="B11" s="2"/>
      <c r="C11" s="2" t="s">
        <v>78</v>
      </c>
      <c r="D11" s="2" t="s">
        <v>10</v>
      </c>
      <c r="E11" s="4">
        <v>2040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4">
        <v>2040</v>
      </c>
    </row>
    <row r="13" spans="1:5" x14ac:dyDescent="0.25">
      <c r="A13" s="44">
        <v>41882</v>
      </c>
      <c r="B13" s="2"/>
      <c r="C13" s="2" t="s">
        <v>78</v>
      </c>
      <c r="D13" s="2" t="s">
        <v>10</v>
      </c>
      <c r="E13" s="4">
        <v>2040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4">
        <v>2040</v>
      </c>
    </row>
    <row r="15" spans="1:5" x14ac:dyDescent="0.25">
      <c r="A15" s="44">
        <v>41912</v>
      </c>
      <c r="B15" s="2"/>
      <c r="C15" s="2" t="s">
        <v>78</v>
      </c>
      <c r="D15" s="2" t="s">
        <v>10</v>
      </c>
      <c r="E15" s="4">
        <v>2040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4">
        <v>2040</v>
      </c>
    </row>
    <row r="17" spans="1:5" x14ac:dyDescent="0.25">
      <c r="A17" s="44">
        <v>41942</v>
      </c>
      <c r="B17" s="2"/>
      <c r="C17" s="2" t="s">
        <v>78</v>
      </c>
      <c r="D17" s="2" t="s">
        <v>10</v>
      </c>
      <c r="E17" s="4">
        <v>2040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4">
        <v>2040</v>
      </c>
    </row>
    <row r="19" spans="1:5" x14ac:dyDescent="0.25">
      <c r="A19" s="44">
        <v>41973</v>
      </c>
      <c r="B19" s="2"/>
      <c r="C19" s="2" t="s">
        <v>78</v>
      </c>
      <c r="D19" s="2" t="s">
        <v>10</v>
      </c>
      <c r="E19" s="4">
        <v>2040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4">
        <v>2040</v>
      </c>
    </row>
    <row r="21" spans="1:5" x14ac:dyDescent="0.25">
      <c r="A21" s="44">
        <v>42003</v>
      </c>
      <c r="B21" s="2"/>
      <c r="C21" s="2" t="s">
        <v>78</v>
      </c>
      <c r="D21" s="2" t="s">
        <v>10</v>
      </c>
      <c r="E21" s="4">
        <v>2040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4">
        <v>2040</v>
      </c>
    </row>
    <row r="23" spans="1:5" x14ac:dyDescent="0.25">
      <c r="A23" s="44">
        <v>42033</v>
      </c>
      <c r="B23" s="2"/>
      <c r="C23" s="2" t="s">
        <v>78</v>
      </c>
      <c r="D23" s="2" t="s">
        <v>10</v>
      </c>
      <c r="E23" s="4">
        <v>2040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4">
        <v>2040</v>
      </c>
    </row>
    <row r="25" spans="1:5" x14ac:dyDescent="0.25">
      <c r="A25" s="44">
        <v>42061</v>
      </c>
      <c r="B25" s="2"/>
      <c r="C25" s="2" t="s">
        <v>78</v>
      </c>
      <c r="D25" s="2" t="s">
        <v>10</v>
      </c>
      <c r="E25" s="4">
        <v>2040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4">
        <v>2040</v>
      </c>
    </row>
    <row r="27" spans="1:5" x14ac:dyDescent="0.25">
      <c r="A27" s="44">
        <v>42094</v>
      </c>
      <c r="B27" s="2"/>
      <c r="C27" s="2" t="s">
        <v>78</v>
      </c>
      <c r="D27" s="2" t="s">
        <v>10</v>
      </c>
      <c r="E27" s="4">
        <v>2040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2040</v>
      </c>
    </row>
    <row r="29" spans="1:5" x14ac:dyDescent="0.25">
      <c r="A29" s="44">
        <v>42124</v>
      </c>
      <c r="B29" s="2"/>
      <c r="C29" s="2" t="s">
        <v>78</v>
      </c>
      <c r="D29" s="2" t="s">
        <v>10</v>
      </c>
      <c r="E29" s="4">
        <v>2040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2040</v>
      </c>
    </row>
    <row r="31" spans="1:5" x14ac:dyDescent="0.25">
      <c r="A31" s="44">
        <v>42155</v>
      </c>
      <c r="B31" s="2"/>
      <c r="C31" s="2" t="s">
        <v>78</v>
      </c>
      <c r="D31" s="2" t="s">
        <v>10</v>
      </c>
      <c r="E31" s="4">
        <v>2040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2040</v>
      </c>
    </row>
    <row r="33" spans="1:5" x14ac:dyDescent="0.25">
      <c r="A33" s="44">
        <v>42180</v>
      </c>
      <c r="B33" s="2"/>
      <c r="C33" s="2" t="s">
        <v>78</v>
      </c>
      <c r="D33" s="2" t="s">
        <v>10</v>
      </c>
      <c r="E33" s="4">
        <v>2040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2040</v>
      </c>
    </row>
    <row r="35" spans="1:5" x14ac:dyDescent="0.25">
      <c r="A35" s="44">
        <v>42185</v>
      </c>
      <c r="B35" s="2"/>
      <c r="C35" s="2" t="s">
        <v>128</v>
      </c>
      <c r="D35" s="2"/>
      <c r="E35" s="4">
        <v>2607.245126176449</v>
      </c>
    </row>
    <row r="36" spans="1:5" x14ac:dyDescent="0.25">
      <c r="A36" s="44">
        <v>42185</v>
      </c>
      <c r="B36" s="2"/>
      <c r="C36" s="2" t="s">
        <v>94</v>
      </c>
      <c r="D36" s="2"/>
      <c r="E36" s="4">
        <v>2607.245126176449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48960</v>
      </c>
      <c r="C41" s="36">
        <f>SUM(E7:E10)</f>
        <v>25117.915340850217</v>
      </c>
      <c r="D41" s="2"/>
      <c r="E41" s="24">
        <f>SUM(E7:E40)</f>
        <v>79292.405593203119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6.710937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36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36</v>
      </c>
      <c r="D7" s="2" t="s">
        <v>10</v>
      </c>
      <c r="E7" s="26">
        <v>95880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95880</v>
      </c>
    </row>
    <row r="9" spans="1:5" x14ac:dyDescent="0.25">
      <c r="A9" s="44">
        <v>41821</v>
      </c>
      <c r="B9" s="2"/>
      <c r="C9" s="2" t="s">
        <v>129</v>
      </c>
      <c r="D9" s="2" t="s">
        <v>10</v>
      </c>
      <c r="E9" s="26">
        <v>31366.590827810593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31366.590827810593</v>
      </c>
    </row>
    <row r="11" spans="1:5" x14ac:dyDescent="0.25">
      <c r="A11" s="44">
        <v>41851</v>
      </c>
      <c r="B11" s="2"/>
      <c r="C11" s="2" t="s">
        <v>36</v>
      </c>
      <c r="D11" s="2" t="s">
        <v>10</v>
      </c>
      <c r="E11" s="26">
        <v>1844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1844</v>
      </c>
    </row>
    <row r="13" spans="1:5" x14ac:dyDescent="0.25">
      <c r="A13" s="44">
        <v>41882</v>
      </c>
      <c r="B13" s="2"/>
      <c r="C13" s="2" t="s">
        <v>36</v>
      </c>
      <c r="D13" s="2" t="s">
        <v>10</v>
      </c>
      <c r="E13" s="26">
        <v>1844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1844</v>
      </c>
    </row>
    <row r="15" spans="1:5" x14ac:dyDescent="0.25">
      <c r="A15" s="44">
        <v>41912</v>
      </c>
      <c r="B15" s="2"/>
      <c r="C15" s="2" t="s">
        <v>36</v>
      </c>
      <c r="D15" s="2" t="s">
        <v>10</v>
      </c>
      <c r="E15" s="26">
        <v>1844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1844</v>
      </c>
    </row>
    <row r="17" spans="1:5" x14ac:dyDescent="0.25">
      <c r="A17" s="44">
        <v>41942</v>
      </c>
      <c r="B17" s="2"/>
      <c r="C17" s="2" t="s">
        <v>36</v>
      </c>
      <c r="D17" s="2" t="s">
        <v>10</v>
      </c>
      <c r="E17" s="26">
        <v>1844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1844</v>
      </c>
    </row>
    <row r="19" spans="1:5" x14ac:dyDescent="0.25">
      <c r="A19" s="44">
        <v>41973</v>
      </c>
      <c r="B19" s="2"/>
      <c r="C19" s="2" t="s">
        <v>36</v>
      </c>
      <c r="D19" s="2" t="s">
        <v>10</v>
      </c>
      <c r="E19" s="26">
        <v>1844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1844</v>
      </c>
    </row>
    <row r="21" spans="1:5" x14ac:dyDescent="0.25">
      <c r="A21" s="44">
        <v>42003</v>
      </c>
      <c r="B21" s="2"/>
      <c r="C21" s="2" t="s">
        <v>36</v>
      </c>
      <c r="D21" s="2" t="s">
        <v>10</v>
      </c>
      <c r="E21" s="26">
        <v>1844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1844</v>
      </c>
    </row>
    <row r="23" spans="1:5" x14ac:dyDescent="0.25">
      <c r="A23" s="44">
        <v>42033</v>
      </c>
      <c r="B23" s="2"/>
      <c r="C23" s="2" t="s">
        <v>36</v>
      </c>
      <c r="D23" s="2" t="s">
        <v>10</v>
      </c>
      <c r="E23" s="26">
        <v>1844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1844</v>
      </c>
    </row>
    <row r="25" spans="1:5" x14ac:dyDescent="0.25">
      <c r="A25" s="44">
        <v>42061</v>
      </c>
      <c r="B25" s="2"/>
      <c r="C25" s="2" t="s">
        <v>36</v>
      </c>
      <c r="D25" s="2" t="s">
        <v>10</v>
      </c>
      <c r="E25" s="26">
        <v>1844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1844</v>
      </c>
    </row>
    <row r="27" spans="1:5" x14ac:dyDescent="0.25">
      <c r="A27" s="44">
        <v>42094</v>
      </c>
      <c r="B27" s="2"/>
      <c r="C27" s="2" t="s">
        <v>36</v>
      </c>
      <c r="D27" s="2" t="s">
        <v>10</v>
      </c>
      <c r="E27" s="26">
        <v>1844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1844</v>
      </c>
    </row>
    <row r="29" spans="1:5" x14ac:dyDescent="0.25">
      <c r="A29" s="44">
        <v>42124</v>
      </c>
      <c r="B29" s="2"/>
      <c r="C29" s="2" t="s">
        <v>36</v>
      </c>
      <c r="D29" s="2" t="s">
        <v>10</v>
      </c>
      <c r="E29" s="26">
        <v>1844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1844</v>
      </c>
    </row>
    <row r="31" spans="1:5" x14ac:dyDescent="0.25">
      <c r="A31" s="44">
        <v>42155</v>
      </c>
      <c r="B31" s="2"/>
      <c r="C31" s="2" t="s">
        <v>36</v>
      </c>
      <c r="D31" s="2" t="s">
        <v>10</v>
      </c>
      <c r="E31" s="26">
        <v>1844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1844</v>
      </c>
    </row>
    <row r="33" spans="1:5" x14ac:dyDescent="0.25">
      <c r="A33" s="44">
        <v>42180</v>
      </c>
      <c r="B33" s="2"/>
      <c r="C33" s="2" t="s">
        <v>36</v>
      </c>
      <c r="D33" s="2" t="s">
        <v>10</v>
      </c>
      <c r="E33" s="26">
        <v>1844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1844</v>
      </c>
    </row>
    <row r="35" spans="1:5" x14ac:dyDescent="0.25">
      <c r="A35" s="44">
        <v>42185</v>
      </c>
      <c r="B35" s="2"/>
      <c r="C35" s="2" t="s">
        <v>129</v>
      </c>
      <c r="D35" s="2"/>
      <c r="E35" s="26">
        <v>15020.81917707434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15020.81917707434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44256</v>
      </c>
      <c r="C41" s="26">
        <f>SUM(E7:E10)</f>
        <v>254493.18165562116</v>
      </c>
      <c r="D41" s="2"/>
      <c r="E41" s="22">
        <f>SUM(E7:E40)</f>
        <v>328790.82000976987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2.85546875" bestFit="1" customWidth="1"/>
    <col min="4" max="4" width="7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37</v>
      </c>
      <c r="D7" s="2" t="s">
        <v>10</v>
      </c>
      <c r="E7" s="28">
        <v>85640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8">
        <v>85640</v>
      </c>
    </row>
    <row r="9" spans="1:5" x14ac:dyDescent="0.25">
      <c r="A9" s="44">
        <v>41821</v>
      </c>
      <c r="B9" s="2"/>
      <c r="C9" s="2" t="s">
        <v>130</v>
      </c>
      <c r="D9" s="2" t="s">
        <v>10</v>
      </c>
      <c r="E9" s="28">
        <v>26508.085726507794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8">
        <v>26508.085726507794</v>
      </c>
    </row>
    <row r="11" spans="1:5" x14ac:dyDescent="0.25">
      <c r="A11" s="44">
        <v>41851</v>
      </c>
      <c r="B11" s="2"/>
      <c r="C11" s="2" t="s">
        <v>37</v>
      </c>
      <c r="D11" s="2" t="s">
        <v>10</v>
      </c>
      <c r="E11" s="27">
        <v>1844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7">
        <v>1844</v>
      </c>
    </row>
    <row r="13" spans="1:5" x14ac:dyDescent="0.25">
      <c r="A13" s="44">
        <v>41882</v>
      </c>
      <c r="B13" s="2"/>
      <c r="C13" s="2" t="s">
        <v>37</v>
      </c>
      <c r="D13" s="2" t="s">
        <v>10</v>
      </c>
      <c r="E13" s="27">
        <v>1844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7">
        <v>1844</v>
      </c>
    </row>
    <row r="15" spans="1:5" x14ac:dyDescent="0.25">
      <c r="A15" s="44">
        <v>41912</v>
      </c>
      <c r="B15" s="2"/>
      <c r="C15" s="2" t="s">
        <v>37</v>
      </c>
      <c r="D15" s="2" t="s">
        <v>10</v>
      </c>
      <c r="E15" s="27">
        <v>1844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7">
        <v>1844</v>
      </c>
    </row>
    <row r="17" spans="1:5" x14ac:dyDescent="0.25">
      <c r="A17" s="44">
        <v>41942</v>
      </c>
      <c r="B17" s="2"/>
      <c r="C17" s="2" t="s">
        <v>37</v>
      </c>
      <c r="D17" s="2" t="s">
        <v>10</v>
      </c>
      <c r="E17" s="27">
        <v>1844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7">
        <v>1844</v>
      </c>
    </row>
    <row r="19" spans="1:5" x14ac:dyDescent="0.25">
      <c r="A19" s="44">
        <v>41973</v>
      </c>
      <c r="B19" s="2"/>
      <c r="C19" s="2" t="s">
        <v>37</v>
      </c>
      <c r="D19" s="2" t="s">
        <v>10</v>
      </c>
      <c r="E19" s="27">
        <v>1844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7">
        <v>1844</v>
      </c>
    </row>
    <row r="21" spans="1:5" x14ac:dyDescent="0.25">
      <c r="A21" s="44">
        <v>42003</v>
      </c>
      <c r="B21" s="2"/>
      <c r="C21" s="2" t="s">
        <v>37</v>
      </c>
      <c r="D21" s="2" t="s">
        <v>10</v>
      </c>
      <c r="E21" s="27">
        <v>1844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7">
        <v>1844</v>
      </c>
    </row>
    <row r="23" spans="1:5" x14ac:dyDescent="0.25">
      <c r="A23" s="44">
        <v>42033</v>
      </c>
      <c r="B23" s="2"/>
      <c r="C23" s="2" t="s">
        <v>37</v>
      </c>
      <c r="D23" s="2" t="s">
        <v>10</v>
      </c>
      <c r="E23" s="27">
        <v>1921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7">
        <v>1921</v>
      </c>
    </row>
    <row r="25" spans="1:5" x14ac:dyDescent="0.25">
      <c r="A25" s="44">
        <v>42061</v>
      </c>
      <c r="B25" s="2"/>
      <c r="C25" s="2" t="s">
        <v>37</v>
      </c>
      <c r="D25" s="2" t="s">
        <v>10</v>
      </c>
      <c r="E25" s="27">
        <v>1921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7">
        <v>1921</v>
      </c>
    </row>
    <row r="27" spans="1:5" x14ac:dyDescent="0.25">
      <c r="A27" s="44">
        <v>42094</v>
      </c>
      <c r="B27" s="2"/>
      <c r="C27" s="2" t="s">
        <v>37</v>
      </c>
      <c r="D27" s="2" t="s">
        <v>10</v>
      </c>
      <c r="E27" s="27">
        <v>1921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7">
        <v>1921</v>
      </c>
    </row>
    <row r="29" spans="1:5" x14ac:dyDescent="0.25">
      <c r="A29" s="44">
        <v>42124</v>
      </c>
      <c r="B29" s="2"/>
      <c r="C29" s="2" t="s">
        <v>37</v>
      </c>
      <c r="D29" s="2" t="s">
        <v>10</v>
      </c>
      <c r="E29" s="27">
        <v>1921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7">
        <v>1921</v>
      </c>
    </row>
    <row r="31" spans="1:5" x14ac:dyDescent="0.25">
      <c r="A31" s="44">
        <v>42155</v>
      </c>
      <c r="B31" s="2"/>
      <c r="C31" s="2" t="s">
        <v>37</v>
      </c>
      <c r="D31" s="2" t="s">
        <v>10</v>
      </c>
      <c r="E31" s="27">
        <v>1921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7">
        <v>1921</v>
      </c>
    </row>
    <row r="33" spans="1:5" x14ac:dyDescent="0.25">
      <c r="A33" s="44">
        <v>42180</v>
      </c>
      <c r="B33" s="2"/>
      <c r="C33" s="2" t="s">
        <v>37</v>
      </c>
      <c r="D33" s="2" t="s">
        <v>10</v>
      </c>
      <c r="E33" s="27">
        <v>1921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7">
        <v>1921</v>
      </c>
    </row>
    <row r="35" spans="1:5" x14ac:dyDescent="0.25">
      <c r="A35" s="44">
        <v>42185</v>
      </c>
      <c r="B35" s="2"/>
      <c r="C35" s="2" t="s">
        <v>130</v>
      </c>
      <c r="D35" s="2"/>
      <c r="E35" s="27">
        <v>13381.777025292586</v>
      </c>
    </row>
    <row r="36" spans="1:5" x14ac:dyDescent="0.25">
      <c r="A36" s="44">
        <v>42185</v>
      </c>
      <c r="B36" s="2"/>
      <c r="C36" s="2" t="s">
        <v>94</v>
      </c>
      <c r="D36" s="2"/>
      <c r="E36" s="27">
        <v>13381.777025292586</v>
      </c>
    </row>
    <row r="37" spans="1:5" x14ac:dyDescent="0.25">
      <c r="A37" s="44"/>
      <c r="B37" s="2"/>
      <c r="C37" s="2"/>
      <c r="D37" s="2"/>
      <c r="E37" s="27"/>
    </row>
    <row r="38" spans="1:5" x14ac:dyDescent="0.25">
      <c r="A38" s="44"/>
      <c r="B38" s="2"/>
      <c r="C38" s="2"/>
      <c r="D38" s="2"/>
      <c r="E38" s="27"/>
    </row>
    <row r="39" spans="1:5" x14ac:dyDescent="0.25">
      <c r="A39" s="44"/>
      <c r="B39" s="2"/>
      <c r="C39" s="2"/>
      <c r="D39" s="2"/>
      <c r="E39" s="27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45180</v>
      </c>
      <c r="C41" s="26">
        <f>SUM(E7:E10)</f>
        <v>224296.17145301559</v>
      </c>
      <c r="D41" s="2"/>
      <c r="E41" s="21">
        <f>SUM(E7:E40)</f>
        <v>296239.72550360073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6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38</v>
      </c>
      <c r="D7" s="2" t="s">
        <v>10</v>
      </c>
      <c r="E7" s="4">
        <v>78801.7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4">
        <v>78801.7</v>
      </c>
    </row>
    <row r="9" spans="1:5" x14ac:dyDescent="0.25">
      <c r="A9" s="44">
        <v>41821</v>
      </c>
      <c r="B9" s="2"/>
      <c r="C9" s="2" t="s">
        <v>131</v>
      </c>
      <c r="D9" s="2" t="s">
        <v>10</v>
      </c>
      <c r="E9" s="4">
        <v>0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4">
        <v>0</v>
      </c>
    </row>
    <row r="11" spans="1:5" x14ac:dyDescent="0.25">
      <c r="A11" s="44">
        <v>41851</v>
      </c>
      <c r="B11" s="2"/>
      <c r="C11" s="2" t="s">
        <v>38</v>
      </c>
      <c r="D11" s="2" t="s">
        <v>10</v>
      </c>
      <c r="E11" s="4">
        <v>1575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4">
        <v>1575</v>
      </c>
    </row>
    <row r="13" spans="1:5" x14ac:dyDescent="0.25">
      <c r="A13" s="44">
        <v>41882</v>
      </c>
      <c r="B13" s="2"/>
      <c r="C13" s="2" t="s">
        <v>38</v>
      </c>
      <c r="D13" s="2" t="s">
        <v>10</v>
      </c>
      <c r="E13" s="4">
        <v>1575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4">
        <v>1575</v>
      </c>
    </row>
    <row r="15" spans="1:5" x14ac:dyDescent="0.25">
      <c r="A15" s="44">
        <v>41912</v>
      </c>
      <c r="B15" s="2"/>
      <c r="C15" s="2" t="s">
        <v>38</v>
      </c>
      <c r="D15" s="2" t="s">
        <v>10</v>
      </c>
      <c r="E15" s="4">
        <v>1575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4">
        <v>1575</v>
      </c>
    </row>
    <row r="17" spans="1:5" x14ac:dyDescent="0.25">
      <c r="A17" s="44">
        <v>41942</v>
      </c>
      <c r="B17" s="2"/>
      <c r="C17" s="2" t="s">
        <v>38</v>
      </c>
      <c r="D17" s="2" t="s">
        <v>10</v>
      </c>
      <c r="E17" s="4">
        <v>1575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4">
        <v>1575</v>
      </c>
    </row>
    <row r="19" spans="1:5" x14ac:dyDescent="0.25">
      <c r="A19" s="44">
        <v>41973</v>
      </c>
      <c r="B19" s="2"/>
      <c r="C19" s="2" t="s">
        <v>38</v>
      </c>
      <c r="D19" s="2" t="s">
        <v>10</v>
      </c>
      <c r="E19" s="4">
        <v>1612.8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4">
        <v>1612.8</v>
      </c>
    </row>
    <row r="21" spans="1:5" x14ac:dyDescent="0.25">
      <c r="A21" s="44">
        <v>42003</v>
      </c>
      <c r="B21" s="2"/>
      <c r="C21" s="2" t="s">
        <v>38</v>
      </c>
      <c r="D21" s="2" t="s">
        <v>10</v>
      </c>
      <c r="E21" s="4">
        <v>1638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4">
        <v>1638</v>
      </c>
    </row>
    <row r="23" spans="1:5" x14ac:dyDescent="0.25">
      <c r="A23" s="44">
        <v>42033</v>
      </c>
      <c r="B23" s="2"/>
      <c r="C23" s="2" t="s">
        <v>38</v>
      </c>
      <c r="D23" s="2" t="s">
        <v>10</v>
      </c>
      <c r="E23" s="4">
        <v>1638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4">
        <v>1638</v>
      </c>
    </row>
    <row r="25" spans="1:5" x14ac:dyDescent="0.25">
      <c r="A25" s="44">
        <v>42061</v>
      </c>
      <c r="B25" s="2"/>
      <c r="C25" s="2" t="s">
        <v>38</v>
      </c>
      <c r="D25" s="2" t="s">
        <v>10</v>
      </c>
      <c r="E25" s="4">
        <v>1638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4">
        <v>1638</v>
      </c>
    </row>
    <row r="27" spans="1:5" x14ac:dyDescent="0.25">
      <c r="A27" s="44">
        <v>42094</v>
      </c>
      <c r="B27" s="2"/>
      <c r="C27" s="2" t="s">
        <v>38</v>
      </c>
      <c r="D27" s="2" t="s">
        <v>10</v>
      </c>
      <c r="E27" s="4">
        <v>1638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1638</v>
      </c>
    </row>
    <row r="29" spans="1:5" x14ac:dyDescent="0.25">
      <c r="A29" s="44">
        <v>42124</v>
      </c>
      <c r="B29" s="2"/>
      <c r="C29" s="2" t="s">
        <v>38</v>
      </c>
      <c r="D29" s="2" t="s">
        <v>10</v>
      </c>
      <c r="E29" s="4">
        <v>1638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1638</v>
      </c>
    </row>
    <row r="31" spans="1:5" x14ac:dyDescent="0.25">
      <c r="A31" s="44">
        <v>42155</v>
      </c>
      <c r="B31" s="2"/>
      <c r="C31" s="2" t="s">
        <v>38</v>
      </c>
      <c r="D31" s="2" t="s">
        <v>10</v>
      </c>
      <c r="E31" s="4">
        <v>1638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1638</v>
      </c>
    </row>
    <row r="33" spans="1:5" x14ac:dyDescent="0.25">
      <c r="A33" s="44">
        <v>42180</v>
      </c>
      <c r="B33" s="2"/>
      <c r="C33" s="2" t="s">
        <v>38</v>
      </c>
      <c r="D33" s="2" t="s">
        <v>10</v>
      </c>
      <c r="E33" s="4">
        <v>1638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1638</v>
      </c>
    </row>
    <row r="35" spans="1:5" x14ac:dyDescent="0.25">
      <c r="A35" s="44">
        <v>42185</v>
      </c>
      <c r="B35" s="2"/>
      <c r="C35" s="2" t="s">
        <v>131</v>
      </c>
      <c r="D35" s="2"/>
      <c r="E35" s="4">
        <v>0</v>
      </c>
    </row>
    <row r="36" spans="1:5" x14ac:dyDescent="0.25">
      <c r="A36" s="44">
        <v>42185</v>
      </c>
      <c r="B36" s="2"/>
      <c r="C36" s="2" t="s">
        <v>94</v>
      </c>
      <c r="D36" s="2"/>
      <c r="E36" s="4">
        <v>0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38757.599999999999</v>
      </c>
      <c r="C41" s="36">
        <f>SUM(E7:E10)</f>
        <v>157603.4</v>
      </c>
      <c r="D41" s="2"/>
      <c r="E41" s="21">
        <f>SUM(E7:E40)</f>
        <v>196360.99999999997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0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39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39</v>
      </c>
      <c r="D7" s="2" t="s">
        <v>10</v>
      </c>
      <c r="E7" s="7">
        <v>78801.7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7">
        <v>78801.7</v>
      </c>
    </row>
    <row r="9" spans="1:5" x14ac:dyDescent="0.25">
      <c r="A9" s="44">
        <v>41821</v>
      </c>
      <c r="B9" s="2"/>
      <c r="C9" s="2" t="s">
        <v>132</v>
      </c>
      <c r="D9" s="2" t="s">
        <v>10</v>
      </c>
      <c r="E9" s="7">
        <v>25685.54365313067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7">
        <v>25685.54365313067</v>
      </c>
    </row>
    <row r="11" spans="1:5" x14ac:dyDescent="0.25">
      <c r="A11" s="44">
        <v>41851</v>
      </c>
      <c r="B11" s="2"/>
      <c r="C11" s="2" t="s">
        <v>39</v>
      </c>
      <c r="D11" s="2" t="s">
        <v>10</v>
      </c>
      <c r="E11" s="4">
        <v>1575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4">
        <v>1575</v>
      </c>
    </row>
    <row r="13" spans="1:5" x14ac:dyDescent="0.25">
      <c r="A13" s="44">
        <v>41882</v>
      </c>
      <c r="B13" s="2"/>
      <c r="C13" s="2" t="s">
        <v>39</v>
      </c>
      <c r="D13" s="2" t="s">
        <v>10</v>
      </c>
      <c r="E13" s="4">
        <v>1575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4">
        <v>1575</v>
      </c>
    </row>
    <row r="15" spans="1:5" x14ac:dyDescent="0.25">
      <c r="A15" s="44">
        <v>41912</v>
      </c>
      <c r="B15" s="2"/>
      <c r="C15" s="2" t="s">
        <v>39</v>
      </c>
      <c r="D15" s="2" t="s">
        <v>10</v>
      </c>
      <c r="E15" s="4">
        <v>1575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4">
        <v>1575</v>
      </c>
    </row>
    <row r="17" spans="1:5" x14ac:dyDescent="0.25">
      <c r="A17" s="44">
        <v>41942</v>
      </c>
      <c r="B17" s="2"/>
      <c r="C17" s="2" t="s">
        <v>39</v>
      </c>
      <c r="D17" s="2" t="s">
        <v>10</v>
      </c>
      <c r="E17" s="4">
        <v>1575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4">
        <v>1575</v>
      </c>
    </row>
    <row r="19" spans="1:5" x14ac:dyDescent="0.25">
      <c r="A19" s="44">
        <v>41973</v>
      </c>
      <c r="B19" s="2"/>
      <c r="C19" s="2" t="s">
        <v>39</v>
      </c>
      <c r="D19" s="2" t="s">
        <v>10</v>
      </c>
      <c r="E19" s="4">
        <v>1612.8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4">
        <v>1612.8</v>
      </c>
    </row>
    <row r="21" spans="1:5" x14ac:dyDescent="0.25">
      <c r="A21" s="44">
        <v>42003</v>
      </c>
      <c r="B21" s="2"/>
      <c r="C21" s="2" t="s">
        <v>39</v>
      </c>
      <c r="D21" s="2" t="s">
        <v>10</v>
      </c>
      <c r="E21" s="4">
        <v>1638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4">
        <v>1638</v>
      </c>
    </row>
    <row r="23" spans="1:5" x14ac:dyDescent="0.25">
      <c r="A23" s="44">
        <v>42033</v>
      </c>
      <c r="B23" s="2"/>
      <c r="C23" s="2" t="s">
        <v>39</v>
      </c>
      <c r="D23" s="2" t="s">
        <v>10</v>
      </c>
      <c r="E23" s="4">
        <v>1638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4">
        <v>1638</v>
      </c>
    </row>
    <row r="25" spans="1:5" x14ac:dyDescent="0.25">
      <c r="A25" s="44">
        <v>42061</v>
      </c>
      <c r="B25" s="2"/>
      <c r="C25" s="2" t="s">
        <v>39</v>
      </c>
      <c r="D25" s="2" t="s">
        <v>10</v>
      </c>
      <c r="E25" s="4">
        <v>1638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4">
        <v>1638</v>
      </c>
    </row>
    <row r="27" spans="1:5" x14ac:dyDescent="0.25">
      <c r="A27" s="44">
        <v>42094</v>
      </c>
      <c r="B27" s="2"/>
      <c r="C27" s="2" t="s">
        <v>39</v>
      </c>
      <c r="D27" s="2" t="s">
        <v>10</v>
      </c>
      <c r="E27" s="4">
        <v>1638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4">
        <v>1638</v>
      </c>
    </row>
    <row r="29" spans="1:5" x14ac:dyDescent="0.25">
      <c r="A29" s="44">
        <v>42124</v>
      </c>
      <c r="B29" s="2"/>
      <c r="C29" s="2" t="s">
        <v>39</v>
      </c>
      <c r="D29" s="2" t="s">
        <v>10</v>
      </c>
      <c r="E29" s="4">
        <v>1638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4">
        <v>1638</v>
      </c>
    </row>
    <row r="31" spans="1:5" x14ac:dyDescent="0.25">
      <c r="A31" s="44">
        <v>42155</v>
      </c>
      <c r="B31" s="2"/>
      <c r="C31" s="2" t="s">
        <v>39</v>
      </c>
      <c r="D31" s="2" t="s">
        <v>10</v>
      </c>
      <c r="E31" s="4">
        <v>1638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4">
        <v>1638</v>
      </c>
    </row>
    <row r="33" spans="1:5" x14ac:dyDescent="0.25">
      <c r="A33" s="44">
        <v>42180</v>
      </c>
      <c r="B33" s="2"/>
      <c r="C33" s="2" t="s">
        <v>39</v>
      </c>
      <c r="D33" s="2" t="s">
        <v>10</v>
      </c>
      <c r="E33" s="4">
        <v>1638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4">
        <v>1638</v>
      </c>
    </row>
    <row r="35" spans="1:5" x14ac:dyDescent="0.25">
      <c r="A35" s="44">
        <v>42185</v>
      </c>
      <c r="B35" s="2"/>
      <c r="C35" s="2" t="s">
        <v>132</v>
      </c>
      <c r="D35" s="2"/>
      <c r="E35" s="4">
        <v>12385.71618238006</v>
      </c>
    </row>
    <row r="36" spans="1:5" x14ac:dyDescent="0.25">
      <c r="A36" s="44">
        <v>42185</v>
      </c>
      <c r="B36" s="2"/>
      <c r="C36" s="2" t="s">
        <v>94</v>
      </c>
      <c r="D36" s="2"/>
      <c r="E36" s="4">
        <v>12385.71618238006</v>
      </c>
    </row>
    <row r="37" spans="1:5" x14ac:dyDescent="0.25">
      <c r="A37" s="44"/>
      <c r="B37" s="2"/>
      <c r="C37" s="2"/>
      <c r="D37" s="2"/>
      <c r="E37" s="4"/>
    </row>
    <row r="38" spans="1:5" x14ac:dyDescent="0.25">
      <c r="A38" s="44"/>
      <c r="B38" s="2"/>
      <c r="C38" s="2"/>
      <c r="D38" s="2"/>
      <c r="E38" s="4"/>
    </row>
    <row r="39" spans="1:5" x14ac:dyDescent="0.25">
      <c r="A39" s="44"/>
      <c r="B39" s="2"/>
      <c r="C39" s="2"/>
      <c r="D39" s="2"/>
      <c r="E39" s="4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38757.599999999999</v>
      </c>
      <c r="C41" s="36">
        <f>SUM(E7:E10)</f>
        <v>208974.48730626135</v>
      </c>
      <c r="D41" s="2"/>
      <c r="E41" s="21">
        <f>SUM(E7:E40)</f>
        <v>272503.51967102144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6.14062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79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79</v>
      </c>
      <c r="D7" s="2" t="s">
        <v>10</v>
      </c>
      <c r="E7" s="26">
        <v>7560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7560</v>
      </c>
    </row>
    <row r="9" spans="1:5" x14ac:dyDescent="0.25">
      <c r="A9" s="44">
        <v>41821</v>
      </c>
      <c r="B9" s="2"/>
      <c r="C9" s="2" t="s">
        <v>133</v>
      </c>
      <c r="D9" s="2" t="s">
        <v>10</v>
      </c>
      <c r="E9" s="26">
        <v>197.00326702727395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197.00326702727395</v>
      </c>
    </row>
    <row r="11" spans="1:5" x14ac:dyDescent="0.25">
      <c r="A11" s="44">
        <v>41851</v>
      </c>
      <c r="B11" s="2"/>
      <c r="C11" s="2" t="s">
        <v>79</v>
      </c>
      <c r="D11" s="2" t="s">
        <v>10</v>
      </c>
      <c r="E11" s="26">
        <v>1260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1260</v>
      </c>
    </row>
    <row r="13" spans="1:5" x14ac:dyDescent="0.25">
      <c r="A13" s="44">
        <v>41882</v>
      </c>
      <c r="B13" s="2"/>
      <c r="C13" s="2" t="s">
        <v>79</v>
      </c>
      <c r="D13" s="2" t="s">
        <v>10</v>
      </c>
      <c r="E13" s="26">
        <v>1260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41912</v>
      </c>
      <c r="B15" s="2"/>
      <c r="C15" s="2" t="s">
        <v>79</v>
      </c>
      <c r="D15" s="2" t="s">
        <v>10</v>
      </c>
      <c r="E15" s="26">
        <v>1260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41942</v>
      </c>
      <c r="B17" s="2"/>
      <c r="C17" s="2" t="s">
        <v>79</v>
      </c>
      <c r="D17" s="2" t="s">
        <v>10</v>
      </c>
      <c r="E17" s="26">
        <v>1260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41973</v>
      </c>
      <c r="B19" s="2"/>
      <c r="C19" s="2" t="s">
        <v>79</v>
      </c>
      <c r="D19" s="2" t="s">
        <v>10</v>
      </c>
      <c r="E19" s="26">
        <v>1260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42003</v>
      </c>
      <c r="B21" s="2"/>
      <c r="C21" s="2" t="s">
        <v>79</v>
      </c>
      <c r="D21" s="2" t="s">
        <v>10</v>
      </c>
      <c r="E21" s="26">
        <v>1260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>
        <v>42033</v>
      </c>
      <c r="B23" s="2"/>
      <c r="C23" s="2" t="s">
        <v>79</v>
      </c>
      <c r="D23" s="2" t="s">
        <v>10</v>
      </c>
      <c r="E23" s="26">
        <v>1260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1260</v>
      </c>
    </row>
    <row r="25" spans="1:5" x14ac:dyDescent="0.25">
      <c r="A25" s="44">
        <v>42061</v>
      </c>
      <c r="B25" s="2"/>
      <c r="C25" s="2" t="s">
        <v>79</v>
      </c>
      <c r="D25" s="2" t="s">
        <v>10</v>
      </c>
      <c r="E25" s="26">
        <v>1260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1260</v>
      </c>
    </row>
    <row r="27" spans="1:5" x14ac:dyDescent="0.25">
      <c r="A27" s="44">
        <v>42094</v>
      </c>
      <c r="B27" s="2"/>
      <c r="C27" s="2" t="s">
        <v>79</v>
      </c>
      <c r="D27" s="2" t="s">
        <v>10</v>
      </c>
      <c r="E27" s="26">
        <v>1260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1260</v>
      </c>
    </row>
    <row r="29" spans="1:5" x14ac:dyDescent="0.25">
      <c r="A29" s="44">
        <v>42124</v>
      </c>
      <c r="B29" s="2"/>
      <c r="C29" s="2" t="s">
        <v>79</v>
      </c>
      <c r="D29" s="2" t="s">
        <v>10</v>
      </c>
      <c r="E29" s="26">
        <v>1260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1260</v>
      </c>
    </row>
    <row r="31" spans="1:5" x14ac:dyDescent="0.25">
      <c r="A31" s="44">
        <v>42155</v>
      </c>
      <c r="B31" s="2"/>
      <c r="C31" s="2" t="s">
        <v>79</v>
      </c>
      <c r="D31" s="2" t="s">
        <v>10</v>
      </c>
      <c r="E31" s="26">
        <v>1260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1260</v>
      </c>
    </row>
    <row r="33" spans="1:5" x14ac:dyDescent="0.25">
      <c r="A33" s="44">
        <v>42180</v>
      </c>
      <c r="B33" s="2"/>
      <c r="C33" s="2" t="s">
        <v>79</v>
      </c>
      <c r="D33" s="2" t="s">
        <v>10</v>
      </c>
      <c r="E33" s="26">
        <v>1260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1260</v>
      </c>
    </row>
    <row r="35" spans="1:5" x14ac:dyDescent="0.25">
      <c r="A35" s="44">
        <v>42185</v>
      </c>
      <c r="B35" s="2"/>
      <c r="C35" s="2" t="s">
        <v>133</v>
      </c>
      <c r="D35" s="2"/>
      <c r="E35" s="26">
        <v>1610.3572838148659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1610.3572838148659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32"/>
    </row>
    <row r="41" spans="1:5" x14ac:dyDescent="0.25">
      <c r="A41" s="2"/>
      <c r="B41" s="26">
        <f>SUM(E11:E34)</f>
        <v>30240</v>
      </c>
      <c r="C41" s="26">
        <f>SUM(E7:E10)</f>
        <v>15514.006534054548</v>
      </c>
      <c r="D41" s="2"/>
      <c r="E41" s="29">
        <f>SUM(E7:E40)</f>
        <v>48974.721101684285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6.14062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80</v>
      </c>
      <c r="D7" s="2" t="s">
        <v>10</v>
      </c>
      <c r="E7" s="26">
        <v>7560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7560</v>
      </c>
    </row>
    <row r="9" spans="1:5" x14ac:dyDescent="0.25">
      <c r="A9" s="44">
        <v>41821</v>
      </c>
      <c r="B9" s="2"/>
      <c r="C9" s="2" t="s">
        <v>134</v>
      </c>
      <c r="D9" s="2" t="s">
        <v>10</v>
      </c>
      <c r="E9" s="26">
        <v>197.00326702727395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197.00326702727395</v>
      </c>
    </row>
    <row r="11" spans="1:5" x14ac:dyDescent="0.25">
      <c r="A11" s="44">
        <v>41851</v>
      </c>
      <c r="B11" s="2"/>
      <c r="C11" s="2" t="s">
        <v>80</v>
      </c>
      <c r="D11" s="2" t="s">
        <v>10</v>
      </c>
      <c r="E11" s="26">
        <v>1260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1260</v>
      </c>
    </row>
    <row r="13" spans="1:5" x14ac:dyDescent="0.25">
      <c r="A13" s="44">
        <v>41882</v>
      </c>
      <c r="B13" s="2"/>
      <c r="C13" s="2" t="s">
        <v>80</v>
      </c>
      <c r="D13" s="2" t="s">
        <v>10</v>
      </c>
      <c r="E13" s="26">
        <v>1260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41912</v>
      </c>
      <c r="B15" s="2"/>
      <c r="C15" s="2" t="s">
        <v>80</v>
      </c>
      <c r="D15" s="2" t="s">
        <v>10</v>
      </c>
      <c r="E15" s="26">
        <v>1260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41942</v>
      </c>
      <c r="B17" s="2"/>
      <c r="C17" s="2" t="s">
        <v>80</v>
      </c>
      <c r="D17" s="2" t="s">
        <v>10</v>
      </c>
      <c r="E17" s="26">
        <v>1260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41973</v>
      </c>
      <c r="B19" s="2"/>
      <c r="C19" s="2" t="s">
        <v>80</v>
      </c>
      <c r="D19" s="2" t="s">
        <v>10</v>
      </c>
      <c r="E19" s="26">
        <v>1260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42003</v>
      </c>
      <c r="B21" s="2"/>
      <c r="C21" s="2" t="s">
        <v>80</v>
      </c>
      <c r="D21" s="2" t="s">
        <v>10</v>
      </c>
      <c r="E21" s="26">
        <v>1260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>
        <v>42033</v>
      </c>
      <c r="B23" s="2"/>
      <c r="C23" s="2" t="s">
        <v>80</v>
      </c>
      <c r="D23" s="2" t="s">
        <v>10</v>
      </c>
      <c r="E23" s="26">
        <v>1260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1260</v>
      </c>
    </row>
    <row r="25" spans="1:5" x14ac:dyDescent="0.25">
      <c r="A25" s="44">
        <v>42061</v>
      </c>
      <c r="B25" s="2"/>
      <c r="C25" s="2" t="s">
        <v>80</v>
      </c>
      <c r="D25" s="2" t="s">
        <v>10</v>
      </c>
      <c r="E25" s="26">
        <v>1260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1260</v>
      </c>
    </row>
    <row r="27" spans="1:5" x14ac:dyDescent="0.25">
      <c r="A27" s="44">
        <v>42094</v>
      </c>
      <c r="B27" s="2"/>
      <c r="C27" s="2" t="s">
        <v>80</v>
      </c>
      <c r="D27" s="2" t="s">
        <v>10</v>
      </c>
      <c r="E27" s="26">
        <v>1260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1260</v>
      </c>
    </row>
    <row r="29" spans="1:5" x14ac:dyDescent="0.25">
      <c r="A29" s="44">
        <v>42124</v>
      </c>
      <c r="B29" s="2"/>
      <c r="C29" s="2" t="s">
        <v>80</v>
      </c>
      <c r="D29" s="2" t="s">
        <v>10</v>
      </c>
      <c r="E29" s="26">
        <v>1260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1260</v>
      </c>
    </row>
    <row r="31" spans="1:5" x14ac:dyDescent="0.25">
      <c r="A31" s="44">
        <v>42155</v>
      </c>
      <c r="B31" s="2"/>
      <c r="C31" s="2" t="s">
        <v>80</v>
      </c>
      <c r="D31" s="2" t="s">
        <v>10</v>
      </c>
      <c r="E31" s="26">
        <v>1260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1260</v>
      </c>
    </row>
    <row r="33" spans="1:5" x14ac:dyDescent="0.25">
      <c r="A33" s="44">
        <v>42180</v>
      </c>
      <c r="B33" s="2"/>
      <c r="C33" s="2" t="s">
        <v>80</v>
      </c>
      <c r="D33" s="2" t="s">
        <v>10</v>
      </c>
      <c r="E33" s="26">
        <v>1260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1260</v>
      </c>
    </row>
    <row r="35" spans="1:5" x14ac:dyDescent="0.25">
      <c r="A35" s="44">
        <v>42185</v>
      </c>
      <c r="B35" s="2"/>
      <c r="C35" s="2" t="s">
        <v>134</v>
      </c>
      <c r="D35" s="2"/>
      <c r="E35" s="26">
        <v>1610.3572838148659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1610.3572838148659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30240</v>
      </c>
      <c r="C41" s="26">
        <f>SUM(E7:E10)</f>
        <v>15514.006534054548</v>
      </c>
      <c r="D41" s="2"/>
      <c r="E41" s="29">
        <f>SUM(E7:E40)</f>
        <v>48974.721101684285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6.14062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81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81</v>
      </c>
      <c r="D7" s="2" t="s">
        <v>10</v>
      </c>
      <c r="E7" s="26">
        <v>7560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7560</v>
      </c>
    </row>
    <row r="9" spans="1:5" x14ac:dyDescent="0.25">
      <c r="A9" s="44">
        <v>41821</v>
      </c>
      <c r="B9" s="2"/>
      <c r="C9" s="2" t="s">
        <v>135</v>
      </c>
      <c r="D9" s="2" t="s">
        <v>10</v>
      </c>
      <c r="E9" s="26">
        <v>197.00326702727395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197.00326702727395</v>
      </c>
    </row>
    <row r="11" spans="1:5" x14ac:dyDescent="0.25">
      <c r="A11" s="44">
        <v>41851</v>
      </c>
      <c r="B11" s="2"/>
      <c r="C11" s="2" t="s">
        <v>83</v>
      </c>
      <c r="D11" s="2" t="s">
        <v>10</v>
      </c>
      <c r="E11" s="26">
        <v>1260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1260</v>
      </c>
    </row>
    <row r="13" spans="1:5" x14ac:dyDescent="0.25">
      <c r="A13" s="44">
        <v>41882</v>
      </c>
      <c r="B13" s="2"/>
      <c r="C13" s="2" t="s">
        <v>83</v>
      </c>
      <c r="D13" s="2" t="s">
        <v>10</v>
      </c>
      <c r="E13" s="26">
        <v>1260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41912</v>
      </c>
      <c r="B15" s="2"/>
      <c r="C15" s="2" t="s">
        <v>83</v>
      </c>
      <c r="D15" s="2" t="s">
        <v>10</v>
      </c>
      <c r="E15" s="26">
        <v>1260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41942</v>
      </c>
      <c r="B17" s="2"/>
      <c r="C17" s="2" t="s">
        <v>83</v>
      </c>
      <c r="D17" s="2" t="s">
        <v>10</v>
      </c>
      <c r="E17" s="26">
        <v>1260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41973</v>
      </c>
      <c r="B19" s="2"/>
      <c r="C19" s="2" t="s">
        <v>83</v>
      </c>
      <c r="D19" s="2" t="s">
        <v>10</v>
      </c>
      <c r="E19" s="26">
        <v>1260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42003</v>
      </c>
      <c r="B21" s="2"/>
      <c r="C21" s="2" t="s">
        <v>83</v>
      </c>
      <c r="D21" s="2" t="s">
        <v>10</v>
      </c>
      <c r="E21" s="26">
        <v>1260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>
        <v>42033</v>
      </c>
      <c r="B23" s="2"/>
      <c r="C23" s="2" t="s">
        <v>83</v>
      </c>
      <c r="D23" s="2" t="s">
        <v>10</v>
      </c>
      <c r="E23" s="26">
        <v>1260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1260</v>
      </c>
    </row>
    <row r="25" spans="1:5" x14ac:dyDescent="0.25">
      <c r="A25" s="44">
        <v>42061</v>
      </c>
      <c r="B25" s="2"/>
      <c r="C25" s="2" t="s">
        <v>83</v>
      </c>
      <c r="D25" s="2" t="s">
        <v>10</v>
      </c>
      <c r="E25" s="26">
        <v>1260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1260</v>
      </c>
    </row>
    <row r="27" spans="1:5" x14ac:dyDescent="0.25">
      <c r="A27" s="44">
        <v>42094</v>
      </c>
      <c r="B27" s="2"/>
      <c r="C27" s="2" t="s">
        <v>83</v>
      </c>
      <c r="D27" s="2" t="s">
        <v>10</v>
      </c>
      <c r="E27" s="26">
        <v>1260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1260</v>
      </c>
    </row>
    <row r="29" spans="1:5" x14ac:dyDescent="0.25">
      <c r="A29" s="44">
        <v>42124</v>
      </c>
      <c r="B29" s="2"/>
      <c r="C29" s="2" t="s">
        <v>83</v>
      </c>
      <c r="D29" s="2" t="s">
        <v>10</v>
      </c>
      <c r="E29" s="26">
        <v>1260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1260</v>
      </c>
    </row>
    <row r="31" spans="1:5" x14ac:dyDescent="0.25">
      <c r="A31" s="44">
        <v>42155</v>
      </c>
      <c r="B31" s="2"/>
      <c r="C31" s="2" t="s">
        <v>83</v>
      </c>
      <c r="D31" s="2" t="s">
        <v>10</v>
      </c>
      <c r="E31" s="26">
        <v>1260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1260</v>
      </c>
    </row>
    <row r="33" spans="1:5" x14ac:dyDescent="0.25">
      <c r="A33" s="44">
        <v>42180</v>
      </c>
      <c r="B33" s="2"/>
      <c r="C33" s="2" t="s">
        <v>83</v>
      </c>
      <c r="D33" s="2" t="s">
        <v>10</v>
      </c>
      <c r="E33" s="26">
        <v>1260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1260</v>
      </c>
    </row>
    <row r="35" spans="1:5" x14ac:dyDescent="0.25">
      <c r="A35" s="44">
        <v>42185</v>
      </c>
      <c r="B35" s="2"/>
      <c r="C35" s="2" t="s">
        <v>135</v>
      </c>
      <c r="D35" s="2"/>
      <c r="E35" s="26">
        <v>1610.3572838148659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1610.3572838148659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6">
        <f>SUM(E11:E34)</f>
        <v>30240</v>
      </c>
      <c r="C41" s="26">
        <f>SUM(E7:E10)</f>
        <v>15514.006534054548</v>
      </c>
      <c r="D41" s="2"/>
      <c r="E41" s="29">
        <f>SUM(E7:E40)</f>
        <v>48974.721101684285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" sqref="F1:L1048576"/>
    </sheetView>
  </sheetViews>
  <sheetFormatPr defaultRowHeight="15" x14ac:dyDescent="0.25"/>
  <cols>
    <col min="1" max="1" width="15.140625" customWidth="1"/>
    <col min="2" max="2" width="16.14062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82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82</v>
      </c>
      <c r="D7" s="2" t="s">
        <v>10</v>
      </c>
      <c r="E7" s="26">
        <v>7560</v>
      </c>
    </row>
    <row r="8" spans="1:5" x14ac:dyDescent="0.25">
      <c r="A8" s="44">
        <v>41821</v>
      </c>
      <c r="B8" s="2"/>
      <c r="C8" s="2" t="s">
        <v>11</v>
      </c>
      <c r="D8" s="2" t="s">
        <v>10</v>
      </c>
      <c r="E8" s="26">
        <v>7560</v>
      </c>
    </row>
    <row r="9" spans="1:5" x14ac:dyDescent="0.25">
      <c r="A9" s="44">
        <v>41821</v>
      </c>
      <c r="B9" s="2"/>
      <c r="C9" s="2" t="s">
        <v>136</v>
      </c>
      <c r="D9" s="2" t="s">
        <v>10</v>
      </c>
      <c r="E9" s="26">
        <v>197.00326702727395</v>
      </c>
    </row>
    <row r="10" spans="1:5" x14ac:dyDescent="0.25">
      <c r="A10" s="44">
        <v>41821</v>
      </c>
      <c r="B10" s="2"/>
      <c r="C10" s="2" t="s">
        <v>94</v>
      </c>
      <c r="D10" s="2" t="s">
        <v>10</v>
      </c>
      <c r="E10" s="26">
        <v>197.00326702727395</v>
      </c>
    </row>
    <row r="11" spans="1:5" x14ac:dyDescent="0.25">
      <c r="A11" s="44">
        <v>41851</v>
      </c>
      <c r="B11" s="2"/>
      <c r="C11" s="2" t="s">
        <v>82</v>
      </c>
      <c r="D11" s="2" t="s">
        <v>10</v>
      </c>
      <c r="E11" s="26">
        <v>1260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1260</v>
      </c>
    </row>
    <row r="13" spans="1:5" x14ac:dyDescent="0.25">
      <c r="A13" s="44">
        <v>41882</v>
      </c>
      <c r="B13" s="2"/>
      <c r="C13" s="2" t="s">
        <v>82</v>
      </c>
      <c r="D13" s="2" t="s">
        <v>10</v>
      </c>
      <c r="E13" s="26">
        <v>1260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41912</v>
      </c>
      <c r="B15" s="2"/>
      <c r="C15" s="2" t="s">
        <v>82</v>
      </c>
      <c r="D15" s="2" t="s">
        <v>10</v>
      </c>
      <c r="E15" s="26">
        <v>1260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41942</v>
      </c>
      <c r="B17" s="2"/>
      <c r="C17" s="2" t="s">
        <v>82</v>
      </c>
      <c r="D17" s="2" t="s">
        <v>10</v>
      </c>
      <c r="E17" s="26">
        <v>1260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41973</v>
      </c>
      <c r="B19" s="2"/>
      <c r="C19" s="2" t="s">
        <v>82</v>
      </c>
      <c r="D19" s="2" t="s">
        <v>10</v>
      </c>
      <c r="E19" s="26">
        <v>1260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42003</v>
      </c>
      <c r="B21" s="2"/>
      <c r="C21" s="2" t="s">
        <v>82</v>
      </c>
      <c r="D21" s="2" t="s">
        <v>10</v>
      </c>
      <c r="E21" s="26">
        <v>1260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>
        <v>42033</v>
      </c>
      <c r="B23" s="2"/>
      <c r="C23" s="2" t="s">
        <v>82</v>
      </c>
      <c r="D23" s="2" t="s">
        <v>10</v>
      </c>
      <c r="E23" s="26">
        <v>1260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1260</v>
      </c>
    </row>
    <row r="25" spans="1:5" x14ac:dyDescent="0.25">
      <c r="A25" s="44">
        <v>42061</v>
      </c>
      <c r="B25" s="2"/>
      <c r="C25" s="2" t="s">
        <v>82</v>
      </c>
      <c r="D25" s="2" t="s">
        <v>10</v>
      </c>
      <c r="E25" s="26">
        <v>1260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1260</v>
      </c>
    </row>
    <row r="27" spans="1:5" x14ac:dyDescent="0.25">
      <c r="A27" s="44">
        <v>42094</v>
      </c>
      <c r="B27" s="2"/>
      <c r="C27" s="2" t="s">
        <v>82</v>
      </c>
      <c r="D27" s="2" t="s">
        <v>10</v>
      </c>
      <c r="E27" s="26">
        <v>1260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1260</v>
      </c>
    </row>
    <row r="29" spans="1:5" x14ac:dyDescent="0.25">
      <c r="A29" s="44">
        <v>42124</v>
      </c>
      <c r="B29" s="2"/>
      <c r="C29" s="2" t="s">
        <v>82</v>
      </c>
      <c r="D29" s="2" t="s">
        <v>10</v>
      </c>
      <c r="E29" s="26">
        <v>1260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1260</v>
      </c>
    </row>
    <row r="31" spans="1:5" x14ac:dyDescent="0.25">
      <c r="A31" s="44">
        <v>42155</v>
      </c>
      <c r="B31" s="2"/>
      <c r="C31" s="2" t="s">
        <v>82</v>
      </c>
      <c r="D31" s="2" t="s">
        <v>10</v>
      </c>
      <c r="E31" s="26">
        <v>1260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1260</v>
      </c>
    </row>
    <row r="33" spans="1:5" x14ac:dyDescent="0.25">
      <c r="A33" s="44">
        <v>42180</v>
      </c>
      <c r="B33" s="2"/>
      <c r="C33" s="2" t="s">
        <v>82</v>
      </c>
      <c r="D33" s="2" t="s">
        <v>10</v>
      </c>
      <c r="E33" s="26">
        <v>1260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1260</v>
      </c>
    </row>
    <row r="35" spans="1:5" x14ac:dyDescent="0.25">
      <c r="A35" s="44">
        <v>42185</v>
      </c>
      <c r="B35" s="2"/>
      <c r="C35" s="2" t="s">
        <v>136</v>
      </c>
      <c r="D35" s="2"/>
      <c r="E35" s="26">
        <v>1610.3572838148659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1610.3572838148659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30240</v>
      </c>
      <c r="C41" s="26">
        <f>SUM(E7:E10)</f>
        <v>15514.006534054548</v>
      </c>
      <c r="D41" s="2"/>
      <c r="E41" s="26">
        <f>SUM(E7:E40)</f>
        <v>48974.721101684285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4" bestFit="1" customWidth="1"/>
    <col min="4" max="4" width="7" bestFit="1" customWidth="1"/>
    <col min="5" max="5" width="14.42578125" bestFit="1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40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40</v>
      </c>
      <c r="D7" s="2"/>
      <c r="E7" s="5">
        <v>303997</v>
      </c>
    </row>
    <row r="8" spans="1:5" x14ac:dyDescent="0.25">
      <c r="A8" s="44">
        <v>41821</v>
      </c>
      <c r="B8" s="2"/>
      <c r="C8" s="2" t="s">
        <v>11</v>
      </c>
      <c r="D8" s="2"/>
      <c r="E8" s="5">
        <v>303997</v>
      </c>
    </row>
    <row r="9" spans="1:5" x14ac:dyDescent="0.25">
      <c r="A9" s="44">
        <v>41821</v>
      </c>
      <c r="B9" s="2"/>
      <c r="C9" s="2" t="s">
        <v>143</v>
      </c>
      <c r="D9" s="2"/>
      <c r="E9" s="4">
        <v>80251.408883485652</v>
      </c>
    </row>
    <row r="10" spans="1:5" x14ac:dyDescent="0.25">
      <c r="A10" s="44">
        <v>41821</v>
      </c>
      <c r="B10" s="2"/>
      <c r="C10" s="2" t="s">
        <v>89</v>
      </c>
      <c r="D10" s="2"/>
      <c r="E10" s="4">
        <v>80251.408883485652</v>
      </c>
    </row>
    <row r="11" spans="1:5" x14ac:dyDescent="0.25">
      <c r="A11" s="44">
        <v>41851</v>
      </c>
      <c r="B11" s="2"/>
      <c r="C11" s="2" t="s">
        <v>40</v>
      </c>
      <c r="D11" s="2" t="s">
        <v>10</v>
      </c>
      <c r="E11" s="36">
        <v>7755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37">
        <v>7755</v>
      </c>
    </row>
    <row r="13" spans="1:5" x14ac:dyDescent="0.25">
      <c r="A13" s="44">
        <v>41882</v>
      </c>
      <c r="B13" s="2"/>
      <c r="C13" s="2" t="s">
        <v>40</v>
      </c>
      <c r="D13" s="2" t="s">
        <v>10</v>
      </c>
      <c r="E13" s="37">
        <v>7755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37">
        <v>7755</v>
      </c>
    </row>
    <row r="15" spans="1:5" x14ac:dyDescent="0.25">
      <c r="A15" s="44">
        <v>41912</v>
      </c>
      <c r="B15" s="2"/>
      <c r="C15" s="2" t="s">
        <v>40</v>
      </c>
      <c r="D15" s="2" t="s">
        <v>10</v>
      </c>
      <c r="E15" s="37">
        <v>7755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37">
        <v>7755</v>
      </c>
    </row>
    <row r="17" spans="1:5" x14ac:dyDescent="0.25">
      <c r="A17" s="44">
        <v>41942</v>
      </c>
      <c r="B17" s="2"/>
      <c r="C17" s="2" t="s">
        <v>40</v>
      </c>
      <c r="D17" s="2" t="s">
        <v>10</v>
      </c>
      <c r="E17" s="37">
        <v>7755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37">
        <v>7755</v>
      </c>
    </row>
    <row r="19" spans="1:5" x14ac:dyDescent="0.25">
      <c r="A19" s="44">
        <v>41973</v>
      </c>
      <c r="B19" s="2"/>
      <c r="C19" s="2" t="s">
        <v>40</v>
      </c>
      <c r="D19" s="2" t="s">
        <v>10</v>
      </c>
      <c r="E19" s="37">
        <v>7755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37">
        <v>7755</v>
      </c>
    </row>
    <row r="21" spans="1:5" x14ac:dyDescent="0.25">
      <c r="A21" s="44">
        <v>42003</v>
      </c>
      <c r="B21" s="2"/>
      <c r="C21" s="2" t="s">
        <v>40</v>
      </c>
      <c r="D21" s="2" t="s">
        <v>10</v>
      </c>
      <c r="E21" s="37">
        <v>7755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37">
        <v>7755</v>
      </c>
    </row>
    <row r="23" spans="1:5" x14ac:dyDescent="0.25">
      <c r="A23" s="44">
        <v>42033</v>
      </c>
      <c r="B23" s="2"/>
      <c r="C23" s="2" t="s">
        <v>40</v>
      </c>
      <c r="D23" s="2" t="s">
        <v>10</v>
      </c>
      <c r="E23" s="37">
        <v>7755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37">
        <v>7755</v>
      </c>
    </row>
    <row r="25" spans="1:5" x14ac:dyDescent="0.25">
      <c r="A25" s="44">
        <v>42061</v>
      </c>
      <c r="B25" s="2"/>
      <c r="C25" s="2" t="s">
        <v>40</v>
      </c>
      <c r="D25" s="2" t="s">
        <v>10</v>
      </c>
      <c r="E25" s="37">
        <v>7755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37">
        <v>7755</v>
      </c>
    </row>
    <row r="27" spans="1:5" x14ac:dyDescent="0.25">
      <c r="A27" s="44">
        <v>42094</v>
      </c>
      <c r="B27" s="2"/>
      <c r="C27" s="2" t="s">
        <v>40</v>
      </c>
      <c r="D27" s="2" t="s">
        <v>10</v>
      </c>
      <c r="E27" s="37">
        <v>8120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37">
        <v>8120</v>
      </c>
    </row>
    <row r="29" spans="1:5" x14ac:dyDescent="0.25">
      <c r="A29" s="44">
        <v>42124</v>
      </c>
      <c r="B29" s="2"/>
      <c r="C29" s="2" t="s">
        <v>40</v>
      </c>
      <c r="D29" s="2" t="s">
        <v>10</v>
      </c>
      <c r="E29" s="37">
        <v>8120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37">
        <v>8120</v>
      </c>
    </row>
    <row r="31" spans="1:5" x14ac:dyDescent="0.25">
      <c r="A31" s="44">
        <v>42155</v>
      </c>
      <c r="B31" s="2"/>
      <c r="C31" s="2" t="s">
        <v>40</v>
      </c>
      <c r="D31" s="2" t="s">
        <v>10</v>
      </c>
      <c r="E31" s="37">
        <v>8120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37">
        <v>8120</v>
      </c>
    </row>
    <row r="33" spans="1:5" x14ac:dyDescent="0.25">
      <c r="A33" s="44">
        <v>42180</v>
      </c>
      <c r="B33" s="2"/>
      <c r="C33" s="2" t="s">
        <v>40</v>
      </c>
      <c r="D33" s="2" t="s">
        <v>10</v>
      </c>
      <c r="E33" s="37">
        <v>8120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37">
        <v>8120</v>
      </c>
    </row>
    <row r="35" spans="1:5" x14ac:dyDescent="0.25">
      <c r="A35" s="44">
        <v>42185</v>
      </c>
      <c r="B35" s="2"/>
      <c r="C35" s="2" t="s">
        <v>143</v>
      </c>
      <c r="D35" s="2"/>
      <c r="E35" s="37">
        <v>46703.125876694263</v>
      </c>
    </row>
    <row r="36" spans="1:5" x14ac:dyDescent="0.25">
      <c r="A36" s="44">
        <v>42185</v>
      </c>
      <c r="B36" s="2"/>
      <c r="C36" s="2" t="s">
        <v>89</v>
      </c>
      <c r="D36" s="2"/>
      <c r="E36" s="37">
        <v>46703.125876694263</v>
      </c>
    </row>
    <row r="37" spans="1:5" x14ac:dyDescent="0.25">
      <c r="A37" s="44"/>
      <c r="B37" s="2"/>
      <c r="C37" s="2"/>
      <c r="D37" s="2"/>
      <c r="E37" s="37"/>
    </row>
    <row r="38" spans="1:5" x14ac:dyDescent="0.25">
      <c r="A38" s="44"/>
      <c r="B38" s="2"/>
      <c r="C38" s="2"/>
      <c r="D38" s="2"/>
      <c r="E38" s="37"/>
    </row>
    <row r="39" spans="1:5" x14ac:dyDescent="0.25">
      <c r="A39" s="44"/>
      <c r="B39" s="2"/>
      <c r="C39" s="2"/>
      <c r="D39" s="2"/>
      <c r="E39" s="37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36">
        <f>SUM(E11:E34)</f>
        <v>189040</v>
      </c>
      <c r="C41" s="36">
        <f>SUM(E7:E10)</f>
        <v>768496.81776697142</v>
      </c>
      <c r="D41" s="2"/>
      <c r="E41" s="21">
        <f>SUM(E7:E40)</f>
        <v>1050943.0695203599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L32" sqref="L32"/>
    </sheetView>
  </sheetViews>
  <sheetFormatPr defaultRowHeight="15" x14ac:dyDescent="0.25"/>
  <cols>
    <col min="1" max="1" width="15.140625" customWidth="1"/>
    <col min="2" max="2" width="16.14062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84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84</v>
      </c>
      <c r="D7" s="2"/>
      <c r="E7" s="2"/>
    </row>
    <row r="8" spans="1:5" x14ac:dyDescent="0.25">
      <c r="A8" s="44">
        <v>41821</v>
      </c>
      <c r="B8" s="2"/>
      <c r="C8" s="2" t="s">
        <v>11</v>
      </c>
      <c r="D8" s="2"/>
      <c r="E8" s="2"/>
    </row>
    <row r="9" spans="1:5" x14ac:dyDescent="0.25">
      <c r="A9" s="44">
        <v>41821</v>
      </c>
      <c r="B9" s="2"/>
      <c r="C9" s="2" t="s">
        <v>137</v>
      </c>
      <c r="D9" s="2"/>
      <c r="E9" s="4">
        <v>0</v>
      </c>
    </row>
    <row r="10" spans="1:5" x14ac:dyDescent="0.25">
      <c r="A10" s="44">
        <v>41821</v>
      </c>
      <c r="B10" s="2"/>
      <c r="C10" s="2" t="s">
        <v>94</v>
      </c>
      <c r="D10" s="2"/>
      <c r="E10" s="4">
        <v>0</v>
      </c>
    </row>
    <row r="11" spans="1:5" x14ac:dyDescent="0.25">
      <c r="A11" s="44">
        <v>42033</v>
      </c>
      <c r="B11" s="2"/>
      <c r="C11" s="2" t="s">
        <v>84</v>
      </c>
      <c r="D11" s="2" t="s">
        <v>10</v>
      </c>
      <c r="E11" s="26">
        <v>5040</v>
      </c>
    </row>
    <row r="12" spans="1:5" x14ac:dyDescent="0.25">
      <c r="A12" s="44">
        <v>42033</v>
      </c>
      <c r="B12" s="2"/>
      <c r="C12" s="2" t="s">
        <v>11</v>
      </c>
      <c r="D12" s="2" t="s">
        <v>10</v>
      </c>
      <c r="E12" s="26">
        <v>5040</v>
      </c>
    </row>
    <row r="13" spans="1:5" x14ac:dyDescent="0.25">
      <c r="A13" s="44">
        <v>42061</v>
      </c>
      <c r="B13" s="2"/>
      <c r="C13" s="2" t="s">
        <v>84</v>
      </c>
      <c r="D13" s="2" t="s">
        <v>10</v>
      </c>
      <c r="E13" s="26">
        <v>1260</v>
      </c>
    </row>
    <row r="14" spans="1:5" x14ac:dyDescent="0.25">
      <c r="A14" s="44">
        <v>42061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42094</v>
      </c>
      <c r="B15" s="2"/>
      <c r="C15" s="2" t="s">
        <v>84</v>
      </c>
      <c r="D15" s="2" t="s">
        <v>10</v>
      </c>
      <c r="E15" s="26">
        <v>1260</v>
      </c>
    </row>
    <row r="16" spans="1:5" x14ac:dyDescent="0.25">
      <c r="A16" s="44">
        <v>42094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42124</v>
      </c>
      <c r="B17" s="2"/>
      <c r="C17" s="2" t="s">
        <v>84</v>
      </c>
      <c r="D17" s="2" t="s">
        <v>10</v>
      </c>
      <c r="E17" s="26">
        <v>1260</v>
      </c>
    </row>
    <row r="18" spans="1:5" x14ac:dyDescent="0.25">
      <c r="A18" s="44">
        <v>42124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42155</v>
      </c>
      <c r="B19" s="2"/>
      <c r="C19" s="2" t="s">
        <v>84</v>
      </c>
      <c r="D19" s="2" t="s">
        <v>10</v>
      </c>
      <c r="E19" s="26">
        <v>1260</v>
      </c>
    </row>
    <row r="20" spans="1:5" x14ac:dyDescent="0.25">
      <c r="A20" s="44">
        <v>42155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42180</v>
      </c>
      <c r="B21" s="2"/>
      <c r="C21" s="2" t="s">
        <v>84</v>
      </c>
      <c r="D21" s="2" t="s">
        <v>10</v>
      </c>
      <c r="E21" s="26">
        <v>1260</v>
      </c>
    </row>
    <row r="22" spans="1:5" x14ac:dyDescent="0.25">
      <c r="A22" s="44">
        <v>42180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/>
      <c r="B23" s="2"/>
      <c r="C23" s="2"/>
      <c r="D23" s="2"/>
      <c r="E23" s="26"/>
    </row>
    <row r="24" spans="1:5" x14ac:dyDescent="0.25">
      <c r="A24" s="44"/>
      <c r="B24" s="2"/>
      <c r="C24" s="2"/>
      <c r="D24" s="2"/>
      <c r="E24" s="26"/>
    </row>
    <row r="25" spans="1:5" x14ac:dyDescent="0.25">
      <c r="A25" s="44"/>
      <c r="B25" s="2"/>
      <c r="C25" s="2"/>
      <c r="D25" s="2"/>
      <c r="E25" s="26"/>
    </row>
    <row r="26" spans="1:5" x14ac:dyDescent="0.25">
      <c r="A26" s="44"/>
      <c r="B26" s="2"/>
      <c r="C26" s="2"/>
      <c r="D26" s="2"/>
      <c r="E26" s="26"/>
    </row>
    <row r="27" spans="1:5" x14ac:dyDescent="0.25">
      <c r="A27" s="44"/>
      <c r="B27" s="2"/>
      <c r="C27" s="2"/>
      <c r="D27" s="2"/>
      <c r="E27" s="26"/>
    </row>
    <row r="28" spans="1:5" x14ac:dyDescent="0.25">
      <c r="A28" s="44"/>
      <c r="B28" s="2"/>
      <c r="C28" s="2"/>
      <c r="D28" s="2"/>
      <c r="E28" s="26"/>
    </row>
    <row r="29" spans="1:5" x14ac:dyDescent="0.25">
      <c r="A29" s="44"/>
      <c r="B29" s="2"/>
      <c r="C29" s="2"/>
      <c r="D29" s="2"/>
      <c r="E29" s="26"/>
    </row>
    <row r="30" spans="1:5" x14ac:dyDescent="0.25">
      <c r="A30" s="44"/>
      <c r="B30" s="2"/>
      <c r="C30" s="2"/>
      <c r="D30" s="2"/>
      <c r="E30" s="26"/>
    </row>
    <row r="31" spans="1:5" x14ac:dyDescent="0.25">
      <c r="A31" s="44"/>
      <c r="B31" s="2"/>
      <c r="C31" s="2"/>
      <c r="D31" s="2"/>
      <c r="E31" s="26"/>
    </row>
    <row r="32" spans="1:5" x14ac:dyDescent="0.25">
      <c r="A32" s="44"/>
      <c r="B32" s="2"/>
      <c r="C32" s="2"/>
      <c r="D32" s="2"/>
      <c r="E32" s="26"/>
    </row>
    <row r="33" spans="1:5" x14ac:dyDescent="0.25">
      <c r="A33" s="44"/>
      <c r="B33" s="2"/>
      <c r="C33" s="2"/>
      <c r="D33" s="2"/>
      <c r="E33" s="26"/>
    </row>
    <row r="34" spans="1:5" x14ac:dyDescent="0.25">
      <c r="A34" s="44"/>
      <c r="B34" s="2"/>
      <c r="C34" s="2"/>
      <c r="D34" s="2"/>
      <c r="E34" s="26"/>
    </row>
    <row r="35" spans="1:5" x14ac:dyDescent="0.25">
      <c r="A35" s="44">
        <v>42185</v>
      </c>
      <c r="B35" s="2"/>
      <c r="C35" s="2" t="s">
        <v>137</v>
      </c>
      <c r="D35" s="2"/>
      <c r="E35" s="26">
        <v>350.05566015959005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350.05566015959005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22680</v>
      </c>
      <c r="C41" s="2">
        <f>SUM(E7:E10)</f>
        <v>0</v>
      </c>
      <c r="D41" s="2"/>
      <c r="E41" s="26">
        <f>SUM(E7:E40)</f>
        <v>23380.111320319178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F17" sqref="F17"/>
    </sheetView>
  </sheetViews>
  <sheetFormatPr defaultRowHeight="15" x14ac:dyDescent="0.25"/>
  <cols>
    <col min="1" max="1" width="15.140625" customWidth="1"/>
    <col min="2" max="2" width="13.85546875" bestFit="1" customWidth="1"/>
    <col min="3" max="3" width="19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85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85</v>
      </c>
      <c r="D7" s="2"/>
      <c r="E7" s="2"/>
    </row>
    <row r="8" spans="1:5" x14ac:dyDescent="0.25">
      <c r="A8" s="44">
        <v>41821</v>
      </c>
      <c r="B8" s="2"/>
      <c r="C8" s="2" t="s">
        <v>11</v>
      </c>
      <c r="D8" s="2"/>
      <c r="E8" s="2"/>
    </row>
    <row r="9" spans="1:5" x14ac:dyDescent="0.25">
      <c r="A9" s="44">
        <v>41821</v>
      </c>
      <c r="B9" s="2"/>
      <c r="C9" s="2" t="s">
        <v>138</v>
      </c>
      <c r="D9" s="2"/>
      <c r="E9" s="2">
        <v>0</v>
      </c>
    </row>
    <row r="10" spans="1:5" x14ac:dyDescent="0.25">
      <c r="A10" s="44">
        <v>41821</v>
      </c>
      <c r="B10" s="2"/>
      <c r="C10" s="2" t="s">
        <v>94</v>
      </c>
      <c r="D10" s="2"/>
      <c r="E10" s="2">
        <v>0</v>
      </c>
    </row>
    <row r="11" spans="1:5" x14ac:dyDescent="0.25">
      <c r="A11" s="44">
        <v>42033</v>
      </c>
      <c r="B11" s="2"/>
      <c r="C11" s="2" t="s">
        <v>85</v>
      </c>
      <c r="D11" s="2" t="s">
        <v>10</v>
      </c>
      <c r="E11" s="26">
        <v>5040</v>
      </c>
    </row>
    <row r="12" spans="1:5" x14ac:dyDescent="0.25">
      <c r="A12" s="44">
        <v>42033</v>
      </c>
      <c r="B12" s="2"/>
      <c r="C12" s="2" t="s">
        <v>11</v>
      </c>
      <c r="D12" s="2" t="s">
        <v>10</v>
      </c>
      <c r="E12" s="26">
        <v>5040</v>
      </c>
    </row>
    <row r="13" spans="1:5" x14ac:dyDescent="0.25">
      <c r="A13" s="44">
        <v>42061</v>
      </c>
      <c r="B13" s="2"/>
      <c r="C13" s="2" t="s">
        <v>85</v>
      </c>
      <c r="D13" s="2" t="s">
        <v>10</v>
      </c>
      <c r="E13" s="26">
        <v>1260</v>
      </c>
    </row>
    <row r="14" spans="1:5" x14ac:dyDescent="0.25">
      <c r="A14" s="44">
        <v>42061</v>
      </c>
      <c r="B14" s="2"/>
      <c r="C14" s="2" t="s">
        <v>11</v>
      </c>
      <c r="D14" s="2" t="s">
        <v>10</v>
      </c>
      <c r="E14" s="26">
        <v>1260</v>
      </c>
    </row>
    <row r="15" spans="1:5" x14ac:dyDescent="0.25">
      <c r="A15" s="44">
        <v>42094</v>
      </c>
      <c r="B15" s="2"/>
      <c r="C15" s="2" t="s">
        <v>85</v>
      </c>
      <c r="D15" s="2" t="s">
        <v>10</v>
      </c>
      <c r="E15" s="26">
        <v>1260</v>
      </c>
    </row>
    <row r="16" spans="1:5" x14ac:dyDescent="0.25">
      <c r="A16" s="44">
        <v>42094</v>
      </c>
      <c r="B16" s="2"/>
      <c r="C16" s="2" t="s">
        <v>11</v>
      </c>
      <c r="D16" s="2" t="s">
        <v>10</v>
      </c>
      <c r="E16" s="26">
        <v>1260</v>
      </c>
    </row>
    <row r="17" spans="1:5" x14ac:dyDescent="0.25">
      <c r="A17" s="44">
        <v>42124</v>
      </c>
      <c r="B17" s="2"/>
      <c r="C17" s="2" t="s">
        <v>85</v>
      </c>
      <c r="D17" s="2" t="s">
        <v>10</v>
      </c>
      <c r="E17" s="26">
        <v>1260</v>
      </c>
    </row>
    <row r="18" spans="1:5" x14ac:dyDescent="0.25">
      <c r="A18" s="44">
        <v>42124</v>
      </c>
      <c r="B18" s="2"/>
      <c r="C18" s="2" t="s">
        <v>11</v>
      </c>
      <c r="D18" s="2" t="s">
        <v>10</v>
      </c>
      <c r="E18" s="26">
        <v>1260</v>
      </c>
    </row>
    <row r="19" spans="1:5" x14ac:dyDescent="0.25">
      <c r="A19" s="44">
        <v>42155</v>
      </c>
      <c r="B19" s="2"/>
      <c r="C19" s="2" t="s">
        <v>85</v>
      </c>
      <c r="D19" s="2" t="s">
        <v>10</v>
      </c>
      <c r="E19" s="26">
        <v>1260</v>
      </c>
    </row>
    <row r="20" spans="1:5" x14ac:dyDescent="0.25">
      <c r="A20" s="44">
        <v>42155</v>
      </c>
      <c r="B20" s="2"/>
      <c r="C20" s="2" t="s">
        <v>11</v>
      </c>
      <c r="D20" s="2" t="s">
        <v>10</v>
      </c>
      <c r="E20" s="26">
        <v>1260</v>
      </c>
    </row>
    <row r="21" spans="1:5" x14ac:dyDescent="0.25">
      <c r="A21" s="44">
        <v>42180</v>
      </c>
      <c r="B21" s="2"/>
      <c r="C21" s="2" t="s">
        <v>85</v>
      </c>
      <c r="D21" s="2" t="s">
        <v>10</v>
      </c>
      <c r="E21" s="26">
        <v>1260</v>
      </c>
    </row>
    <row r="22" spans="1:5" x14ac:dyDescent="0.25">
      <c r="A22" s="44">
        <v>42180</v>
      </c>
      <c r="B22" s="2"/>
      <c r="C22" s="2" t="s">
        <v>11</v>
      </c>
      <c r="D22" s="2" t="s">
        <v>10</v>
      </c>
      <c r="E22" s="26">
        <v>1260</v>
      </c>
    </row>
    <row r="23" spans="1:5" x14ac:dyDescent="0.25">
      <c r="A23" s="44"/>
      <c r="B23" s="2"/>
      <c r="C23" s="2"/>
      <c r="D23" s="2"/>
      <c r="E23" s="26"/>
    </row>
    <row r="24" spans="1:5" x14ac:dyDescent="0.25">
      <c r="A24" s="44"/>
      <c r="B24" s="2"/>
      <c r="C24" s="2"/>
      <c r="D24" s="2"/>
      <c r="E24" s="26"/>
    </row>
    <row r="25" spans="1:5" x14ac:dyDescent="0.25">
      <c r="A25" s="44"/>
      <c r="B25" s="2"/>
      <c r="C25" s="2"/>
      <c r="D25" s="2"/>
      <c r="E25" s="26"/>
    </row>
    <row r="26" spans="1:5" x14ac:dyDescent="0.25">
      <c r="A26" s="44"/>
      <c r="B26" s="2"/>
      <c r="C26" s="2"/>
      <c r="D26" s="2"/>
      <c r="E26" s="26"/>
    </row>
    <row r="27" spans="1:5" x14ac:dyDescent="0.25">
      <c r="A27" s="44"/>
      <c r="B27" s="2"/>
      <c r="C27" s="2"/>
      <c r="D27" s="2"/>
      <c r="E27" s="26"/>
    </row>
    <row r="28" spans="1:5" x14ac:dyDescent="0.25">
      <c r="A28" s="44"/>
      <c r="B28" s="2"/>
      <c r="C28" s="2"/>
      <c r="D28" s="2"/>
      <c r="E28" s="26"/>
    </row>
    <row r="29" spans="1:5" x14ac:dyDescent="0.25">
      <c r="A29" s="44"/>
      <c r="B29" s="2"/>
      <c r="C29" s="2"/>
      <c r="D29" s="2"/>
      <c r="E29" s="26"/>
    </row>
    <row r="30" spans="1:5" x14ac:dyDescent="0.25">
      <c r="A30" s="44"/>
      <c r="B30" s="2"/>
      <c r="C30" s="2"/>
      <c r="D30" s="2"/>
      <c r="E30" s="26"/>
    </row>
    <row r="31" spans="1:5" x14ac:dyDescent="0.25">
      <c r="A31" s="44"/>
      <c r="B31" s="2"/>
      <c r="C31" s="2"/>
      <c r="D31" s="2"/>
      <c r="E31" s="26"/>
    </row>
    <row r="32" spans="1:5" x14ac:dyDescent="0.25">
      <c r="A32" s="44"/>
      <c r="B32" s="2"/>
      <c r="C32" s="2"/>
      <c r="D32" s="2"/>
      <c r="E32" s="26"/>
    </row>
    <row r="33" spans="1:5" x14ac:dyDescent="0.25">
      <c r="A33" s="44"/>
      <c r="B33" s="2"/>
      <c r="C33" s="2"/>
      <c r="D33" s="2"/>
      <c r="E33" s="26"/>
    </row>
    <row r="34" spans="1:5" x14ac:dyDescent="0.25">
      <c r="A34" s="44"/>
      <c r="B34" s="2"/>
      <c r="C34" s="2"/>
      <c r="D34" s="2"/>
      <c r="E34" s="26"/>
    </row>
    <row r="35" spans="1:5" x14ac:dyDescent="0.25">
      <c r="A35" s="44">
        <v>42185</v>
      </c>
      <c r="B35" s="2"/>
      <c r="C35" s="2" t="s">
        <v>138</v>
      </c>
      <c r="D35" s="2"/>
      <c r="E35" s="26">
        <v>350.05566015959005</v>
      </c>
    </row>
    <row r="36" spans="1:5" x14ac:dyDescent="0.25">
      <c r="A36" s="44">
        <v>42185</v>
      </c>
      <c r="B36" s="2"/>
      <c r="C36" s="2" t="s">
        <v>94</v>
      </c>
      <c r="D36" s="2"/>
      <c r="E36" s="26">
        <v>350.05566015959005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44"/>
      <c r="B40" s="2"/>
      <c r="C40" s="2"/>
      <c r="D40" s="2"/>
      <c r="E40" s="26"/>
    </row>
    <row r="41" spans="1:5" x14ac:dyDescent="0.25">
      <c r="A41" s="2"/>
      <c r="B41" s="26">
        <f>SUM(E11:E34)</f>
        <v>22680</v>
      </c>
      <c r="C41" s="2">
        <f>SUM(E7:E10)</f>
        <v>0</v>
      </c>
      <c r="D41" s="2"/>
      <c r="E41" s="26">
        <f>SUM(E7:E40)</f>
        <v>23380.111320319178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15.28515625" bestFit="1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18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18</v>
      </c>
      <c r="D7" s="2"/>
      <c r="E7" s="26">
        <v>325650</v>
      </c>
    </row>
    <row r="8" spans="1:5" x14ac:dyDescent="0.25">
      <c r="A8" s="44">
        <v>41821</v>
      </c>
      <c r="B8" s="2"/>
      <c r="C8" s="2" t="s">
        <v>11</v>
      </c>
      <c r="D8" s="2"/>
      <c r="E8" s="26">
        <v>325650</v>
      </c>
    </row>
    <row r="9" spans="1:5" x14ac:dyDescent="0.25">
      <c r="A9" s="44">
        <v>41821</v>
      </c>
      <c r="B9" s="2"/>
      <c r="C9" s="2" t="s">
        <v>144</v>
      </c>
      <c r="D9" s="2"/>
      <c r="E9" s="26">
        <v>99334.946688520417</v>
      </c>
    </row>
    <row r="10" spans="1:5" x14ac:dyDescent="0.25">
      <c r="A10" s="44">
        <v>41821</v>
      </c>
      <c r="B10" s="2"/>
      <c r="C10" s="2" t="s">
        <v>89</v>
      </c>
      <c r="D10" s="2"/>
      <c r="E10" s="26">
        <v>99334.946688520417</v>
      </c>
    </row>
    <row r="11" spans="1:5" x14ac:dyDescent="0.25">
      <c r="A11" s="44">
        <v>41851</v>
      </c>
      <c r="B11" s="2"/>
      <c r="C11" s="2" t="s">
        <v>18</v>
      </c>
      <c r="D11" s="2" t="s">
        <v>10</v>
      </c>
      <c r="E11" s="30">
        <v>7390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31">
        <v>7390</v>
      </c>
    </row>
    <row r="13" spans="1:5" x14ac:dyDescent="0.25">
      <c r="A13" s="44">
        <v>41882</v>
      </c>
      <c r="B13" s="2"/>
      <c r="C13" s="2" t="s">
        <v>18</v>
      </c>
      <c r="D13" s="2" t="s">
        <v>10</v>
      </c>
      <c r="E13" s="31">
        <v>7390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31">
        <v>7390</v>
      </c>
    </row>
    <row r="15" spans="1:5" x14ac:dyDescent="0.25">
      <c r="A15" s="44">
        <v>41912</v>
      </c>
      <c r="B15" s="2"/>
      <c r="C15" s="2" t="s">
        <v>18</v>
      </c>
      <c r="D15" s="2" t="s">
        <v>10</v>
      </c>
      <c r="E15" s="31">
        <v>7390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31">
        <v>7390</v>
      </c>
    </row>
    <row r="17" spans="1:5" x14ac:dyDescent="0.25">
      <c r="A17" s="44">
        <v>41942</v>
      </c>
      <c r="B17" s="2"/>
      <c r="C17" s="2" t="s">
        <v>18</v>
      </c>
      <c r="D17" s="2" t="s">
        <v>10</v>
      </c>
      <c r="E17" s="31">
        <v>7390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31">
        <v>7390</v>
      </c>
    </row>
    <row r="19" spans="1:5" x14ac:dyDescent="0.25">
      <c r="A19" s="44">
        <v>41973</v>
      </c>
      <c r="B19" s="2"/>
      <c r="C19" s="2" t="s">
        <v>18</v>
      </c>
      <c r="D19" s="2" t="s">
        <v>10</v>
      </c>
      <c r="E19" s="31">
        <v>7390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31">
        <v>7390</v>
      </c>
    </row>
    <row r="21" spans="1:5" x14ac:dyDescent="0.25">
      <c r="A21" s="44">
        <v>42003</v>
      </c>
      <c r="B21" s="2"/>
      <c r="C21" s="2" t="s">
        <v>18</v>
      </c>
      <c r="D21" s="2" t="s">
        <v>10</v>
      </c>
      <c r="E21" s="31">
        <v>7390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31">
        <v>7390</v>
      </c>
    </row>
    <row r="23" spans="1:5" x14ac:dyDescent="0.25">
      <c r="A23" s="44">
        <v>42033</v>
      </c>
      <c r="B23" s="2"/>
      <c r="C23" s="2" t="s">
        <v>18</v>
      </c>
      <c r="D23" s="2" t="s">
        <v>10</v>
      </c>
      <c r="E23" s="31">
        <v>7390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31">
        <v>7390</v>
      </c>
    </row>
    <row r="25" spans="1:5" x14ac:dyDescent="0.25">
      <c r="A25" s="44">
        <v>42061</v>
      </c>
      <c r="B25" s="2"/>
      <c r="C25" s="2" t="s">
        <v>18</v>
      </c>
      <c r="D25" s="2" t="s">
        <v>10</v>
      </c>
      <c r="E25" s="31">
        <v>7390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31">
        <v>7390</v>
      </c>
    </row>
    <row r="27" spans="1:5" x14ac:dyDescent="0.25">
      <c r="A27" s="44">
        <v>42094</v>
      </c>
      <c r="B27" s="2"/>
      <c r="C27" s="2" t="s">
        <v>18</v>
      </c>
      <c r="D27" s="2" t="s">
        <v>10</v>
      </c>
      <c r="E27" s="26">
        <v>7755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7755</v>
      </c>
    </row>
    <row r="29" spans="1:5" x14ac:dyDescent="0.25">
      <c r="A29" s="44">
        <v>42124</v>
      </c>
      <c r="B29" s="2"/>
      <c r="C29" s="2" t="s">
        <v>18</v>
      </c>
      <c r="D29" s="2" t="s">
        <v>10</v>
      </c>
      <c r="E29" s="26">
        <v>7755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7755</v>
      </c>
    </row>
    <row r="31" spans="1:5" x14ac:dyDescent="0.25">
      <c r="A31" s="44">
        <v>42155</v>
      </c>
      <c r="B31" s="2"/>
      <c r="C31" s="2" t="s">
        <v>18</v>
      </c>
      <c r="D31" s="2" t="s">
        <v>10</v>
      </c>
      <c r="E31" s="26">
        <v>7755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7755</v>
      </c>
    </row>
    <row r="33" spans="1:5" x14ac:dyDescent="0.25">
      <c r="A33" s="44">
        <v>42180</v>
      </c>
      <c r="B33" s="2"/>
      <c r="C33" s="2" t="s">
        <v>18</v>
      </c>
      <c r="D33" s="2" t="s">
        <v>10</v>
      </c>
      <c r="E33" s="26">
        <v>7755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7755</v>
      </c>
    </row>
    <row r="35" spans="1:5" x14ac:dyDescent="0.25">
      <c r="A35" s="44">
        <v>42185</v>
      </c>
      <c r="B35" s="2"/>
      <c r="C35" s="2" t="s">
        <v>144</v>
      </c>
      <c r="D35" s="2"/>
      <c r="E35" s="26">
        <v>50933.565743558407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50933.565743558407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180280</v>
      </c>
      <c r="C41" s="26">
        <f>SUM(E7:E10)</f>
        <v>849969.89337704075</v>
      </c>
      <c r="D41" s="2"/>
      <c r="E41" s="29">
        <f>SUM(E7:E40)</f>
        <v>1132117.0248641574</v>
      </c>
    </row>
  </sheetData>
  <mergeCells count="5">
    <mergeCell ref="A1:E1"/>
    <mergeCell ref="A2:E2"/>
    <mergeCell ref="A3:E3"/>
    <mergeCell ref="B4:E4"/>
    <mergeCell ref="B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:L1048576"/>
    </sheetView>
  </sheetViews>
  <sheetFormatPr defaultRowHeight="15" x14ac:dyDescent="0.25"/>
  <cols>
    <col min="1" max="1" width="15.140625" customWidth="1"/>
    <col min="2" max="2" width="13.7109375" customWidth="1"/>
    <col min="3" max="3" width="21.28515625" customWidth="1"/>
    <col min="5" max="5" width="19.7109375" customWidth="1"/>
  </cols>
  <sheetData>
    <row r="1" spans="1:5" ht="18" x14ac:dyDescent="0.25">
      <c r="A1" s="57" t="s">
        <v>0</v>
      </c>
      <c r="B1" s="57"/>
      <c r="C1" s="57"/>
      <c r="D1" s="57"/>
      <c r="E1" s="57"/>
    </row>
    <row r="2" spans="1:5" x14ac:dyDescent="0.25">
      <c r="A2" s="58" t="s">
        <v>1</v>
      </c>
      <c r="B2" s="58"/>
      <c r="C2" s="58"/>
      <c r="D2" s="58"/>
      <c r="E2" s="58"/>
    </row>
    <row r="3" spans="1:5" ht="18.75" x14ac:dyDescent="0.3">
      <c r="A3" s="59" t="s">
        <v>2</v>
      </c>
      <c r="B3" s="59"/>
      <c r="C3" s="59"/>
      <c r="D3" s="59"/>
      <c r="E3" s="59"/>
    </row>
    <row r="4" spans="1:5" x14ac:dyDescent="0.25">
      <c r="A4" s="1" t="s">
        <v>3</v>
      </c>
      <c r="B4" s="60" t="s">
        <v>17</v>
      </c>
      <c r="C4" s="60"/>
      <c r="D4" s="60"/>
      <c r="E4" s="60"/>
    </row>
    <row r="5" spans="1:5" x14ac:dyDescent="0.25">
      <c r="A5" s="1" t="s">
        <v>4</v>
      </c>
      <c r="B5" s="60"/>
      <c r="C5" s="60"/>
      <c r="D5" s="60"/>
      <c r="E5" s="60"/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44">
        <v>41821</v>
      </c>
      <c r="B7" s="2"/>
      <c r="C7" s="2" t="s">
        <v>17</v>
      </c>
      <c r="D7" s="2"/>
      <c r="E7" s="26">
        <v>339614</v>
      </c>
    </row>
    <row r="8" spans="1:5" x14ac:dyDescent="0.25">
      <c r="A8" s="44">
        <v>41821</v>
      </c>
      <c r="B8" s="2"/>
      <c r="C8" s="2" t="s">
        <v>11</v>
      </c>
      <c r="D8" s="2"/>
      <c r="E8" s="26">
        <v>339614</v>
      </c>
    </row>
    <row r="9" spans="1:5" x14ac:dyDescent="0.25">
      <c r="A9" s="44">
        <v>41821</v>
      </c>
      <c r="B9" s="2"/>
      <c r="C9" s="2" t="s">
        <v>145</v>
      </c>
      <c r="D9" s="2"/>
      <c r="E9" s="26">
        <v>108574.45467794847</v>
      </c>
    </row>
    <row r="10" spans="1:5" x14ac:dyDescent="0.25">
      <c r="A10" s="44">
        <v>41821</v>
      </c>
      <c r="B10" s="2"/>
      <c r="C10" s="2" t="s">
        <v>89</v>
      </c>
      <c r="D10" s="2"/>
      <c r="E10" s="26">
        <v>108574.45467794847</v>
      </c>
    </row>
    <row r="11" spans="1:5" x14ac:dyDescent="0.25">
      <c r="A11" s="44">
        <v>41851</v>
      </c>
      <c r="B11" s="2"/>
      <c r="C11" s="2" t="s">
        <v>17</v>
      </c>
      <c r="D11" s="2" t="s">
        <v>10</v>
      </c>
      <c r="E11" s="26">
        <v>7390</v>
      </c>
    </row>
    <row r="12" spans="1:5" x14ac:dyDescent="0.25">
      <c r="A12" s="44">
        <v>41851</v>
      </c>
      <c r="B12" s="2"/>
      <c r="C12" s="2" t="s">
        <v>11</v>
      </c>
      <c r="D12" s="2" t="s">
        <v>10</v>
      </c>
      <c r="E12" s="26">
        <v>7390</v>
      </c>
    </row>
    <row r="13" spans="1:5" x14ac:dyDescent="0.25">
      <c r="A13" s="44">
        <v>41882</v>
      </c>
      <c r="B13" s="2"/>
      <c r="C13" s="2" t="s">
        <v>17</v>
      </c>
      <c r="D13" s="2" t="s">
        <v>10</v>
      </c>
      <c r="E13" s="26">
        <v>7390</v>
      </c>
    </row>
    <row r="14" spans="1:5" x14ac:dyDescent="0.25">
      <c r="A14" s="44">
        <v>41882</v>
      </c>
      <c r="B14" s="2"/>
      <c r="C14" s="2" t="s">
        <v>11</v>
      </c>
      <c r="D14" s="2" t="s">
        <v>10</v>
      </c>
      <c r="E14" s="26">
        <v>7390</v>
      </c>
    </row>
    <row r="15" spans="1:5" x14ac:dyDescent="0.25">
      <c r="A15" s="44">
        <v>41912</v>
      </c>
      <c r="B15" s="2"/>
      <c r="C15" s="2" t="s">
        <v>17</v>
      </c>
      <c r="D15" s="2" t="s">
        <v>10</v>
      </c>
      <c r="E15" s="26">
        <v>7390</v>
      </c>
    </row>
    <row r="16" spans="1:5" x14ac:dyDescent="0.25">
      <c r="A16" s="44">
        <v>41912</v>
      </c>
      <c r="B16" s="2"/>
      <c r="C16" s="2" t="s">
        <v>11</v>
      </c>
      <c r="D16" s="2" t="s">
        <v>10</v>
      </c>
      <c r="E16" s="26">
        <v>7390</v>
      </c>
    </row>
    <row r="17" spans="1:5" x14ac:dyDescent="0.25">
      <c r="A17" s="44">
        <v>41942</v>
      </c>
      <c r="B17" s="2"/>
      <c r="C17" s="2" t="s">
        <v>17</v>
      </c>
      <c r="D17" s="2" t="s">
        <v>10</v>
      </c>
      <c r="E17" s="26">
        <v>7390</v>
      </c>
    </row>
    <row r="18" spans="1:5" x14ac:dyDescent="0.25">
      <c r="A18" s="44">
        <v>41942</v>
      </c>
      <c r="B18" s="2"/>
      <c r="C18" s="2" t="s">
        <v>11</v>
      </c>
      <c r="D18" s="2" t="s">
        <v>10</v>
      </c>
      <c r="E18" s="26">
        <v>7390</v>
      </c>
    </row>
    <row r="19" spans="1:5" x14ac:dyDescent="0.25">
      <c r="A19" s="44">
        <v>41973</v>
      </c>
      <c r="B19" s="2"/>
      <c r="C19" s="2" t="s">
        <v>17</v>
      </c>
      <c r="D19" s="2" t="s">
        <v>10</v>
      </c>
      <c r="E19" s="26">
        <v>7390</v>
      </c>
    </row>
    <row r="20" spans="1:5" x14ac:dyDescent="0.25">
      <c r="A20" s="44">
        <v>41973</v>
      </c>
      <c r="B20" s="2"/>
      <c r="C20" s="2" t="s">
        <v>11</v>
      </c>
      <c r="D20" s="2" t="s">
        <v>10</v>
      </c>
      <c r="E20" s="26">
        <v>7390</v>
      </c>
    </row>
    <row r="21" spans="1:5" x14ac:dyDescent="0.25">
      <c r="A21" s="44">
        <v>42003</v>
      </c>
      <c r="B21" s="2"/>
      <c r="C21" s="2" t="s">
        <v>17</v>
      </c>
      <c r="D21" s="2" t="s">
        <v>10</v>
      </c>
      <c r="E21" s="26">
        <v>7390</v>
      </c>
    </row>
    <row r="22" spans="1:5" x14ac:dyDescent="0.25">
      <c r="A22" s="44">
        <v>42003</v>
      </c>
      <c r="B22" s="2"/>
      <c r="C22" s="2" t="s">
        <v>11</v>
      </c>
      <c r="D22" s="2" t="s">
        <v>10</v>
      </c>
      <c r="E22" s="26">
        <v>7390</v>
      </c>
    </row>
    <row r="23" spans="1:5" x14ac:dyDescent="0.25">
      <c r="A23" s="44">
        <v>42033</v>
      </c>
      <c r="B23" s="2"/>
      <c r="C23" s="2" t="s">
        <v>17</v>
      </c>
      <c r="D23" s="2" t="s">
        <v>10</v>
      </c>
      <c r="E23" s="26">
        <v>7390</v>
      </c>
    </row>
    <row r="24" spans="1:5" x14ac:dyDescent="0.25">
      <c r="A24" s="44">
        <v>42033</v>
      </c>
      <c r="B24" s="2"/>
      <c r="C24" s="2" t="s">
        <v>11</v>
      </c>
      <c r="D24" s="2" t="s">
        <v>10</v>
      </c>
      <c r="E24" s="26">
        <v>7390</v>
      </c>
    </row>
    <row r="25" spans="1:5" x14ac:dyDescent="0.25">
      <c r="A25" s="44">
        <v>42061</v>
      </c>
      <c r="B25" s="2"/>
      <c r="C25" s="2" t="s">
        <v>17</v>
      </c>
      <c r="D25" s="2" t="s">
        <v>10</v>
      </c>
      <c r="E25" s="26">
        <v>7390</v>
      </c>
    </row>
    <row r="26" spans="1:5" x14ac:dyDescent="0.25">
      <c r="A26" s="44">
        <v>42061</v>
      </c>
      <c r="B26" s="2"/>
      <c r="C26" s="2" t="s">
        <v>11</v>
      </c>
      <c r="D26" s="2" t="s">
        <v>10</v>
      </c>
      <c r="E26" s="26">
        <v>7390</v>
      </c>
    </row>
    <row r="27" spans="1:5" x14ac:dyDescent="0.25">
      <c r="A27" s="44">
        <v>42094</v>
      </c>
      <c r="B27" s="2"/>
      <c r="C27" s="2" t="s">
        <v>17</v>
      </c>
      <c r="D27" s="2" t="s">
        <v>10</v>
      </c>
      <c r="E27" s="26">
        <v>7755</v>
      </c>
    </row>
    <row r="28" spans="1:5" x14ac:dyDescent="0.25">
      <c r="A28" s="44">
        <v>42094</v>
      </c>
      <c r="B28" s="2"/>
      <c r="C28" s="2" t="s">
        <v>11</v>
      </c>
      <c r="D28" s="2" t="s">
        <v>10</v>
      </c>
      <c r="E28" s="26">
        <v>7755</v>
      </c>
    </row>
    <row r="29" spans="1:5" x14ac:dyDescent="0.25">
      <c r="A29" s="44">
        <v>42124</v>
      </c>
      <c r="B29" s="2"/>
      <c r="C29" s="2" t="s">
        <v>17</v>
      </c>
      <c r="D29" s="2" t="s">
        <v>10</v>
      </c>
      <c r="E29" s="26">
        <v>7755</v>
      </c>
    </row>
    <row r="30" spans="1:5" x14ac:dyDescent="0.25">
      <c r="A30" s="44">
        <v>42124</v>
      </c>
      <c r="B30" s="2"/>
      <c r="C30" s="2" t="s">
        <v>11</v>
      </c>
      <c r="D30" s="2" t="s">
        <v>10</v>
      </c>
      <c r="E30" s="26">
        <v>7755</v>
      </c>
    </row>
    <row r="31" spans="1:5" x14ac:dyDescent="0.25">
      <c r="A31" s="44">
        <v>42155</v>
      </c>
      <c r="B31" s="2"/>
      <c r="C31" s="2" t="s">
        <v>17</v>
      </c>
      <c r="D31" s="2" t="s">
        <v>10</v>
      </c>
      <c r="E31" s="26">
        <v>7755</v>
      </c>
    </row>
    <row r="32" spans="1:5" x14ac:dyDescent="0.25">
      <c r="A32" s="44">
        <v>42155</v>
      </c>
      <c r="B32" s="2"/>
      <c r="C32" s="2" t="s">
        <v>11</v>
      </c>
      <c r="D32" s="2" t="s">
        <v>10</v>
      </c>
      <c r="E32" s="26">
        <v>7755</v>
      </c>
    </row>
    <row r="33" spans="1:5" x14ac:dyDescent="0.25">
      <c r="A33" s="44">
        <v>42180</v>
      </c>
      <c r="B33" s="2"/>
      <c r="C33" s="2" t="s">
        <v>17</v>
      </c>
      <c r="D33" s="2" t="s">
        <v>10</v>
      </c>
      <c r="E33" s="26">
        <v>7755</v>
      </c>
    </row>
    <row r="34" spans="1:5" x14ac:dyDescent="0.25">
      <c r="A34" s="44">
        <v>42180</v>
      </c>
      <c r="B34" s="2"/>
      <c r="C34" s="2" t="s">
        <v>11</v>
      </c>
      <c r="D34" s="2" t="s">
        <v>10</v>
      </c>
      <c r="E34" s="26">
        <v>7755</v>
      </c>
    </row>
    <row r="35" spans="1:5" x14ac:dyDescent="0.25">
      <c r="A35" s="44">
        <v>42185</v>
      </c>
      <c r="B35" s="2"/>
      <c r="C35" s="2" t="s">
        <v>145</v>
      </c>
      <c r="D35" s="2"/>
      <c r="E35" s="26">
        <v>53469.074387466644</v>
      </c>
    </row>
    <row r="36" spans="1:5" x14ac:dyDescent="0.25">
      <c r="A36" s="44">
        <v>42185</v>
      </c>
      <c r="B36" s="2"/>
      <c r="C36" s="2" t="s">
        <v>89</v>
      </c>
      <c r="D36" s="2"/>
      <c r="E36" s="26">
        <v>53469.074387466644</v>
      </c>
    </row>
    <row r="37" spans="1:5" x14ac:dyDescent="0.25">
      <c r="A37" s="44"/>
      <c r="B37" s="2"/>
      <c r="C37" s="2"/>
      <c r="D37" s="2"/>
      <c r="E37" s="26"/>
    </row>
    <row r="38" spans="1:5" x14ac:dyDescent="0.25">
      <c r="A38" s="44"/>
      <c r="B38" s="2"/>
      <c r="C38" s="2"/>
      <c r="D38" s="2"/>
      <c r="E38" s="26"/>
    </row>
    <row r="39" spans="1:5" x14ac:dyDescent="0.25">
      <c r="A39" s="44"/>
      <c r="B39" s="2"/>
      <c r="C39" s="2"/>
      <c r="D39" s="2"/>
      <c r="E39" s="26"/>
    </row>
    <row r="40" spans="1:5" x14ac:dyDescent="0.25">
      <c r="A40" s="2"/>
      <c r="B40" s="2"/>
      <c r="C40" s="2"/>
      <c r="D40" s="2"/>
      <c r="E40" s="26"/>
    </row>
    <row r="41" spans="1:5" x14ac:dyDescent="0.25">
      <c r="A41" s="2"/>
      <c r="B41" s="26">
        <f>SUM(E11:E34)</f>
        <v>180280</v>
      </c>
      <c r="C41" s="26">
        <f>SUM(E7:E10)</f>
        <v>896376.90935589699</v>
      </c>
      <c r="D41" s="2"/>
      <c r="E41" s="29">
        <f>SUM(E7:E40)</f>
        <v>1183595.0581308301</v>
      </c>
    </row>
  </sheetData>
  <mergeCells count="5">
    <mergeCell ref="A1:E1"/>
    <mergeCell ref="A2:E2"/>
    <mergeCell ref="A3:E3"/>
    <mergeCell ref="B4:E4"/>
    <mergeCell ref="B5:E5"/>
  </mergeCells>
  <pageMargins left="0.7" right="0.7" top="0.5" bottom="0.2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N Quadir</vt:lpstr>
      <vt:lpstr>mujib</vt:lpstr>
      <vt:lpstr>awal</vt:lpstr>
      <vt:lpstr>shaheen</vt:lpstr>
      <vt:lpstr>Manoshi</vt:lpstr>
      <vt:lpstr>mamun</vt:lpstr>
      <vt:lpstr>nazeem</vt:lpstr>
      <vt:lpstr>Nurul Alam</vt:lpstr>
      <vt:lpstr>farzana</vt:lpstr>
      <vt:lpstr>salam</vt:lpstr>
      <vt:lpstr>ashik</vt:lpstr>
      <vt:lpstr>horendro</vt:lpstr>
      <vt:lpstr>rasel</vt:lpstr>
      <vt:lpstr>Jahangir</vt:lpstr>
      <vt:lpstr>Sonya</vt:lpstr>
      <vt:lpstr>Sayeef</vt:lpstr>
      <vt:lpstr>Mousumi</vt:lpstr>
      <vt:lpstr>Suman</vt:lpstr>
      <vt:lpstr>Nahid</vt:lpstr>
      <vt:lpstr>rakib</vt:lpstr>
      <vt:lpstr>nasir</vt:lpstr>
      <vt:lpstr>mostafiz</vt:lpstr>
      <vt:lpstr>fahim</vt:lpstr>
      <vt:lpstr>saifur</vt:lpstr>
      <vt:lpstr>masud</vt:lpstr>
      <vt:lpstr>akhil</vt:lpstr>
      <vt:lpstr>masum</vt:lpstr>
      <vt:lpstr>rahul</vt:lpstr>
      <vt:lpstr>Joynal</vt:lpstr>
      <vt:lpstr>Abbas</vt:lpstr>
      <vt:lpstr>Yeasmin</vt:lpstr>
      <vt:lpstr>Khaled</vt:lpstr>
      <vt:lpstr>Nazma</vt:lpstr>
      <vt:lpstr>Tanvir</vt:lpstr>
      <vt:lpstr>Rubel</vt:lpstr>
      <vt:lpstr>Mahmuda</vt:lpstr>
      <vt:lpstr>Mizanur</vt:lpstr>
      <vt:lpstr>Ashraf</vt:lpstr>
      <vt:lpstr>Manik</vt:lpstr>
      <vt:lpstr>Marifa</vt:lpstr>
      <vt:lpstr>Galib</vt:lpstr>
      <vt:lpstr>Salma</vt:lpstr>
      <vt:lpstr>Manjur</vt:lpstr>
      <vt:lpstr>Sanjida</vt:lpstr>
      <vt:lpstr>Rownak</vt:lpstr>
      <vt:lpstr>IRIN</vt:lpstr>
      <vt:lpstr>Debashis</vt:lpstr>
      <vt:lpstr>Abu Syed</vt:lpstr>
      <vt:lpstr>Towhidul</vt:lpstr>
      <vt:lpstr>Sazu</vt:lpstr>
      <vt:lpstr>Mithu</vt:lpstr>
      <vt:lpstr>Sabuj </vt:lpstr>
      <vt:lpstr>Abir</vt:lpstr>
      <vt:lpstr>Lasker</vt:lpstr>
      <vt:lpstr>manju</vt:lpstr>
      <vt:lpstr>zona</vt:lpstr>
      <vt:lpstr>ashim</vt:lpstr>
      <vt:lpstr>Kimeya</vt:lpstr>
      <vt:lpstr>Rejaul</vt:lpstr>
      <vt:lpstr>Mominul</vt:lpstr>
      <vt:lpstr>Delowar</vt:lpstr>
      <vt:lpstr>D. Billal</vt:lpstr>
      <vt:lpstr>D. Bahauddin</vt:lpstr>
      <vt:lpstr>P. shamim</vt:lpstr>
      <vt:lpstr>P. siddik</vt:lpstr>
      <vt:lpstr>P. Saikat</vt:lpstr>
      <vt:lpstr>P. Rubel</vt:lpstr>
      <vt:lpstr>P. Somitra</vt:lpstr>
      <vt:lpstr>P. Kamal</vt:lpstr>
      <vt:lpstr>P. Faruk</vt:lpstr>
      <vt:lpstr>P. Jewel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2016-10-10T09:27:55Z</dcterms:modified>
</cp:coreProperties>
</file>