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3" activeTab="4"/>
  </bookViews>
  <sheets>
    <sheet name="运行环境" sheetId="1" r:id="rId1"/>
    <sheet name="基于Netty的数据传输" sheetId="2" r:id="rId2"/>
    <sheet name="构造User数据添加至队列并解析" sheetId="3" r:id="rId3"/>
    <sheet name="插入数据至MYSQL数据库" sheetId="4" r:id="rId4"/>
    <sheet name="插入数据至Redis和mongodb" sheetId="5" r:id="rId5"/>
    <sheet name="Mysql插入的数据格式" sheetId="6" r:id="rId6"/>
    <sheet name="JDBC耗时结果（单次测试）" sheetId="7" r:id="rId7"/>
    <sheet name="接收行情处理" sheetId="8" r:id="rId8"/>
    <sheet name="Sheet7" sheetId="9" r:id="rId9"/>
  </sheets>
  <definedNames>
    <definedName name="_xlnm._FilterDatabase" localSheetId="5" hidden="1">Mysql插入的数据格式!$A$1:$A$100</definedName>
  </definedNames>
  <calcPr calcId="144525"/>
</workbook>
</file>

<file path=xl/sharedStrings.xml><?xml version="1.0" encoding="utf-8"?>
<sst xmlns="http://schemas.openxmlformats.org/spreadsheetml/2006/main" count="134">
  <si>
    <t>处理器：Intel(R) Core(IM) i5-6500 @3.20GHz (4CPUs),~3.2GHz
内存：8192MB  RAM
JVM：
java version "1.8.0_102"
Java(TM) SE Runtime Environment (build 1.8.0_102-b14)
Java HotSpot(TM) 64-Bit Server VM (build 25.102-b14, mixed mode)</t>
  </si>
  <si>
    <t>1、网络传输数据</t>
  </si>
  <si>
    <r>
      <t>（1）Server循环向</t>
    </r>
    <r>
      <rPr>
        <sz val="10.5"/>
        <color theme="1"/>
        <rFont val="Calibri"/>
        <charset val="134"/>
      </rPr>
      <t>Client</t>
    </r>
    <r>
      <rPr>
        <sz val="10.5"/>
        <color theme="1"/>
        <rFont val="宋体"/>
        <charset val="134"/>
      </rPr>
      <t>传输数据</t>
    </r>
  </si>
  <si>
    <t>数据量：10000，循环次数：100</t>
  </si>
  <si>
    <r>
      <t>（2）</t>
    </r>
    <r>
      <rPr>
        <sz val="10.5"/>
        <color theme="1"/>
        <rFont val="宋体"/>
        <charset val="134"/>
      </rPr>
      <t>传输数据为NetInfo：</t>
    </r>
  </si>
  <si>
    <t>如：FILLINFO@@@@@@@@@@&amp;1479@CME@1479@@1479@1479@1479@</t>
  </si>
  <si>
    <t>（3）结果：</t>
  </si>
  <si>
    <t>A、Client不消费队列数据</t>
  </si>
  <si>
    <r>
      <t>B、</t>
    </r>
    <r>
      <rPr>
        <sz val="10.5"/>
        <color theme="1"/>
        <rFont val="宋体"/>
        <charset val="134"/>
      </rPr>
      <t>Client将数据解析成</t>
    </r>
    <r>
      <rPr>
        <sz val="10.5"/>
        <color theme="1"/>
        <rFont val="Calibri"/>
        <charset val="134"/>
      </rPr>
      <t>NetInfo</t>
    </r>
    <r>
      <rPr>
        <sz val="10.5"/>
        <color theme="1"/>
        <rFont val="宋体"/>
        <charset val="134"/>
      </rPr>
      <t>并放入</t>
    </r>
    <r>
      <rPr>
        <sz val="10.5"/>
        <color theme="1"/>
        <rFont val="Calibri"/>
        <charset val="134"/>
      </rPr>
      <t>Map</t>
    </r>
    <r>
      <rPr>
        <sz val="10.5"/>
        <color theme="1"/>
        <rFont val="宋体"/>
        <charset val="134"/>
      </rPr>
      <t>中</t>
    </r>
  </si>
  <si>
    <r>
      <t>C、</t>
    </r>
    <r>
      <rPr>
        <sz val="10.5"/>
        <color theme="1"/>
        <rFont val="宋体"/>
        <charset val="134"/>
      </rPr>
      <t>Client解析</t>
    </r>
    <r>
      <rPr>
        <sz val="10.5"/>
        <color theme="1"/>
        <rFont val="Calibri"/>
        <charset val="134"/>
      </rPr>
      <t>FilledInfo</t>
    </r>
    <r>
      <rPr>
        <sz val="10.5"/>
        <color theme="1"/>
        <rFont val="宋体"/>
        <charset val="134"/>
      </rPr>
      <t>，并进行计算，最后保存至</t>
    </r>
    <r>
      <rPr>
        <sz val="10.5"/>
        <color theme="1"/>
        <rFont val="Calibri"/>
        <charset val="134"/>
      </rPr>
      <t>Map</t>
    </r>
  </si>
  <si>
    <t>计算公式为：
(Math.sqrt(Double.parseDouble(fi.matchPrice))*Double.valueOf(fi.matchVol)/(Double.valueOf(fi.matchPrice)+Double.valueOf(fi.settlePrice)))*Double.valueOf(fi.settlePrice)</t>
  </si>
  <si>
    <t>三种情况对比：</t>
  </si>
  <si>
    <t>1、实体类：User</t>
  </si>
  <si>
    <t>2、</t>
  </si>
  <si>
    <t>（1）构造10000条User数据，添加至LinkedBlockingQueue</t>
  </si>
  <si>
    <t>（2）取队列数据解析并添加至Map</t>
  </si>
  <si>
    <t>（3）循环上述操作100次，进行耗时统计</t>
  </si>
  <si>
    <t>private static final Logger logger=LoggerFactory.getLogger(Cacl.class);</t>
  </si>
  <si>
    <t>private volatile static Map&lt;String,String&gt; map=Maps.newHashMap();</t>
  </si>
  <si>
    <t>private volatile static LinkedBlockingQueue&lt;String&gt; queue=new LinkedBlockingQueue&lt;&gt;();</t>
  </si>
  <si>
    <t>public static void bm() {</t>
  </si>
  <si>
    <t>int n=10000;</t>
  </si>
  <si>
    <t>long start=System.nanoTime();</t>
  </si>
  <si>
    <t>for(int i=0;i&lt;n;i++) {</t>
  </si>
  <si>
    <t>User user=new User();</t>
  </si>
  <si>
    <t>if(i%2==0) {</t>
  </si>
  <si>
    <t>user.setSex("1");</t>
  </si>
  <si>
    <t>}else {</t>
  </si>
  <si>
    <t>user.setSex("0");</t>
  </si>
  <si>
    <t>}</t>
  </si>
  <si>
    <t>user.setName(UUID.randomUUID().toString());</t>
  </si>
  <si>
    <t>user.setScore1(new BigDecimal(""+Math.random()*10000));</t>
  </si>
  <si>
    <t>user.setScore2(new BigDecimal(""+Math.random()*10000));</t>
  </si>
  <si>
    <t>queue.add(user.MyToString());</t>
  </si>
  <si>
    <t>long anlyStart=System.nanoTime();</t>
  </si>
  <si>
    <t>long constructTime=anlyStart-start;</t>
  </si>
  <si>
    <t>while(true) {</t>
  </si>
  <si>
    <t>String poll = queue.poll();</t>
  </si>
  <si>
    <t>if(StringUtils.isNotBlank(poll)) {</t>
  </si>
  <si>
    <t>user.MyReadString(poll);</t>
  </si>
  <si>
    <t>map.put(user.getName(), user.MyToString());</t>
  </si>
  <si>
    <t>long end=System.nanoTime();</t>
  </si>
  <si>
    <t>long anlyTime=end-anlyStart;</t>
  </si>
  <si>
    <t>long totalTime=end-start;</t>
  </si>
  <si>
    <t>logger.info("构造{}条User数据的队列耗时：{} s，解析并添加至Map耗时：{} s，总耗时：{} s",n,constructTime/1e9,anlyTime/1e9,totalTime/1e9);</t>
  </si>
  <si>
    <t>break;</t>
  </si>
  <si>
    <t>public static void main(String[] args) {</t>
  </si>
  <si>
    <t>for(int i=0;i&lt;100;i++) {</t>
  </si>
  <si>
    <t>bm();</t>
  </si>
  <si>
    <t>logger.info("总耗时：{}s",(end-start)/1e9);</t>
  </si>
  <si>
    <t>整个过程耗时：5.1751579s</t>
  </si>
  <si>
    <t>3、将2中的数据进行计算并添加至Map</t>
  </si>
  <si>
    <t>公式：</t>
  </si>
  <si>
    <t>(Math.pow(user.getScore1().divide(user.getScore2(),4,BigDecimal.ROUND_HALF_UP).doubleValue(),2)+Math.sqrt(user.getScore1().doubleValue()))*(Math.abs(user.getScore1().subtract(user.getScore2()).doubleValue()))</t>
  </si>
  <si>
    <t>单次测试</t>
  </si>
  <si>
    <t>循环测试100次，插入100条数据</t>
  </si>
  <si>
    <t>循环100次，插入1000条数据</t>
  </si>
  <si>
    <t>循环插入10000条数据</t>
  </si>
  <si>
    <t>循环插入10万条数据</t>
  </si>
  <si>
    <t>Redis</t>
  </si>
  <si>
    <t>MongoDb</t>
  </si>
  <si>
    <t>1、使用JDBC插入数据：</t>
  </si>
  <si>
    <t>（1）使用List</t>
  </si>
  <si>
    <t>循环插入100条数据，耗时：369.3517 ms</t>
  </si>
  <si>
    <t>批量插入100条数据，构造数据耗时：5.5366 ms，插入数据耗时：85.7567 ms，总耗时：91.2933 ms</t>
  </si>
  <si>
    <t>循环插入1000条数据，耗时：778.7144 ms</t>
  </si>
  <si>
    <t>批量插入1000条数据，构造数据耗时：2.8804 ms，插入数据耗时：687.8868 ms，总耗时：690.7672 ms</t>
  </si>
  <si>
    <t>循环插入10000条数据，耗时：7335.2583 ms</t>
  </si>
  <si>
    <t>批量插入10000条数据，构造数据耗时：31.3357 ms，插入数据耗时：6569.3708 ms，总耗时：6600.7065 ms</t>
  </si>
  <si>
    <t>循环插入100000条数据，耗时：75304.5504 ms</t>
  </si>
  <si>
    <t>批量插入100000条数据，构造数据耗时：307.8171 ms，插入数据耗时：65323.9028 ms，总耗时：65631.7199 ms</t>
  </si>
  <si>
    <t>（2）使用Queue</t>
  </si>
  <si>
    <t>使用队列,单线程插入100条数据，构造数据耗时：12.6373 ms，插入数据耗时：333.7103 ms，总耗时：346.3476 ms</t>
  </si>
  <si>
    <t>使用队列,单线程插入1000条数据，构造数据耗时：9.6526 ms，插入数据耗时：881.8588 ms，总耗时：891.5114 ms</t>
  </si>
  <si>
    <t>使用队列,单线程插入10000条数据，构造数据耗时：33.1517 ms，插入数据耗时：7979.7168 ms，总耗时：8012.8685 ms</t>
  </si>
  <si>
    <t>使用队列,单线程插入100000条数据，构造数据耗时：363.4948 ms，插入数据耗时：78768.2788 ms，总耗时：79131.7736 ms</t>
  </si>
  <si>
    <t>使用队列,4线程插入100条数据，构造数据耗时：9.2104 ms，插入数据耗时：262.8889 ms，总耗时：272.0993 ms</t>
  </si>
  <si>
    <t>使用队列,4线程插入1000条数据，构造数据耗时：11.4899 ms，插入数据耗时：206.9932 ms，总耗时：218.4831 ms</t>
  </si>
  <si>
    <t>使用队列,4线程插入10000条数据，构造数据耗时：29.7902 ms，插入数据耗时：1914.971 ms，总耗时：1944.7612 ms</t>
  </si>
  <si>
    <t>使用队列,4线程插入100000条数据，构造数据耗时：358.6895 ms，插入数据耗时：18467.2485 ms，总耗时：18825.938 ms</t>
  </si>
  <si>
    <t>使用队列,4线程插入1000000条数据，构造数据耗时：4118.3486 ms，插入数据耗时：183485.5542 ms，总耗时：187603.9028 ms</t>
  </si>
  <si>
    <t>使用队列,8线程插入100条数据，构造数据耗时：9.1943 ms，插入数据耗时：267.1492 ms，总耗时：276.3435 ms</t>
  </si>
  <si>
    <t>使用队列,8线程插入1000条数据，构造数据耗时：12.1384 ms，插入数据耗时：128.945 ms，总耗时：141.0834 ms</t>
  </si>
  <si>
    <t>使用队列,8线程插入10000条数据，构造数据耗时：28.4308 ms，插入数据耗时：1076.0546 ms，总耗时：1104.4854 ms</t>
  </si>
  <si>
    <t>使用队列,8线程插入100000条数据，构造数据耗时：360.0669 ms，插入数据耗时：10744.4734 ms，总耗时：11104.5403 ms</t>
  </si>
  <si>
    <t>使用队列,8线程插入1000000条数据，构造数据耗时：4405.3425 ms，插入数据耗时：101796.1111 ms，总耗时：106201.4536 ms</t>
  </si>
  <si>
    <t>使用队列,16线程插入100条数据，构造数据耗时：0.4114 ms，插入数据耗时：23.0729 ms，总耗时：23.4843 ms</t>
  </si>
  <si>
    <t>使用队列,16线程插入1000条数据，构造数据耗时：2.5354 ms，插入数据耗时：75.3805 ms，总耗时：77.9159 ms</t>
  </si>
  <si>
    <t>使用队列,16线程插入10000条数据，构造数据耗时：28.5065 ms，插入数据耗时：645.4219 ms，总耗时：673.9284 ms</t>
  </si>
  <si>
    <t>使用队列,16线程插入100000条数据，构造数据耗时：304.6404 ms，插入数据耗时：6217.2337 ms，总耗时：6521.8741 ms</t>
  </si>
  <si>
    <t>使用队列,16线程插入1000000条数据，构造数据耗时：3381.7049 ms，插入数据耗时：68653.782 ms，总耗时：72035.4869 ms</t>
  </si>
  <si>
    <t>使用队列,32线程插入100条数据，构造数据耗时：0.225 ms，插入数据耗时：24.1559 ms，总耗时：24.3809 ms</t>
  </si>
  <si>
    <t>使用队列,32线程插入1000条数据，构造数据耗时：4.7976 ms，插入数据耗时：74.8354 ms，总耗时：79.633 ms</t>
  </si>
  <si>
    <t>使用队列,32线程插入10000条数据，构造数据耗时：31.8482 ms，插入数据耗时：500.4832 ms，总耗时：532.3314 ms</t>
  </si>
  <si>
    <t>使用队列,32线程插入100000条数据，构造数据耗时：338.9117 ms，插入数据耗时：5550.6092 ms，总耗时：5889.5209 ms</t>
  </si>
  <si>
    <t>使用队列,32线程插入1000000条数据，构造数据耗时：3925.6455 ms，插入数据耗时：54439.3225 ms，总耗时：58364.968 ms</t>
  </si>
  <si>
    <t>使用JDBC合并SQL，插入100条数据，耗时：16.4605 ms</t>
  </si>
  <si>
    <t>使用JDBC合并SQL，插入1000条数据，耗时：46.4477 ms</t>
  </si>
  <si>
    <t>使用JDBC合并SQL，插入10000条数据，耗时：652.9116 ms</t>
  </si>
  <si>
    <t>使用JDBC合并SQL，插入100000条数据，耗时：3313.9496 ms</t>
  </si>
  <si>
    <t>使用JDBC合并SQL，插入1000000条数据，耗时：33750.6934 ms</t>
  </si>
  <si>
    <t>使用JDBC显式事务+合并Sql，插入100条数据，耗时：14.975 ms</t>
  </si>
  <si>
    <t>使用JDBC显式事务+合并Sql，插入1000条数据，耗时：44.0795 ms</t>
  </si>
  <si>
    <t>使用JDBC显式事务+合并Sql，插入10000条数据，耗时：668.64 ms</t>
  </si>
  <si>
    <t>使用JDBC显式事务+合并Sql，插入100000条数据，耗时：2954.1439 ms</t>
  </si>
  <si>
    <t>使用JDBC显式事务+合并Sql，插入1000000条数据，耗时：31160.4886 ms</t>
  </si>
  <si>
    <t>使用JDBC声明式事务+合并SQL，插入100条数据，耗时：8.2522 ms</t>
  </si>
  <si>
    <t>使用JDBC声明式事务+合并SQL，插入1000条数据，耗时：37.4699 ms</t>
  </si>
  <si>
    <t>使用JDBC声明式事务+合并SQL，插入10000条数据，耗时：644.0986 ms</t>
  </si>
  <si>
    <t>使用JDBC声明式事务+合并SQL，插入100000条数据，耗时：3042.0621 ms</t>
  </si>
  <si>
    <t>使用JDBC声明式事务+合并SQL，插入1000000条数据，耗时：31567.9009 ms</t>
  </si>
  <si>
    <t>2、使用JPA插入数据</t>
  </si>
  <si>
    <t>使用jpa循环插入100条数据，耗时：526.2949 ms</t>
  </si>
  <si>
    <t>使用jpa循环插入1000条数据，耗时：3259.1557 ms</t>
  </si>
  <si>
    <t>使用jpa循环插入10000条数据，耗时：68588.1696 ms</t>
  </si>
  <si>
    <t>3、使用Redis插入数据</t>
  </si>
  <si>
    <t>使用Redis,循环插入100条数据，耗时：134.6985 ms</t>
  </si>
  <si>
    <t>使用Redis,循环插入1000条数据，耗时：399.3961 ms</t>
  </si>
  <si>
    <t>使用Redis,循环插入10000条数据，耗时：3137.7266 ms</t>
  </si>
  <si>
    <t>使用Redis,循环插入100000条数据，耗时：36093.1177 ms</t>
  </si>
  <si>
    <t>使用Redis管道,批量插入100条数据，耗时：3.1755 ms</t>
  </si>
  <si>
    <t>使用Redis管道,批量插入1000条数据，耗时：23.5733 ms</t>
  </si>
  <si>
    <t>使用Redis管道,批量插入10000条数据，耗时：523.5476 ms</t>
  </si>
  <si>
    <t>使用Redis管道,批量插入100000条数据，耗时：2557.8757 ms</t>
  </si>
  <si>
    <t>使用Redis管道,批量插入1000000条数据，耗时：28359.2647 ms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</si>
  <si>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</si>
  <si>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（1）接收行情后不做任何处理,经过Disruptor直接发送出去</t>
  </si>
  <si>
    <t>循环100次统计结果（ms）</t>
  </si>
  <si>
    <t>（2）接收行情进行计算，并通过Disruptor发送出去</t>
  </si>
  <si>
    <t>12115.5086,</t>
  </si>
  <si>
    <t>11114.5451,</t>
  </si>
  <si>
    <t>11149.6367,</t>
  </si>
  <si>
    <t>11381.9043,</t>
  </si>
  <si>
    <t>11816.9417,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</si>
</sst>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png"/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png"/><Relationship Id="rId8" Type="http://schemas.openxmlformats.org/officeDocument/2006/relationships/image" Target="../media/image25.png"/><Relationship Id="rId7" Type="http://schemas.openxmlformats.org/officeDocument/2006/relationships/image" Target="../media/image24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3" Type="http://schemas.openxmlformats.org/officeDocument/2006/relationships/image" Target="../media/image60.png"/><Relationship Id="rId42" Type="http://schemas.openxmlformats.org/officeDocument/2006/relationships/image" Target="../media/image59.png"/><Relationship Id="rId41" Type="http://schemas.openxmlformats.org/officeDocument/2006/relationships/image" Target="../media/image58.png"/><Relationship Id="rId40" Type="http://schemas.openxmlformats.org/officeDocument/2006/relationships/image" Target="../media/image57.png"/><Relationship Id="rId4" Type="http://schemas.openxmlformats.org/officeDocument/2006/relationships/image" Target="../media/image21.png"/><Relationship Id="rId39" Type="http://schemas.openxmlformats.org/officeDocument/2006/relationships/image" Target="../media/image56.png"/><Relationship Id="rId38" Type="http://schemas.openxmlformats.org/officeDocument/2006/relationships/image" Target="../media/image55.png"/><Relationship Id="rId37" Type="http://schemas.openxmlformats.org/officeDocument/2006/relationships/image" Target="../media/image54.png"/><Relationship Id="rId36" Type="http://schemas.openxmlformats.org/officeDocument/2006/relationships/image" Target="../media/image53.png"/><Relationship Id="rId35" Type="http://schemas.openxmlformats.org/officeDocument/2006/relationships/image" Target="../media/image52.png"/><Relationship Id="rId34" Type="http://schemas.openxmlformats.org/officeDocument/2006/relationships/image" Target="../media/image51.png"/><Relationship Id="rId33" Type="http://schemas.openxmlformats.org/officeDocument/2006/relationships/image" Target="../media/image50.png"/><Relationship Id="rId32" Type="http://schemas.openxmlformats.org/officeDocument/2006/relationships/image" Target="../media/image49.png"/><Relationship Id="rId31" Type="http://schemas.openxmlformats.org/officeDocument/2006/relationships/image" Target="../media/image48.png"/><Relationship Id="rId30" Type="http://schemas.openxmlformats.org/officeDocument/2006/relationships/image" Target="../media/image47.png"/><Relationship Id="rId3" Type="http://schemas.openxmlformats.org/officeDocument/2006/relationships/image" Target="../media/image20.png"/><Relationship Id="rId29" Type="http://schemas.openxmlformats.org/officeDocument/2006/relationships/image" Target="../media/image46.png"/><Relationship Id="rId28" Type="http://schemas.openxmlformats.org/officeDocument/2006/relationships/image" Target="../media/image45.png"/><Relationship Id="rId27" Type="http://schemas.openxmlformats.org/officeDocument/2006/relationships/image" Target="../media/image44.png"/><Relationship Id="rId26" Type="http://schemas.openxmlformats.org/officeDocument/2006/relationships/image" Target="../media/image43.png"/><Relationship Id="rId25" Type="http://schemas.openxmlformats.org/officeDocument/2006/relationships/image" Target="../media/image42.png"/><Relationship Id="rId24" Type="http://schemas.openxmlformats.org/officeDocument/2006/relationships/image" Target="../media/image41.png"/><Relationship Id="rId23" Type="http://schemas.openxmlformats.org/officeDocument/2006/relationships/image" Target="../media/image40.png"/><Relationship Id="rId22" Type="http://schemas.openxmlformats.org/officeDocument/2006/relationships/image" Target="../media/image39.png"/><Relationship Id="rId21" Type="http://schemas.openxmlformats.org/officeDocument/2006/relationships/image" Target="../media/image38.png"/><Relationship Id="rId20" Type="http://schemas.openxmlformats.org/officeDocument/2006/relationships/image" Target="../media/image37.png"/><Relationship Id="rId2" Type="http://schemas.openxmlformats.org/officeDocument/2006/relationships/image" Target="../media/image19.png"/><Relationship Id="rId19" Type="http://schemas.openxmlformats.org/officeDocument/2006/relationships/image" Target="../media/image36.png"/><Relationship Id="rId18" Type="http://schemas.openxmlformats.org/officeDocument/2006/relationships/image" Target="../media/image35.png"/><Relationship Id="rId17" Type="http://schemas.openxmlformats.org/officeDocument/2006/relationships/image" Target="../media/image34.png"/><Relationship Id="rId16" Type="http://schemas.openxmlformats.org/officeDocument/2006/relationships/image" Target="../media/image33.png"/><Relationship Id="rId15" Type="http://schemas.openxmlformats.org/officeDocument/2006/relationships/image" Target="../media/image32.png"/><Relationship Id="rId14" Type="http://schemas.openxmlformats.org/officeDocument/2006/relationships/image" Target="../media/image31.png"/><Relationship Id="rId13" Type="http://schemas.openxmlformats.org/officeDocument/2006/relationships/image" Target="../media/image30.png"/><Relationship Id="rId12" Type="http://schemas.openxmlformats.org/officeDocument/2006/relationships/image" Target="../media/image29.png"/><Relationship Id="rId11" Type="http://schemas.openxmlformats.org/officeDocument/2006/relationships/image" Target="../media/image28.png"/><Relationship Id="rId10" Type="http://schemas.openxmlformats.org/officeDocument/2006/relationships/image" Target="../media/image27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69.png"/><Relationship Id="rId8" Type="http://schemas.openxmlformats.org/officeDocument/2006/relationships/image" Target="../media/image68.png"/><Relationship Id="rId7" Type="http://schemas.openxmlformats.org/officeDocument/2006/relationships/image" Target="../media/image67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4" Type="http://schemas.openxmlformats.org/officeDocument/2006/relationships/image" Target="../media/image74.png"/><Relationship Id="rId13" Type="http://schemas.openxmlformats.org/officeDocument/2006/relationships/image" Target="../media/image73.png"/><Relationship Id="rId12" Type="http://schemas.openxmlformats.org/officeDocument/2006/relationships/image" Target="../media/image72.png"/><Relationship Id="rId11" Type="http://schemas.openxmlformats.org/officeDocument/2006/relationships/image" Target="../media/image71.png"/><Relationship Id="rId10" Type="http://schemas.openxmlformats.org/officeDocument/2006/relationships/image" Target="../media/image70.png"/><Relationship Id="rId1" Type="http://schemas.openxmlformats.org/officeDocument/2006/relationships/image" Target="../media/image6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6</xdr:row>
      <xdr:rowOff>161925</xdr:rowOff>
    </xdr:from>
    <xdr:to>
      <xdr:col>7</xdr:col>
      <xdr:colOff>137795</xdr:colOff>
      <xdr:row>35</xdr:row>
      <xdr:rowOff>59055</xdr:rowOff>
    </xdr:to>
    <xdr:pic>
      <xdr:nvPicPr>
        <xdr:cNvPr id="2" name="图片 1" descr="数据传输不做处理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482725"/>
          <a:ext cx="11424920" cy="4869180"/>
        </a:xfrm>
        <a:prstGeom prst="rect">
          <a:avLst/>
        </a:prstGeom>
      </xdr:spPr>
    </xdr:pic>
    <xdr:clientData/>
  </xdr:twoCellAnchor>
  <xdr:twoCellAnchor>
    <xdr:from>
      <xdr:col>2</xdr:col>
      <xdr:colOff>409575</xdr:colOff>
      <xdr:row>6</xdr:row>
      <xdr:rowOff>9525</xdr:rowOff>
    </xdr:from>
    <xdr:to>
      <xdr:col>16</xdr:col>
      <xdr:colOff>191770</xdr:colOff>
      <xdr:row>34</xdr:row>
      <xdr:rowOff>156210</xdr:rowOff>
    </xdr:to>
    <xdr:pic>
      <xdr:nvPicPr>
        <xdr:cNvPr id="3" name="图片 7" descr="不做处理时内存变化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77225" y="1330325"/>
          <a:ext cx="9383395" cy="494728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0</xdr:rowOff>
    </xdr:from>
    <xdr:to>
      <xdr:col>2</xdr:col>
      <xdr:colOff>541020</xdr:colOff>
      <xdr:row>62</xdr:row>
      <xdr:rowOff>80645</xdr:rowOff>
    </xdr:to>
    <xdr:pic>
      <xdr:nvPicPr>
        <xdr:cNvPr id="4" name="图片 2" descr="解析成NetInfo并保存至Map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7169150"/>
          <a:ext cx="8399145" cy="402399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14</xdr:col>
      <xdr:colOff>488950</xdr:colOff>
      <xdr:row>63</xdr:row>
      <xdr:rowOff>47625</xdr:rowOff>
    </xdr:to>
    <xdr:pic>
      <xdr:nvPicPr>
        <xdr:cNvPr id="5" name="图片 5" descr="解析并保存是内存变化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53450" y="7169150"/>
          <a:ext cx="8032750" cy="41624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0</xdr:rowOff>
    </xdr:from>
    <xdr:to>
      <xdr:col>2</xdr:col>
      <xdr:colOff>579120</xdr:colOff>
      <xdr:row>99</xdr:row>
      <xdr:rowOff>5080</xdr:rowOff>
    </xdr:to>
    <xdr:pic>
      <xdr:nvPicPr>
        <xdr:cNvPr id="6" name="图片 3" descr="解析并计算保存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3350875"/>
          <a:ext cx="8437245" cy="411988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14</xdr:col>
      <xdr:colOff>508000</xdr:colOff>
      <xdr:row>99</xdr:row>
      <xdr:rowOff>103505</xdr:rowOff>
    </xdr:to>
    <xdr:pic>
      <xdr:nvPicPr>
        <xdr:cNvPr id="7" name="图片 6" descr="解析并计算保存时内存变化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3450" y="13350875"/>
          <a:ext cx="8051800" cy="421830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0</xdr:rowOff>
    </xdr:from>
    <xdr:to>
      <xdr:col>11</xdr:col>
      <xdr:colOff>53975</xdr:colOff>
      <xdr:row>126</xdr:row>
      <xdr:rowOff>11430</xdr:rowOff>
    </xdr:to>
    <xdr:pic>
      <xdr:nvPicPr>
        <xdr:cNvPr id="8" name="图片 8" descr="内存使用情况对比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8332450"/>
          <a:ext cx="14084300" cy="378333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0</xdr:rowOff>
    </xdr:from>
    <xdr:to>
      <xdr:col>6</xdr:col>
      <xdr:colOff>305435</xdr:colOff>
      <xdr:row>160</xdr:row>
      <xdr:rowOff>66040</xdr:rowOff>
    </xdr:to>
    <xdr:pic>
      <xdr:nvPicPr>
        <xdr:cNvPr id="9" name="图片 9" descr="耗时对比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" y="22447250"/>
          <a:ext cx="10906760" cy="555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</xdr:row>
      <xdr:rowOff>85725</xdr:rowOff>
    </xdr:from>
    <xdr:to>
      <xdr:col>3</xdr:col>
      <xdr:colOff>400685</xdr:colOff>
      <xdr:row>5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57175"/>
          <a:ext cx="2352675" cy="74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228600</xdr:colOff>
      <xdr:row>48</xdr:row>
      <xdr:rowOff>47625</xdr:rowOff>
    </xdr:from>
    <xdr:to>
      <xdr:col>5</xdr:col>
      <xdr:colOff>342900</xdr:colOff>
      <xdr:row>55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0200" y="8277225"/>
          <a:ext cx="217170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676275</xdr:colOff>
      <xdr:row>48</xdr:row>
      <xdr:rowOff>38100</xdr:rowOff>
    </xdr:from>
    <xdr:to>
      <xdr:col>11</xdr:col>
      <xdr:colOff>19050</xdr:colOff>
      <xdr:row>55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76875" y="8267700"/>
          <a:ext cx="2085975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638175</xdr:colOff>
      <xdr:row>12</xdr:row>
      <xdr:rowOff>0</xdr:rowOff>
    </xdr:from>
    <xdr:to>
      <xdr:col>18</xdr:col>
      <xdr:colOff>36830</xdr:colOff>
      <xdr:row>47</xdr:row>
      <xdr:rowOff>115570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8175" y="2057400"/>
          <a:ext cx="11743055" cy="611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628650</xdr:colOff>
      <xdr:row>48</xdr:row>
      <xdr:rowOff>38100</xdr:rowOff>
    </xdr:from>
    <xdr:to>
      <xdr:col>16</xdr:col>
      <xdr:colOff>666750</xdr:colOff>
      <xdr:row>55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44050" y="8267700"/>
          <a:ext cx="209550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18</xdr:col>
      <xdr:colOff>259715</xdr:colOff>
      <xdr:row>104</xdr:row>
      <xdr:rowOff>42545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11325225"/>
          <a:ext cx="12594590" cy="654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438150</xdr:colOff>
      <xdr:row>105</xdr:row>
      <xdr:rowOff>0</xdr:rowOff>
    </xdr:from>
    <xdr:to>
      <xdr:col>4</xdr:col>
      <xdr:colOff>542925</xdr:colOff>
      <xdr:row>112</xdr:row>
      <xdr:rowOff>57150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23950" y="18002250"/>
          <a:ext cx="2162175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105</xdr:row>
      <xdr:rowOff>0</xdr:rowOff>
    </xdr:from>
    <xdr:to>
      <xdr:col>10</xdr:col>
      <xdr:colOff>590550</xdr:colOff>
      <xdr:row>112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353050" y="18002250"/>
          <a:ext cx="2095500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438150</xdr:colOff>
      <xdr:row>105</xdr:row>
      <xdr:rowOff>19050</xdr:rowOff>
    </xdr:from>
    <xdr:to>
      <xdr:col>16</xdr:col>
      <xdr:colOff>552450</xdr:colOff>
      <xdr:row>112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353550" y="18021300"/>
          <a:ext cx="2171700" cy="129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163195</xdr:rowOff>
    </xdr:from>
    <xdr:to>
      <xdr:col>25</xdr:col>
      <xdr:colOff>179705</xdr:colOff>
      <xdr:row>51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77545"/>
          <a:ext cx="17324070" cy="816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485775</xdr:colOff>
      <xdr:row>24</xdr:row>
      <xdr:rowOff>123825</xdr:rowOff>
    </xdr:from>
    <xdr:to>
      <xdr:col>6</xdr:col>
      <xdr:colOff>114300</xdr:colOff>
      <xdr:row>37</xdr:row>
      <xdr:rowOff>47625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43175" y="4238625"/>
          <a:ext cx="1685925" cy="215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542925</xdr:colOff>
      <xdr:row>24</xdr:row>
      <xdr:rowOff>66675</xdr:rowOff>
    </xdr:from>
    <xdr:to>
      <xdr:col>10</xdr:col>
      <xdr:colOff>190500</xdr:colOff>
      <xdr:row>36</xdr:row>
      <xdr:rowOff>152400</xdr:rowOff>
    </xdr:to>
    <xdr:pic>
      <xdr:nvPicPr>
        <xdr:cNvPr id="14" name="图片 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343525" y="4181475"/>
          <a:ext cx="1704975" cy="2143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561975</xdr:colOff>
      <xdr:row>24</xdr:row>
      <xdr:rowOff>85725</xdr:rowOff>
    </xdr:from>
    <xdr:to>
      <xdr:col>14</xdr:col>
      <xdr:colOff>200025</xdr:colOff>
      <xdr:row>36</xdr:row>
      <xdr:rowOff>142875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05775" y="4200525"/>
          <a:ext cx="1695450" cy="211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133350</xdr:colOff>
      <xdr:row>23</xdr:row>
      <xdr:rowOff>9525</xdr:rowOff>
    </xdr:from>
    <xdr:to>
      <xdr:col>19</xdr:col>
      <xdr:colOff>657225</xdr:colOff>
      <xdr:row>35</xdr:row>
      <xdr:rowOff>85725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791950" y="3952875"/>
          <a:ext cx="1895475" cy="2133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438150</xdr:colOff>
      <xdr:row>25</xdr:row>
      <xdr:rowOff>38100</xdr:rowOff>
    </xdr:from>
    <xdr:to>
      <xdr:col>25</xdr:col>
      <xdr:colOff>400050</xdr:colOff>
      <xdr:row>34</xdr:row>
      <xdr:rowOff>38100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25750" y="4324350"/>
          <a:ext cx="2019300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267335</xdr:colOff>
      <xdr:row>57</xdr:row>
      <xdr:rowOff>85725</xdr:rowOff>
    </xdr:from>
    <xdr:to>
      <xdr:col>23</xdr:col>
      <xdr:colOff>617855</xdr:colOff>
      <xdr:row>101</xdr:row>
      <xdr:rowOff>151765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67335" y="9858375"/>
          <a:ext cx="16123920" cy="760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191135</xdr:colOff>
      <xdr:row>104</xdr:row>
      <xdr:rowOff>104775</xdr:rowOff>
    </xdr:from>
    <xdr:to>
      <xdr:col>23</xdr:col>
      <xdr:colOff>646430</xdr:colOff>
      <xdr:row>149</xdr:row>
      <xdr:rowOff>74930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1135" y="17935575"/>
          <a:ext cx="16228695" cy="7685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153035</xdr:colOff>
      <xdr:row>151</xdr:row>
      <xdr:rowOff>85725</xdr:rowOff>
    </xdr:from>
    <xdr:to>
      <xdr:col>24</xdr:col>
      <xdr:colOff>27305</xdr:colOff>
      <xdr:row>196</xdr:row>
      <xdr:rowOff>55880</xdr:rowOff>
    </xdr:to>
    <xdr:pic>
      <xdr:nvPicPr>
        <xdr:cNvPr id="20" name="图片 1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3035" y="25974675"/>
          <a:ext cx="16333470" cy="7685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257810</xdr:colOff>
      <xdr:row>200</xdr:row>
      <xdr:rowOff>114300</xdr:rowOff>
    </xdr:from>
    <xdr:to>
      <xdr:col>24</xdr:col>
      <xdr:colOff>313055</xdr:colOff>
      <xdr:row>245</xdr:row>
      <xdr:rowOff>36830</xdr:rowOff>
    </xdr:to>
    <xdr:pic>
      <xdr:nvPicPr>
        <xdr:cNvPr id="21" name="图片 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57810" y="34404300"/>
          <a:ext cx="16514445" cy="763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361950</xdr:colOff>
      <xdr:row>211</xdr:row>
      <xdr:rowOff>76200</xdr:rowOff>
    </xdr:from>
    <xdr:to>
      <xdr:col>4</xdr:col>
      <xdr:colOff>314325</xdr:colOff>
      <xdr:row>219</xdr:row>
      <xdr:rowOff>0</xdr:rowOff>
    </xdr:to>
    <xdr:pic>
      <xdr:nvPicPr>
        <xdr:cNvPr id="22" name="图片 2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47750" y="36252150"/>
          <a:ext cx="2009775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225</xdr:row>
      <xdr:rowOff>95250</xdr:rowOff>
    </xdr:from>
    <xdr:to>
      <xdr:col>7</xdr:col>
      <xdr:colOff>571500</xdr:colOff>
      <xdr:row>233</xdr:row>
      <xdr:rowOff>57150</xdr:rowOff>
    </xdr:to>
    <xdr:pic>
      <xdr:nvPicPr>
        <xdr:cNvPr id="23" name="图片 2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29000" y="38671500"/>
          <a:ext cx="1943100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419100</xdr:colOff>
      <xdr:row>225</xdr:row>
      <xdr:rowOff>152400</xdr:rowOff>
    </xdr:from>
    <xdr:to>
      <xdr:col>11</xdr:col>
      <xdr:colOff>276225</xdr:colOff>
      <xdr:row>233</xdr:row>
      <xdr:rowOff>85725</xdr:rowOff>
    </xdr:to>
    <xdr:pic>
      <xdr:nvPicPr>
        <xdr:cNvPr id="24" name="图片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905500" y="38728650"/>
          <a:ext cx="19145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180975</xdr:colOff>
      <xdr:row>225</xdr:row>
      <xdr:rowOff>133350</xdr:rowOff>
    </xdr:from>
    <xdr:to>
      <xdr:col>14</xdr:col>
      <xdr:colOff>647700</xdr:colOff>
      <xdr:row>233</xdr:row>
      <xdr:rowOff>95250</xdr:rowOff>
    </xdr:to>
    <xdr:pic>
      <xdr:nvPicPr>
        <xdr:cNvPr id="25" name="图片 2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410575" y="38709600"/>
          <a:ext cx="183832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609600</xdr:colOff>
      <xdr:row>226</xdr:row>
      <xdr:rowOff>0</xdr:rowOff>
    </xdr:from>
    <xdr:to>
      <xdr:col>18</xdr:col>
      <xdr:colOff>0</xdr:colOff>
      <xdr:row>233</xdr:row>
      <xdr:rowOff>104775</xdr:rowOff>
    </xdr:to>
    <xdr:pic>
      <xdr:nvPicPr>
        <xdr:cNvPr id="26" name="图片 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896600" y="38747700"/>
          <a:ext cx="1447800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266700</xdr:colOff>
      <xdr:row>226</xdr:row>
      <xdr:rowOff>38100</xdr:rowOff>
    </xdr:from>
    <xdr:to>
      <xdr:col>22</xdr:col>
      <xdr:colOff>0</xdr:colOff>
      <xdr:row>233</xdr:row>
      <xdr:rowOff>133350</xdr:rowOff>
    </xdr:to>
    <xdr:pic>
      <xdr:nvPicPr>
        <xdr:cNvPr id="27" name="图片 2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3296900" y="38785800"/>
          <a:ext cx="179070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85725</xdr:colOff>
      <xdr:row>166</xdr:row>
      <xdr:rowOff>85725</xdr:rowOff>
    </xdr:from>
    <xdr:to>
      <xdr:col>3</xdr:col>
      <xdr:colOff>514350</xdr:colOff>
      <xdr:row>174</xdr:row>
      <xdr:rowOff>28575</xdr:rowOff>
    </xdr:to>
    <xdr:pic>
      <xdr:nvPicPr>
        <xdr:cNvPr id="28" name="图片 2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71525" y="28546425"/>
          <a:ext cx="1800225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542925</xdr:colOff>
      <xdr:row>169</xdr:row>
      <xdr:rowOff>152400</xdr:rowOff>
    </xdr:from>
    <xdr:to>
      <xdr:col>6</xdr:col>
      <xdr:colOff>333375</xdr:colOff>
      <xdr:row>177</xdr:row>
      <xdr:rowOff>85725</xdr:rowOff>
    </xdr:to>
    <xdr:pic>
      <xdr:nvPicPr>
        <xdr:cNvPr id="29" name="图片 2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600325" y="29127450"/>
          <a:ext cx="1847850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200025</xdr:colOff>
      <xdr:row>164</xdr:row>
      <xdr:rowOff>104775</xdr:rowOff>
    </xdr:from>
    <xdr:to>
      <xdr:col>9</xdr:col>
      <xdr:colOff>190500</xdr:colOff>
      <xdr:row>172</xdr:row>
      <xdr:rowOff>9525</xdr:rowOff>
    </xdr:to>
    <xdr:pic>
      <xdr:nvPicPr>
        <xdr:cNvPr id="30" name="图片 2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314825" y="28222575"/>
          <a:ext cx="204787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323850</xdr:colOff>
      <xdr:row>178</xdr:row>
      <xdr:rowOff>85725</xdr:rowOff>
    </xdr:from>
    <xdr:to>
      <xdr:col>10</xdr:col>
      <xdr:colOff>266700</xdr:colOff>
      <xdr:row>185</xdr:row>
      <xdr:rowOff>161925</xdr:rowOff>
    </xdr:to>
    <xdr:pic>
      <xdr:nvPicPr>
        <xdr:cNvPr id="31" name="图片 3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124450" y="30603825"/>
          <a:ext cx="200025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276225</xdr:colOff>
      <xdr:row>178</xdr:row>
      <xdr:rowOff>66675</xdr:rowOff>
    </xdr:from>
    <xdr:to>
      <xdr:col>13</xdr:col>
      <xdr:colOff>142875</xdr:colOff>
      <xdr:row>185</xdr:row>
      <xdr:rowOff>152400</xdr:rowOff>
    </xdr:to>
    <xdr:pic>
      <xdr:nvPicPr>
        <xdr:cNvPr id="32" name="图片 3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134225" y="30584775"/>
          <a:ext cx="1924050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438150</xdr:colOff>
      <xdr:row>170</xdr:row>
      <xdr:rowOff>85725</xdr:rowOff>
    </xdr:from>
    <xdr:to>
      <xdr:col>15</xdr:col>
      <xdr:colOff>285750</xdr:colOff>
      <xdr:row>177</xdr:row>
      <xdr:rowOff>142875</xdr:rowOff>
    </xdr:to>
    <xdr:pic>
      <xdr:nvPicPr>
        <xdr:cNvPr id="33" name="图片 3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667750" y="29232225"/>
          <a:ext cx="1905000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590550</xdr:colOff>
      <xdr:row>180</xdr:row>
      <xdr:rowOff>57150</xdr:rowOff>
    </xdr:from>
    <xdr:to>
      <xdr:col>17</xdr:col>
      <xdr:colOff>361950</xdr:colOff>
      <xdr:row>187</xdr:row>
      <xdr:rowOff>66675</xdr:rowOff>
    </xdr:to>
    <xdr:pic>
      <xdr:nvPicPr>
        <xdr:cNvPr id="34" name="图片 3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0191750" y="30918150"/>
          <a:ext cx="1828800" cy="1209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400050</xdr:colOff>
      <xdr:row>181</xdr:row>
      <xdr:rowOff>95250</xdr:rowOff>
    </xdr:from>
    <xdr:to>
      <xdr:col>19</xdr:col>
      <xdr:colOff>495300</xdr:colOff>
      <xdr:row>189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2058650" y="31127700"/>
          <a:ext cx="146685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619125</xdr:colOff>
      <xdr:row>182</xdr:row>
      <xdr:rowOff>142875</xdr:rowOff>
    </xdr:from>
    <xdr:to>
      <xdr:col>22</xdr:col>
      <xdr:colOff>390525</xdr:colOff>
      <xdr:row>190</xdr:row>
      <xdr:rowOff>95250</xdr:rowOff>
    </xdr:to>
    <xdr:pic>
      <xdr:nvPicPr>
        <xdr:cNvPr id="36" name="图片 3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3649325" y="31346775"/>
          <a:ext cx="1828800" cy="1323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638175</xdr:colOff>
      <xdr:row>124</xdr:row>
      <xdr:rowOff>28575</xdr:rowOff>
    </xdr:from>
    <xdr:to>
      <xdr:col>3</xdr:col>
      <xdr:colOff>409575</xdr:colOff>
      <xdr:row>131</xdr:row>
      <xdr:rowOff>57150</xdr:rowOff>
    </xdr:to>
    <xdr:pic>
      <xdr:nvPicPr>
        <xdr:cNvPr id="37" name="图片 3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8175" y="21288375"/>
          <a:ext cx="1828800" cy="1228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428625</xdr:colOff>
      <xdr:row>127</xdr:row>
      <xdr:rowOff>0</xdr:rowOff>
    </xdr:from>
    <xdr:to>
      <xdr:col>5</xdr:col>
      <xdr:colOff>361950</xdr:colOff>
      <xdr:row>134</xdr:row>
      <xdr:rowOff>123825</xdr:rowOff>
    </xdr:to>
    <xdr:pic>
      <xdr:nvPicPr>
        <xdr:cNvPr id="38" name="图片 3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486025" y="21774150"/>
          <a:ext cx="1304925" cy="1323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552450</xdr:colOff>
      <xdr:row>126</xdr:row>
      <xdr:rowOff>95250</xdr:rowOff>
    </xdr:from>
    <xdr:to>
      <xdr:col>8</xdr:col>
      <xdr:colOff>85725</xdr:colOff>
      <xdr:row>134</xdr:row>
      <xdr:rowOff>47625</xdr:rowOff>
    </xdr:to>
    <xdr:pic>
      <xdr:nvPicPr>
        <xdr:cNvPr id="39" name="图片 3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81450" y="21697950"/>
          <a:ext cx="1590675" cy="1323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152400</xdr:colOff>
      <xdr:row>131</xdr:row>
      <xdr:rowOff>104775</xdr:rowOff>
    </xdr:from>
    <xdr:to>
      <xdr:col>10</xdr:col>
      <xdr:colOff>238125</xdr:colOff>
      <xdr:row>139</xdr:row>
      <xdr:rowOff>38100</xdr:rowOff>
    </xdr:to>
    <xdr:pic>
      <xdr:nvPicPr>
        <xdr:cNvPr id="40" name="图片 3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638800" y="22564725"/>
          <a:ext cx="14573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266700</xdr:colOff>
      <xdr:row>133</xdr:row>
      <xdr:rowOff>28575</xdr:rowOff>
    </xdr:from>
    <xdr:to>
      <xdr:col>12</xdr:col>
      <xdr:colOff>447675</xdr:colOff>
      <xdr:row>140</xdr:row>
      <xdr:rowOff>133350</xdr:rowOff>
    </xdr:to>
    <xdr:pic>
      <xdr:nvPicPr>
        <xdr:cNvPr id="41" name="图片 4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124700" y="22831425"/>
          <a:ext cx="155257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523875</xdr:colOff>
      <xdr:row>133</xdr:row>
      <xdr:rowOff>161925</xdr:rowOff>
    </xdr:from>
    <xdr:to>
      <xdr:col>15</xdr:col>
      <xdr:colOff>38100</xdr:colOff>
      <xdr:row>141</xdr:row>
      <xdr:rowOff>9525</xdr:rowOff>
    </xdr:to>
    <xdr:pic>
      <xdr:nvPicPr>
        <xdr:cNvPr id="42" name="图片 4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753475" y="22964775"/>
          <a:ext cx="1571625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123825</xdr:colOff>
      <xdr:row>134</xdr:row>
      <xdr:rowOff>38100</xdr:rowOff>
    </xdr:from>
    <xdr:to>
      <xdr:col>17</xdr:col>
      <xdr:colOff>361950</xdr:colOff>
      <xdr:row>141</xdr:row>
      <xdr:rowOff>114300</xdr:rowOff>
    </xdr:to>
    <xdr:pic>
      <xdr:nvPicPr>
        <xdr:cNvPr id="43" name="图片 4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410825" y="23012400"/>
          <a:ext cx="160972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400050</xdr:colOff>
      <xdr:row>134</xdr:row>
      <xdr:rowOff>161925</xdr:rowOff>
    </xdr:from>
    <xdr:to>
      <xdr:col>19</xdr:col>
      <xdr:colOff>542925</xdr:colOff>
      <xdr:row>142</xdr:row>
      <xdr:rowOff>76200</xdr:rowOff>
    </xdr:to>
    <xdr:pic>
      <xdr:nvPicPr>
        <xdr:cNvPr id="44" name="图片 4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2058650" y="23136225"/>
          <a:ext cx="15144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628650</xdr:colOff>
      <xdr:row>136</xdr:row>
      <xdr:rowOff>28575</xdr:rowOff>
    </xdr:from>
    <xdr:to>
      <xdr:col>22</xdr:col>
      <xdr:colOff>600075</xdr:colOff>
      <xdr:row>143</xdr:row>
      <xdr:rowOff>142875</xdr:rowOff>
    </xdr:to>
    <xdr:pic>
      <xdr:nvPicPr>
        <xdr:cNvPr id="45" name="图片 4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3658850" y="23345775"/>
          <a:ext cx="2028825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9525</xdr:colOff>
      <xdr:row>72</xdr:row>
      <xdr:rowOff>133350</xdr:rowOff>
    </xdr:from>
    <xdr:to>
      <xdr:col>3</xdr:col>
      <xdr:colOff>180975</xdr:colOff>
      <xdr:row>80</xdr:row>
      <xdr:rowOff>57150</xdr:rowOff>
    </xdr:to>
    <xdr:pic>
      <xdr:nvPicPr>
        <xdr:cNvPr id="46" name="图片 4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95325" y="12477750"/>
          <a:ext cx="154305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228600</xdr:colOff>
      <xdr:row>78</xdr:row>
      <xdr:rowOff>57150</xdr:rowOff>
    </xdr:from>
    <xdr:to>
      <xdr:col>5</xdr:col>
      <xdr:colOff>190500</xdr:colOff>
      <xdr:row>85</xdr:row>
      <xdr:rowOff>114300</xdr:rowOff>
    </xdr:to>
    <xdr:pic>
      <xdr:nvPicPr>
        <xdr:cNvPr id="47" name="图片 4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286000" y="13430250"/>
          <a:ext cx="1333500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476250</xdr:colOff>
      <xdr:row>74</xdr:row>
      <xdr:rowOff>85725</xdr:rowOff>
    </xdr:from>
    <xdr:to>
      <xdr:col>7</xdr:col>
      <xdr:colOff>676275</xdr:colOff>
      <xdr:row>81</xdr:row>
      <xdr:rowOff>161925</xdr:rowOff>
    </xdr:to>
    <xdr:pic>
      <xdr:nvPicPr>
        <xdr:cNvPr id="48" name="图片 4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05250" y="12773025"/>
          <a:ext cx="157162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104775</xdr:colOff>
      <xdr:row>84</xdr:row>
      <xdr:rowOff>152400</xdr:rowOff>
    </xdr:from>
    <xdr:to>
      <xdr:col>10</xdr:col>
      <xdr:colOff>200025</xdr:colOff>
      <xdr:row>92</xdr:row>
      <xdr:rowOff>28575</xdr:rowOff>
    </xdr:to>
    <xdr:pic>
      <xdr:nvPicPr>
        <xdr:cNvPr id="49" name="图片 4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591175" y="14554200"/>
          <a:ext cx="1466850" cy="124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276225</xdr:colOff>
      <xdr:row>84</xdr:row>
      <xdr:rowOff>38100</xdr:rowOff>
    </xdr:from>
    <xdr:to>
      <xdr:col>12</xdr:col>
      <xdr:colOff>466725</xdr:colOff>
      <xdr:row>91</xdr:row>
      <xdr:rowOff>142875</xdr:rowOff>
    </xdr:to>
    <xdr:pic>
      <xdr:nvPicPr>
        <xdr:cNvPr id="50" name="图片 4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134225" y="14439900"/>
          <a:ext cx="1562100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514350</xdr:colOff>
      <xdr:row>84</xdr:row>
      <xdr:rowOff>104775</xdr:rowOff>
    </xdr:from>
    <xdr:to>
      <xdr:col>15</xdr:col>
      <xdr:colOff>9525</xdr:colOff>
      <xdr:row>92</xdr:row>
      <xdr:rowOff>38100</xdr:rowOff>
    </xdr:to>
    <xdr:pic>
      <xdr:nvPicPr>
        <xdr:cNvPr id="51" name="图片 5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743950" y="14506575"/>
          <a:ext cx="155257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123825</xdr:colOff>
      <xdr:row>84</xdr:row>
      <xdr:rowOff>95250</xdr:rowOff>
    </xdr:from>
    <xdr:to>
      <xdr:col>17</xdr:col>
      <xdr:colOff>323850</xdr:colOff>
      <xdr:row>92</xdr:row>
      <xdr:rowOff>57150</xdr:rowOff>
    </xdr:to>
    <xdr:pic>
      <xdr:nvPicPr>
        <xdr:cNvPr id="52" name="图片 5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0410825" y="14497050"/>
          <a:ext cx="157162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381000</xdr:colOff>
      <xdr:row>87</xdr:row>
      <xdr:rowOff>19050</xdr:rowOff>
    </xdr:from>
    <xdr:to>
      <xdr:col>19</xdr:col>
      <xdr:colOff>466725</xdr:colOff>
      <xdr:row>94</xdr:row>
      <xdr:rowOff>123825</xdr:rowOff>
    </xdr:to>
    <xdr:pic>
      <xdr:nvPicPr>
        <xdr:cNvPr id="53" name="图片 5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2039600" y="14935200"/>
          <a:ext cx="14573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600075</xdr:colOff>
      <xdr:row>87</xdr:row>
      <xdr:rowOff>66675</xdr:rowOff>
    </xdr:from>
    <xdr:to>
      <xdr:col>22</xdr:col>
      <xdr:colOff>304800</xdr:colOff>
      <xdr:row>94</xdr:row>
      <xdr:rowOff>161925</xdr:rowOff>
    </xdr:to>
    <xdr:pic>
      <xdr:nvPicPr>
        <xdr:cNvPr id="54" name="图片 5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3630275" y="14982825"/>
          <a:ext cx="1762125" cy="129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238760</xdr:colOff>
      <xdr:row>3</xdr:row>
      <xdr:rowOff>143510</xdr:rowOff>
    </xdr:from>
    <xdr:to>
      <xdr:col>23</xdr:col>
      <xdr:colOff>589280</xdr:colOff>
      <xdr:row>51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760" y="657860"/>
          <a:ext cx="16123920" cy="8133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571500</xdr:colOff>
      <xdr:row>34</xdr:row>
      <xdr:rowOff>47625</xdr:rowOff>
    </xdr:from>
    <xdr:to>
      <xdr:col>3</xdr:col>
      <xdr:colOff>390525</xdr:colOff>
      <xdr:row>38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7300" y="5876925"/>
          <a:ext cx="119062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266700</xdr:colOff>
      <xdr:row>34</xdr:row>
      <xdr:rowOff>95250</xdr:rowOff>
    </xdr:from>
    <xdr:to>
      <xdr:col>8</xdr:col>
      <xdr:colOff>28575</xdr:colOff>
      <xdr:row>38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81500" y="5924550"/>
          <a:ext cx="113347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381000</xdr:colOff>
      <xdr:row>34</xdr:row>
      <xdr:rowOff>57150</xdr:rowOff>
    </xdr:from>
    <xdr:to>
      <xdr:col>12</xdr:col>
      <xdr:colOff>304800</xdr:colOff>
      <xdr:row>38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239000" y="5886450"/>
          <a:ext cx="12954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9525</xdr:colOff>
      <xdr:row>33</xdr:row>
      <xdr:rowOff>133350</xdr:rowOff>
    </xdr:from>
    <xdr:to>
      <xdr:col>17</xdr:col>
      <xdr:colOff>657225</xdr:colOff>
      <xdr:row>37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982325" y="5791200"/>
          <a:ext cx="133350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666750</xdr:colOff>
      <xdr:row>34</xdr:row>
      <xdr:rowOff>161925</xdr:rowOff>
    </xdr:from>
    <xdr:to>
      <xdr:col>23</xdr:col>
      <xdr:colOff>647700</xdr:colOff>
      <xdr:row>37</xdr:row>
      <xdr:rowOff>152400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068550" y="5991225"/>
          <a:ext cx="135255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13</xdr:col>
      <xdr:colOff>246380</xdr:colOff>
      <xdr:row>88</xdr:row>
      <xdr:rowOff>94615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0115550"/>
          <a:ext cx="9161780" cy="5066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104775</xdr:colOff>
      <xdr:row>78</xdr:row>
      <xdr:rowOff>9525</xdr:rowOff>
    </xdr:from>
    <xdr:to>
      <xdr:col>3</xdr:col>
      <xdr:colOff>228600</xdr:colOff>
      <xdr:row>85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90575" y="13382625"/>
          <a:ext cx="1495425" cy="1323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114300</xdr:colOff>
      <xdr:row>77</xdr:row>
      <xdr:rowOff>161925</xdr:rowOff>
    </xdr:from>
    <xdr:to>
      <xdr:col>6</xdr:col>
      <xdr:colOff>95250</xdr:colOff>
      <xdr:row>85</xdr:row>
      <xdr:rowOff>57150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57500" y="13363575"/>
          <a:ext cx="1352550" cy="1266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514350</xdr:colOff>
      <xdr:row>75</xdr:row>
      <xdr:rowOff>114300</xdr:rowOff>
    </xdr:from>
    <xdr:to>
      <xdr:col>9</xdr:col>
      <xdr:colOff>0</xdr:colOff>
      <xdr:row>83</xdr:row>
      <xdr:rowOff>57150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629150" y="12973050"/>
          <a:ext cx="1543050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85725</xdr:colOff>
      <xdr:row>67</xdr:row>
      <xdr:rowOff>57150</xdr:rowOff>
    </xdr:from>
    <xdr:to>
      <xdr:col>12</xdr:col>
      <xdr:colOff>57150</xdr:colOff>
      <xdr:row>74</xdr:row>
      <xdr:rowOff>133350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943725" y="11544300"/>
          <a:ext cx="134302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91</xdr:row>
      <xdr:rowOff>76200</xdr:rowOff>
    </xdr:from>
    <xdr:to>
      <xdr:col>3</xdr:col>
      <xdr:colOff>334010</xdr:colOff>
      <xdr:row>117</xdr:row>
      <xdr:rowOff>113665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15678150"/>
          <a:ext cx="2390775" cy="449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361950</xdr:colOff>
      <xdr:row>91</xdr:row>
      <xdr:rowOff>66675</xdr:rowOff>
    </xdr:from>
    <xdr:to>
      <xdr:col>6</xdr:col>
      <xdr:colOff>514350</xdr:colOff>
      <xdr:row>117</xdr:row>
      <xdr:rowOff>151765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419350" y="15668625"/>
          <a:ext cx="2209800" cy="4542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542925</xdr:colOff>
      <xdr:row>91</xdr:row>
      <xdr:rowOff>114300</xdr:rowOff>
    </xdr:from>
    <xdr:to>
      <xdr:col>10</xdr:col>
      <xdr:colOff>142875</xdr:colOff>
      <xdr:row>117</xdr:row>
      <xdr:rowOff>27940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657725" y="15716250"/>
          <a:ext cx="2343150" cy="437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46990</xdr:colOff>
      <xdr:row>10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23840" cy="186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4</xdr:row>
      <xdr:rowOff>9525</xdr:rowOff>
    </xdr:from>
    <xdr:to>
      <xdr:col>5</xdr:col>
      <xdr:colOff>151765</xdr:colOff>
      <xdr:row>29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695325"/>
          <a:ext cx="3790315" cy="4342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5</xdr:col>
      <xdr:colOff>56515</xdr:colOff>
      <xdr:row>62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172200"/>
          <a:ext cx="3876040" cy="4571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" sqref="B1"/>
    </sheetView>
  </sheetViews>
  <sheetFormatPr defaultColWidth="9" defaultRowHeight="13.5" outlineLevelRow="5"/>
  <cols>
    <col min="1" max="1" width="61.375" customWidth="1"/>
  </cols>
  <sheetData>
    <row r="1" ht="23" customHeight="1" spans="1:1">
      <c r="A1" s="7" t="s">
        <v>0</v>
      </c>
    </row>
    <row r="2" ht="21" customHeight="1" spans="1:1">
      <c r="A2" s="3"/>
    </row>
    <row r="3" ht="22" customHeight="1" spans="1:1">
      <c r="A3" s="3"/>
    </row>
    <row r="4" ht="22" customHeight="1" spans="1:1">
      <c r="A4" s="3"/>
    </row>
    <row r="5" ht="23" customHeight="1" spans="1:1">
      <c r="A5" s="3"/>
    </row>
    <row r="6" ht="27" customHeight="1" spans="1:1">
      <c r="A6" s="3"/>
    </row>
  </sheetData>
  <mergeCells count="1">
    <mergeCell ref="A1:A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"/>
  <sheetViews>
    <sheetView topLeftCell="A40" workbookViewId="0">
      <selection activeCell="A66" sqref="A66:A73"/>
    </sheetView>
  </sheetViews>
  <sheetFormatPr defaultColWidth="9" defaultRowHeight="13.5" outlineLevelCol="1"/>
  <cols>
    <col min="1" max="1" width="47.25" customWidth="1"/>
    <col min="2" max="2" width="56" customWidth="1"/>
  </cols>
  <sheetData>
    <row r="1" ht="20" customHeight="1" spans="1:1">
      <c r="A1" s="3" t="s">
        <v>1</v>
      </c>
    </row>
    <row r="2" ht="16" customHeight="1" spans="1:2">
      <c r="A2" s="4" t="s">
        <v>2</v>
      </c>
      <c r="B2" t="s">
        <v>3</v>
      </c>
    </row>
    <row r="3" ht="23" customHeight="1" spans="1:2">
      <c r="A3" s="3" t="s">
        <v>4</v>
      </c>
      <c r="B3" s="3" t="s">
        <v>5</v>
      </c>
    </row>
    <row r="4" ht="18" customHeight="1" spans="1:1">
      <c r="A4" t="s">
        <v>6</v>
      </c>
    </row>
    <row r="6" spans="1:1">
      <c r="A6" t="s">
        <v>7</v>
      </c>
    </row>
    <row r="38" ht="28.5" spans="1:1">
      <c r="A38" s="3" t="s">
        <v>8</v>
      </c>
    </row>
    <row r="65" ht="14.25" spans="1:1">
      <c r="A65" s="3" t="s">
        <v>9</v>
      </c>
    </row>
    <row r="66" spans="1:1">
      <c r="A66" s="5" t="s">
        <v>10</v>
      </c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103" ht="14.25" spans="1:1">
      <c r="A103" s="6" t="s">
        <v>11</v>
      </c>
    </row>
  </sheetData>
  <mergeCells count="1">
    <mergeCell ref="A66:A7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B113" sqref="B113"/>
    </sheetView>
  </sheetViews>
  <sheetFormatPr defaultColWidth="9" defaultRowHeight="13.5"/>
  <sheetData>
    <row r="1" spans="1:1">
      <c r="A1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23:23">
      <c r="W12" t="s">
        <v>17</v>
      </c>
    </row>
    <row r="13" spans="24:24">
      <c r="X13" t="s">
        <v>18</v>
      </c>
    </row>
    <row r="14" spans="24:24">
      <c r="X14" t="s">
        <v>19</v>
      </c>
    </row>
    <row r="16" spans="24:24">
      <c r="X16" t="s">
        <v>20</v>
      </c>
    </row>
    <row r="17" spans="25:25">
      <c r="Y17" t="s">
        <v>21</v>
      </c>
    </row>
    <row r="18" spans="25:25">
      <c r="Y18" t="s">
        <v>22</v>
      </c>
    </row>
    <row r="20" spans="25:25">
      <c r="Y20" t="s">
        <v>23</v>
      </c>
    </row>
    <row r="21" spans="26:26">
      <c r="Z21" t="s">
        <v>24</v>
      </c>
    </row>
    <row r="22" spans="26:26">
      <c r="Z22" t="s">
        <v>25</v>
      </c>
    </row>
    <row r="23" spans="27:27">
      <c r="AA23" t="s">
        <v>26</v>
      </c>
    </row>
    <row r="24" spans="26:26">
      <c r="Z24" t="s">
        <v>27</v>
      </c>
    </row>
    <row r="25" spans="27:27">
      <c r="AA25" t="s">
        <v>28</v>
      </c>
    </row>
    <row r="26" spans="26:26">
      <c r="Z26" t="s">
        <v>29</v>
      </c>
    </row>
    <row r="27" spans="26:26">
      <c r="Z27" t="s">
        <v>30</v>
      </c>
    </row>
    <row r="28" spans="26:26">
      <c r="Z28" t="s">
        <v>31</v>
      </c>
    </row>
    <row r="29" spans="26:26">
      <c r="Z29" t="s">
        <v>32</v>
      </c>
    </row>
    <row r="30" spans="26:26">
      <c r="Z30" t="s">
        <v>33</v>
      </c>
    </row>
    <row r="31" spans="25:25">
      <c r="Y31" t="s">
        <v>29</v>
      </c>
    </row>
    <row r="32" spans="25:25">
      <c r="Y32" t="s">
        <v>34</v>
      </c>
    </row>
    <row r="33" spans="25:25">
      <c r="Y33" t="s">
        <v>35</v>
      </c>
    </row>
    <row r="35" spans="25:25">
      <c r="Y35" t="s">
        <v>36</v>
      </c>
    </row>
    <row r="36" spans="26:26">
      <c r="Z36" t="s">
        <v>37</v>
      </c>
    </row>
    <row r="37" spans="26:26">
      <c r="Z37" t="s">
        <v>38</v>
      </c>
    </row>
    <row r="38" spans="27:27">
      <c r="AA38" t="s">
        <v>24</v>
      </c>
    </row>
    <row r="39" spans="27:27">
      <c r="AA39" t="s">
        <v>39</v>
      </c>
    </row>
    <row r="40" spans="27:27">
      <c r="AA40" t="s">
        <v>40</v>
      </c>
    </row>
    <row r="41" spans="26:26">
      <c r="Z41" t="s">
        <v>27</v>
      </c>
    </row>
    <row r="42" spans="27:27">
      <c r="AA42" t="s">
        <v>41</v>
      </c>
    </row>
    <row r="43" spans="27:27">
      <c r="AA43" t="s">
        <v>42</v>
      </c>
    </row>
    <row r="44" spans="27:27">
      <c r="AA44" t="s">
        <v>43</v>
      </c>
    </row>
    <row r="45" spans="27:27">
      <c r="AA45" t="s">
        <v>44</v>
      </c>
    </row>
    <row r="46" spans="27:27">
      <c r="AA46" t="s">
        <v>45</v>
      </c>
    </row>
    <row r="47" spans="26:26">
      <c r="Z47" t="s">
        <v>29</v>
      </c>
    </row>
    <row r="48" spans="25:25">
      <c r="Y48" t="s">
        <v>29</v>
      </c>
    </row>
    <row r="49" spans="24:24">
      <c r="X49" t="s">
        <v>29</v>
      </c>
    </row>
    <row r="50" spans="24:24">
      <c r="X50" t="s">
        <v>46</v>
      </c>
    </row>
    <row r="51" spans="25:25">
      <c r="Y51" t="s">
        <v>22</v>
      </c>
    </row>
    <row r="52" spans="25:25">
      <c r="Y52" t="s">
        <v>47</v>
      </c>
    </row>
    <row r="53" spans="26:26">
      <c r="Z53" t="s">
        <v>48</v>
      </c>
    </row>
    <row r="54" spans="25:25">
      <c r="Y54" t="s">
        <v>29</v>
      </c>
    </row>
    <row r="55" spans="25:25">
      <c r="Y55" t="s">
        <v>41</v>
      </c>
    </row>
    <row r="56" spans="25:25">
      <c r="Y56" t="s">
        <v>49</v>
      </c>
    </row>
    <row r="57" spans="24:24">
      <c r="X57" t="s">
        <v>29</v>
      </c>
    </row>
    <row r="59" spans="1:1">
      <c r="A59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200"/>
  <sheetViews>
    <sheetView topLeftCell="A148" workbookViewId="0">
      <selection activeCell="A129" sqref="A129"/>
    </sheetView>
  </sheetViews>
  <sheetFormatPr defaultColWidth="9" defaultRowHeight="13.5"/>
  <sheetData>
    <row r="3" spans="13:13">
      <c r="M3" s="2" t="s">
        <v>54</v>
      </c>
    </row>
    <row r="49" spans="12:14">
      <c r="L49" s="2"/>
      <c r="M49" s="2"/>
      <c r="N49" s="2"/>
    </row>
    <row r="54" spans="11:14">
      <c r="K54" s="2"/>
      <c r="L54" s="2"/>
      <c r="M54" s="2"/>
      <c r="N54" s="2"/>
    </row>
    <row r="57" spans="1:1">
      <c r="A57" t="s">
        <v>55</v>
      </c>
    </row>
    <row r="104" spans="1:1">
      <c r="A104" t="s">
        <v>56</v>
      </c>
    </row>
    <row r="152" spans="1:1">
      <c r="A152" t="s">
        <v>57</v>
      </c>
    </row>
    <row r="200" spans="1:1">
      <c r="A200" t="s">
        <v>58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57"/>
  <sheetViews>
    <sheetView tabSelected="1" topLeftCell="A52" workbookViewId="0">
      <selection activeCell="H92" sqref="H92"/>
    </sheetView>
  </sheetViews>
  <sheetFormatPr defaultColWidth="9" defaultRowHeight="13.5"/>
  <sheetData>
    <row r="2" spans="1:1">
      <c r="A2" t="s">
        <v>59</v>
      </c>
    </row>
    <row r="57" spans="1:1">
      <c r="A57" t="s">
        <v>60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00"/>
  <sheetViews>
    <sheetView workbookViewId="0">
      <selection activeCell="D15" sqref="D15"/>
    </sheetView>
  </sheetViews>
  <sheetFormatPr defaultColWidth="9" defaultRowHeight="13.5"/>
  <cols>
    <col min="1" max="1" width="15.25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5"/>
  <sheetViews>
    <sheetView workbookViewId="0">
      <selection activeCell="N32" sqref="N32"/>
    </sheetView>
  </sheetViews>
  <sheetFormatPr defaultColWidth="9" defaultRowHeight="13.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4" spans="1:1">
      <c r="A4" t="s">
        <v>64</v>
      </c>
    </row>
    <row r="6" spans="1:1">
      <c r="A6" t="s">
        <v>65</v>
      </c>
    </row>
    <row r="7" spans="1:1">
      <c r="A7" t="s">
        <v>66</v>
      </c>
    </row>
    <row r="9" spans="1:1">
      <c r="A9" t="s">
        <v>67</v>
      </c>
    </row>
    <row r="10" spans="1:1">
      <c r="A10" t="s">
        <v>68</v>
      </c>
    </row>
    <row r="12" spans="1:1">
      <c r="A12" t="s">
        <v>69</v>
      </c>
    </row>
    <row r="13" spans="1:1">
      <c r="A13" t="s">
        <v>70</v>
      </c>
    </row>
    <row r="15" spans="1:1">
      <c r="A1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2" spans="1:1">
      <c r="A22" t="s">
        <v>76</v>
      </c>
    </row>
    <row r="23" spans="1:1">
      <c r="A23" t="s">
        <v>77</v>
      </c>
    </row>
    <row r="24" spans="1:1">
      <c r="A24" t="s">
        <v>78</v>
      </c>
    </row>
    <row r="25" spans="1:1">
      <c r="A25" t="s">
        <v>79</v>
      </c>
    </row>
    <row r="26" spans="1:1">
      <c r="A26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6" spans="1:1">
      <c r="A36" t="s">
        <v>86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3" spans="1:1">
      <c r="A43" t="s">
        <v>91</v>
      </c>
    </row>
    <row r="44" spans="1:1">
      <c r="A44" t="s">
        <v>92</v>
      </c>
    </row>
    <row r="45" spans="1:1">
      <c r="A45" t="s">
        <v>93</v>
      </c>
    </row>
    <row r="46" spans="1:1">
      <c r="A46" t="s">
        <v>94</v>
      </c>
    </row>
    <row r="47" spans="1:1">
      <c r="A47" t="s">
        <v>95</v>
      </c>
    </row>
    <row r="49" spans="1:1">
      <c r="A49">
        <v>-3</v>
      </c>
    </row>
    <row r="50" spans="1:1">
      <c r="A50" t="s">
        <v>96</v>
      </c>
    </row>
    <row r="51" spans="1:1">
      <c r="A51" t="s">
        <v>97</v>
      </c>
    </row>
    <row r="52" spans="1:1">
      <c r="A52" t="s">
        <v>98</v>
      </c>
    </row>
    <row r="53" spans="1:1">
      <c r="A53" t="s">
        <v>99</v>
      </c>
    </row>
    <row r="54" spans="1:1">
      <c r="A54" t="s">
        <v>100</v>
      </c>
    </row>
    <row r="56" spans="1:1">
      <c r="A56">
        <v>-4</v>
      </c>
    </row>
    <row r="57" spans="1:1">
      <c r="A57" t="s">
        <v>101</v>
      </c>
    </row>
    <row r="58" spans="1:1">
      <c r="A58" t="s">
        <v>102</v>
      </c>
    </row>
    <row r="59" spans="1:1">
      <c r="A59" t="s">
        <v>103</v>
      </c>
    </row>
    <row r="60" spans="1:1">
      <c r="A60" t="s">
        <v>104</v>
      </c>
    </row>
    <row r="61" spans="1:1">
      <c r="A61" t="s">
        <v>105</v>
      </c>
    </row>
    <row r="63" spans="1:1">
      <c r="A63">
        <v>-5</v>
      </c>
    </row>
    <row r="64" spans="1:1">
      <c r="A64" t="s">
        <v>106</v>
      </c>
    </row>
    <row r="65" spans="1:1">
      <c r="A65" t="s">
        <v>107</v>
      </c>
    </row>
    <row r="66" spans="1:1">
      <c r="A66" t="s">
        <v>108</v>
      </c>
    </row>
    <row r="67" spans="1:1">
      <c r="A67" t="s">
        <v>109</v>
      </c>
    </row>
    <row r="68" spans="1:1">
      <c r="A68" t="s">
        <v>110</v>
      </c>
    </row>
    <row r="70" spans="1:1">
      <c r="A70" t="s">
        <v>111</v>
      </c>
    </row>
    <row r="71" spans="1:1">
      <c r="A71" t="s">
        <v>112</v>
      </c>
    </row>
    <row r="72" spans="1:1">
      <c r="A72" t="s">
        <v>113</v>
      </c>
    </row>
    <row r="73" spans="1:1">
      <c r="A73" t="s">
        <v>114</v>
      </c>
    </row>
    <row r="76" spans="1:1">
      <c r="A76" t="s">
        <v>115</v>
      </c>
    </row>
    <row r="77" spans="1:1">
      <c r="A77" t="s">
        <v>116</v>
      </c>
    </row>
    <row r="78" spans="1:1">
      <c r="A78" t="s">
        <v>117</v>
      </c>
    </row>
    <row r="79" spans="1:1">
      <c r="A79" t="s">
        <v>118</v>
      </c>
    </row>
    <row r="80" spans="1:1">
      <c r="A80" t="s">
        <v>119</v>
      </c>
    </row>
    <row r="83" spans="1:1">
      <c r="A83" t="s">
        <v>120</v>
      </c>
    </row>
    <row r="84" spans="1:1">
      <c r="A84" t="s">
        <v>121</v>
      </c>
    </row>
    <row r="85" spans="1:1">
      <c r="A85" t="s">
        <v>122</v>
      </c>
    </row>
    <row r="86" spans="1:1">
      <c r="A86" t="s">
        <v>123</v>
      </c>
    </row>
    <row r="87" spans="1:1">
      <c r="A87" t="s">
        <v>124</v>
      </c>
    </row>
    <row r="105" spans="1:1">
      <c r="A105" t="s">
        <v>125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workbookViewId="0">
      <selection activeCell="C35" sqref="C35"/>
    </sheetView>
  </sheetViews>
  <sheetFormatPr defaultColWidth="9" defaultRowHeight="13.5"/>
  <cols>
    <col min="1" max="1" width="14.125" customWidth="1"/>
  </cols>
  <sheetData>
    <row r="1" spans="1:1">
      <c r="A1" t="s">
        <v>126</v>
      </c>
    </row>
    <row r="3" spans="1:1">
      <c r="A3" t="s">
        <v>127</v>
      </c>
    </row>
    <row r="33" spans="1:1">
      <c r="A33" t="s">
        <v>128</v>
      </c>
    </row>
    <row r="35" spans="1:1">
      <c r="A35" t="s">
        <v>127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D3" sqref="D3:H3"/>
    </sheetView>
  </sheetViews>
  <sheetFormatPr defaultColWidth="9" defaultRowHeight="13.5" outlineLevelCol="7"/>
  <sheetData>
    <row r="1" spans="1:2">
      <c r="A1">
        <v>12115.5086</v>
      </c>
      <c r="B1" t="str">
        <f>CONCATENATE(A1,",")</f>
        <v>12115.5086,</v>
      </c>
    </row>
    <row r="2" spans="1:2">
      <c r="A2">
        <v>11114.5451</v>
      </c>
      <c r="B2" t="str">
        <f t="shared" ref="B2:B33" si="0">CONCATENATE(A2,",")</f>
        <v>11114.5451,</v>
      </c>
    </row>
    <row r="3" spans="1:8">
      <c r="A3">
        <v>11149.6367</v>
      </c>
      <c r="B3" t="str">
        <f t="shared" si="0"/>
        <v>11149.6367,</v>
      </c>
      <c r="D3" t="s">
        <v>129</v>
      </c>
      <c r="E3" t="s">
        <v>130</v>
      </c>
      <c r="F3" t="s">
        <v>131</v>
      </c>
      <c r="G3" t="s">
        <v>132</v>
      </c>
      <c r="H3" t="s">
        <v>133</v>
      </c>
    </row>
    <row r="4" spans="1:2">
      <c r="A4">
        <v>11381.9043</v>
      </c>
      <c r="B4" t="str">
        <f t="shared" si="0"/>
        <v>11381.9043,</v>
      </c>
    </row>
    <row r="5" spans="1:2">
      <c r="A5">
        <v>11816.9417</v>
      </c>
      <c r="B5" t="str">
        <f t="shared" si="0"/>
        <v>11816.9417,</v>
      </c>
    </row>
    <row r="6" spans="1:2">
      <c r="A6">
        <v>1049.4107</v>
      </c>
      <c r="B6" t="str">
        <f t="shared" si="0"/>
        <v>1049.4107,</v>
      </c>
    </row>
    <row r="7" spans="1:2">
      <c r="A7">
        <v>1032.2134</v>
      </c>
      <c r="B7" t="str">
        <f t="shared" si="0"/>
        <v>1032.2134,</v>
      </c>
    </row>
    <row r="8" spans="1:2">
      <c r="A8">
        <v>1012.0239</v>
      </c>
      <c r="B8" t="str">
        <f t="shared" si="0"/>
        <v>1012.0239,</v>
      </c>
    </row>
    <row r="9" spans="1:2">
      <c r="A9">
        <v>1017.9099</v>
      </c>
      <c r="B9" t="str">
        <f t="shared" si="0"/>
        <v>1017.9099,</v>
      </c>
    </row>
    <row r="10" spans="1:2">
      <c r="A10">
        <v>1262.2515</v>
      </c>
      <c r="B10" t="str">
        <f t="shared" si="0"/>
        <v>1262.2515,</v>
      </c>
    </row>
    <row r="11" spans="1:2">
      <c r="A11">
        <v>1084.6156</v>
      </c>
      <c r="B11" t="str">
        <f t="shared" si="0"/>
        <v>1084.6156,</v>
      </c>
    </row>
    <row r="12" spans="1:2">
      <c r="A12">
        <v>1090.6893</v>
      </c>
      <c r="B12" t="str">
        <f t="shared" si="0"/>
        <v>1090.6893,</v>
      </c>
    </row>
    <row r="13" spans="1:2">
      <c r="A13">
        <v>1116.5598</v>
      </c>
      <c r="B13" t="str">
        <f t="shared" si="0"/>
        <v>1116.5598,</v>
      </c>
    </row>
    <row r="14" spans="1:2">
      <c r="A14">
        <v>1610.8767</v>
      </c>
      <c r="B14" t="str">
        <f t="shared" si="0"/>
        <v>1610.8767,</v>
      </c>
    </row>
    <row r="15" spans="1:2">
      <c r="A15">
        <v>1005.235</v>
      </c>
      <c r="B15" t="str">
        <f t="shared" si="0"/>
        <v>1005.235,</v>
      </c>
    </row>
    <row r="16" spans="1:2">
      <c r="A16">
        <v>1025.0515</v>
      </c>
      <c r="B16" t="str">
        <f t="shared" si="0"/>
        <v>1025.0515,</v>
      </c>
    </row>
    <row r="17" spans="1:2">
      <c r="A17">
        <v>1259.1878</v>
      </c>
      <c r="B17" t="str">
        <f t="shared" si="0"/>
        <v>1259.1878,</v>
      </c>
    </row>
    <row r="18" spans="1:2">
      <c r="A18">
        <v>1039.554</v>
      </c>
      <c r="B18" t="str">
        <f t="shared" si="0"/>
        <v>1039.554,</v>
      </c>
    </row>
    <row r="19" spans="1:2">
      <c r="A19">
        <v>1038.7625</v>
      </c>
      <c r="B19" t="str">
        <f t="shared" si="0"/>
        <v>1038.7625,</v>
      </c>
    </row>
    <row r="20" spans="1:2">
      <c r="A20">
        <v>1023.7319</v>
      </c>
      <c r="B20" t="str">
        <f t="shared" si="0"/>
        <v>1023.7319,</v>
      </c>
    </row>
    <row r="21" spans="1:2">
      <c r="A21">
        <v>1015.252</v>
      </c>
      <c r="B21" t="str">
        <f t="shared" si="0"/>
        <v>1015.252,</v>
      </c>
    </row>
    <row r="22" spans="1:2">
      <c r="A22">
        <v>1030.1359</v>
      </c>
      <c r="B22" t="str">
        <f t="shared" si="0"/>
        <v>1030.1359,</v>
      </c>
    </row>
    <row r="23" spans="1:2">
      <c r="A23">
        <v>1108.2798</v>
      </c>
      <c r="B23" t="str">
        <f t="shared" si="0"/>
        <v>1108.2798,</v>
      </c>
    </row>
    <row r="24" spans="1:2">
      <c r="A24">
        <v>99.5328</v>
      </c>
      <c r="B24" t="str">
        <f t="shared" si="0"/>
        <v>99.5328,</v>
      </c>
    </row>
    <row r="25" spans="1:2">
      <c r="A25">
        <v>96.4409</v>
      </c>
      <c r="B25" t="str">
        <f t="shared" si="0"/>
        <v>96.4409,</v>
      </c>
    </row>
    <row r="26" spans="1:2">
      <c r="A26">
        <v>99.1987</v>
      </c>
      <c r="B26" t="str">
        <f t="shared" si="0"/>
        <v>99.1987,</v>
      </c>
    </row>
    <row r="27" spans="1:2">
      <c r="A27">
        <v>106.942</v>
      </c>
      <c r="B27" t="str">
        <f t="shared" si="0"/>
        <v>106.942,</v>
      </c>
    </row>
    <row r="28" spans="1:2">
      <c r="A28">
        <v>96.9709</v>
      </c>
      <c r="B28" t="str">
        <f t="shared" si="0"/>
        <v>96.9709,</v>
      </c>
    </row>
    <row r="29" spans="1:2">
      <c r="A29">
        <v>96.7709</v>
      </c>
      <c r="B29" t="str">
        <f t="shared" si="0"/>
        <v>96.7709,</v>
      </c>
    </row>
    <row r="30" spans="1:2">
      <c r="A30">
        <v>106.045</v>
      </c>
      <c r="B30" t="str">
        <f t="shared" si="0"/>
        <v>106.045,</v>
      </c>
    </row>
    <row r="31" spans="1:2">
      <c r="A31">
        <v>99.0249</v>
      </c>
      <c r="B31" t="str">
        <f t="shared" si="0"/>
        <v>99.0249,</v>
      </c>
    </row>
    <row r="32" spans="1:2">
      <c r="A32">
        <v>97.1143</v>
      </c>
      <c r="B32" t="str">
        <f t="shared" si="0"/>
        <v>97.1143,</v>
      </c>
    </row>
    <row r="33" spans="1:2">
      <c r="A33">
        <v>107.935</v>
      </c>
      <c r="B33" t="str">
        <f t="shared" si="0"/>
        <v>107.935,</v>
      </c>
    </row>
    <row r="34" spans="1:2">
      <c r="A34">
        <v>100.604</v>
      </c>
      <c r="B34" t="str">
        <f t="shared" ref="B34:B65" si="1">CONCATENATE(A34,",")</f>
        <v>100.604,</v>
      </c>
    </row>
    <row r="35" spans="1:2">
      <c r="A35">
        <v>96.7304</v>
      </c>
      <c r="B35" t="str">
        <f t="shared" si="1"/>
        <v>96.7304,</v>
      </c>
    </row>
    <row r="36" spans="1:2">
      <c r="A36">
        <v>92.6715</v>
      </c>
      <c r="B36" t="str">
        <f t="shared" si="1"/>
        <v>92.6715,</v>
      </c>
    </row>
    <row r="37" spans="1:2">
      <c r="A37">
        <v>93.0985</v>
      </c>
      <c r="B37" t="str">
        <f t="shared" si="1"/>
        <v>93.0985,</v>
      </c>
    </row>
    <row r="38" spans="1:2">
      <c r="A38">
        <v>91.5945</v>
      </c>
      <c r="B38" t="str">
        <f t="shared" si="1"/>
        <v>91.5945,</v>
      </c>
    </row>
    <row r="39" spans="1:2">
      <c r="A39">
        <v>91.9535</v>
      </c>
      <c r="B39" t="str">
        <f t="shared" si="1"/>
        <v>91.9535,</v>
      </c>
    </row>
    <row r="40" spans="1:2">
      <c r="A40">
        <v>93.0854</v>
      </c>
      <c r="B40" t="str">
        <f t="shared" si="1"/>
        <v>93.0854,</v>
      </c>
    </row>
    <row r="41" spans="1:2">
      <c r="A41">
        <v>96.1831</v>
      </c>
      <c r="B41" t="str">
        <f t="shared" si="1"/>
        <v>96.1831,</v>
      </c>
    </row>
    <row r="42" spans="1:2">
      <c r="A42">
        <v>91.5051</v>
      </c>
      <c r="B42" t="str">
        <f t="shared" si="1"/>
        <v>91.5051,</v>
      </c>
    </row>
    <row r="43" spans="1:2">
      <c r="A43">
        <v>90.7106</v>
      </c>
      <c r="B43" t="str">
        <f t="shared" si="1"/>
        <v>90.7106,</v>
      </c>
    </row>
    <row r="44" spans="1:2">
      <c r="A44">
        <v>95.745</v>
      </c>
      <c r="B44" t="str">
        <f t="shared" si="1"/>
        <v>95.745,</v>
      </c>
    </row>
    <row r="45" spans="1:2">
      <c r="A45">
        <v>94.9083</v>
      </c>
      <c r="B45" t="str">
        <f t="shared" si="1"/>
        <v>94.9083,</v>
      </c>
    </row>
    <row r="46" spans="1:2">
      <c r="A46">
        <v>113.989</v>
      </c>
      <c r="B46" t="str">
        <f t="shared" si="1"/>
        <v>113.989,</v>
      </c>
    </row>
    <row r="47" spans="1:2">
      <c r="A47">
        <v>92.7938</v>
      </c>
      <c r="B47" t="str">
        <f t="shared" si="1"/>
        <v>92.7938,</v>
      </c>
    </row>
    <row r="48" spans="1:2">
      <c r="A48">
        <v>93.1116</v>
      </c>
      <c r="B48" t="str">
        <f t="shared" si="1"/>
        <v>93.1116,</v>
      </c>
    </row>
    <row r="49" spans="1:2">
      <c r="A49">
        <v>99.5273</v>
      </c>
      <c r="B49" t="str">
        <f t="shared" si="1"/>
        <v>99.5273,</v>
      </c>
    </row>
    <row r="50" spans="1:2">
      <c r="A50">
        <v>101.841</v>
      </c>
      <c r="B50" t="str">
        <f t="shared" si="1"/>
        <v>101.841,</v>
      </c>
    </row>
    <row r="51" spans="1:2">
      <c r="A51">
        <v>262.7</v>
      </c>
      <c r="B51" t="str">
        <f t="shared" si="1"/>
        <v>262.7,</v>
      </c>
    </row>
    <row r="52" spans="1:2">
      <c r="A52">
        <v>262.756</v>
      </c>
      <c r="B52" t="str">
        <f t="shared" si="1"/>
        <v>262.756,</v>
      </c>
    </row>
    <row r="53" spans="1:2">
      <c r="A53">
        <v>95.5459</v>
      </c>
      <c r="B53" t="str">
        <f t="shared" si="1"/>
        <v>95.5459,</v>
      </c>
    </row>
    <row r="54" spans="1:2">
      <c r="A54">
        <v>90.2869</v>
      </c>
      <c r="B54" t="str">
        <f t="shared" si="1"/>
        <v>90.2869,</v>
      </c>
    </row>
    <row r="55" spans="1:2">
      <c r="A55">
        <v>99.3857</v>
      </c>
      <c r="B55" t="str">
        <f t="shared" si="1"/>
        <v>99.3857,</v>
      </c>
    </row>
    <row r="56" spans="1:2">
      <c r="A56">
        <v>108.591</v>
      </c>
      <c r="B56" t="str">
        <f t="shared" si="1"/>
        <v>108.591,</v>
      </c>
    </row>
    <row r="57" spans="1:2">
      <c r="A57">
        <v>93.1307</v>
      </c>
      <c r="B57" t="str">
        <f t="shared" si="1"/>
        <v>93.1307,</v>
      </c>
    </row>
    <row r="58" spans="1:2">
      <c r="A58">
        <v>97.7932</v>
      </c>
      <c r="B58" t="str">
        <f t="shared" si="1"/>
        <v>97.7932,</v>
      </c>
    </row>
    <row r="59" spans="1:2">
      <c r="A59">
        <v>96.1336</v>
      </c>
      <c r="B59" t="str">
        <f t="shared" si="1"/>
        <v>96.1336,</v>
      </c>
    </row>
    <row r="60" spans="1:2">
      <c r="A60">
        <v>92.5177</v>
      </c>
      <c r="B60" t="str">
        <f t="shared" si="1"/>
        <v>92.5177,</v>
      </c>
    </row>
    <row r="61" spans="1:2">
      <c r="A61">
        <v>95.2544</v>
      </c>
      <c r="B61" t="str">
        <f t="shared" si="1"/>
        <v>95.2544,</v>
      </c>
    </row>
    <row r="62" spans="1:2">
      <c r="A62">
        <v>91.0362</v>
      </c>
      <c r="B62" t="str">
        <f t="shared" si="1"/>
        <v>91.0362,</v>
      </c>
    </row>
    <row r="63" spans="1:2">
      <c r="A63">
        <v>103.64</v>
      </c>
      <c r="B63" t="str">
        <f t="shared" si="1"/>
        <v>103.64,</v>
      </c>
    </row>
    <row r="64" spans="1:2">
      <c r="A64">
        <v>92.543</v>
      </c>
      <c r="B64" t="str">
        <f t="shared" si="1"/>
        <v>92.543,</v>
      </c>
    </row>
    <row r="65" spans="1:2">
      <c r="A65">
        <v>92.2564</v>
      </c>
      <c r="B65" t="str">
        <f t="shared" si="1"/>
        <v>92.2564,</v>
      </c>
    </row>
    <row r="66" spans="1:2">
      <c r="A66">
        <v>93.3358</v>
      </c>
      <c r="B66" t="str">
        <f t="shared" ref="B66:B97" si="2">CONCATENATE(A66,",")</f>
        <v>93.3358,</v>
      </c>
    </row>
    <row r="67" spans="1:2">
      <c r="A67">
        <v>99.3279</v>
      </c>
      <c r="B67" t="str">
        <f t="shared" si="2"/>
        <v>99.3279,</v>
      </c>
    </row>
    <row r="68" spans="1:2">
      <c r="A68">
        <v>96.6336</v>
      </c>
      <c r="B68" t="str">
        <f t="shared" si="2"/>
        <v>96.6336,</v>
      </c>
    </row>
    <row r="69" spans="1:2">
      <c r="A69">
        <v>97.6651</v>
      </c>
      <c r="B69" t="str">
        <f t="shared" si="2"/>
        <v>97.6651,</v>
      </c>
    </row>
    <row r="70" spans="1:2">
      <c r="A70">
        <v>94.2855</v>
      </c>
      <c r="B70" t="str">
        <f t="shared" si="2"/>
        <v>94.2855,</v>
      </c>
    </row>
    <row r="71" spans="1:2">
      <c r="A71">
        <v>96.8767</v>
      </c>
      <c r="B71" t="str">
        <f t="shared" si="2"/>
        <v>96.8767,</v>
      </c>
    </row>
    <row r="72" spans="1:2">
      <c r="A72">
        <v>96.5497</v>
      </c>
      <c r="B72" t="str">
        <f t="shared" si="2"/>
        <v>96.5497,</v>
      </c>
    </row>
    <row r="73" spans="1:2">
      <c r="A73">
        <v>95.3453</v>
      </c>
      <c r="B73" t="str">
        <f t="shared" si="2"/>
        <v>95.3453,</v>
      </c>
    </row>
    <row r="74" spans="1:2">
      <c r="A74">
        <v>96.4766</v>
      </c>
      <c r="B74" t="str">
        <f t="shared" si="2"/>
        <v>96.4766,</v>
      </c>
    </row>
    <row r="75" spans="1:2">
      <c r="A75">
        <v>101.268</v>
      </c>
      <c r="B75" t="str">
        <f t="shared" si="2"/>
        <v>101.268,</v>
      </c>
    </row>
    <row r="76" spans="1:2">
      <c r="A76">
        <v>95.3796</v>
      </c>
      <c r="B76" t="str">
        <f t="shared" si="2"/>
        <v>95.3796,</v>
      </c>
    </row>
    <row r="77" spans="1:2">
      <c r="A77">
        <v>92.926</v>
      </c>
      <c r="B77" t="str">
        <f t="shared" si="2"/>
        <v>92.926,</v>
      </c>
    </row>
    <row r="78" spans="1:2">
      <c r="A78">
        <v>107.908</v>
      </c>
      <c r="B78" t="str">
        <f t="shared" si="2"/>
        <v>107.908,</v>
      </c>
    </row>
    <row r="79" spans="1:2">
      <c r="A79">
        <v>92.694</v>
      </c>
      <c r="B79" t="str">
        <f t="shared" si="2"/>
        <v>92.694,</v>
      </c>
    </row>
    <row r="80" spans="1:2">
      <c r="A80">
        <v>95.1129</v>
      </c>
      <c r="B80" t="str">
        <f t="shared" si="2"/>
        <v>95.1129,</v>
      </c>
    </row>
    <row r="81" spans="1:2">
      <c r="A81">
        <v>92.3988</v>
      </c>
      <c r="B81" t="str">
        <f t="shared" si="2"/>
        <v>92.3988,</v>
      </c>
    </row>
    <row r="82" spans="1:2">
      <c r="A82">
        <v>95.7788</v>
      </c>
      <c r="B82" t="str">
        <f t="shared" si="2"/>
        <v>95.7788,</v>
      </c>
    </row>
    <row r="83" spans="1:2">
      <c r="A83">
        <v>89.5122</v>
      </c>
      <c r="B83" t="str">
        <f t="shared" si="2"/>
        <v>89.5122,</v>
      </c>
    </row>
    <row r="84" spans="1:2">
      <c r="A84">
        <v>95.4994</v>
      </c>
      <c r="B84" t="str">
        <f t="shared" si="2"/>
        <v>95.4994,</v>
      </c>
    </row>
    <row r="85" spans="1:2">
      <c r="A85">
        <v>93.9986</v>
      </c>
      <c r="B85" t="str">
        <f t="shared" si="2"/>
        <v>93.9986,</v>
      </c>
    </row>
    <row r="86" spans="1:2">
      <c r="A86">
        <v>93.412</v>
      </c>
      <c r="B86" t="str">
        <f t="shared" si="2"/>
        <v>93.412,</v>
      </c>
    </row>
    <row r="87" spans="1:2">
      <c r="A87">
        <v>99.7185</v>
      </c>
      <c r="B87" t="str">
        <f t="shared" si="2"/>
        <v>99.7185,</v>
      </c>
    </row>
    <row r="88" spans="1:2">
      <c r="A88">
        <v>92.2135</v>
      </c>
      <c r="B88" t="str">
        <f t="shared" si="2"/>
        <v>92.2135,</v>
      </c>
    </row>
    <row r="89" spans="1:2">
      <c r="A89">
        <v>97.5209</v>
      </c>
      <c r="B89" t="str">
        <f t="shared" si="2"/>
        <v>97.5209,</v>
      </c>
    </row>
    <row r="90" spans="1:2">
      <c r="A90">
        <v>102.579</v>
      </c>
      <c r="B90" t="str">
        <f t="shared" si="2"/>
        <v>102.579,</v>
      </c>
    </row>
    <row r="91" spans="1:2">
      <c r="A91">
        <v>95.5482</v>
      </c>
      <c r="B91" t="str">
        <f t="shared" si="2"/>
        <v>95.5482,</v>
      </c>
    </row>
    <row r="92" spans="1:2">
      <c r="A92">
        <v>96.2233</v>
      </c>
      <c r="B92" t="str">
        <f t="shared" si="2"/>
        <v>96.2233,</v>
      </c>
    </row>
    <row r="93" spans="1:2">
      <c r="A93">
        <v>93.5922</v>
      </c>
      <c r="B93" t="str">
        <f t="shared" si="2"/>
        <v>93.5922,</v>
      </c>
    </row>
    <row r="94" spans="1:2">
      <c r="A94">
        <v>120.22</v>
      </c>
      <c r="B94" t="str">
        <f t="shared" si="2"/>
        <v>120.22,</v>
      </c>
    </row>
    <row r="95" spans="1:2">
      <c r="A95">
        <v>98.4172</v>
      </c>
      <c r="B95" t="str">
        <f t="shared" si="2"/>
        <v>98.4172,</v>
      </c>
    </row>
    <row r="96" spans="1:2">
      <c r="A96">
        <v>98.1509</v>
      </c>
      <c r="B96" t="str">
        <f t="shared" si="2"/>
        <v>98.1509,</v>
      </c>
    </row>
    <row r="97" spans="1:2">
      <c r="A97">
        <v>100.057</v>
      </c>
      <c r="B97" t="str">
        <f t="shared" si="2"/>
        <v>100.057,</v>
      </c>
    </row>
    <row r="98" spans="1:2">
      <c r="A98">
        <v>105.946</v>
      </c>
      <c r="B98" t="str">
        <f>CONCATENATE(A98,",")</f>
        <v>105.946,</v>
      </c>
    </row>
    <row r="99" spans="1:2">
      <c r="A99">
        <v>103.081</v>
      </c>
      <c r="B99" t="str">
        <f>CONCATENATE(A99,",")</f>
        <v>103.081,</v>
      </c>
    </row>
    <row r="100" spans="1:2">
      <c r="A100">
        <v>95.3639</v>
      </c>
      <c r="B100" t="str">
        <f>CONCATENATE(A100,",")</f>
        <v>95.3639,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运行环境</vt:lpstr>
      <vt:lpstr>基于Netty的数据传输</vt:lpstr>
      <vt:lpstr>构造User数据添加至队列并解析</vt:lpstr>
      <vt:lpstr>插入数据至MYSQL数据库</vt:lpstr>
      <vt:lpstr>插入数据至Redis和mongodb</vt:lpstr>
      <vt:lpstr>Mysql插入的数据格式</vt:lpstr>
      <vt:lpstr>JDBC耗时结果（单次测试）</vt:lpstr>
      <vt:lpstr>接收行情处理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2018-07-24T06:28:00Z</dcterms:created>
  <dcterms:modified xsi:type="dcterms:W3CDTF">2018-08-02T06:15:25Z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