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5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44525"/>
</workbook>
</file>

<file path=xl/sharedStrings.xml><?xml version="1.0" encoding="utf-8"?>
<sst xmlns="http://schemas.openxmlformats.org/spreadsheetml/2006/main" count="275">
  <si>
    <t xml:space="preserve">TCCE </t>
  </si>
  <si>
    <t>广东万城万充电动车运营股份有限公司</t>
  </si>
  <si>
    <t>直流充电机板级检验报告</t>
  </si>
  <si>
    <t>表格版本：</t>
  </si>
  <si>
    <t>V2.0-180302</t>
  </si>
  <si>
    <t>模块规格：</t>
  </si>
  <si>
    <t xml:space="preserve">■ MQC6000-90  </t>
  </si>
  <si>
    <t>生产批号：</t>
  </si>
  <si>
    <t>模块编号：</t>
  </si>
  <si>
    <t>继电板编号：</t>
  </si>
  <si>
    <t>value127</t>
  </si>
  <si>
    <t>绝缘检测板编号：</t>
  </si>
  <si>
    <t>value128</t>
  </si>
  <si>
    <t>K60（DCM）板编号:</t>
  </si>
  <si>
    <t>value129</t>
  </si>
  <si>
    <t>CPU板编号：</t>
  </si>
  <si>
    <t>value130</t>
  </si>
  <si>
    <t>4G模块编号：</t>
  </si>
  <si>
    <t>value131</t>
  </si>
  <si>
    <t>电源板编号：</t>
  </si>
  <si>
    <t>value132</t>
  </si>
  <si>
    <t>背板编号：</t>
  </si>
  <si>
    <t>value133</t>
  </si>
  <si>
    <t>显示板：</t>
  </si>
  <si>
    <t>value134</t>
  </si>
  <si>
    <t>检测项目</t>
  </si>
  <si>
    <t>检测要求</t>
  </si>
  <si>
    <t>测试结果</t>
  </si>
  <si>
    <t>测试时间</t>
  </si>
  <si>
    <t>外观</t>
  </si>
  <si>
    <t>外观内部</t>
  </si>
  <si>
    <t>1、无破损、变形、明显划伤等不良现象；各模块安装正确，无变形、松动等 不良现象</t>
  </si>
  <si>
    <t>result1</t>
  </si>
  <si>
    <t>time1</t>
  </si>
  <si>
    <t>2、K60、K64板看门狗短路片在测试前全拆下</t>
  </si>
  <si>
    <t>2017/12/21-12:00</t>
  </si>
  <si>
    <t>直流控制功能</t>
  </si>
  <si>
    <t>FRAM读写测试（fr）</t>
  </si>
  <si>
    <t>先向FRAM发写命令，收到指定报文</t>
  </si>
  <si>
    <t>功能</t>
  </si>
  <si>
    <t>合格</t>
  </si>
  <si>
    <t>result2</t>
  </si>
  <si>
    <t>time2</t>
  </si>
  <si>
    <t>SPIFLASH(sf)</t>
  </si>
  <si>
    <t>先向SPIFLASH发写命令，收到指定报文</t>
  </si>
  <si>
    <t>result3</t>
  </si>
  <si>
    <t>time3</t>
  </si>
  <si>
    <t>CAN</t>
  </si>
  <si>
    <t>三路CAN功能正常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</si>
  <si>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AN0</t>
    </r>
  </si>
  <si>
    <t>result4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</si>
  <si>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AN1</t>
    </r>
  </si>
  <si>
    <t>result5</t>
  </si>
  <si>
    <t>result{4,5,6}</t>
  </si>
  <si>
    <t>time4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</si>
  <si>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AN2</t>
    </r>
  </si>
  <si>
    <t>result6</t>
  </si>
  <si>
    <t>uart</t>
  </si>
  <si>
    <t>从串口（9600，N，8，1）收发报文</t>
  </si>
  <si>
    <t>收到报文</t>
  </si>
  <si>
    <t>result7</t>
  </si>
  <si>
    <t>发送报文</t>
  </si>
  <si>
    <t>time7</t>
  </si>
  <si>
    <t>di</t>
  </si>
  <si>
    <t>设置di全关状态，发送DI报文，判断报文，16个开关未合上，DIN00-DIN15 状态为0</t>
  </si>
  <si>
    <t>value8</t>
  </si>
  <si>
    <t>value9</t>
  </si>
  <si>
    <t>value10</t>
  </si>
  <si>
    <t>value11</t>
  </si>
  <si>
    <t>result{8,9,10,11,12,13,14,15,16,17,18,19,20,21,22,23}</t>
  </si>
  <si>
    <t>time8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</si>
  <si>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</si>
  <si>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</si>
  <si>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</si>
  <si>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</si>
  <si>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</si>
  <si>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</si>
  <si>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</si>
  <si>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</si>
  <si>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</si>
  <si>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</si>
  <si>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</si>
  <si>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</si>
  <si>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设置依次两组全合状态，发送DI报文，判断报文，16个开关合上，DIN00-DIN15 状态为1</t>
  </si>
  <si>
    <t>value24</t>
  </si>
  <si>
    <t>value25</t>
  </si>
  <si>
    <t>value26</t>
  </si>
  <si>
    <t>value27</t>
  </si>
  <si>
    <t>result{24,25,26,27,28,29,30,31,32,33,34,35,36,37,38,39}</t>
  </si>
  <si>
    <t>time24</t>
  </si>
  <si>
    <t>value28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</si>
  <si>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</si>
  <si>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</si>
  <si>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</si>
  <si>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</si>
  <si>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</si>
  <si>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</si>
  <si>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</si>
  <si>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</si>
  <si>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</si>
  <si>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</si>
  <si>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</si>
  <si>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do</t>
  </si>
  <si>
    <t>发送do 1命令，继电器LED灯全亮，Do 1时DO00-DO15 为1继电器LED灯全亮</t>
  </si>
  <si>
    <t>value40</t>
  </si>
  <si>
    <t>value41</t>
  </si>
  <si>
    <t>value42</t>
  </si>
  <si>
    <t>value43</t>
  </si>
  <si>
    <t>result{40,41,42,43,44,45,46,47,48,49,50,51,52,53,54,55}</t>
  </si>
  <si>
    <t>time40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</si>
  <si>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</si>
  <si>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</si>
  <si>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</si>
  <si>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</si>
  <si>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</si>
  <si>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</si>
  <si>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</si>
  <si>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</si>
  <si>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</si>
  <si>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value53</t>
  </si>
  <si>
    <t>value54</t>
  </si>
  <si>
    <t>value55</t>
  </si>
  <si>
    <t>发送do 0命令，继电器LED灯全灭，为0继电器LED灯全灭</t>
  </si>
  <si>
    <t>value56</t>
  </si>
  <si>
    <t>value57</t>
  </si>
  <si>
    <t>value58</t>
  </si>
  <si>
    <t>value59</t>
  </si>
  <si>
    <t>result{55,56,57,58,59,60,61,62,63,64,65,66,67,68,69,70,71}</t>
  </si>
  <si>
    <t>time56</t>
  </si>
  <si>
    <t>value60</t>
  </si>
  <si>
    <t>value61</t>
  </si>
  <si>
    <t>value62</t>
  </si>
  <si>
    <t>value63</t>
  </si>
  <si>
    <t>value64</t>
  </si>
  <si>
    <t>value65</t>
  </si>
  <si>
    <t>value66</t>
  </si>
  <si>
    <t>value67</t>
  </si>
  <si>
    <t>value68</t>
  </si>
  <si>
    <t>value69</t>
  </si>
  <si>
    <t>value70</t>
  </si>
  <si>
    <t>value71</t>
  </si>
  <si>
    <t>spiadc</t>
  </si>
  <si>
    <t>SPIAD开关全关状态</t>
  </si>
  <si>
    <t>SPI_ADC0</t>
  </si>
  <si>
    <t>value72</t>
  </si>
  <si>
    <t>SPI_ADC1</t>
  </si>
  <si>
    <t>value73</t>
  </si>
  <si>
    <t>result{72,73,74,75}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</si>
  <si>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ime72</t>
    </r>
  </si>
  <si>
    <t>SPI_ADC2</t>
  </si>
  <si>
    <t>value74</t>
  </si>
  <si>
    <t>SPI_ADC3</t>
  </si>
  <si>
    <t>value75</t>
  </si>
  <si>
    <t>SPIAD开关全开状态</t>
  </si>
  <si>
    <t>value76</t>
  </si>
  <si>
    <t>value77</t>
  </si>
  <si>
    <t>result{76,77,78,79}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</si>
  <si>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ime76</t>
    </r>
  </si>
  <si>
    <t>value78</t>
  </si>
  <si>
    <t>value79</t>
  </si>
  <si>
    <t>AD采样、IODI 、CC检测（关闭状态）</t>
  </si>
  <si>
    <t>CC检测（关闭状态）</t>
  </si>
  <si>
    <t>ADC0_D0</t>
  </si>
  <si>
    <t>value80</t>
  </si>
  <si>
    <t>ADC1_D0</t>
  </si>
  <si>
    <t>value81</t>
  </si>
  <si>
    <t>result{80,81}</t>
  </si>
  <si>
    <t>time80</t>
  </si>
  <si>
    <t>关闭上ADC开关（17-18），关闭防接反开关，输入adc</t>
  </si>
  <si>
    <t>ADC0_SE17</t>
  </si>
  <si>
    <t>value82</t>
  </si>
  <si>
    <t>ADC0_SE18</t>
  </si>
  <si>
    <t>value83</t>
  </si>
  <si>
    <t>result{82,83,84,85,86,87}</t>
  </si>
  <si>
    <t>time82</t>
  </si>
  <si>
    <t>ADC1_SE4</t>
  </si>
  <si>
    <t>value84</t>
  </si>
  <si>
    <t>ADC1_SE5</t>
  </si>
  <si>
    <t>value85</t>
  </si>
  <si>
    <t>ADC1_SE6</t>
  </si>
  <si>
    <t>value86</t>
  </si>
  <si>
    <t>ADC1_SE7</t>
  </si>
  <si>
    <t>value87</t>
  </si>
  <si>
    <t>odi防接反IO状态</t>
  </si>
  <si>
    <t>IO_DI4</t>
  </si>
  <si>
    <t>value96</t>
  </si>
  <si>
    <t>IO_DI5</t>
  </si>
  <si>
    <t>value97</t>
  </si>
  <si>
    <t>result{96,97}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</si>
  <si>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ime96</t>
    </r>
  </si>
  <si>
    <t>AD采样及IODI 检测（合状态）</t>
  </si>
  <si>
    <t>CC检测（打开状态）</t>
  </si>
  <si>
    <t>value88</t>
  </si>
  <si>
    <t>value89</t>
  </si>
  <si>
    <t>result{88,89}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</si>
  <si>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ime88</t>
    </r>
  </si>
  <si>
    <t>打上ADC开关（17-18），打开防接反开关，输入adc</t>
  </si>
  <si>
    <t>value90</t>
  </si>
  <si>
    <t>value91</t>
  </si>
  <si>
    <t>result{90,91,92,93,94,95}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</si>
  <si>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ime90</t>
    </r>
  </si>
  <si>
    <t>value92</t>
  </si>
  <si>
    <t>value93</t>
  </si>
  <si>
    <t>value94</t>
  </si>
  <si>
    <t>value95</t>
  </si>
  <si>
    <t>iodi防接反IO状态</t>
  </si>
  <si>
    <t>value98</t>
  </si>
  <si>
    <t>value99</t>
  </si>
  <si>
    <t>result{98,99}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</si>
  <si>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ime98</t>
    </r>
  </si>
  <si>
    <t>掉电解锁</t>
  </si>
  <si>
    <t>掉电解锁指示灯黄灯亮</t>
  </si>
  <si>
    <r>
      <rPr>
        <sz val="10"/>
        <color theme="1"/>
        <rFont val="宋体"/>
        <charset val="134"/>
        <scheme val="minor"/>
      </rPr>
      <t>re</t>
    </r>
    <r>
      <rPr>
        <sz val="10"/>
        <color theme="1"/>
        <rFont val="宋体"/>
        <charset val="134"/>
        <scheme val="minor"/>
      </rPr>
      <t>sult153</t>
    </r>
  </si>
  <si>
    <t>result153</t>
  </si>
  <si>
    <r>
      <rPr>
        <sz val="10"/>
        <color theme="1"/>
        <rFont val="宋体"/>
        <charset val="134"/>
        <scheme val="minor"/>
      </rPr>
      <t>t</t>
    </r>
    <r>
      <rPr>
        <sz val="10"/>
        <color theme="1"/>
        <rFont val="宋体"/>
        <charset val="134"/>
        <scheme val="minor"/>
      </rPr>
      <t>ime153</t>
    </r>
  </si>
  <si>
    <t>解锁测试</t>
  </si>
  <si>
    <t>解锁测试指示灯黄灯亮</t>
  </si>
  <si>
    <r>
      <rPr>
        <sz val="10"/>
        <color theme="1"/>
        <rFont val="宋体"/>
        <charset val="134"/>
        <scheme val="minor"/>
      </rPr>
      <t>r</t>
    </r>
    <r>
      <rPr>
        <sz val="10"/>
        <color theme="1"/>
        <rFont val="宋体"/>
        <charset val="134"/>
        <scheme val="minor"/>
      </rPr>
      <t>esult156</t>
    </r>
  </si>
  <si>
    <t>result156</t>
  </si>
  <si>
    <r>
      <rPr>
        <sz val="10"/>
        <color theme="1"/>
        <rFont val="宋体"/>
        <charset val="134"/>
        <scheme val="minor"/>
      </rPr>
      <t>time15</t>
    </r>
    <r>
      <rPr>
        <sz val="10"/>
        <color theme="1"/>
        <rFont val="宋体"/>
        <charset val="134"/>
        <scheme val="minor"/>
      </rPr>
      <t>6</t>
    </r>
  </si>
  <si>
    <t>主控板功能测试</t>
  </si>
  <si>
    <t>电池电压</t>
  </si>
  <si>
    <t>电池电压需在3.2V 以上</t>
  </si>
  <si>
    <t>value103</t>
  </si>
  <si>
    <t>result103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</si>
  <si>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103</t>
    </r>
  </si>
  <si>
    <t>result104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</si>
  <si>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104</t>
    </r>
  </si>
  <si>
    <t>result105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</si>
  <si>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105</t>
    </r>
  </si>
  <si>
    <t xml:space="preserve">时钟测试
(rtc)
</t>
  </si>
  <si>
    <t>能正确写入时间，能走时间</t>
  </si>
  <si>
    <t>写入时间</t>
  </si>
  <si>
    <t>2017/4/12  15:30:45</t>
  </si>
  <si>
    <t>result106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</si>
  <si>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106</t>
    </r>
  </si>
  <si>
    <t>时间运行</t>
  </si>
  <si>
    <t>断电后能读回设置的时间</t>
  </si>
  <si>
    <t>读回时间</t>
  </si>
  <si>
    <t>value106</t>
  </si>
  <si>
    <t>断电保存</t>
  </si>
  <si>
    <t>485及读卡器口测试（uart））</t>
  </si>
  <si>
    <t>485向两读卡串口(CARD1、CARD2）收发报文</t>
  </si>
  <si>
    <t>CARD1</t>
  </si>
  <si>
    <t>result109</t>
  </si>
  <si>
    <t>result{109,110}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</si>
  <si>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109</t>
    </r>
  </si>
  <si>
    <t>CARD2</t>
  </si>
  <si>
    <t>result110</t>
  </si>
  <si>
    <t>LED板测试（disp）</t>
  </si>
  <si>
    <t>数码管会顺序点亮至灭掉。查看有无缺段</t>
  </si>
  <si>
    <t>result112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</si>
  <si>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113</t>
    </r>
  </si>
  <si>
    <t>LED板刷卡显示（card）</t>
  </si>
  <si>
    <t>result113</t>
  </si>
  <si>
    <t>USB测试</t>
  </si>
  <si>
    <t>插上 USB 存储设备，系统返回 USB 测试成功报文</t>
  </si>
  <si>
    <t>result114</t>
  </si>
  <si>
    <t>time114</t>
  </si>
  <si>
    <t>主从通讯</t>
  </si>
  <si>
    <t>K64板能与K60板正常通讯，收发报文正确</t>
  </si>
  <si>
    <t>result116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</si>
  <si>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ime116</t>
    </r>
  </si>
  <si>
    <t>看门狗出厂设备</t>
  </si>
  <si>
    <t>看门狗短路插片JP2升完程序后拆下</t>
  </si>
  <si>
    <t>result117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</si>
  <si>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ime117</t>
    </r>
  </si>
  <si>
    <r>
      <rPr>
        <sz val="9"/>
        <rFont val="宋体"/>
        <charset val="134"/>
      </rPr>
      <t>说明：“检验结果”一栏，合格写“√”，不合格写“</t>
    </r>
    <r>
      <rPr>
        <sz val="9"/>
        <rFont val="Times New Roman"/>
        <charset val="134"/>
      </rPr>
      <t>X</t>
    </r>
    <r>
      <rPr>
        <sz val="9"/>
        <rFont val="宋体"/>
        <charset val="134"/>
      </rPr>
      <t>”</t>
    </r>
  </si>
  <si>
    <t>检查结果：</t>
  </si>
  <si>
    <t>检查人：</t>
  </si>
  <si>
    <t>高东豪</t>
  </si>
  <si>
    <t>日  期：</t>
  </si>
  <si>
    <t>time122</t>
  </si>
  <si>
    <t>审核人：</t>
  </si>
  <si>
    <t>陶斯君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</si>
</sst>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2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b/>
      <sz val="20"/>
      <color rgb="FFFFC000"/>
      <name val="Adobe 黑体 Std R"/>
      <charset val="134"/>
    </font>
    <font>
      <b/>
      <sz val="20"/>
      <color theme="1"/>
      <name val="Adobe 黑体 Std R"/>
      <charset val="134"/>
    </font>
    <font>
      <b/>
      <sz val="16"/>
      <name val="宋体"/>
      <charset val="134"/>
    </font>
    <font>
      <b/>
      <sz val="10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u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color theme="1"/>
      <name val="宋体"/>
      <charset val="134"/>
    </font>
    <font>
      <sz val="9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11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7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9" fillId="15" borderId="16" applyNumberFormat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28" fillId="25" borderId="15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22" fontId="1" fillId="0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22" fontId="1" fillId="0" borderId="3" xfId="0" applyNumberFormat="1" applyFont="1" applyFill="1" applyBorder="1" applyAlignment="1" quotePrefix="1">
      <alignment horizontal="center" vertical="center" wrapText="1"/>
    </xf>
    <xf numFmtId="49" fontId="1" fillId="0" borderId="3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tabSelected="1" topLeftCell="A58" workbookViewId="0">
      <selection activeCell="K78" sqref="K78"/>
    </sheetView>
  </sheetViews>
  <sheetFormatPr defaultColWidth="8.66666666666667" defaultRowHeight="12"/>
  <cols>
    <col min="1" max="1" width="3.5" style="1" customWidth="1"/>
    <col min="2" max="2" width="10" style="2" customWidth="1"/>
    <col min="3" max="3" width="14.1666666666667" style="3" customWidth="1"/>
    <col min="4" max="4" width="7.91666666666667" style="4" customWidth="1"/>
    <col min="5" max="8" width="8.66666666666667" style="4"/>
    <col min="9" max="9" width="8.66666666666667" style="5"/>
    <col min="10" max="10" width="8.66666666666667" style="3"/>
    <col min="11" max="11" width="15.1666666666667" style="3" customWidth="1"/>
    <col min="12" max="12" width="18.1666666666667" style="6" customWidth="1"/>
    <col min="13" max="16384" width="8.66666666666667" style="5"/>
  </cols>
  <sheetData>
    <row r="1" ht="25.5" spans="2:3">
      <c r="B1" s="7" t="s">
        <v>0</v>
      </c>
      <c r="C1" s="8" t="s">
        <v>1</v>
      </c>
    </row>
    <row r="2" ht="20.25" spans="6:6">
      <c r="F2" s="9" t="s">
        <v>2</v>
      </c>
    </row>
    <row r="3" spans="1:11">
      <c r="A3" s="10" t="s">
        <v>3</v>
      </c>
      <c r="B3" s="10"/>
      <c r="C3" s="11" t="s">
        <v>4</v>
      </c>
      <c r="D3" s="10" t="s">
        <v>5</v>
      </c>
      <c r="E3" s="10"/>
      <c r="F3" s="12" t="s">
        <v>6</v>
      </c>
      <c r="G3" s="12"/>
      <c r="H3" s="13" t="s">
        <v>7</v>
      </c>
      <c r="I3" s="13"/>
      <c r="J3" s="38"/>
      <c r="K3" s="38"/>
    </row>
    <row r="4" spans="6:11">
      <c r="F4" s="14"/>
      <c r="G4" s="14"/>
      <c r="H4" s="5"/>
      <c r="I4" s="16"/>
      <c r="J4" s="13"/>
      <c r="K4" s="13"/>
    </row>
    <row r="5" ht="15" customHeight="1" spans="1:11">
      <c r="A5" s="10" t="s">
        <v>8</v>
      </c>
      <c r="B5" s="10"/>
      <c r="C5" s="11"/>
      <c r="D5" s="13"/>
      <c r="E5" s="13"/>
      <c r="F5" s="13"/>
      <c r="G5" s="13"/>
      <c r="H5" s="10"/>
      <c r="I5" s="10"/>
      <c r="J5" s="13"/>
      <c r="K5" s="13"/>
    </row>
    <row r="6" spans="1:11">
      <c r="A6" s="15"/>
      <c r="B6" s="10"/>
      <c r="C6" s="10"/>
      <c r="D6" s="13"/>
      <c r="E6" s="13"/>
      <c r="F6" s="16"/>
      <c r="G6" s="14"/>
      <c r="H6" s="14"/>
      <c r="I6" s="16"/>
      <c r="J6" s="13"/>
      <c r="K6" s="13"/>
    </row>
    <row r="7" spans="1:11">
      <c r="A7" s="10" t="s">
        <v>9</v>
      </c>
      <c r="B7" s="10"/>
      <c r="C7" s="17" t="s">
        <v>10</v>
      </c>
      <c r="D7" s="18" t="s">
        <v>11</v>
      </c>
      <c r="E7" s="18"/>
      <c r="F7" s="19" t="s">
        <v>12</v>
      </c>
      <c r="G7" s="19"/>
      <c r="H7" s="13" t="s">
        <v>13</v>
      </c>
      <c r="I7" s="13"/>
      <c r="J7" s="19" t="s">
        <v>14</v>
      </c>
      <c r="K7" s="19"/>
    </row>
    <row r="8" spans="1:11">
      <c r="A8" s="15" t="s">
        <v>15</v>
      </c>
      <c r="B8" s="15"/>
      <c r="C8" s="20" t="s">
        <v>16</v>
      </c>
      <c r="D8" s="13" t="s">
        <v>17</v>
      </c>
      <c r="E8" s="13"/>
      <c r="F8" s="21" t="s">
        <v>18</v>
      </c>
      <c r="G8" s="21"/>
      <c r="H8" s="13" t="s">
        <v>19</v>
      </c>
      <c r="I8" s="13"/>
      <c r="J8" s="19" t="s">
        <v>20</v>
      </c>
      <c r="K8" s="19"/>
    </row>
    <row r="9" spans="1:11">
      <c r="A9" s="15" t="s">
        <v>21</v>
      </c>
      <c r="B9" s="15"/>
      <c r="C9" s="20" t="s">
        <v>22</v>
      </c>
      <c r="D9" s="13" t="s">
        <v>23</v>
      </c>
      <c r="E9" s="13"/>
      <c r="F9" s="21" t="s">
        <v>24</v>
      </c>
      <c r="G9" s="21"/>
      <c r="H9" s="14"/>
      <c r="I9" s="16"/>
      <c r="J9" s="13"/>
      <c r="K9" s="13"/>
    </row>
    <row r="10" spans="1:11">
      <c r="A10" s="22"/>
      <c r="B10" s="15"/>
      <c r="C10" s="13"/>
      <c r="D10" s="14"/>
      <c r="E10" s="14"/>
      <c r="F10" s="14"/>
      <c r="G10" s="14"/>
      <c r="H10" s="14"/>
      <c r="I10" s="16"/>
      <c r="J10" s="13"/>
      <c r="K10" s="13"/>
    </row>
    <row r="11" ht="18" customHeight="1" spans="1:11">
      <c r="A11" s="23" t="s">
        <v>25</v>
      </c>
      <c r="B11" s="23"/>
      <c r="C11" s="24" t="s">
        <v>26</v>
      </c>
      <c r="D11" s="24"/>
      <c r="E11" s="24"/>
      <c r="F11" s="24"/>
      <c r="G11" s="24"/>
      <c r="H11" s="24"/>
      <c r="I11" s="24"/>
      <c r="J11" s="23" t="s">
        <v>27</v>
      </c>
      <c r="K11" s="23" t="s">
        <v>28</v>
      </c>
    </row>
    <row r="12" ht="26" customHeight="1" spans="1:11">
      <c r="A12" s="25" t="s">
        <v>29</v>
      </c>
      <c r="B12" s="26" t="s">
        <v>30</v>
      </c>
      <c r="C12" s="26" t="s">
        <v>31</v>
      </c>
      <c r="D12" s="26"/>
      <c r="E12" s="26"/>
      <c r="F12" s="26"/>
      <c r="G12" s="26"/>
      <c r="H12" s="26"/>
      <c r="I12" s="26"/>
      <c r="J12" s="39" t="s">
        <v>32</v>
      </c>
      <c r="K12" s="40" t="s">
        <v>33</v>
      </c>
    </row>
    <row r="13" ht="26" customHeight="1" spans="1:11">
      <c r="A13" s="25"/>
      <c r="B13" s="26"/>
      <c r="C13" s="27" t="s">
        <v>34</v>
      </c>
      <c r="D13" s="27"/>
      <c r="E13" s="27"/>
      <c r="F13" s="27"/>
      <c r="G13" s="27"/>
      <c r="H13" s="27"/>
      <c r="I13" s="27"/>
      <c r="J13" s="41"/>
      <c r="K13" s="42" t="s">
        <v>35</v>
      </c>
    </row>
    <row r="14" ht="28" customHeight="1" spans="1:11">
      <c r="A14" s="25" t="s">
        <v>36</v>
      </c>
      <c r="B14" s="25" t="s">
        <v>37</v>
      </c>
      <c r="C14" s="28" t="s">
        <v>38</v>
      </c>
      <c r="D14" s="28"/>
      <c r="E14" s="28"/>
      <c r="F14" s="25" t="s">
        <v>39</v>
      </c>
      <c r="G14" s="25" t="s">
        <v>40</v>
      </c>
      <c r="H14" s="25"/>
      <c r="I14" s="25"/>
      <c r="J14" s="23" t="s">
        <v>41</v>
      </c>
      <c r="K14" s="43" t="s">
        <v>42</v>
      </c>
    </row>
    <row r="15" ht="26.5" customHeight="1" spans="1:11">
      <c r="A15" s="25"/>
      <c r="B15" s="25" t="s">
        <v>43</v>
      </c>
      <c r="C15" s="28" t="s">
        <v>44</v>
      </c>
      <c r="D15" s="28"/>
      <c r="E15" s="28"/>
      <c r="F15" s="25" t="s">
        <v>39</v>
      </c>
      <c r="G15" s="25" t="s">
        <v>40</v>
      </c>
      <c r="H15" s="25"/>
      <c r="I15" s="25"/>
      <c r="J15" s="23" t="s">
        <v>45</v>
      </c>
      <c r="K15" s="43" t="s">
        <v>46</v>
      </c>
    </row>
    <row r="16" spans="1:11">
      <c r="A16" s="25"/>
      <c r="B16" s="25" t="s">
        <v>47</v>
      </c>
      <c r="C16" s="28" t="s">
        <v>48</v>
      </c>
      <c r="D16" s="28"/>
      <c r="E16" s="28"/>
      <c r="F16" s="25" t="s">
        <v>49</v>
      </c>
      <c r="G16" s="25" t="s">
        <v>50</v>
      </c>
      <c r="H16" s="25" t="s">
        <v>51</v>
      </c>
      <c r="I16" s="25" t="s">
        <v>52</v>
      </c>
      <c r="J16" s="23" t="s">
        <v>53</v>
      </c>
      <c r="K16" s="43" t="s">
        <v>54</v>
      </c>
    </row>
    <row r="17" spans="1:11">
      <c r="A17" s="25"/>
      <c r="B17" s="25"/>
      <c r="C17" s="28"/>
      <c r="D17" s="28"/>
      <c r="E17" s="28"/>
      <c r="F17" s="25" t="s">
        <v>55</v>
      </c>
      <c r="G17" s="25" t="s">
        <v>56</v>
      </c>
      <c r="H17" s="25"/>
      <c r="I17" s="25"/>
      <c r="J17" s="23"/>
      <c r="K17" s="43"/>
    </row>
    <row r="18" ht="28" customHeight="1" spans="1:11">
      <c r="A18" s="25"/>
      <c r="B18" s="25" t="s">
        <v>57</v>
      </c>
      <c r="C18" s="28" t="s">
        <v>58</v>
      </c>
      <c r="D18" s="28"/>
      <c r="E18" s="28"/>
      <c r="F18" s="25" t="s">
        <v>59</v>
      </c>
      <c r="G18" s="25" t="s">
        <v>60</v>
      </c>
      <c r="H18" s="25" t="s">
        <v>61</v>
      </c>
      <c r="I18" s="25" t="s">
        <v>60</v>
      </c>
      <c r="J18" s="23" t="s">
        <v>60</v>
      </c>
      <c r="K18" s="43" t="s">
        <v>62</v>
      </c>
    </row>
    <row r="19" customHeight="1" spans="1:11">
      <c r="A19" s="25"/>
      <c r="B19" s="25" t="s">
        <v>63</v>
      </c>
      <c r="C19" s="28" t="s">
        <v>64</v>
      </c>
      <c r="D19" s="28"/>
      <c r="E19" s="28"/>
      <c r="F19" s="25" t="s">
        <v>65</v>
      </c>
      <c r="G19" s="25" t="s">
        <v>66</v>
      </c>
      <c r="H19" s="25" t="s">
        <v>67</v>
      </c>
      <c r="I19" s="25" t="s">
        <v>68</v>
      </c>
      <c r="J19" s="23" t="s">
        <v>69</v>
      </c>
      <c r="K19" s="43" t="s">
        <v>70</v>
      </c>
    </row>
    <row r="20" customHeight="1" spans="1:11">
      <c r="A20" s="25"/>
      <c r="B20" s="25"/>
      <c r="C20" s="28"/>
      <c r="D20" s="28"/>
      <c r="E20" s="28"/>
      <c r="F20" s="25" t="s">
        <v>71</v>
      </c>
      <c r="G20" s="25" t="s">
        <v>72</v>
      </c>
      <c r="H20" s="25" t="s">
        <v>73</v>
      </c>
      <c r="I20" s="25" t="s">
        <v>74</v>
      </c>
      <c r="J20" s="23"/>
      <c r="K20" s="43"/>
    </row>
    <row r="21" customHeight="1" spans="1:11">
      <c r="A21" s="25"/>
      <c r="B21" s="25"/>
      <c r="C21" s="28"/>
      <c r="D21" s="28"/>
      <c r="E21" s="28"/>
      <c r="F21" s="25" t="s">
        <v>75</v>
      </c>
      <c r="G21" s="25" t="s">
        <v>76</v>
      </c>
      <c r="H21" s="25" t="s">
        <v>77</v>
      </c>
      <c r="I21" s="25" t="s">
        <v>78</v>
      </c>
      <c r="J21" s="23"/>
      <c r="K21" s="43"/>
    </row>
    <row r="22" customHeight="1" spans="1:11">
      <c r="A22" s="25"/>
      <c r="B22" s="25"/>
      <c r="C22" s="28"/>
      <c r="D22" s="28"/>
      <c r="E22" s="28"/>
      <c r="F22" s="25" t="s">
        <v>79</v>
      </c>
      <c r="G22" s="25" t="s">
        <v>80</v>
      </c>
      <c r="H22" s="25" t="s">
        <v>81</v>
      </c>
      <c r="I22" s="25" t="s">
        <v>82</v>
      </c>
      <c r="J22" s="23"/>
      <c r="K22" s="43"/>
    </row>
    <row r="23" customHeight="1" spans="1:11">
      <c r="A23" s="25"/>
      <c r="B23" s="25"/>
      <c r="C23" s="28" t="s">
        <v>83</v>
      </c>
      <c r="D23" s="28"/>
      <c r="E23" s="28"/>
      <c r="F23" s="25" t="s">
        <v>84</v>
      </c>
      <c r="G23" s="25" t="s">
        <v>85</v>
      </c>
      <c r="H23" s="25" t="s">
        <v>86</v>
      </c>
      <c r="I23" s="25" t="s">
        <v>87</v>
      </c>
      <c r="J23" s="23" t="s">
        <v>88</v>
      </c>
      <c r="K23" s="43" t="s">
        <v>89</v>
      </c>
    </row>
    <row r="24" customHeight="1" spans="1:11">
      <c r="A24" s="25"/>
      <c r="B24" s="25"/>
      <c r="C24" s="28"/>
      <c r="D24" s="28"/>
      <c r="E24" s="28"/>
      <c r="F24" s="25" t="s">
        <v>90</v>
      </c>
      <c r="G24" s="25" t="s">
        <v>91</v>
      </c>
      <c r="H24" s="25" t="s">
        <v>92</v>
      </c>
      <c r="I24" s="25" t="s">
        <v>93</v>
      </c>
      <c r="J24" s="23"/>
      <c r="K24" s="43"/>
    </row>
    <row r="25" customHeight="1" spans="1:11">
      <c r="A25" s="25"/>
      <c r="B25" s="25"/>
      <c r="C25" s="28"/>
      <c r="D25" s="28"/>
      <c r="E25" s="28"/>
      <c r="F25" s="25" t="s">
        <v>94</v>
      </c>
      <c r="G25" s="25" t="s">
        <v>95</v>
      </c>
      <c r="H25" s="25" t="s">
        <v>96</v>
      </c>
      <c r="I25" s="25" t="s">
        <v>97</v>
      </c>
      <c r="J25" s="23"/>
      <c r="K25" s="43"/>
    </row>
    <row r="26" customHeight="1" spans="1:11">
      <c r="A26" s="25"/>
      <c r="B26" s="25"/>
      <c r="C26" s="28"/>
      <c r="D26" s="28"/>
      <c r="E26" s="28"/>
      <c r="F26" s="25" t="s">
        <v>98</v>
      </c>
      <c r="G26" s="25" t="s">
        <v>99</v>
      </c>
      <c r="H26" s="25" t="s">
        <v>100</v>
      </c>
      <c r="I26" s="25" t="s">
        <v>101</v>
      </c>
      <c r="J26" s="23"/>
      <c r="K26" s="43"/>
    </row>
    <row r="27" customHeight="1" spans="1:11">
      <c r="A27" s="25"/>
      <c r="B27" s="25" t="s">
        <v>102</v>
      </c>
      <c r="C27" s="28" t="s">
        <v>103</v>
      </c>
      <c r="D27" s="28"/>
      <c r="E27" s="28"/>
      <c r="F27" s="25" t="s">
        <v>104</v>
      </c>
      <c r="G27" s="25" t="s">
        <v>105</v>
      </c>
      <c r="H27" s="25" t="s">
        <v>106</v>
      </c>
      <c r="I27" s="25" t="s">
        <v>107</v>
      </c>
      <c r="J27" s="23" t="s">
        <v>108</v>
      </c>
      <c r="K27" s="43" t="s">
        <v>109</v>
      </c>
    </row>
    <row r="28" customHeight="1" spans="1:11">
      <c r="A28" s="25"/>
      <c r="B28" s="25"/>
      <c r="C28" s="28"/>
      <c r="D28" s="28"/>
      <c r="E28" s="28"/>
      <c r="F28" s="25" t="s">
        <v>110</v>
      </c>
      <c r="G28" s="25" t="s">
        <v>111</v>
      </c>
      <c r="H28" s="25" t="s">
        <v>112</v>
      </c>
      <c r="I28" s="25" t="s">
        <v>113</v>
      </c>
      <c r="J28" s="23"/>
      <c r="K28" s="43"/>
    </row>
    <row r="29" customHeight="1" spans="1:11">
      <c r="A29" s="25"/>
      <c r="B29" s="25"/>
      <c r="C29" s="28"/>
      <c r="D29" s="28"/>
      <c r="E29" s="28"/>
      <c r="F29" s="25" t="s">
        <v>114</v>
      </c>
      <c r="G29" s="25" t="s">
        <v>115</v>
      </c>
      <c r="H29" s="25" t="s">
        <v>116</v>
      </c>
      <c r="I29" s="25" t="s">
        <v>117</v>
      </c>
      <c r="J29" s="23"/>
      <c r="K29" s="43"/>
    </row>
    <row r="30" customHeight="1" spans="1:11">
      <c r="A30" s="25"/>
      <c r="B30" s="25"/>
      <c r="C30" s="28"/>
      <c r="D30" s="28"/>
      <c r="E30" s="28"/>
      <c r="F30" s="25" t="s">
        <v>118</v>
      </c>
      <c r="G30" s="25" t="s">
        <v>119</v>
      </c>
      <c r="H30" s="25" t="s">
        <v>120</v>
      </c>
      <c r="I30" s="25" t="s">
        <v>121</v>
      </c>
      <c r="J30" s="23"/>
      <c r="K30" s="43"/>
    </row>
    <row r="31" customHeight="1" spans="1:11">
      <c r="A31" s="25"/>
      <c r="B31" s="25"/>
      <c r="C31" s="28" t="s">
        <v>122</v>
      </c>
      <c r="D31" s="28"/>
      <c r="E31" s="28"/>
      <c r="F31" s="25" t="s">
        <v>123</v>
      </c>
      <c r="G31" s="25" t="s">
        <v>124</v>
      </c>
      <c r="H31" s="25" t="s">
        <v>125</v>
      </c>
      <c r="I31" s="25" t="s">
        <v>126</v>
      </c>
      <c r="J31" s="23" t="s">
        <v>127</v>
      </c>
      <c r="K31" s="43" t="s">
        <v>128</v>
      </c>
    </row>
    <row r="32" customHeight="1" spans="1:11">
      <c r="A32" s="25"/>
      <c r="B32" s="25"/>
      <c r="C32" s="28"/>
      <c r="D32" s="28"/>
      <c r="E32" s="28"/>
      <c r="F32" s="25" t="s">
        <v>129</v>
      </c>
      <c r="G32" s="25" t="s">
        <v>130</v>
      </c>
      <c r="H32" s="25" t="s">
        <v>131</v>
      </c>
      <c r="I32" s="25" t="s">
        <v>132</v>
      </c>
      <c r="J32" s="23"/>
      <c r="K32" s="43"/>
    </row>
    <row r="33" customHeight="1" spans="1:11">
      <c r="A33" s="25"/>
      <c r="B33" s="25"/>
      <c r="C33" s="28"/>
      <c r="D33" s="28"/>
      <c r="E33" s="28"/>
      <c r="F33" s="25" t="s">
        <v>133</v>
      </c>
      <c r="G33" s="25" t="s">
        <v>134</v>
      </c>
      <c r="H33" s="25" t="s">
        <v>135</v>
      </c>
      <c r="I33" s="25" t="s">
        <v>136</v>
      </c>
      <c r="J33" s="23"/>
      <c r="K33" s="43"/>
    </row>
    <row r="34" customHeight="1" spans="1:11">
      <c r="A34" s="25"/>
      <c r="B34" s="25"/>
      <c r="C34" s="28"/>
      <c r="D34" s="28"/>
      <c r="E34" s="28"/>
      <c r="F34" s="25" t="s">
        <v>137</v>
      </c>
      <c r="G34" s="25" t="s">
        <v>138</v>
      </c>
      <c r="H34" s="25" t="s">
        <v>139</v>
      </c>
      <c r="I34" s="25" t="s">
        <v>140</v>
      </c>
      <c r="J34" s="23"/>
      <c r="K34" s="43"/>
    </row>
    <row r="35" spans="1:11">
      <c r="A35" s="25"/>
      <c r="B35" s="25" t="s">
        <v>141</v>
      </c>
      <c r="C35" s="28" t="s">
        <v>142</v>
      </c>
      <c r="D35" s="28"/>
      <c r="E35" s="28"/>
      <c r="F35" s="25" t="s">
        <v>143</v>
      </c>
      <c r="G35" s="25" t="s">
        <v>144</v>
      </c>
      <c r="H35" s="25" t="s">
        <v>145</v>
      </c>
      <c r="I35" s="25" t="s">
        <v>146</v>
      </c>
      <c r="J35" s="23" t="s">
        <v>147</v>
      </c>
      <c r="K35" s="43" t="s">
        <v>148</v>
      </c>
    </row>
    <row r="36" spans="1:11">
      <c r="A36" s="25"/>
      <c r="B36" s="25"/>
      <c r="C36" s="28"/>
      <c r="D36" s="28"/>
      <c r="E36" s="28"/>
      <c r="F36" s="25" t="s">
        <v>149</v>
      </c>
      <c r="G36" s="25" t="s">
        <v>150</v>
      </c>
      <c r="H36" s="25" t="s">
        <v>151</v>
      </c>
      <c r="I36" s="25" t="s">
        <v>152</v>
      </c>
      <c r="J36" s="23"/>
      <c r="K36" s="43"/>
    </row>
    <row r="37" spans="1:11">
      <c r="A37" s="25"/>
      <c r="B37" s="25"/>
      <c r="C37" s="28" t="s">
        <v>153</v>
      </c>
      <c r="D37" s="28"/>
      <c r="E37" s="28"/>
      <c r="F37" s="25" t="s">
        <v>143</v>
      </c>
      <c r="G37" s="25" t="s">
        <v>154</v>
      </c>
      <c r="H37" s="25" t="s">
        <v>145</v>
      </c>
      <c r="I37" s="25" t="s">
        <v>155</v>
      </c>
      <c r="J37" s="23" t="s">
        <v>156</v>
      </c>
      <c r="K37" s="43" t="s">
        <v>157</v>
      </c>
    </row>
    <row r="38" spans="1:11">
      <c r="A38" s="25"/>
      <c r="B38" s="25"/>
      <c r="C38" s="28"/>
      <c r="D38" s="28"/>
      <c r="E38" s="28"/>
      <c r="F38" s="25" t="s">
        <v>149</v>
      </c>
      <c r="G38" s="25" t="s">
        <v>158</v>
      </c>
      <c r="H38" s="25" t="s">
        <v>151</v>
      </c>
      <c r="I38" s="25" t="s">
        <v>159</v>
      </c>
      <c r="J38" s="23"/>
      <c r="K38" s="43"/>
    </row>
    <row r="39" ht="15" customHeight="1" spans="1:11">
      <c r="A39" s="25"/>
      <c r="B39" s="29" t="s">
        <v>160</v>
      </c>
      <c r="C39" s="30" t="s">
        <v>161</v>
      </c>
      <c r="D39" s="31"/>
      <c r="E39" s="32"/>
      <c r="F39" s="25" t="s">
        <v>162</v>
      </c>
      <c r="G39" s="25" t="s">
        <v>163</v>
      </c>
      <c r="H39" s="33" t="s">
        <v>164</v>
      </c>
      <c r="I39" s="25" t="s">
        <v>165</v>
      </c>
      <c r="J39" s="23" t="s">
        <v>166</v>
      </c>
      <c r="K39" s="44" t="s">
        <v>167</v>
      </c>
    </row>
    <row r="40" ht="18" customHeight="1" spans="1:11">
      <c r="A40" s="25"/>
      <c r="B40" s="34"/>
      <c r="C40" s="28" t="s">
        <v>168</v>
      </c>
      <c r="D40" s="28"/>
      <c r="E40" s="28"/>
      <c r="F40" s="25" t="s">
        <v>169</v>
      </c>
      <c r="G40" s="25" t="s">
        <v>170</v>
      </c>
      <c r="H40" s="25" t="s">
        <v>171</v>
      </c>
      <c r="I40" s="25" t="s">
        <v>172</v>
      </c>
      <c r="J40" s="39" t="s">
        <v>173</v>
      </c>
      <c r="K40" s="40" t="s">
        <v>174</v>
      </c>
    </row>
    <row r="41" ht="18" customHeight="1" spans="1:11">
      <c r="A41" s="25"/>
      <c r="B41" s="34"/>
      <c r="C41" s="28"/>
      <c r="D41" s="28"/>
      <c r="E41" s="28"/>
      <c r="F41" s="25" t="s">
        <v>175</v>
      </c>
      <c r="G41" s="25" t="s">
        <v>176</v>
      </c>
      <c r="H41" s="25" t="s">
        <v>177</v>
      </c>
      <c r="I41" s="25" t="s">
        <v>178</v>
      </c>
      <c r="J41" s="45"/>
      <c r="K41" s="46"/>
    </row>
    <row r="42" ht="18" customHeight="1" spans="1:11">
      <c r="A42" s="25"/>
      <c r="B42" s="34"/>
      <c r="C42" s="28"/>
      <c r="D42" s="28"/>
      <c r="E42" s="28"/>
      <c r="F42" s="25" t="s">
        <v>179</v>
      </c>
      <c r="G42" s="25" t="s">
        <v>180</v>
      </c>
      <c r="H42" s="25" t="s">
        <v>181</v>
      </c>
      <c r="I42" s="25" t="s">
        <v>182</v>
      </c>
      <c r="J42" s="41"/>
      <c r="K42" s="42"/>
    </row>
    <row r="43" ht="18" customHeight="1" spans="1:11">
      <c r="A43" s="25"/>
      <c r="B43" s="35"/>
      <c r="C43" s="28" t="s">
        <v>183</v>
      </c>
      <c r="D43" s="28"/>
      <c r="E43" s="28"/>
      <c r="F43" s="25" t="s">
        <v>184</v>
      </c>
      <c r="G43" s="25" t="s">
        <v>185</v>
      </c>
      <c r="H43" s="25" t="s">
        <v>186</v>
      </c>
      <c r="I43" s="25" t="s">
        <v>187</v>
      </c>
      <c r="J43" s="23" t="s">
        <v>188</v>
      </c>
      <c r="K43" s="44" t="s">
        <v>189</v>
      </c>
    </row>
    <row r="44" ht="18" customHeight="1" spans="1:11">
      <c r="A44" s="25"/>
      <c r="B44" s="29" t="s">
        <v>190</v>
      </c>
      <c r="C44" s="30" t="s">
        <v>191</v>
      </c>
      <c r="D44" s="31"/>
      <c r="E44" s="32"/>
      <c r="F44" s="25" t="s">
        <v>162</v>
      </c>
      <c r="G44" s="25" t="s">
        <v>192</v>
      </c>
      <c r="H44" s="33" t="s">
        <v>164</v>
      </c>
      <c r="I44" s="25" t="s">
        <v>193</v>
      </c>
      <c r="J44" s="23" t="s">
        <v>194</v>
      </c>
      <c r="K44" s="44" t="s">
        <v>195</v>
      </c>
    </row>
    <row r="45" ht="18" customHeight="1" spans="1:11">
      <c r="A45" s="25"/>
      <c r="B45" s="34"/>
      <c r="C45" s="28" t="s">
        <v>196</v>
      </c>
      <c r="D45" s="28"/>
      <c r="E45" s="28"/>
      <c r="F45" s="25" t="s">
        <v>169</v>
      </c>
      <c r="G45" s="25" t="s">
        <v>197</v>
      </c>
      <c r="H45" s="25" t="s">
        <v>171</v>
      </c>
      <c r="I45" s="25" t="s">
        <v>198</v>
      </c>
      <c r="J45" s="39" t="s">
        <v>199</v>
      </c>
      <c r="K45" s="40" t="s">
        <v>200</v>
      </c>
    </row>
    <row r="46" ht="18" customHeight="1" spans="1:11">
      <c r="A46" s="25"/>
      <c r="B46" s="34"/>
      <c r="C46" s="28"/>
      <c r="D46" s="28"/>
      <c r="E46" s="28"/>
      <c r="F46" s="25" t="s">
        <v>175</v>
      </c>
      <c r="G46" s="25" t="s">
        <v>201</v>
      </c>
      <c r="H46" s="25" t="s">
        <v>177</v>
      </c>
      <c r="I46" s="25" t="s">
        <v>202</v>
      </c>
      <c r="J46" s="45"/>
      <c r="K46" s="46"/>
    </row>
    <row r="47" ht="18" customHeight="1" spans="1:11">
      <c r="A47" s="25"/>
      <c r="B47" s="34"/>
      <c r="C47" s="28"/>
      <c r="D47" s="28"/>
      <c r="E47" s="28"/>
      <c r="F47" s="25" t="s">
        <v>179</v>
      </c>
      <c r="G47" s="25" t="s">
        <v>203</v>
      </c>
      <c r="H47" s="25" t="s">
        <v>181</v>
      </c>
      <c r="I47" s="25" t="s">
        <v>204</v>
      </c>
      <c r="J47" s="41"/>
      <c r="K47" s="42"/>
    </row>
    <row r="48" ht="18" customHeight="1" spans="1:11">
      <c r="A48" s="25"/>
      <c r="B48" s="35"/>
      <c r="C48" s="28" t="s">
        <v>205</v>
      </c>
      <c r="D48" s="28"/>
      <c r="E48" s="28"/>
      <c r="F48" s="25" t="s">
        <v>184</v>
      </c>
      <c r="G48" s="25" t="s">
        <v>206</v>
      </c>
      <c r="H48" s="25" t="s">
        <v>186</v>
      </c>
      <c r="I48" s="25" t="s">
        <v>207</v>
      </c>
      <c r="J48" s="23" t="s">
        <v>208</v>
      </c>
      <c r="K48" s="44" t="s">
        <v>209</v>
      </c>
    </row>
    <row r="49" ht="28" customHeight="1" spans="1:11">
      <c r="A49" s="25"/>
      <c r="B49" s="25" t="s">
        <v>210</v>
      </c>
      <c r="C49" s="28" t="s">
        <v>211</v>
      </c>
      <c r="D49" s="28"/>
      <c r="E49" s="28"/>
      <c r="F49" s="25" t="s">
        <v>39</v>
      </c>
      <c r="G49" s="30" t="s">
        <v>212</v>
      </c>
      <c r="H49" s="31"/>
      <c r="I49" s="32"/>
      <c r="J49" s="23" t="s">
        <v>213</v>
      </c>
      <c r="K49" s="43" t="s">
        <v>214</v>
      </c>
    </row>
    <row r="50" ht="28" customHeight="1" spans="1:11">
      <c r="A50" s="25"/>
      <c r="B50" s="25" t="s">
        <v>215</v>
      </c>
      <c r="C50" s="28" t="s">
        <v>216</v>
      </c>
      <c r="D50" s="28"/>
      <c r="E50" s="28"/>
      <c r="F50" s="25" t="s">
        <v>39</v>
      </c>
      <c r="G50" s="30" t="s">
        <v>217</v>
      </c>
      <c r="H50" s="31"/>
      <c r="I50" s="32"/>
      <c r="J50" s="23" t="s">
        <v>218</v>
      </c>
      <c r="K50" s="43" t="s">
        <v>219</v>
      </c>
    </row>
    <row r="51" ht="23" customHeight="1" spans="1:11">
      <c r="A51" s="25" t="s">
        <v>220</v>
      </c>
      <c r="B51" s="25" t="s">
        <v>221</v>
      </c>
      <c r="C51" s="28" t="s">
        <v>222</v>
      </c>
      <c r="D51" s="28"/>
      <c r="E51" s="28"/>
      <c r="F51" s="28" t="s">
        <v>221</v>
      </c>
      <c r="G51" s="25" t="s">
        <v>223</v>
      </c>
      <c r="H51" s="25"/>
      <c r="I51" s="25"/>
      <c r="J51" s="23" t="s">
        <v>224</v>
      </c>
      <c r="K51" s="43" t="s">
        <v>225</v>
      </c>
    </row>
    <row r="52" ht="28" customHeight="1" spans="1:11">
      <c r="A52" s="25"/>
      <c r="B52" s="25" t="s">
        <v>37</v>
      </c>
      <c r="C52" s="28" t="s">
        <v>38</v>
      </c>
      <c r="D52" s="28"/>
      <c r="E52" s="28"/>
      <c r="F52" s="25" t="s">
        <v>39</v>
      </c>
      <c r="G52" s="25" t="s">
        <v>226</v>
      </c>
      <c r="H52" s="25"/>
      <c r="I52" s="25"/>
      <c r="J52" s="23" t="s">
        <v>226</v>
      </c>
      <c r="K52" s="43" t="s">
        <v>227</v>
      </c>
    </row>
    <row r="53" ht="28" customHeight="1" spans="1:11">
      <c r="A53" s="25"/>
      <c r="B53" s="25" t="s">
        <v>43</v>
      </c>
      <c r="C53" s="28" t="s">
        <v>44</v>
      </c>
      <c r="D53" s="28"/>
      <c r="E53" s="28"/>
      <c r="F53" s="25" t="s">
        <v>39</v>
      </c>
      <c r="G53" s="25" t="s">
        <v>228</v>
      </c>
      <c r="H53" s="25"/>
      <c r="I53" s="25"/>
      <c r="J53" s="23" t="s">
        <v>228</v>
      </c>
      <c r="K53" s="43" t="s">
        <v>229</v>
      </c>
    </row>
    <row r="54" ht="26.5" customHeight="1" spans="1:11">
      <c r="A54" s="25"/>
      <c r="B54" s="25" t="s">
        <v>230</v>
      </c>
      <c r="C54" s="28" t="s">
        <v>231</v>
      </c>
      <c r="D54" s="28"/>
      <c r="E54" s="28"/>
      <c r="F54" s="28" t="s">
        <v>232</v>
      </c>
      <c r="G54" s="52" t="s">
        <v>233</v>
      </c>
      <c r="H54" s="25"/>
      <c r="I54" s="25"/>
      <c r="J54" s="23" t="s">
        <v>234</v>
      </c>
      <c r="K54" s="47" t="s">
        <v>235</v>
      </c>
    </row>
    <row r="55" ht="26.5" customHeight="1" spans="1:11">
      <c r="A55" s="25"/>
      <c r="B55" s="25"/>
      <c r="C55" s="28"/>
      <c r="D55" s="28"/>
      <c r="E55" s="28"/>
      <c r="F55" s="28" t="s">
        <v>236</v>
      </c>
      <c r="G55" s="25" t="s">
        <v>234</v>
      </c>
      <c r="H55" s="25"/>
      <c r="I55" s="25"/>
      <c r="J55" s="23"/>
      <c r="K55" s="48"/>
    </row>
    <row r="56" ht="26.5" customHeight="1" spans="1:11">
      <c r="A56" s="25" t="s">
        <v>220</v>
      </c>
      <c r="B56" s="25" t="s">
        <v>230</v>
      </c>
      <c r="C56" s="28" t="s">
        <v>237</v>
      </c>
      <c r="D56" s="28"/>
      <c r="E56" s="28"/>
      <c r="F56" s="28" t="s">
        <v>238</v>
      </c>
      <c r="G56" s="53" t="s">
        <v>239</v>
      </c>
      <c r="H56" s="37"/>
      <c r="I56" s="37"/>
      <c r="J56" s="23"/>
      <c r="K56" s="48"/>
    </row>
    <row r="57" ht="26.5" customHeight="1" spans="1:11">
      <c r="A57" s="25"/>
      <c r="B57" s="25"/>
      <c r="C57" s="28"/>
      <c r="D57" s="28"/>
      <c r="E57" s="28"/>
      <c r="F57" s="28" t="s">
        <v>240</v>
      </c>
      <c r="G57" s="25" t="s">
        <v>234</v>
      </c>
      <c r="H57" s="25"/>
      <c r="I57" s="25"/>
      <c r="J57" s="23"/>
      <c r="K57" s="49"/>
    </row>
    <row r="58" ht="21.5" customHeight="1" spans="1:11">
      <c r="A58" s="25"/>
      <c r="B58" s="25" t="s">
        <v>241</v>
      </c>
      <c r="C58" s="28" t="s">
        <v>242</v>
      </c>
      <c r="D58" s="28"/>
      <c r="E58" s="28"/>
      <c r="F58" s="25" t="s">
        <v>243</v>
      </c>
      <c r="G58" s="25" t="s">
        <v>244</v>
      </c>
      <c r="H58" s="25"/>
      <c r="I58" s="25"/>
      <c r="J58" s="23" t="s">
        <v>245</v>
      </c>
      <c r="K58" s="43" t="s">
        <v>246</v>
      </c>
    </row>
    <row r="59" ht="21.5" customHeight="1" spans="1:11">
      <c r="A59" s="25"/>
      <c r="B59" s="25"/>
      <c r="C59" s="28"/>
      <c r="D59" s="28"/>
      <c r="E59" s="28"/>
      <c r="F59" s="25" t="s">
        <v>247</v>
      </c>
      <c r="G59" s="25" t="s">
        <v>248</v>
      </c>
      <c r="H59" s="25"/>
      <c r="I59" s="25"/>
      <c r="J59" s="23"/>
      <c r="K59" s="43"/>
    </row>
    <row r="60" ht="41" customHeight="1" spans="1:11">
      <c r="A60" s="25"/>
      <c r="B60" s="25" t="s">
        <v>249</v>
      </c>
      <c r="C60" s="28" t="s">
        <v>250</v>
      </c>
      <c r="D60" s="28"/>
      <c r="E60" s="28"/>
      <c r="F60" s="25" t="s">
        <v>39</v>
      </c>
      <c r="G60" s="25" t="s">
        <v>251</v>
      </c>
      <c r="H60" s="25"/>
      <c r="I60" s="25"/>
      <c r="J60" s="23" t="s">
        <v>251</v>
      </c>
      <c r="K60" s="43" t="s">
        <v>252</v>
      </c>
    </row>
    <row r="61" ht="34.5" customHeight="1" spans="1:11">
      <c r="A61" s="25"/>
      <c r="B61" s="25" t="s">
        <v>253</v>
      </c>
      <c r="C61" s="28" t="s">
        <v>250</v>
      </c>
      <c r="D61" s="28"/>
      <c r="E61" s="28"/>
      <c r="F61" s="25" t="s">
        <v>39</v>
      </c>
      <c r="G61" s="25" t="s">
        <v>254</v>
      </c>
      <c r="H61" s="25"/>
      <c r="I61" s="25"/>
      <c r="J61" s="23" t="s">
        <v>254</v>
      </c>
      <c r="K61" s="43" t="s">
        <v>252</v>
      </c>
    </row>
    <row r="62" ht="41" customHeight="1" spans="1:11">
      <c r="A62" s="25"/>
      <c r="B62" s="25" t="s">
        <v>255</v>
      </c>
      <c r="C62" s="28" t="s">
        <v>256</v>
      </c>
      <c r="D62" s="28"/>
      <c r="E62" s="28"/>
      <c r="F62" s="25" t="s">
        <v>39</v>
      </c>
      <c r="G62" s="25" t="s">
        <v>257</v>
      </c>
      <c r="H62" s="25"/>
      <c r="I62" s="25"/>
      <c r="J62" s="23" t="s">
        <v>257</v>
      </c>
      <c r="K62" s="43" t="s">
        <v>258</v>
      </c>
    </row>
    <row r="63" ht="41" customHeight="1" spans="1:11">
      <c r="A63" s="25"/>
      <c r="B63" s="25" t="s">
        <v>259</v>
      </c>
      <c r="C63" s="28" t="s">
        <v>260</v>
      </c>
      <c r="D63" s="28"/>
      <c r="E63" s="28"/>
      <c r="F63" s="25" t="s">
        <v>39</v>
      </c>
      <c r="G63" s="25" t="s">
        <v>261</v>
      </c>
      <c r="H63" s="25"/>
      <c r="I63" s="25"/>
      <c r="J63" s="23" t="s">
        <v>261</v>
      </c>
      <c r="K63" s="43" t="s">
        <v>262</v>
      </c>
    </row>
    <row r="64" ht="28" customHeight="1" spans="1:11">
      <c r="A64" s="25"/>
      <c r="B64" s="25" t="s">
        <v>263</v>
      </c>
      <c r="C64" s="28" t="s">
        <v>264</v>
      </c>
      <c r="D64" s="28"/>
      <c r="E64" s="28"/>
      <c r="F64" s="25" t="s">
        <v>39</v>
      </c>
      <c r="G64" s="25" t="s">
        <v>265</v>
      </c>
      <c r="H64" s="25"/>
      <c r="I64" s="25"/>
      <c r="J64" s="23" t="s">
        <v>265</v>
      </c>
      <c r="K64" s="43" t="s">
        <v>266</v>
      </c>
    </row>
    <row r="65" spans="3:3">
      <c r="C65" s="50" t="s">
        <v>267</v>
      </c>
    </row>
    <row r="67" spans="2:11">
      <c r="B67" s="2" t="s">
        <v>268</v>
      </c>
      <c r="C67" s="38" t="str">
        <f>IF(COUNTIF(J12:J66,"合格")=36,"合格","不合格")</f>
        <v>不合格</v>
      </c>
      <c r="D67" s="4" t="s">
        <v>269</v>
      </c>
      <c r="E67" s="38" t="s">
        <v>270</v>
      </c>
      <c r="F67" s="38"/>
      <c r="G67" s="4" t="s">
        <v>271</v>
      </c>
      <c r="H67" s="12" t="s">
        <v>272</v>
      </c>
      <c r="I67" s="12"/>
      <c r="J67" s="3" t="s">
        <v>273</v>
      </c>
      <c r="K67" s="51" t="s">
        <v>274</v>
      </c>
    </row>
  </sheetData>
  <mergeCells count="115">
    <mergeCell ref="A3:B3"/>
    <mergeCell ref="D3:E3"/>
    <mergeCell ref="F3:G3"/>
    <mergeCell ref="H3:I3"/>
    <mergeCell ref="J3:K3"/>
    <mergeCell ref="A5:B5"/>
    <mergeCell ref="D5:E5"/>
    <mergeCell ref="F5:G5"/>
    <mergeCell ref="H5:I5"/>
    <mergeCell ref="J5:K5"/>
    <mergeCell ref="A7:B7"/>
    <mergeCell ref="D7:E7"/>
    <mergeCell ref="F7:G7"/>
    <mergeCell ref="H7:I7"/>
    <mergeCell ref="J7:K7"/>
    <mergeCell ref="A8:B8"/>
    <mergeCell ref="D8:E8"/>
    <mergeCell ref="F8:G8"/>
    <mergeCell ref="H8:I8"/>
    <mergeCell ref="J8:K8"/>
    <mergeCell ref="A9:B9"/>
    <mergeCell ref="D9:E9"/>
    <mergeCell ref="F9:G9"/>
    <mergeCell ref="A11:B11"/>
    <mergeCell ref="C11:I11"/>
    <mergeCell ref="C12:I12"/>
    <mergeCell ref="C13:I13"/>
    <mergeCell ref="C14:E14"/>
    <mergeCell ref="G14:I14"/>
    <mergeCell ref="C15:E15"/>
    <mergeCell ref="G15:I15"/>
    <mergeCell ref="C18:E18"/>
    <mergeCell ref="C39:E39"/>
    <mergeCell ref="C43:E43"/>
    <mergeCell ref="C44:E44"/>
    <mergeCell ref="C48:E48"/>
    <mergeCell ref="C49:E49"/>
    <mergeCell ref="G49:I49"/>
    <mergeCell ref="C50:E50"/>
    <mergeCell ref="G50:I50"/>
    <mergeCell ref="C51:E51"/>
    <mergeCell ref="G51:I51"/>
    <mergeCell ref="C52:E52"/>
    <mergeCell ref="G52:I52"/>
    <mergeCell ref="C53:E53"/>
    <mergeCell ref="G53:I53"/>
    <mergeCell ref="G54:I54"/>
    <mergeCell ref="G55:I55"/>
    <mergeCell ref="G56:I56"/>
    <mergeCell ref="G57:I57"/>
    <mergeCell ref="G58:I58"/>
    <mergeCell ref="G59:I59"/>
    <mergeCell ref="C60:E60"/>
    <mergeCell ref="G60:I60"/>
    <mergeCell ref="C61:E61"/>
    <mergeCell ref="G61:I61"/>
    <mergeCell ref="C62:E62"/>
    <mergeCell ref="G62:I62"/>
    <mergeCell ref="C63:E63"/>
    <mergeCell ref="G63:I63"/>
    <mergeCell ref="C64:E64"/>
    <mergeCell ref="G64:I64"/>
    <mergeCell ref="E67:F67"/>
    <mergeCell ref="H67:I67"/>
    <mergeCell ref="A12:A13"/>
    <mergeCell ref="A14:A50"/>
    <mergeCell ref="A51:A55"/>
    <mergeCell ref="A56:A64"/>
    <mergeCell ref="B12:B13"/>
    <mergeCell ref="B16:B17"/>
    <mergeCell ref="B19:B26"/>
    <mergeCell ref="B27:B34"/>
    <mergeCell ref="B35:B38"/>
    <mergeCell ref="B39:B43"/>
    <mergeCell ref="B44:B48"/>
    <mergeCell ref="B54:B55"/>
    <mergeCell ref="B56:B57"/>
    <mergeCell ref="B58:B59"/>
    <mergeCell ref="J12:J13"/>
    <mergeCell ref="J16:J17"/>
    <mergeCell ref="J19:J22"/>
    <mergeCell ref="J23:J26"/>
    <mergeCell ref="J27:J30"/>
    <mergeCell ref="J31:J34"/>
    <mergeCell ref="J35:J36"/>
    <mergeCell ref="J37:J38"/>
    <mergeCell ref="J40:J42"/>
    <mergeCell ref="J45:J47"/>
    <mergeCell ref="J54:J57"/>
    <mergeCell ref="J58:J59"/>
    <mergeCell ref="K12:K13"/>
    <mergeCell ref="K16:K17"/>
    <mergeCell ref="K19:K22"/>
    <mergeCell ref="K23:K26"/>
    <mergeCell ref="K27:K30"/>
    <mergeCell ref="K31:K34"/>
    <mergeCell ref="K35:K36"/>
    <mergeCell ref="K37:K38"/>
    <mergeCell ref="K40:K42"/>
    <mergeCell ref="K45:K47"/>
    <mergeCell ref="K54:K57"/>
    <mergeCell ref="K58:K59"/>
    <mergeCell ref="L14:L17"/>
    <mergeCell ref="C45:E47"/>
    <mergeCell ref="C27:E30"/>
    <mergeCell ref="C31:E34"/>
    <mergeCell ref="C40:E42"/>
    <mergeCell ref="C19:E22"/>
    <mergeCell ref="C23:E26"/>
    <mergeCell ref="C16:E17"/>
    <mergeCell ref="C35:E36"/>
    <mergeCell ref="C37:E38"/>
    <mergeCell ref="C56:E57"/>
    <mergeCell ref="C58:E59"/>
    <mergeCell ref="C54:E55"/>
  </mergeCells>
  <conditionalFormatting sqref="A1:K48 J49:K50 A49:G50 A51:K69">
    <cfRule type="cellIs" dxfId="0" priority="1" operator="equal">
      <formula>"不合格"</formula>
    </cfRule>
  </conditionalFormatting>
  <pageMargins left="0.393055555555556" right="0.313888888888889" top="0.393055555555556" bottom="0.747916666666667" header="0.196527777777778" footer="0.313888888888889"/>
  <pageSetup paperSize="9" scale="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2009-09-13T06:03:00Z</dcterms:created>
  <cp:lastPrinted>2017-12-27T06:07:00Z</cp:lastPrinted>
  <dcterms:modified xsi:type="dcterms:W3CDTF">2018-06-28T07:41:18Z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