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B" sheetId="1" state="visible" r:id="rId1"/>
    <sheet name="centers" sheetId="2" state="visible" r:id="rId2"/>
    <sheet name="profiles" sheetId="3" state="visible" r:id="rId3"/>
    <sheet name="users" sheetId="4" state="visible" r:id="rId4"/>
    <sheet name="f_profiles" sheetId="5" state="visible" r:id="rId5"/>
    <sheet name="families" sheetId="6" state="visible" r:id="rId6"/>
    <sheet name="ap_profiles" sheetId="7" state="visible" r:id="rId7"/>
    <sheet name="ap_programs" sheetId="8" state="visible" r:id="rId8"/>
    <sheet name="ap_subjects" sheetId="9" state="visible" r:id="rId9"/>
    <sheet name="rules" sheetId="10" state="visible" r:id="rId10"/>
  </sheets>
  <definedNames>
    <definedName name="SUBSTAGES_FRECUENCY" hidden="0">DB!$A$2:$A$8</definedName>
    <definedName name="BOOLEAN_ANSWER" hidden="0">DB!$A$11:$A$12</definedName>
  </definedNames>
  <calcPr/>
</workbook>
</file>

<file path=xl/sharedStrings.xml><?xml version="1.0" encoding="utf-8"?>
<sst xmlns="http://schemas.openxmlformats.org/spreadsheetml/2006/main" count="169" uniqueCount="169">
  <si>
    <t xml:space="preserve">Substages frecuency</t>
  </si>
  <si>
    <t>Year</t>
  </si>
  <si>
    <t>Semester</t>
  </si>
  <si>
    <t>Quarter</t>
  </si>
  <si>
    <t>Trimester</t>
  </si>
  <si>
    <t>Month</t>
  </si>
  <si>
    <t>Week</t>
  </si>
  <si>
    <t>Day</t>
  </si>
  <si>
    <t xml:space="preserve">Boolean answer</t>
  </si>
  <si>
    <t>Yes</t>
  </si>
  <si>
    <t>No</t>
  </si>
  <si>
    <t>root</t>
  </si>
  <si>
    <t>name</t>
  </si>
  <si>
    <t>description</t>
  </si>
  <si>
    <t>locale</t>
  </si>
  <si>
    <t>BulkID</t>
  </si>
  <si>
    <t>Name</t>
  </si>
  <si>
    <t>Description</t>
  </si>
  <si>
    <t>Locale</t>
  </si>
  <si>
    <t>centerA</t>
  </si>
  <si>
    <t xml:space="preserve">Demo Elementary School</t>
  </si>
  <si>
    <t xml:space="preserve">Elementary school only to perform the tests</t>
  </si>
  <si>
    <t>en</t>
  </si>
  <si>
    <t>centerB</t>
  </si>
  <si>
    <t xml:space="preserve">Demo High School</t>
  </si>
  <si>
    <t xml:space="preserve">High school only to perform the tests</t>
  </si>
  <si>
    <t>accessTo</t>
  </si>
  <si>
    <t xml:space="preserve">Plugin's Permissions</t>
  </si>
  <si>
    <t>plugins.users</t>
  </si>
  <si>
    <t>plugins.dataset</t>
  </si>
  <si>
    <t>plugins.calendar</t>
  </si>
  <si>
    <t>plugins.academic-portfolio</t>
  </si>
  <si>
    <t>plugins.families</t>
  </si>
  <si>
    <t>Users</t>
  </si>
  <si>
    <t>Dataset</t>
  </si>
  <si>
    <t>Calendar</t>
  </si>
  <si>
    <t xml:space="preserve">Academic Portfolio</t>
  </si>
  <si>
    <t>Families</t>
  </si>
  <si>
    <t>users</t>
  </si>
  <si>
    <t>user-data</t>
  </si>
  <si>
    <t>centers</t>
  </si>
  <si>
    <t>profiles</t>
  </si>
  <si>
    <t>dataset</t>
  </si>
  <si>
    <t>calendar</t>
  </si>
  <si>
    <t>portfolio</t>
  </si>
  <si>
    <t>programs</t>
  </si>
  <si>
    <t>subjects</t>
  </si>
  <si>
    <t>tree</t>
  </si>
  <si>
    <t>families</t>
  </si>
  <si>
    <t>config</t>
  </si>
  <si>
    <t>families-basic-info</t>
  </si>
  <si>
    <t>families-custom-info</t>
  </si>
  <si>
    <t>families-guardians-info</t>
  </si>
  <si>
    <t>families-students-info</t>
  </si>
  <si>
    <t xml:space="preserve">Can access to</t>
  </si>
  <si>
    <t xml:space="preserve">User Data</t>
  </si>
  <si>
    <t>Centers</t>
  </si>
  <si>
    <t>Profiles</t>
  </si>
  <si>
    <t>Portfolio</t>
  </si>
  <si>
    <t>Programs</t>
  </si>
  <si>
    <t>Subjects</t>
  </si>
  <si>
    <t>Tree</t>
  </si>
  <si>
    <t>Config</t>
  </si>
  <si>
    <t xml:space="preserve">Basic info</t>
  </si>
  <si>
    <t xml:space="preserve">Custom info</t>
  </si>
  <si>
    <t xml:space="preserve">Guardians info</t>
  </si>
  <si>
    <t xml:space="preserve">Students info</t>
  </si>
  <si>
    <t>admin</t>
  </si>
  <si>
    <t>Admin</t>
  </si>
  <si>
    <t xml:space="preserve">Profile for platform administrators</t>
  </si>
  <si>
    <t>teacher</t>
  </si>
  <si>
    <t>Teacher</t>
  </si>
  <si>
    <t xml:space="preserve">Profile for teachers</t>
  </si>
  <si>
    <t>view</t>
  </si>
  <si>
    <t>create</t>
  </si>
  <si>
    <t>student</t>
  </si>
  <si>
    <t>Student</t>
  </si>
  <si>
    <t xml:space="preserve">Profile for students</t>
  </si>
  <si>
    <t>update</t>
  </si>
  <si>
    <t>guardian</t>
  </si>
  <si>
    <t>Guardian</t>
  </si>
  <si>
    <t xml:space="preserve">Profile for legal guardian of students</t>
  </si>
  <si>
    <t>surnames</t>
  </si>
  <si>
    <t>email</t>
  </si>
  <si>
    <t>password</t>
  </si>
  <si>
    <t>Surnames</t>
  </si>
  <si>
    <t>Email</t>
  </si>
  <si>
    <t>Password</t>
  </si>
  <si>
    <t>admin01</t>
  </si>
  <si>
    <t>Administrator</t>
  </si>
  <si>
    <t>Leemons</t>
  </si>
  <si>
    <t>admin@leemons.io</t>
  </si>
  <si>
    <t>testing</t>
  </si>
  <si>
    <t xml:space="preserve">admin@centerA, admin@centerB</t>
  </si>
  <si>
    <t>teacher01</t>
  </si>
  <si>
    <t>Will</t>
  </si>
  <si>
    <t>teacher@leemons.io</t>
  </si>
  <si>
    <t xml:space="preserve">teacher@centerA, teacher@centerB</t>
  </si>
  <si>
    <t>studentA01</t>
  </si>
  <si>
    <t>John</t>
  </si>
  <si>
    <t>student@leemons.io</t>
  </si>
  <si>
    <t>student@centerA</t>
  </si>
  <si>
    <t>studentA02</t>
  </si>
  <si>
    <t>Emma</t>
  </si>
  <si>
    <t>School</t>
  </si>
  <si>
    <t>student+emma@leemons.io</t>
  </si>
  <si>
    <t>studentB01</t>
  </si>
  <si>
    <t>Lisa</t>
  </si>
  <si>
    <t>student+lisa@leemons.io</t>
  </si>
  <si>
    <t>student@centerB</t>
  </si>
  <si>
    <t>studentB02</t>
  </si>
  <si>
    <t>Peter</t>
  </si>
  <si>
    <t>student+peter@leemons.io</t>
  </si>
  <si>
    <t>guardian01</t>
  </si>
  <si>
    <t>Nicole</t>
  </si>
  <si>
    <t xml:space="preserve">School Guardian</t>
  </si>
  <si>
    <t>guardian@leemons.io</t>
  </si>
  <si>
    <t xml:space="preserve">guardian@centerA, guardian@centerB</t>
  </si>
  <si>
    <t>profile</t>
  </si>
  <si>
    <t xml:space="preserve">System profile</t>
  </si>
  <si>
    <t>relations</t>
  </si>
  <si>
    <t>Relations</t>
  </si>
  <si>
    <t>family01</t>
  </si>
  <si>
    <t xml:space="preserve">guardian01|mother@studentA02, guardian01|mother@studentB02</t>
  </si>
  <si>
    <t>abbreviation</t>
  </si>
  <si>
    <t>creditSystem</t>
  </si>
  <si>
    <t>credits</t>
  </si>
  <si>
    <t>maxNumberOfCourses</t>
  </si>
  <si>
    <t>courseCredits</t>
  </si>
  <si>
    <t>hideCoursesInTree</t>
  </si>
  <si>
    <t>substages</t>
  </si>
  <si>
    <t>substagesFrequency</t>
  </si>
  <si>
    <t>haveKnowledge</t>
  </si>
  <si>
    <t>maxKnowledgeAbbreviation</t>
  </si>
  <si>
    <t>maxKnowledgeAbbreviationIsOnlyNumbers</t>
  </si>
  <si>
    <t>oneStudentGroup</t>
  </si>
  <si>
    <t>allSubjectsSameDuration</t>
  </si>
  <si>
    <t>maxGroupAbbreviation</t>
  </si>
  <si>
    <t>maxGroupAbbreviationIsOnlyNumbers</t>
  </si>
  <si>
    <t>subjectsDigits</t>
  </si>
  <si>
    <t>subjectsFirstDigit</t>
  </si>
  <si>
    <t>moreThanOneAcademicYear</t>
  </si>
  <si>
    <t xml:space="preserve">Credits config</t>
  </si>
  <si>
    <t xml:space="preserve">Courses config</t>
  </si>
  <si>
    <t xml:space="preserve">Knowledge Areas config</t>
  </si>
  <si>
    <t xml:space="preserve">Classes config</t>
  </si>
  <si>
    <t xml:space="preserve">Subjects config</t>
  </si>
  <si>
    <t>Acronym</t>
  </si>
  <si>
    <t xml:space="preserve">Use credit system?</t>
  </si>
  <si>
    <t xml:space="preserve">Total credits</t>
  </si>
  <si>
    <t xml:space="preserve">Nº of courses</t>
  </si>
  <si>
    <t xml:space="preserve">Credits per course</t>
  </si>
  <si>
    <t xml:space="preserve">Hide in tree?</t>
  </si>
  <si>
    <t>Substages</t>
  </si>
  <si>
    <t xml:space="preserve">Substage Frequency</t>
  </si>
  <si>
    <t xml:space="preserve">Have knowlegde areas?</t>
  </si>
  <si>
    <t xml:space="preserve">Max acronym length</t>
  </si>
  <si>
    <t xml:space="preserve">Is acronym only numbers?</t>
  </si>
  <si>
    <t xml:space="preserve">Only one group per course?</t>
  </si>
  <si>
    <t xml:space="preserve">Classes have same duration?</t>
  </si>
  <si>
    <t xml:space="preserve">Include course in acronym?</t>
  </si>
  <si>
    <t xml:space="preserve">Can it be taught in several courses?</t>
  </si>
  <si>
    <t>programA</t>
  </si>
  <si>
    <t xml:space="preserve">Elementary School</t>
  </si>
  <si>
    <t>ELEM</t>
  </si>
  <si>
    <t>programB</t>
  </si>
  <si>
    <t xml:space="preserve">High School</t>
  </si>
  <si>
    <t>HIGH</t>
  </si>
  <si>
    <t xml:space="preserve">Semester 1|S01, Semester 2|S02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</si>
</sst>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Calibri"/>
      <color theme="1"/>
      <sz val="11.000000"/>
      <scheme val="minor"/>
    </font>
    <font>
      <name val="Calibri"/>
      <b/>
      <color theme="0" tint="0"/>
      <sz val="11.000000"/>
      <scheme val="minor"/>
    </font>
    <font>
      <name val="Menlo"/>
      <color theme="1"/>
      <sz val="9.000000"/>
    </font>
    <font>
      <name val="Calibri"/>
      <i/>
      <color theme="1" tint="0.499984740745262"/>
      <sz val="9.000000"/>
      <scheme val="minor"/>
    </font>
    <font>
      <name val="Calibri"/>
      <b/>
      <color theme="1"/>
      <sz val="11.000000"/>
      <scheme val="minor"/>
    </font>
    <font>
      <name val="Calibri"/>
      <i/>
      <color theme="4" tint="0"/>
      <sz val="9.000000"/>
      <scheme val="minor"/>
    </font>
    <font>
      <name val="Calibri"/>
      <i/>
      <color theme="5" tint="0.39997558519241921"/>
      <sz val="9.000000"/>
      <scheme val="minor"/>
    </font>
    <font>
      <name val="Calibri"/>
      <i/>
      <color theme="9" tint="0.39997558519241921"/>
      <sz val="9.000000"/>
      <scheme val="minor"/>
    </font>
    <font>
      <name val="Calibri"/>
      <i/>
      <color theme="7" tint="0.39997558519241921"/>
      <sz val="9.000000"/>
      <scheme val="minor"/>
    </font>
    <font>
      <name val="Calibri"/>
      <i/>
      <color rgb="FFB472C4"/>
      <sz val="9.000000"/>
      <scheme val="minor"/>
    </font>
    <font>
      <name val="Calibri"/>
      <b/>
      <color theme="1" tint="0"/>
      <sz val="11.000000"/>
      <scheme val="minor"/>
    </font>
    <font>
      <name val="Calibri"/>
      <color theme="10"/>
      <sz val="11.000000"/>
      <u/>
    </font>
    <font>
      <name val="Calibri"/>
      <b/>
      <color theme="1"/>
      <sz val="10.000000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499984740745262"/>
        <bgColor theme="3" tint="-0.499984740745262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5" tint="-0.499984740745262"/>
        <bgColor theme="5" tint="-0.499984740745262"/>
      </patternFill>
    </fill>
    <fill>
      <patternFill patternType="solid">
        <fgColor theme="9" tint="-0.499984740745262"/>
        <bgColor theme="9" tint="-0.499984740745262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69247A"/>
        <bgColor rgb="FF69247A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ECC1F7"/>
        <bgColor rgb="FFECC1F7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79998168889431442"/>
        <bgColor theme="8" tint="0.79998168889431442"/>
      </patternFill>
    </fill>
  </fills>
  <borders count="2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0"/>
      </left>
      <right/>
      <top style="thin">
        <color theme="0" tint="0"/>
      </top>
      <bottom/>
      <diagonal/>
    </border>
    <border>
      <left/>
      <right/>
      <top style="thin">
        <color theme="0" tint="0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0"/>
      </left>
      <right/>
      <top/>
      <bottom style="thin">
        <color theme="0" tint="0"/>
      </bottom>
      <diagonal/>
    </border>
    <border>
      <left/>
      <right/>
      <top/>
      <bottom style="thin">
        <color theme="0" tint="0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/>
      <top/>
      <bottom/>
      <diagonal/>
    </border>
    <border>
      <left/>
      <right style="thin">
        <color theme="0" tint="0"/>
      </right>
      <top/>
      <bottom/>
      <diagonal/>
    </border>
    <border>
      <left style="thin">
        <color theme="0" tint="0"/>
      </left>
      <right style="thin">
        <color theme="0" tint="0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/>
      <top style="thin">
        <color theme="0" tint="0"/>
      </top>
      <bottom style="thin">
        <color theme="0" tint="0"/>
      </bottom>
      <diagonal/>
    </border>
    <border>
      <left/>
      <right/>
      <top style="thin">
        <color theme="0" tint="0"/>
      </top>
      <bottom style="thin">
        <color theme="0" tint="0"/>
      </bottom>
      <diagonal/>
    </border>
    <border>
      <left/>
      <right style="thin">
        <color theme="0" tint="0"/>
      </right>
      <top style="thin">
        <color theme="0" tint="0"/>
      </top>
      <bottom style="thin">
        <color theme="0" tint="0"/>
      </bottom>
      <diagonal/>
    </border>
  </borders>
  <cellStyleXfs count="1">
    <xf fontId="0" fillId="0" borderId="0" numFmtId="0" applyNumberFormat="1" applyFont="1" applyFill="1" applyBorder="1"/>
  </cellStyleXfs>
  <cellXfs count="100">
    <xf fontId="0" fillId="0" borderId="0" numFmtId="0" xfId="0"/>
    <xf fontId="1" fillId="2" borderId="0" numFmtId="0" xfId="0" applyFont="1" applyFill="1" applyAlignment="1">
      <alignment horizontal="center" vertical="center"/>
    </xf>
    <xf fontId="2" fillId="0" borderId="0" numFmtId="0" xfId="0" applyFont="1" applyAlignment="1" quotePrefix="1">
      <alignment horizontal="left"/>
    </xf>
    <xf fontId="0" fillId="3" borderId="1" numFmtId="0" xfId="0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3" fillId="0" borderId="0" numFmtId="0" xfId="0" applyFont="1" applyAlignment="1">
      <alignment vertical="center"/>
    </xf>
    <xf fontId="1" fillId="2" borderId="0" numFmtId="0" xfId="0" applyFont="1" applyFill="1" applyAlignment="1">
      <alignment vertical="center"/>
    </xf>
    <xf fontId="4" fillId="4" borderId="0" numFmtId="0" xfId="0" applyFont="1" applyFill="1" applyAlignment="1">
      <alignment vertical="center"/>
    </xf>
    <xf fontId="4" fillId="4" borderId="0" numFmtId="0" xfId="0" applyFont="1" applyFill="1" applyAlignment="1">
      <alignment horizontal="center" vertical="center"/>
    </xf>
    <xf fontId="0" fillId="5" borderId="1" numFmtId="0" xfId="0" applyFill="1" applyBorder="1"/>
    <xf fontId="0" fillId="0" borderId="1" numFmtId="0" xfId="0" applyBorder="1"/>
    <xf fontId="0" fillId="0" borderId="1" numFmtId="0" xfId="0" applyBorder="1"/>
    <xf fontId="3" fillId="0" borderId="0" numFmtId="0" xfId="0" applyFont="1"/>
    <xf fontId="3" fillId="0" borderId="0" numFmtId="0" xfId="0" applyFont="1"/>
    <xf fontId="0" fillId="0" borderId="0" numFmtId="0" xfId="0" applyAlignment="1">
      <alignment vertical="center"/>
    </xf>
    <xf fontId="1" fillId="6" borderId="0" numFmtId="0" xfId="0" applyFont="1" applyFill="1" applyAlignment="1">
      <alignment horizontal="center" vertical="center"/>
    </xf>
    <xf fontId="0" fillId="0" borderId="0" numFmtId="0" xfId="0"/>
    <xf fontId="5" fillId="7" borderId="2" numFmtId="0" xfId="0" applyFont="1" applyFill="1" applyBorder="1" applyAlignment="1">
      <alignment horizontal="center"/>
    </xf>
    <xf fontId="5" fillId="7" borderId="3" numFmtId="0" xfId="0" applyFont="1" applyFill="1" applyBorder="1" applyAlignment="1">
      <alignment horizontal="center"/>
    </xf>
    <xf fontId="6" fillId="8" borderId="2" numFmtId="0" xfId="0" applyFont="1" applyFill="1" applyBorder="1"/>
    <xf fontId="7" fillId="9" borderId="2" numFmtId="0" xfId="0" applyFont="1" applyFill="1" applyBorder="1"/>
    <xf fontId="8" fillId="10" borderId="2" numFmtId="0" xfId="0" applyFont="1" applyFill="1" applyBorder="1" applyAlignment="1">
      <alignment horizontal="center"/>
    </xf>
    <xf fontId="8" fillId="10" borderId="3" numFmtId="0" xfId="0" applyFont="1" applyFill="1" applyBorder="1" applyAlignment="1">
      <alignment horizontal="center"/>
    </xf>
    <xf fontId="9" fillId="11" borderId="4" numFmtId="0" xfId="0" applyFont="1" applyFill="1" applyBorder="1" applyAlignment="1">
      <alignment horizontal="center"/>
    </xf>
    <xf fontId="9" fillId="11" borderId="5" numFmtId="0" xfId="0" applyFont="1" applyFill="1" applyBorder="1" applyAlignment="1">
      <alignment horizontal="center"/>
    </xf>
    <xf fontId="9" fillId="11" borderId="6" numFmtId="0" xfId="0" applyFont="1" applyFill="1" applyBorder="1" applyAlignment="1">
      <alignment horizontal="center"/>
    </xf>
    <xf fontId="4" fillId="0" borderId="0" numFmtId="0" xfId="0" applyFont="1" applyAlignment="1">
      <alignment horizontal="center" vertical="center"/>
    </xf>
    <xf fontId="1" fillId="7" borderId="7" numFmtId="0" xfId="0" applyFont="1" applyFill="1" applyBorder="1" applyAlignment="1">
      <alignment horizontal="center" vertical="center"/>
    </xf>
    <xf fontId="1" fillId="7" borderId="8" numFmtId="0" xfId="0" applyFont="1" applyFill="1" applyBorder="1" applyAlignment="1">
      <alignment horizontal="center" vertical="center"/>
    </xf>
    <xf fontId="1" fillId="8" borderId="7" numFmtId="0" xfId="0" applyFont="1" applyFill="1" applyBorder="1" applyAlignment="1">
      <alignment horizontal="center" vertical="center"/>
    </xf>
    <xf fontId="1" fillId="9" borderId="7" numFmtId="0" xfId="0" applyFont="1" applyFill="1" applyBorder="1" applyAlignment="1">
      <alignment horizontal="center" vertical="center"/>
    </xf>
    <xf fontId="1" fillId="10" borderId="7" numFmtId="0" xfId="0" applyFont="1" applyFill="1" applyBorder="1" applyAlignment="1">
      <alignment horizontal="center" vertical="center"/>
    </xf>
    <xf fontId="1" fillId="10" borderId="8" numFmtId="0" xfId="0" applyFont="1" applyFill="1" applyBorder="1" applyAlignment="1">
      <alignment horizontal="center" vertical="center"/>
    </xf>
    <xf fontId="1" fillId="11" borderId="9" numFmtId="0" xfId="0" applyFont="1" applyFill="1" applyBorder="1" applyAlignment="1">
      <alignment horizontal="center" vertical="center"/>
    </xf>
    <xf fontId="1" fillId="11" borderId="0" numFmtId="0" xfId="0" applyFont="1" applyFill="1" applyAlignment="1">
      <alignment horizontal="center" vertical="center"/>
    </xf>
    <xf fontId="1" fillId="11" borderId="10" numFmtId="0" xfId="0" applyFont="1" applyFill="1" applyBorder="1" applyAlignment="1">
      <alignment horizontal="center" vertical="center"/>
    </xf>
    <xf fontId="5" fillId="4" borderId="2" numFmtId="0" xfId="0" applyFont="1" applyFill="1" applyBorder="1" applyAlignment="1">
      <alignment horizontal="center"/>
    </xf>
    <xf fontId="5" fillId="4" borderId="3" numFmtId="0" xfId="0" applyFont="1" applyFill="1" applyBorder="1" applyAlignment="1">
      <alignment horizontal="center"/>
    </xf>
    <xf fontId="5" fillId="4" borderId="11" numFmtId="0" xfId="0" applyFont="1" applyFill="1" applyBorder="1" applyAlignment="1">
      <alignment horizontal="center"/>
    </xf>
    <xf fontId="6" fillId="12" borderId="12" numFmtId="0" xfId="0" applyFont="1" applyFill="1" applyBorder="1" applyAlignment="1">
      <alignment horizontal="center"/>
    </xf>
    <xf fontId="7" fillId="13" borderId="12" numFmtId="0" xfId="0" applyFont="1" applyFill="1" applyBorder="1" applyAlignment="1">
      <alignment horizontal="center"/>
    </xf>
    <xf fontId="8" fillId="14" borderId="2" numFmtId="0" xfId="0" applyFont="1" applyFill="1" applyBorder="1" applyAlignment="1">
      <alignment horizontal="center"/>
    </xf>
    <xf fontId="8" fillId="14" borderId="3" numFmtId="0" xfId="0" applyFont="1" applyFill="1" applyBorder="1" applyAlignment="1">
      <alignment horizontal="center"/>
    </xf>
    <xf fontId="9" fillId="15" borderId="4" numFmtId="0" xfId="0" applyFont="1" applyFill="1" applyBorder="1" applyAlignment="1">
      <alignment horizontal="center"/>
    </xf>
    <xf fontId="9" fillId="15" borderId="5" numFmtId="0" xfId="0" applyFont="1" applyFill="1" applyBorder="1" applyAlignment="1">
      <alignment horizontal="center"/>
    </xf>
    <xf fontId="9" fillId="15" borderId="6" numFmtId="0" xfId="0" applyFont="1" applyFill="1" applyBorder="1" applyAlignment="1">
      <alignment horizontal="center"/>
    </xf>
    <xf fontId="4" fillId="0" borderId="0" numFmtId="0" xfId="0" applyFont="1" applyAlignment="1">
      <alignment vertical="center"/>
    </xf>
    <xf fontId="10" fillId="16" borderId="0" numFmtId="0" xfId="0" applyFont="1" applyFill="1" applyAlignment="1">
      <alignment horizontal="center" vertical="center"/>
    </xf>
    <xf fontId="4" fillId="4" borderId="13" numFmtId="0" xfId="0" applyFont="1" applyFill="1" applyBorder="1" applyAlignment="1">
      <alignment horizontal="center" vertical="center"/>
    </xf>
    <xf fontId="4" fillId="4" borderId="14" numFmtId="0" xfId="0" applyFont="1" applyFill="1" applyBorder="1" applyAlignment="1">
      <alignment horizontal="center" vertical="center"/>
    </xf>
    <xf fontId="4" fillId="12" borderId="15" numFmtId="0" xfId="0" applyFont="1" applyFill="1" applyBorder="1" applyAlignment="1">
      <alignment horizontal="center" vertical="center"/>
    </xf>
    <xf fontId="4" fillId="13" borderId="15" numFmtId="0" xfId="0" applyFont="1" applyFill="1" applyBorder="1" applyAlignment="1">
      <alignment horizontal="center" vertical="center"/>
    </xf>
    <xf fontId="4" fillId="14" borderId="13" numFmtId="0" xfId="0" applyFont="1" applyFill="1" applyBorder="1" applyAlignment="1">
      <alignment horizontal="center" vertical="center"/>
    </xf>
    <xf fontId="4" fillId="14" borderId="0" numFmtId="0" xfId="0" applyFont="1" applyFill="1" applyAlignment="1">
      <alignment horizontal="center" vertical="center"/>
    </xf>
    <xf fontId="4" fillId="15" borderId="16" numFmtId="0" xfId="0" applyFont="1" applyFill="1" applyBorder="1" applyAlignment="1">
      <alignment horizontal="center" vertical="center"/>
    </xf>
    <xf fontId="4" fillId="15" borderId="17" numFmtId="0" xfId="0" applyFont="1" applyFill="1" applyBorder="1" applyAlignment="1">
      <alignment horizontal="center" vertical="center"/>
    </xf>
    <xf fontId="4" fillId="15" borderId="18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19" numFmtId="0" xfId="0" applyBorder="1" applyAlignment="1">
      <alignment horizontal="center"/>
    </xf>
    <xf fontId="0" fillId="0" borderId="19" numFmtId="0" xfId="0" applyBorder="1" applyAlignment="1">
      <alignment horizontal="center"/>
    </xf>
    <xf fontId="0" fillId="0" borderId="1" numFmtId="0" xfId="0" applyBorder="1" applyAlignment="1">
      <alignment horizontal="center"/>
    </xf>
    <xf fontId="4" fillId="4" borderId="0" numFmtId="0" xfId="0" applyFont="1" applyFill="1" applyAlignment="1">
      <alignment horizontal="left" vertical="center"/>
    </xf>
    <xf fontId="1" fillId="7" borderId="0" numFmtId="0" xfId="0" applyFont="1" applyFill="1" applyAlignment="1">
      <alignment horizontal="left" vertical="center"/>
    </xf>
    <xf fontId="0" fillId="5" borderId="1" numFmtId="0" xfId="0" applyFill="1" applyBorder="1"/>
    <xf fontId="11" fillId="0" borderId="1" numFmtId="0" xfId="0" applyFont="1" applyBorder="1"/>
    <xf fontId="0" fillId="0" borderId="1" numFmtId="0" xfId="0" applyBorder="1">
      <protection hidden="0" locked="1"/>
    </xf>
    <xf fontId="0" fillId="5" borderId="1" numFmtId="0" xfId="0" applyFill="1" applyBorder="1">
      <protection hidden="0" locked="1"/>
    </xf>
    <xf fontId="11" fillId="0" borderId="1" numFmtId="0" xfId="0" applyFont="1" applyBorder="1">
      <protection hidden="0" locked="1"/>
    </xf>
    <xf fontId="0" fillId="0" borderId="1" numFmtId="0" xfId="0" applyBorder="1">
      <protection hidden="0" locked="1"/>
    </xf>
    <xf fontId="0" fillId="0" borderId="0" numFmtId="0" xfId="0">
      <protection hidden="0" locked="1"/>
    </xf>
    <xf fontId="1" fillId="2" borderId="17" numFmtId="0" xfId="0" applyFont="1" applyFill="1" applyBorder="1" applyAlignment="1">
      <alignment vertical="center"/>
    </xf>
    <xf fontId="4" fillId="4" borderId="17" numFmtId="0" xfId="0" applyFont="1" applyFill="1" applyBorder="1" applyAlignment="1">
      <alignment vertical="center"/>
    </xf>
    <xf fontId="0" fillId="0" borderId="0" numFmtId="0" xfId="0" applyAlignment="1">
      <alignment vertical="center"/>
    </xf>
    <xf fontId="1" fillId="7" borderId="20" numFmtId="0" xfId="0" applyFont="1" applyFill="1" applyBorder="1" applyAlignment="1">
      <alignment horizontal="center" vertical="center"/>
    </xf>
    <xf fontId="1" fillId="8" borderId="21" numFmtId="0" xfId="0" applyFont="1" applyFill="1" applyBorder="1" applyAlignment="1">
      <alignment horizontal="center" vertical="center"/>
    </xf>
    <xf fontId="1" fillId="8" borderId="22" numFmtId="0" xfId="0" applyFont="1" applyFill="1" applyBorder="1" applyAlignment="1">
      <alignment horizontal="center" vertical="center"/>
    </xf>
    <xf fontId="1" fillId="8" borderId="23" numFmtId="0" xfId="0" applyFont="1" applyFill="1" applyBorder="1" applyAlignment="1">
      <alignment horizontal="center" vertical="center"/>
    </xf>
    <xf fontId="1" fillId="9" borderId="20" numFmtId="0" xfId="0" applyFont="1" applyFill="1" applyBorder="1" applyAlignment="1">
      <alignment horizontal="center" vertical="center"/>
    </xf>
    <xf fontId="1" fillId="17" borderId="21" numFmtId="0" xfId="0" applyFont="1" applyFill="1" applyBorder="1" applyAlignment="1">
      <alignment horizontal="center" vertical="center"/>
    </xf>
    <xf fontId="1" fillId="17" borderId="22" numFmtId="0" xfId="0" applyFont="1" applyFill="1" applyBorder="1" applyAlignment="1">
      <alignment horizontal="center" vertical="center"/>
    </xf>
    <xf fontId="1" fillId="17" borderId="23" numFmtId="0" xfId="0" applyFont="1" applyFill="1" applyBorder="1" applyAlignment="1">
      <alignment horizontal="center" vertical="center"/>
    </xf>
    <xf fontId="1" fillId="10" borderId="13" numFmtId="0" xfId="0" applyFont="1" applyFill="1" applyBorder="1" applyAlignment="1">
      <alignment horizontal="center" vertical="center"/>
    </xf>
    <xf fontId="1" fillId="10" borderId="0" numFmtId="0" xfId="0" applyFont="1" applyFill="1" applyAlignment="1">
      <alignment horizontal="center" vertical="center"/>
    </xf>
    <xf fontId="12" fillId="4" borderId="2" numFmtId="0" xfId="0" applyFont="1" applyFill="1" applyBorder="1" applyAlignment="1">
      <alignment horizontal="center" vertical="center"/>
    </xf>
    <xf fontId="12" fillId="4" borderId="11" numFmtId="0" xfId="0" applyFont="1" applyFill="1" applyBorder="1" applyAlignment="1">
      <alignment horizontal="center" vertical="center"/>
    </xf>
    <xf fontId="12" fillId="12" borderId="2" numFmtId="0" xfId="0" applyFont="1" applyFill="1" applyBorder="1" applyAlignment="1">
      <alignment horizontal="center" vertical="center"/>
    </xf>
    <xf fontId="12" fillId="12" borderId="11" numFmtId="0" xfId="0" applyFont="1" applyFill="1" applyBorder="1" applyAlignment="1">
      <alignment horizontal="center" vertical="center"/>
    </xf>
    <xf fontId="12" fillId="12" borderId="3" numFmtId="0" xfId="0" applyFont="1" applyFill="1" applyBorder="1" applyAlignment="1">
      <alignment horizontal="center" vertical="center"/>
    </xf>
    <xf fontId="12" fillId="13" borderId="2" numFmtId="0" xfId="0" applyFont="1" applyFill="1" applyBorder="1" applyAlignment="1">
      <alignment horizontal="center" vertical="center"/>
    </xf>
    <xf fontId="12" fillId="13" borderId="3" numFmtId="0" xfId="0" applyFont="1" applyFill="1" applyBorder="1" applyAlignment="1">
      <alignment horizontal="center" vertical="center"/>
    </xf>
    <xf fontId="12" fillId="13" borderId="11" numFmtId="0" xfId="0" applyFont="1" applyFill="1" applyBorder="1" applyAlignment="1">
      <alignment horizontal="center" vertical="center"/>
    </xf>
    <xf fontId="12" fillId="18" borderId="2" numFmtId="0" xfId="0" applyFont="1" applyFill="1" applyBorder="1" applyAlignment="1">
      <alignment horizontal="center" vertical="center"/>
    </xf>
    <xf fontId="12" fillId="18" borderId="3" numFmtId="0" xfId="0" applyFont="1" applyFill="1" applyBorder="1" applyAlignment="1">
      <alignment horizontal="center" vertical="center"/>
    </xf>
    <xf fontId="12" fillId="14" borderId="3" numFmtId="0" xfId="0" applyFont="1" applyFill="1" applyBorder="1" applyAlignment="1">
      <alignment horizontal="center" vertical="center"/>
    </xf>
    <xf fontId="12" fillId="14" borderId="11" numFmtId="0" xfId="0" applyFont="1" applyFill="1" applyBorder="1" applyAlignment="1">
      <alignment horizontal="center" vertical="center"/>
    </xf>
    <xf fontId="12" fillId="14" borderId="0" numFmtId="0" xfId="0" applyFont="1" applyFill="1" applyAlignment="1">
      <alignment horizontal="center" vertical="center"/>
    </xf>
    <xf fontId="0" fillId="5" borderId="1" numFmtId="0" xfId="0" applyFill="1" applyBorder="1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13" Type="http://schemas.openxmlformats.org/officeDocument/2006/relationships/styles" Target="styles.xml"/><Relationship  Id="rId9" Type="http://schemas.openxmlformats.org/officeDocument/2006/relationships/worksheet" Target="worksheets/sheet9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 Id="rId5" Type="http://schemas.openxmlformats.org/officeDocument/2006/relationships/hyperlink" Target="mailto:guardian@leemons.io" TargetMode="External"/><Relationship  Id="rId4" Type="http://schemas.openxmlformats.org/officeDocument/2006/relationships/hyperlink" Target="mailto:student2@leemons.io" TargetMode="External"/><Relationship  Id="rId3" Type="http://schemas.openxmlformats.org/officeDocument/2006/relationships/hyperlink" Target="mailto:student@leemons.io" TargetMode="External"/><Relationship  Id="rId2" Type="http://schemas.openxmlformats.org/officeDocument/2006/relationships/hyperlink" Target="mailto:teacher@leemons.io" TargetMode="External"/><Relationship  Id="rId1" Type="http://schemas.openxmlformats.org/officeDocument/2006/relationships/hyperlink" Target="mailto:admin@leemon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5"/>
  <cols>
    <col customWidth="1" min="1" max="1" width="20.28125"/>
  </cols>
  <sheetData>
    <row r="1" ht="20.600000000000001" customHeight="1">
      <c r="A1" s="1" t="s">
        <v>0</v>
      </c>
      <c r="F1" s="2"/>
    </row>
    <row r="2">
      <c r="A2" s="3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10" ht="22.100000000000001" customHeight="1">
      <c r="A10" s="1" t="s">
        <v>8</v>
      </c>
    </row>
    <row r="11">
      <c r="A11" s="4" t="s">
        <v>9</v>
      </c>
    </row>
    <row r="12">
      <c r="A12" s="4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2" max="2" width="26.00390625"/>
    <col customWidth="1" min="3" max="3" width="44.28125"/>
  </cols>
  <sheetData>
    <row r="1" ht="14.25">
      <c r="A1" s="5" t="s">
        <v>11</v>
      </c>
      <c r="B1" s="5" t="s">
        <v>12</v>
      </c>
      <c r="C1" s="5" t="s">
        <v>13</v>
      </c>
      <c r="D1" s="5" t="s">
        <v>14</v>
      </c>
    </row>
    <row r="2" ht="19.850000000000001" customHeight="1">
      <c r="A2" s="6" t="s">
        <v>15</v>
      </c>
      <c r="B2" s="7" t="s">
        <v>16</v>
      </c>
      <c r="C2" s="7" t="s">
        <v>17</v>
      </c>
      <c r="D2" s="8" t="s">
        <v>18</v>
      </c>
    </row>
    <row r="3" ht="14.25">
      <c r="A3" s="9" t="s">
        <v>19</v>
      </c>
      <c r="B3" s="10" t="s">
        <v>20</v>
      </c>
      <c r="C3" s="11" t="s">
        <v>21</v>
      </c>
      <c r="D3" s="11" t="s">
        <v>22</v>
      </c>
    </row>
    <row r="4" ht="14.25">
      <c r="A4" s="9" t="s">
        <v>23</v>
      </c>
      <c r="B4" s="11" t="s">
        <v>24</v>
      </c>
      <c r="C4" s="11" t="s">
        <v>25</v>
      </c>
      <c r="D4" s="1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topLeftCell="G2" workbookViewId="0" zoomScale="100">
      <selection activeCell="A1" activeCellId="0" sqref="A1"/>
    </sheetView>
  </sheetViews>
  <sheetFormatPr defaultRowHeight="14.25"/>
  <cols>
    <col customWidth="1" min="2" max="2" width="11.57421875"/>
    <col customWidth="1" min="3" max="3" width="34.00390625"/>
    <col customWidth="1" min="4" max="4" width="13.28125"/>
    <col customWidth="1" min="5" max="5" width="7.8515625"/>
    <col customWidth="1" min="6" max="6" width="9.7109375"/>
    <col customWidth="1" min="7" max="7" width="8.00390625"/>
    <col customWidth="1" min="8" max="8" width="8.421875"/>
    <col customWidth="1" min="10" max="10" width="10.7109375"/>
    <col customWidth="1" min="19" max="19" width="12.140625"/>
    <col customWidth="1" min="20" max="21" width="14.7109375"/>
    <col customWidth="1" min="22" max="22" width="14.421875"/>
  </cols>
  <sheetData>
    <row r="1" s="12" customFormat="1" ht="14.25">
      <c r="A1" s="12" t="s">
        <v>11</v>
      </c>
      <c r="B1" s="12" t="s">
        <v>12</v>
      </c>
      <c r="C1" s="12" t="s">
        <v>13</v>
      </c>
      <c r="D1" s="12" t="s">
        <v>26</v>
      </c>
      <c r="E1" s="12" t="str">
        <f>_xlfn.CONCAT($E$3,".",E5)</f>
        <v>plugins.users.users</v>
      </c>
      <c r="F1" s="12" t="str">
        <f>_xlfn.CONCAT($E$3,".",F5)</f>
        <v>plugins.users.user-data</v>
      </c>
      <c r="G1" s="12" t="str">
        <f>_xlfn.CONCAT($E$3,".",G5)</f>
        <v>plugins.users.centers</v>
      </c>
      <c r="H1" s="12" t="str">
        <f>_xlfn.CONCAT($E$3,".",H5)</f>
        <v>plugins.users.profiles</v>
      </c>
      <c r="I1" s="12" t="str">
        <f>_xlfn.CONCAT($I$3,".",I5)</f>
        <v>plugins.dataset.dataset</v>
      </c>
      <c r="J1" s="12" t="str">
        <f>_xlfn.CONCAT($J$3,".",J5)</f>
        <v>plugins.calendar.calendar</v>
      </c>
      <c r="K1" s="12" t="str">
        <f>_xlfn.CONCAT($K$3,".",K5)</f>
        <v>plugins.academic-portfolio.portfolio</v>
      </c>
      <c r="L1" s="12" t="str">
        <f>_xlfn.CONCAT($K$3,".",L5)</f>
        <v>plugins.academic-portfolio.programs</v>
      </c>
      <c r="M1" s="12" t="str">
        <f>_xlfn.CONCAT($K$3,".",M5)</f>
        <v>plugins.academic-portfolio.profiles</v>
      </c>
      <c r="N1" s="12" t="str">
        <f>_xlfn.CONCAT($K$3,".",N5)</f>
        <v>plugins.academic-portfolio.subjects</v>
      </c>
      <c r="O1" s="12" t="str">
        <f>_xlfn.CONCAT($K$3,".",O5)</f>
        <v>plugins.academic-portfolio.tree</v>
      </c>
      <c r="P1" s="12" t="str">
        <f>_xlfn.CONCAT($P$3,".",P5)</f>
        <v>plugins.families.families</v>
      </c>
      <c r="Q1" s="13" t="str">
        <f>_xlfn.CONCAT($P$3,".",Q5)</f>
        <v>plugins.families.config</v>
      </c>
      <c r="R1" s="13" t="str">
        <f>_xlfn.CONCAT($P$3,".",R5)</f>
        <v>plugins.families.families-basic-info</v>
      </c>
      <c r="S1" s="13" t="str">
        <f>_xlfn.CONCAT($P$3,".",S5)</f>
        <v>plugins.families.families-custom-info</v>
      </c>
      <c r="T1" s="13" t="str">
        <f>_xlfn.CONCAT($P$3,".",T5)</f>
        <v>plugins.families.families-guardians-info</v>
      </c>
      <c r="U1" s="13" t="str">
        <f>_xlfn.CONCAT($P$3,".",U5)</f>
        <v>plugins.families.families-students-info</v>
      </c>
    </row>
    <row r="2" s="14" customFormat="1" ht="21.350000000000001" customHeight="1">
      <c r="A2" s="14"/>
      <c r="B2" s="14"/>
      <c r="C2" s="14"/>
      <c r="D2" s="14"/>
      <c r="E2" s="15" t="s">
        <v>27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ht="14.25">
      <c r="B3" s="16"/>
      <c r="C3" s="16"/>
      <c r="D3" s="16"/>
      <c r="E3" s="17" t="s">
        <v>28</v>
      </c>
      <c r="F3" s="18"/>
      <c r="G3" s="18"/>
      <c r="H3" s="18"/>
      <c r="I3" s="19" t="s">
        <v>29</v>
      </c>
      <c r="J3" s="20" t="s">
        <v>30</v>
      </c>
      <c r="K3" s="21" t="s">
        <v>31</v>
      </c>
      <c r="L3" s="22"/>
      <c r="M3" s="22"/>
      <c r="N3" s="22"/>
      <c r="O3" s="22"/>
      <c r="P3" s="23" t="s">
        <v>32</v>
      </c>
      <c r="Q3" s="24"/>
      <c r="R3" s="24"/>
      <c r="S3" s="24"/>
      <c r="T3" s="24"/>
      <c r="U3" s="25"/>
    </row>
    <row r="4" s="26" customFormat="1" ht="19.850000000000001" customHeight="1">
      <c r="B4" s="26"/>
      <c r="C4" s="26"/>
      <c r="D4" s="26"/>
      <c r="E4" s="27" t="s">
        <v>33</v>
      </c>
      <c r="F4" s="28"/>
      <c r="G4" s="28"/>
      <c r="H4" s="28"/>
      <c r="I4" s="29" t="s">
        <v>34</v>
      </c>
      <c r="J4" s="30" t="s">
        <v>35</v>
      </c>
      <c r="K4" s="31" t="s">
        <v>36</v>
      </c>
      <c r="L4" s="32"/>
      <c r="M4" s="32"/>
      <c r="N4" s="32"/>
      <c r="O4" s="32"/>
      <c r="P4" s="33" t="s">
        <v>37</v>
      </c>
      <c r="Q4" s="34"/>
      <c r="R4" s="34"/>
      <c r="S4" s="34"/>
      <c r="T4" s="34"/>
      <c r="U4" s="35"/>
    </row>
    <row r="5" ht="14.25">
      <c r="B5" s="16"/>
      <c r="C5" s="16"/>
      <c r="D5" s="16"/>
      <c r="E5" s="36" t="s">
        <v>38</v>
      </c>
      <c r="F5" s="37" t="s">
        <v>39</v>
      </c>
      <c r="G5" s="37" t="s">
        <v>40</v>
      </c>
      <c r="H5" s="38" t="s">
        <v>41</v>
      </c>
      <c r="I5" s="39" t="s">
        <v>42</v>
      </c>
      <c r="J5" s="40" t="s">
        <v>43</v>
      </c>
      <c r="K5" s="41" t="s">
        <v>44</v>
      </c>
      <c r="L5" s="42" t="s">
        <v>45</v>
      </c>
      <c r="M5" s="42" t="s">
        <v>41</v>
      </c>
      <c r="N5" s="42" t="s">
        <v>46</v>
      </c>
      <c r="O5" s="42" t="s">
        <v>47</v>
      </c>
      <c r="P5" s="43" t="s">
        <v>48</v>
      </c>
      <c r="Q5" s="44" t="s">
        <v>49</v>
      </c>
      <c r="R5" s="44" t="s">
        <v>50</v>
      </c>
      <c r="S5" s="44" t="s">
        <v>51</v>
      </c>
      <c r="T5" s="44" t="s">
        <v>52</v>
      </c>
      <c r="U5" s="45" t="s">
        <v>53</v>
      </c>
    </row>
    <row r="6" s="46" customFormat="1" ht="19.100000000000001" customHeight="1">
      <c r="A6" s="6" t="s">
        <v>15</v>
      </c>
      <c r="B6" s="7" t="s">
        <v>16</v>
      </c>
      <c r="C6" s="7" t="s">
        <v>17</v>
      </c>
      <c r="D6" s="47" t="s">
        <v>54</v>
      </c>
      <c r="E6" s="48" t="s">
        <v>33</v>
      </c>
      <c r="F6" s="8" t="s">
        <v>55</v>
      </c>
      <c r="G6" s="8" t="s">
        <v>56</v>
      </c>
      <c r="H6" s="49" t="s">
        <v>57</v>
      </c>
      <c r="I6" s="50" t="s">
        <v>34</v>
      </c>
      <c r="J6" s="51" t="s">
        <v>35</v>
      </c>
      <c r="K6" s="52" t="s">
        <v>58</v>
      </c>
      <c r="L6" s="53" t="s">
        <v>59</v>
      </c>
      <c r="M6" s="53" t="s">
        <v>57</v>
      </c>
      <c r="N6" s="53" t="s">
        <v>60</v>
      </c>
      <c r="O6" s="53" t="s">
        <v>61</v>
      </c>
      <c r="P6" s="54" t="s">
        <v>37</v>
      </c>
      <c r="Q6" s="55" t="s">
        <v>62</v>
      </c>
      <c r="R6" s="55" t="s">
        <v>63</v>
      </c>
      <c r="S6" s="55" t="s">
        <v>64</v>
      </c>
      <c r="T6" s="55" t="s">
        <v>65</v>
      </c>
      <c r="U6" s="56" t="s">
        <v>66</v>
      </c>
    </row>
    <row r="7" ht="14.25">
      <c r="A7" s="9" t="s">
        <v>67</v>
      </c>
      <c r="B7" s="11" t="s">
        <v>68</v>
      </c>
      <c r="C7" s="11" t="s">
        <v>69</v>
      </c>
      <c r="D7" s="57"/>
      <c r="E7" s="57" t="s">
        <v>67</v>
      </c>
      <c r="F7" s="57" t="s">
        <v>67</v>
      </c>
      <c r="G7" s="57" t="s">
        <v>67</v>
      </c>
      <c r="H7" s="57" t="s">
        <v>67</v>
      </c>
      <c r="I7" s="57" t="s">
        <v>67</v>
      </c>
      <c r="J7" s="57" t="s">
        <v>67</v>
      </c>
      <c r="K7" s="57" t="s">
        <v>67</v>
      </c>
      <c r="L7" s="57" t="s">
        <v>67</v>
      </c>
      <c r="M7" s="57" t="s">
        <v>67</v>
      </c>
      <c r="N7" s="57" t="s">
        <v>67</v>
      </c>
      <c r="O7" s="57" t="s">
        <v>67</v>
      </c>
      <c r="P7" s="58" t="s">
        <v>67</v>
      </c>
      <c r="Q7" s="58" t="s">
        <v>67</v>
      </c>
      <c r="R7" s="58"/>
      <c r="S7" s="59"/>
      <c r="T7" s="59"/>
      <c r="U7" s="59"/>
    </row>
    <row r="8" ht="14.25">
      <c r="A8" s="9" t="s">
        <v>70</v>
      </c>
      <c r="B8" s="11" t="s">
        <v>71</v>
      </c>
      <c r="C8" s="11" t="s">
        <v>72</v>
      </c>
      <c r="D8" s="57"/>
      <c r="E8" s="57" t="s">
        <v>67</v>
      </c>
      <c r="F8" s="57" t="s">
        <v>67</v>
      </c>
      <c r="G8" s="57" t="s">
        <v>73</v>
      </c>
      <c r="H8" s="57" t="s">
        <v>73</v>
      </c>
      <c r="I8" s="57" t="s">
        <v>74</v>
      </c>
      <c r="J8" s="57" t="s">
        <v>67</v>
      </c>
      <c r="K8" s="57" t="s">
        <v>67</v>
      </c>
      <c r="L8" s="57" t="s">
        <v>67</v>
      </c>
      <c r="M8" s="57"/>
      <c r="N8" s="57" t="s">
        <v>67</v>
      </c>
      <c r="O8" s="57" t="s">
        <v>67</v>
      </c>
      <c r="P8" s="57" t="s">
        <v>67</v>
      </c>
      <c r="Q8" s="57" t="s">
        <v>67</v>
      </c>
      <c r="R8" s="58"/>
      <c r="S8" s="57"/>
      <c r="T8" s="57"/>
      <c r="U8" s="57"/>
    </row>
    <row r="9" ht="14.25">
      <c r="A9" s="9" t="s">
        <v>75</v>
      </c>
      <c r="B9" s="11" t="s">
        <v>76</v>
      </c>
      <c r="C9" s="11" t="s">
        <v>77</v>
      </c>
      <c r="D9" s="57"/>
      <c r="E9" s="57" t="s">
        <v>67</v>
      </c>
      <c r="F9" s="57" t="s">
        <v>67</v>
      </c>
      <c r="G9" s="57" t="s">
        <v>73</v>
      </c>
      <c r="H9" s="57" t="s">
        <v>73</v>
      </c>
      <c r="I9" s="57" t="s">
        <v>74</v>
      </c>
      <c r="J9" s="57" t="s">
        <v>67</v>
      </c>
      <c r="K9" s="57" t="s">
        <v>73</v>
      </c>
      <c r="L9" s="57" t="s">
        <v>73</v>
      </c>
      <c r="M9" s="57"/>
      <c r="N9" s="57" t="s">
        <v>73</v>
      </c>
      <c r="O9" s="57"/>
      <c r="P9" s="57" t="s">
        <v>73</v>
      </c>
      <c r="Q9" s="57" t="s">
        <v>73</v>
      </c>
      <c r="R9" s="60" t="s">
        <v>78</v>
      </c>
      <c r="S9" s="57" t="s">
        <v>78</v>
      </c>
      <c r="T9" s="57" t="s">
        <v>78</v>
      </c>
      <c r="U9" s="57" t="s">
        <v>78</v>
      </c>
    </row>
    <row r="10" ht="14.25">
      <c r="A10" s="9" t="s">
        <v>79</v>
      </c>
      <c r="B10" s="11" t="s">
        <v>80</v>
      </c>
      <c r="C10" s="11" t="s">
        <v>81</v>
      </c>
      <c r="D10" s="57" t="str">
        <f>A9</f>
        <v>student</v>
      </c>
      <c r="E10" s="57" t="s">
        <v>67</v>
      </c>
      <c r="F10" s="57" t="s">
        <v>67</v>
      </c>
      <c r="G10" s="57" t="s">
        <v>73</v>
      </c>
      <c r="H10" s="57" t="s">
        <v>73</v>
      </c>
      <c r="I10" s="57" t="s">
        <v>74</v>
      </c>
      <c r="J10" s="57" t="s">
        <v>67</v>
      </c>
      <c r="K10" s="57" t="s">
        <v>73</v>
      </c>
      <c r="L10" s="57" t="s">
        <v>73</v>
      </c>
      <c r="M10" s="57"/>
      <c r="N10" s="57" t="s">
        <v>73</v>
      </c>
      <c r="O10" s="57"/>
      <c r="P10" s="57" t="s">
        <v>73</v>
      </c>
      <c r="Q10" s="57" t="s">
        <v>73</v>
      </c>
      <c r="R10" s="57" t="s">
        <v>78</v>
      </c>
      <c r="S10" s="57" t="s">
        <v>78</v>
      </c>
      <c r="T10" s="57" t="s">
        <v>78</v>
      </c>
      <c r="U10" s="57" t="s">
        <v>78</v>
      </c>
    </row>
  </sheetData>
  <mergeCells count="7">
    <mergeCell ref="E2:U2"/>
    <mergeCell ref="E3:H3"/>
    <mergeCell ref="K3:O3"/>
    <mergeCell ref="P3:U3"/>
    <mergeCell ref="E4:H4"/>
    <mergeCell ref="K4:O4"/>
    <mergeCell ref="P4:U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1" max="1" width="12.421875"/>
    <col customWidth="1" min="2" max="2" width="13.140625"/>
    <col customWidth="1" min="3" max="3" width="19.8515625"/>
    <col bestFit="1" customWidth="1" min="4" max="4" width="24.78125"/>
    <col bestFit="1" min="5" max="5" width="9.140625"/>
    <col customWidth="1" min="7" max="7" width="36.57421875"/>
  </cols>
  <sheetData>
    <row r="1" ht="14.25">
      <c r="A1" s="5" t="s">
        <v>11</v>
      </c>
      <c r="B1" s="5" t="s">
        <v>12</v>
      </c>
      <c r="C1" s="5" t="s">
        <v>82</v>
      </c>
      <c r="D1" s="5" t="s">
        <v>83</v>
      </c>
      <c r="E1" s="5" t="s">
        <v>84</v>
      </c>
      <c r="F1" s="5" t="s">
        <v>14</v>
      </c>
      <c r="G1" s="5" t="s">
        <v>41</v>
      </c>
    </row>
    <row r="2" ht="22.100000000000001" customHeight="1">
      <c r="A2" s="6" t="s">
        <v>15</v>
      </c>
      <c r="B2" s="7" t="s">
        <v>16</v>
      </c>
      <c r="C2" s="7" t="s">
        <v>85</v>
      </c>
      <c r="D2" s="7" t="s">
        <v>86</v>
      </c>
      <c r="E2" s="7" t="s">
        <v>87</v>
      </c>
      <c r="F2" s="61" t="s">
        <v>18</v>
      </c>
      <c r="G2" s="62" t="s">
        <v>57</v>
      </c>
    </row>
    <row r="3" ht="14.25">
      <c r="A3" s="63" t="s">
        <v>88</v>
      </c>
      <c r="B3" s="10" t="s">
        <v>89</v>
      </c>
      <c r="C3" s="11" t="s">
        <v>90</v>
      </c>
      <c r="D3" s="64" t="s">
        <v>91</v>
      </c>
      <c r="E3" s="10" t="s">
        <v>92</v>
      </c>
      <c r="F3" s="11" t="s">
        <v>22</v>
      </c>
      <c r="G3" s="65" t="s">
        <v>93</v>
      </c>
    </row>
    <row r="4" ht="14.25">
      <c r="A4" s="63" t="s">
        <v>94</v>
      </c>
      <c r="B4" s="10" t="s">
        <v>95</v>
      </c>
      <c r="C4" s="10" t="s">
        <v>71</v>
      </c>
      <c r="D4" s="64" t="s">
        <v>96</v>
      </c>
      <c r="E4" s="11" t="s">
        <v>92</v>
      </c>
      <c r="F4" s="11" t="s">
        <v>22</v>
      </c>
      <c r="G4" s="65" t="s">
        <v>97</v>
      </c>
    </row>
    <row r="5" ht="14.25">
      <c r="A5" s="66" t="s">
        <v>98</v>
      </c>
      <c r="B5" s="65" t="s">
        <v>99</v>
      </c>
      <c r="C5" s="65" t="s">
        <v>76</v>
      </c>
      <c r="D5" s="67" t="s">
        <v>100</v>
      </c>
      <c r="E5" s="11" t="s">
        <v>92</v>
      </c>
      <c r="F5" s="11" t="s">
        <v>22</v>
      </c>
      <c r="G5" s="65" t="s">
        <v>101</v>
      </c>
    </row>
    <row r="6" ht="14.25">
      <c r="A6" s="66" t="s">
        <v>102</v>
      </c>
      <c r="B6" s="65" t="s">
        <v>103</v>
      </c>
      <c r="C6" s="65" t="s">
        <v>104</v>
      </c>
      <c r="D6" s="67" t="s">
        <v>105</v>
      </c>
      <c r="E6" s="11" t="s">
        <v>92</v>
      </c>
      <c r="F6" s="11" t="s">
        <v>22</v>
      </c>
      <c r="G6" s="68" t="s">
        <v>101</v>
      </c>
    </row>
    <row r="7" ht="14.25">
      <c r="A7" s="66" t="s">
        <v>106</v>
      </c>
      <c r="B7" s="65" t="s">
        <v>107</v>
      </c>
      <c r="C7" s="65" t="s">
        <v>76</v>
      </c>
      <c r="D7" s="67" t="s">
        <v>108</v>
      </c>
      <c r="E7" s="11" t="s">
        <v>92</v>
      </c>
      <c r="F7" s="11" t="s">
        <v>22</v>
      </c>
      <c r="G7" s="65" t="s">
        <v>109</v>
      </c>
    </row>
    <row r="8" ht="14.25">
      <c r="A8" s="66" t="s">
        <v>110</v>
      </c>
      <c r="B8" s="65" t="s">
        <v>111</v>
      </c>
      <c r="C8" s="65" t="s">
        <v>104</v>
      </c>
      <c r="D8" s="67" t="s">
        <v>112</v>
      </c>
      <c r="E8" s="11" t="s">
        <v>92</v>
      </c>
      <c r="F8" s="11" t="s">
        <v>22</v>
      </c>
      <c r="G8" s="68" t="s">
        <v>109</v>
      </c>
    </row>
    <row r="9" ht="14.25">
      <c r="A9" s="66" t="s">
        <v>113</v>
      </c>
      <c r="B9" s="68" t="s">
        <v>114</v>
      </c>
      <c r="C9" s="65" t="s">
        <v>115</v>
      </c>
      <c r="D9" s="67" t="s">
        <v>116</v>
      </c>
      <c r="E9" s="11" t="s">
        <v>92</v>
      </c>
      <c r="F9" s="11" t="s">
        <v>22</v>
      </c>
      <c r="G9" s="65" t="s">
        <v>117</v>
      </c>
    </row>
    <row r="10" ht="14.25">
      <c r="A10" s="69"/>
      <c r="B10" s="69"/>
      <c r="C10" s="69"/>
      <c r="D10" s="69"/>
      <c r="E10" s="69"/>
      <c r="F10" s="69"/>
      <c r="G10" s="69"/>
    </row>
    <row r="11" ht="14.25">
      <c r="A11" s="69"/>
      <c r="B11" s="69"/>
      <c r="C11" s="69"/>
      <c r="D11" s="69"/>
      <c r="E11" s="69"/>
      <c r="F11" s="69"/>
      <c r="G11" s="69"/>
    </row>
  </sheetData>
  <hyperlinks>
    <hyperlink r:id="rId1" ref="D3"/>
    <hyperlink r:id="rId2" ref="D4"/>
    <hyperlink r:id="rId3" ref="D5"/>
    <hyperlink r:id="rId4" ref="D7"/>
    <hyperlink r:id="rId5" ref="D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1" max="1" width="10.8515625"/>
    <col customWidth="1" min="2" max="2" width="17.421875"/>
  </cols>
  <sheetData>
    <row r="1" ht="14.25">
      <c r="A1" s="5" t="s">
        <v>11</v>
      </c>
      <c r="B1" s="5" t="s">
        <v>118</v>
      </c>
    </row>
    <row r="2" ht="22.100000000000001" customHeight="1">
      <c r="A2" s="6" t="s">
        <v>15</v>
      </c>
      <c r="B2" s="7" t="s">
        <v>119</v>
      </c>
    </row>
    <row r="3" ht="14.25">
      <c r="A3" s="63" t="s">
        <v>79</v>
      </c>
      <c r="B3" s="10" t="s">
        <v>79</v>
      </c>
    </row>
    <row r="4" ht="14.25">
      <c r="A4" s="9" t="s">
        <v>75</v>
      </c>
      <c r="B4" s="11" t="s">
        <v>75</v>
      </c>
    </row>
    <row r="5" ht="14.25"/>
    <row r="6" ht="14.25"/>
    <row r="7" ht="14.25"/>
    <row r="8" ht="14.25"/>
    <row r="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5"/>
  <cols>
    <col bestFit="1" customWidth="1" min="2" max="2" width="58.78125"/>
  </cols>
  <sheetData>
    <row r="1">
      <c r="A1" s="5" t="s">
        <v>11</v>
      </c>
      <c r="B1" s="5" t="s">
        <v>120</v>
      </c>
    </row>
    <row r="2" ht="24.350000000000001" customHeight="1">
      <c r="A2" s="70" t="s">
        <v>15</v>
      </c>
      <c r="B2" s="71" t="s">
        <v>121</v>
      </c>
    </row>
    <row r="3">
      <c r="A3" s="9" t="s">
        <v>122</v>
      </c>
      <c r="B3" s="10" t="s">
        <v>123</v>
      </c>
    </row>
    <row r="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5"/>
  <cols>
    <col customWidth="1" min="2" max="2" width="14.8515625"/>
  </cols>
  <sheetData>
    <row r="1">
      <c r="A1" s="5" t="s">
        <v>11</v>
      </c>
      <c r="B1" s="5" t="s">
        <v>118</v>
      </c>
    </row>
    <row r="2" ht="22.100000000000001" customHeight="1">
      <c r="A2" s="70" t="s">
        <v>15</v>
      </c>
      <c r="B2" s="71" t="s">
        <v>119</v>
      </c>
    </row>
    <row r="3">
      <c r="A3" s="9" t="s">
        <v>79</v>
      </c>
      <c r="B3" s="11" t="s">
        <v>79</v>
      </c>
    </row>
    <row r="4">
      <c r="A4" s="9" t="s">
        <v>75</v>
      </c>
      <c r="B4" s="11" t="s">
        <v>75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topLeftCell="Q1" workbookViewId="0" zoomScale="100">
      <selection activeCell="A1" activeCellId="0" sqref="A1"/>
    </sheetView>
  </sheetViews>
  <sheetFormatPr defaultRowHeight="15"/>
  <cols>
    <col customWidth="1" min="1" max="1" width="11.00390625"/>
    <col customWidth="1" min="2" max="2" width="19.140625"/>
    <col customWidth="1" min="3" max="3" width="12.00390625"/>
    <col customWidth="1" min="5" max="5" width="17.7109375"/>
    <col customWidth="1" min="6" max="6" width="12.28125"/>
    <col customWidth="1" min="7" max="7" width="13.00390625"/>
    <col customWidth="1" min="8" max="11" width="17.00390625"/>
    <col bestFit="1" min="12" max="12" width="20.8515625"/>
    <col min="13" max="13" width="20.8515625"/>
    <col bestFit="1" min="14" max="14" width="22.78125"/>
    <col customWidth="1" min="15" max="15" width="23.7109375"/>
    <col customWidth="1" min="16" max="18" width="26.7109375"/>
    <col customWidth="1" min="19" max="19" width="18.7109375"/>
    <col bestFit="1" min="20" max="20" width="23.78125"/>
    <col customWidth="1" min="21" max="21" width="29.8515625"/>
  </cols>
  <sheetData>
    <row r="1">
      <c r="A1" s="5" t="s">
        <v>11</v>
      </c>
      <c r="B1" s="5" t="s">
        <v>12</v>
      </c>
      <c r="C1" s="5" t="s">
        <v>124</v>
      </c>
      <c r="D1" s="5" t="s">
        <v>40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  <c r="S1" s="5" t="s">
        <v>139</v>
      </c>
      <c r="T1" s="5" t="s">
        <v>140</v>
      </c>
      <c r="U1" s="5" t="s">
        <v>141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="14" customFormat="1" ht="23.600000000000001" customHeight="1">
      <c r="A2" s="72"/>
      <c r="B2" s="72"/>
      <c r="C2" s="72"/>
      <c r="E2" s="73" t="s">
        <v>142</v>
      </c>
      <c r="F2" s="73"/>
      <c r="G2" s="74" t="s">
        <v>143</v>
      </c>
      <c r="H2" s="75"/>
      <c r="I2" s="75"/>
      <c r="J2" s="76"/>
      <c r="K2" s="76"/>
      <c r="L2" s="77" t="s">
        <v>144</v>
      </c>
      <c r="M2" s="77"/>
      <c r="N2" s="77"/>
      <c r="O2" s="78" t="s">
        <v>145</v>
      </c>
      <c r="P2" s="79"/>
      <c r="Q2" s="79"/>
      <c r="R2" s="80"/>
      <c r="S2" s="81" t="s">
        <v>146</v>
      </c>
      <c r="T2" s="82"/>
      <c r="U2" s="82"/>
    </row>
    <row r="3" ht="24.350000000000001" customHeight="1">
      <c r="A3" s="6" t="s">
        <v>15</v>
      </c>
      <c r="B3" s="7" t="s">
        <v>16</v>
      </c>
      <c r="C3" s="7" t="s">
        <v>147</v>
      </c>
      <c r="D3" s="7" t="s">
        <v>56</v>
      </c>
      <c r="E3" s="83" t="s">
        <v>148</v>
      </c>
      <c r="F3" s="84" t="s">
        <v>149</v>
      </c>
      <c r="G3" s="85" t="s">
        <v>150</v>
      </c>
      <c r="H3" s="86" t="s">
        <v>151</v>
      </c>
      <c r="I3" s="87" t="s">
        <v>152</v>
      </c>
      <c r="J3" s="87" t="s">
        <v>153</v>
      </c>
      <c r="K3" s="87" t="s">
        <v>154</v>
      </c>
      <c r="L3" s="88" t="s">
        <v>155</v>
      </c>
      <c r="M3" s="89" t="s">
        <v>156</v>
      </c>
      <c r="N3" s="90" t="s">
        <v>157</v>
      </c>
      <c r="O3" s="91" t="s">
        <v>158</v>
      </c>
      <c r="P3" s="92" t="s">
        <v>159</v>
      </c>
      <c r="Q3" s="92" t="s">
        <v>156</v>
      </c>
      <c r="R3" s="92" t="s">
        <v>157</v>
      </c>
      <c r="S3" s="93" t="s">
        <v>156</v>
      </c>
      <c r="T3" s="94" t="s">
        <v>160</v>
      </c>
      <c r="U3" s="95" t="s">
        <v>161</v>
      </c>
    </row>
    <row r="4" s="14" customFormat="1">
      <c r="A4" s="96" t="s">
        <v>162</v>
      </c>
      <c r="B4" s="97" t="s">
        <v>163</v>
      </c>
      <c r="C4" s="98" t="s">
        <v>164</v>
      </c>
      <c r="D4" s="98" t="s">
        <v>19</v>
      </c>
      <c r="E4" s="98" t="s">
        <v>10</v>
      </c>
      <c r="F4" s="97"/>
      <c r="G4" s="97">
        <v>5</v>
      </c>
      <c r="H4" s="97"/>
      <c r="I4" s="98" t="s">
        <v>10</v>
      </c>
      <c r="J4" s="99"/>
      <c r="K4" s="98"/>
      <c r="L4" s="98" t="s">
        <v>10</v>
      </c>
      <c r="M4" s="97"/>
      <c r="N4" s="98" t="s">
        <v>10</v>
      </c>
      <c r="O4" s="98" t="s">
        <v>10</v>
      </c>
      <c r="P4" s="97" t="s">
        <v>9</v>
      </c>
      <c r="Q4" s="97">
        <v>3</v>
      </c>
      <c r="R4" s="97" t="s">
        <v>10</v>
      </c>
      <c r="S4" s="97">
        <v>4</v>
      </c>
      <c r="T4" s="97" t="s">
        <v>9</v>
      </c>
      <c r="U4" s="97" t="s">
        <v>10</v>
      </c>
    </row>
    <row r="5" s="14" customFormat="1" ht="28.5">
      <c r="A5" s="96" t="s">
        <v>165</v>
      </c>
      <c r="B5" s="97" t="s">
        <v>166</v>
      </c>
      <c r="C5" s="98" t="s">
        <v>167</v>
      </c>
      <c r="D5" s="98" t="s">
        <v>23</v>
      </c>
      <c r="E5" s="97" t="s">
        <v>9</v>
      </c>
      <c r="F5" s="97">
        <v>240</v>
      </c>
      <c r="G5" s="97">
        <v>4</v>
      </c>
      <c r="H5" s="97">
        <v>60</v>
      </c>
      <c r="I5" s="97" t="s">
        <v>9</v>
      </c>
      <c r="J5" s="99" t="s">
        <v>168</v>
      </c>
      <c r="K5" s="97" t="s">
        <v>2</v>
      </c>
      <c r="L5" s="98" t="s">
        <v>9</v>
      </c>
      <c r="M5" s="97">
        <v>4</v>
      </c>
      <c r="N5" s="98" t="s">
        <v>10</v>
      </c>
      <c r="O5" s="98" t="s">
        <v>10</v>
      </c>
      <c r="P5" s="98" t="s">
        <v>10</v>
      </c>
      <c r="Q5" s="97">
        <v>3</v>
      </c>
      <c r="R5" s="97" t="s">
        <v>10</v>
      </c>
      <c r="S5" s="97">
        <v>4</v>
      </c>
      <c r="T5" s="97" t="s">
        <v>9</v>
      </c>
      <c r="U5" s="97" t="s">
        <v>9</v>
      </c>
    </row>
  </sheetData>
  <mergeCells count="5">
    <mergeCell ref="E2:F2"/>
    <mergeCell ref="G2:J2"/>
    <mergeCell ref="L2:N2"/>
    <mergeCell ref="O2:R2"/>
    <mergeCell ref="S2:U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3" disablePrompts="0">
        <x14:dataValidation xr:uid="{00280057-00EE-4C32-AFB3-006400E5004F}" type="list" allowBlank="1" errorStyle="stop" imeMode="noControl" operator="between" showDropDown="0" showErrorMessage="1" showInputMessage="1">
          <x14:formula1>
            <xm:f>BOOLEAN_ANSWER</xm:f>
          </x14:formula1>
          <xm:sqref>U4</xm:sqref>
        </x14:dataValidation>
        <x14:dataValidation xr:uid="{00CC009C-0074-4F64-984D-00E100CF0084}" type="list" allowBlank="1" errorStyle="stop" imeMode="noControl" operator="between" showDropDown="0" showErrorMessage="1" showInputMessage="1">
          <x14:formula1>
            <xm:f>BOOLEAN_ANSWER</xm:f>
          </x14:formula1>
          <xm:sqref>U5</xm:sqref>
        </x14:dataValidation>
        <x14:dataValidation xr:uid="{009E000A-0083-491D-8E68-008200F30034}" type="list" allowBlank="1" errorStyle="stop" imeMode="noControl" operator="between" showDropDown="0" showErrorMessage="1" showInputMessage="1">
          <x14:formula1>
            <xm:f>BOOLEAN_ANSWER</xm:f>
          </x14:formula1>
          <xm:sqref>T4</xm:sqref>
        </x14:dataValidation>
        <x14:dataValidation xr:uid="{00D1008E-0042-45DB-BED4-0038009A009A}" type="list" allowBlank="1" errorStyle="stop" imeMode="noControl" operator="between" showDropDown="0" showErrorMessage="1" showInputMessage="1">
          <x14:formula1>
            <xm:f>BOOLEAN_ANSWER</xm:f>
          </x14:formula1>
          <xm:sqref>T5</xm:sqref>
        </x14:dataValidation>
        <x14:dataValidation xr:uid="{003000A3-004B-429E-832B-009700AE009E}" type="list" allowBlank="1" errorStyle="stop" imeMode="noControl" operator="between" showDropDown="0" showErrorMessage="1" showInputMessage="1">
          <x14:formula1>
            <xm:f>BOOLEAN_ANSWER</xm:f>
          </x14:formula1>
          <xm:sqref>R4</xm:sqref>
        </x14:dataValidation>
        <x14:dataValidation xr:uid="{00540040-0075-4ED1-8F54-00A700B90004}" type="list" allowBlank="1" errorStyle="stop" imeMode="noControl" operator="between" showDropDown="0" showErrorMessage="1" showInputMessage="1">
          <x14:formula1>
            <xm:f>BOOLEAN_ANSWER</xm:f>
          </x14:formula1>
          <xm:sqref>R5</xm:sqref>
        </x14:dataValidation>
        <x14:dataValidation xr:uid="{0014006F-0053-4809-B438-000400F100C9}" type="list" allowBlank="1" errorStyle="stop" imeMode="noControl" operator="between" showDropDown="0" showErrorMessage="1" showInputMessage="1">
          <x14:formula1>
            <xm:f>BOOLEAN_ANSWER</xm:f>
          </x14:formula1>
          <xm:sqref>P4</xm:sqref>
        </x14:dataValidation>
        <x14:dataValidation xr:uid="{00CA0082-00F7-4107-9D9A-009300790080}" type="list" allowBlank="1" errorStyle="stop" imeMode="noControl" operator="between" showDropDown="0" showErrorMessage="1" showInputMessage="1">
          <x14:formula1>
            <xm:f>BOOLEAN_ANSWER</xm:f>
          </x14:formula1>
          <xm:sqref>E4</xm:sqref>
        </x14:dataValidation>
        <x14:dataValidation xr:uid="{00DC00DC-0057-410A-8D23-009800920095}" type="list" allowBlank="1" errorStyle="stop" imeMode="noControl" operator="between" showDropDown="0" showErrorMessage="1" showInputMessage="1">
          <x14:formula1>
            <xm:f>BOOLEAN_ANSWER</xm:f>
          </x14:formula1>
          <xm:sqref>E5</xm:sqref>
        </x14:dataValidation>
        <x14:dataValidation xr:uid="{00F90096-0040-4EC1-BA5A-002900D7001B}" type="list" allowBlank="1" errorStyle="stop" imeMode="noControl" operator="between" showDropDown="0" showErrorMessage="1" showInputMessage="1">
          <x14:formula1>
            <xm:f>BOOLEAN_ANSWER</xm:f>
          </x14:formula1>
          <xm:sqref>I4</xm:sqref>
        </x14:dataValidation>
        <x14:dataValidation xr:uid="{001B0035-00B9-48DD-BD61-00EF004400F7}" type="list" allowBlank="1" errorStyle="stop" imeMode="noControl" operator="between" showDropDown="0" showErrorMessage="1" showInputMessage="1">
          <x14:formula1>
            <xm:f>BOOLEAN_ANSWER</xm:f>
          </x14:formula1>
          <xm:sqref>I5</xm:sqref>
        </x14:dataValidation>
        <x14:dataValidation xr:uid="{004E0056-006B-447E-B646-001400C70086}" type="list" allowBlank="1" errorStyle="stop" imeMode="noControl" operator="between" showDropDown="0" showErrorMessage="1" showInputMessage="1">
          <x14:formula1>
            <xm:f>SUBSTAGES_FRECUENCY</xm:f>
          </x14:formula1>
          <xm:sqref>K4</xm:sqref>
        </x14:dataValidation>
        <x14:dataValidation xr:uid="{00FA00D4-0093-4F38-A778-00BE00ED000B}" type="list" allowBlank="1" errorStyle="stop" imeMode="noControl" operator="between" showDropDown="0" showErrorMessage="1" showInputMessage="1">
          <x14:formula1>
            <xm:f>SUBSTAGES_FRECUENCY</xm:f>
          </x14:formula1>
          <xm:sqref>K5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2022-03-08T08:28:55Z</dcterms:modified>
</cp:coreProperties>
</file>