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rick\Dropbox\NBAPredictor\BB_LINEUPS\"/>
    </mc:Choice>
  </mc:AlternateContent>
  <bookViews>
    <workbookView xWindow="0" yWindow="0" windowWidth="28800" windowHeight="12585" firstSheet="3" activeTab="3"/>
  </bookViews>
  <sheets>
    <sheet name="FD" sheetId="1" r:id="rId1"/>
    <sheet name="FD Batch 2 All" sheetId="4" r:id="rId2"/>
    <sheet name="FD Top OU" sheetId="2" r:id="rId3"/>
    <sheet name="DK" sheetId="3" r:id="rId4"/>
    <sheet name="DK Batch 2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5" l="1"/>
  <c r="N2" i="5"/>
  <c r="G3" i="5"/>
  <c r="G2" i="5"/>
  <c r="N3" i="4"/>
  <c r="N2" i="4"/>
  <c r="G3" i="4"/>
  <c r="G2" i="4"/>
  <c r="M3" i="5" l="1"/>
  <c r="L3" i="5"/>
  <c r="K3" i="5"/>
  <c r="J3" i="5"/>
  <c r="I3" i="5"/>
  <c r="F3" i="5"/>
  <c r="E3" i="5"/>
  <c r="D3" i="5"/>
  <c r="C3" i="5"/>
  <c r="B3" i="5"/>
  <c r="M2" i="5"/>
  <c r="L2" i="5"/>
  <c r="K2" i="5"/>
  <c r="J2" i="5"/>
  <c r="I2" i="5"/>
  <c r="F2" i="5"/>
  <c r="E2" i="5"/>
  <c r="D2" i="5"/>
  <c r="C2" i="5"/>
  <c r="B2" i="5"/>
  <c r="M3" i="4"/>
  <c r="L3" i="4"/>
  <c r="K3" i="4"/>
  <c r="J3" i="4"/>
  <c r="I3" i="4"/>
  <c r="F3" i="4"/>
  <c r="E3" i="4"/>
  <c r="D3" i="4"/>
  <c r="C3" i="4"/>
  <c r="B3" i="4"/>
  <c r="M2" i="4"/>
  <c r="L2" i="4"/>
  <c r="K2" i="4"/>
  <c r="J2" i="4"/>
  <c r="I2" i="4"/>
  <c r="F2" i="4"/>
  <c r="E2" i="4"/>
  <c r="D2" i="4"/>
  <c r="C2" i="4"/>
  <c r="B2" i="4"/>
  <c r="L3" i="3" l="1"/>
  <c r="K3" i="3"/>
  <c r="J3" i="3"/>
  <c r="I3" i="3"/>
  <c r="H3" i="3"/>
  <c r="F3" i="3"/>
  <c r="E3" i="3"/>
  <c r="D3" i="3"/>
  <c r="C3" i="3"/>
  <c r="B3" i="3"/>
  <c r="L2" i="3"/>
  <c r="K2" i="3"/>
  <c r="J2" i="3"/>
  <c r="I2" i="3"/>
  <c r="H2" i="3"/>
  <c r="F2" i="3"/>
  <c r="E2" i="3"/>
  <c r="D2" i="3"/>
  <c r="C2" i="3"/>
  <c r="B2" i="3"/>
  <c r="B3" i="2" l="1"/>
  <c r="L3" i="2"/>
  <c r="K3" i="2"/>
  <c r="J3" i="2"/>
  <c r="I3" i="2"/>
  <c r="H3" i="2"/>
  <c r="F3" i="2"/>
  <c r="E3" i="2"/>
  <c r="D3" i="2"/>
  <c r="C3" i="2"/>
  <c r="L2" i="2"/>
  <c r="K2" i="2"/>
  <c r="J2" i="2"/>
  <c r="I2" i="2"/>
  <c r="H2" i="2"/>
  <c r="F2" i="2"/>
  <c r="E2" i="2"/>
  <c r="D2" i="2"/>
  <c r="C2" i="2"/>
  <c r="B2" i="2"/>
  <c r="C3" i="1" l="1"/>
  <c r="D3" i="1"/>
  <c r="E3" i="1"/>
  <c r="F3" i="1"/>
  <c r="H3" i="1"/>
  <c r="I3" i="1"/>
  <c r="J3" i="1"/>
  <c r="K3" i="1"/>
  <c r="L3" i="1"/>
  <c r="B3" i="1"/>
  <c r="L2" i="1"/>
  <c r="K2" i="1"/>
  <c r="J2" i="1"/>
  <c r="I2" i="1"/>
  <c r="H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<sst xmlns="http://schemas.openxmlformats.org/spreadsheetml/2006/main" count="36" uniqueCount="10">
  <si>
    <t>Late Night ---&gt;</t>
  </si>
  <si>
    <t>Average ---&gt;</t>
  </si>
  <si>
    <t>Range---&gt;</t>
  </si>
  <si>
    <t>FGA+MP+TRB+PTS+FG</t>
  </si>
  <si>
    <t>FGA+TRB</t>
  </si>
  <si>
    <t>FGA+TRB+PTS+FGM</t>
  </si>
  <si>
    <t>FGA+TRB+PTS</t>
  </si>
  <si>
    <t>FGA+PTS</t>
  </si>
  <si>
    <t>Strategy</t>
  </si>
  <si>
    <t>Lineup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</si>
</sst>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16" fontId="4" fillId="3" borderId="0" xfId="0" applyNumberFormat="1" applyFont="1" applyFill="1" applyAlignment="1">
      <alignment horizontal="right"/>
    </xf>
    <xf numFmtId="0" fontId="4" fillId="3" borderId="0" xfId="0" applyFont="1" applyFill="1"/>
    <xf numFmtId="16" fontId="1" fillId="4" borderId="0" xfId="0" applyNumberFormat="1" applyFont="1" applyFill="1" applyAlignment="1">
      <alignment horizontal="right"/>
    </xf>
    <xf numFmtId="0" fontId="1" fillId="4" borderId="0" xfId="0" applyFont="1" applyFill="1"/>
    <xf numFmtId="0" fontId="2" fillId="2" borderId="0" xfId="0" applyFont="1" applyFill="1" applyAlignment="1">
      <alignment horizontal="right"/>
    </xf>
    <xf numFmtId="0" fontId="4" fillId="2" borderId="0" xfId="0" applyFont="1" applyFill="1"/>
    <xf numFmtId="0" fontId="0" fillId="2" borderId="0" xfId="0" applyFill="1"/>
    <xf numFmtId="0" fontId="5" fillId="5" borderId="0" xfId="0" applyFont="1" applyFill="1"/>
    <xf numFmtId="0" fontId="6" fillId="5" borderId="0" xfId="0" applyFont="1" applyFill="1"/>
    <xf numFmtId="0" fontId="4" fillId="5" borderId="0" xfId="0" applyFont="1" applyFill="1"/>
    <xf numFmtId="0" fontId="7" fillId="5" borderId="0" xfId="0" applyFont="1" applyFill="1"/>
    <xf numFmtId="0" fontId="5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10" sqref="H10"/>
    </sheetView>
  </sheetViews>
  <sheetFormatPr defaultRowHeight="15" x14ac:dyDescent="0.25"/>
  <cols>
    <col min="1" max="1" width="16.140625" customWidth="1"/>
    <col min="7" max="7" width="23.42578125" style="11" customWidth="1"/>
    <col min="16" max="16" width="9.140625" style="18"/>
    <col min="17" max="17" width="23.5703125" customWidth="1"/>
  </cols>
  <sheetData>
    <row r="1" spans="1:17" s="3" customFormat="1" ht="23.25" x14ac:dyDescent="0.35">
      <c r="B1" s="3">
        <v>1</v>
      </c>
      <c r="C1" s="3">
        <v>2</v>
      </c>
      <c r="D1" s="3">
        <v>3</v>
      </c>
      <c r="E1" s="3">
        <v>4</v>
      </c>
      <c r="F1" s="3">
        <v>5</v>
      </c>
      <c r="G1" s="9" t="s">
        <v>0</v>
      </c>
      <c r="H1" s="3">
        <v>1</v>
      </c>
      <c r="I1" s="3">
        <v>2</v>
      </c>
      <c r="J1" s="3">
        <v>3</v>
      </c>
      <c r="K1" s="3">
        <v>4</v>
      </c>
      <c r="L1" s="3">
        <v>5</v>
      </c>
      <c r="O1" s="12" t="s">
        <v>8</v>
      </c>
      <c r="P1" s="16" t="s">
        <v>9</v>
      </c>
      <c r="Q1" s="13"/>
    </row>
    <row r="2" spans="1:17" s="2" customFormat="1" x14ac:dyDescent="0.25">
      <c r="A2" s="7" t="s">
        <v>1</v>
      </c>
      <c r="B2" s="8">
        <f>AVERAGE(B4:B32)</f>
        <v>272.31285714285713</v>
      </c>
      <c r="C2" s="8">
        <f>AVERAGE(C4:C32)</f>
        <v>266.04142857142858</v>
      </c>
      <c r="D2" s="8">
        <f>AVERAGE(D4:D32)</f>
        <v>271.99999999999994</v>
      </c>
      <c r="E2" s="8">
        <f>AVERAGE(E4:E32)</f>
        <v>275.35714285714289</v>
      </c>
      <c r="F2" s="8">
        <f>AVERAGE(F4:F32)</f>
        <v>269.71285714285716</v>
      </c>
      <c r="G2" s="4"/>
      <c r="H2" s="8">
        <f>AVERAGE(H4:H32)</f>
        <v>282.39799999999997</v>
      </c>
      <c r="I2" s="8">
        <f>AVERAGE(I4:I32)</f>
        <v>268.26</v>
      </c>
      <c r="J2" s="8">
        <f>AVERAGE(J4:J32)</f>
        <v>280.52</v>
      </c>
      <c r="K2" s="8">
        <f>AVERAGE(K4:K32)</f>
        <v>273.07800000000003</v>
      </c>
      <c r="L2" s="8">
        <f>AVERAGE(L4:L32)</f>
        <v>284.57499999999999</v>
      </c>
      <c r="O2" s="14"/>
      <c r="P2" s="17">
        <v>1</v>
      </c>
      <c r="Q2" s="14" t="s">
        <v>3</v>
      </c>
    </row>
    <row r="3" spans="1:17" s="2" customFormat="1" x14ac:dyDescent="0.25">
      <c r="A3" s="5" t="s">
        <v>2</v>
      </c>
      <c r="B3" s="6">
        <f>MAX(B4:B32) - MIN(B4:B32)</f>
        <v>104.79999999999998</v>
      </c>
      <c r="C3" s="6">
        <f t="shared" ref="C3:L3" si="0">MAX(C4:C32) - MIN(C4:C32)</f>
        <v>121.51000000000002</v>
      </c>
      <c r="D3" s="6">
        <f t="shared" si="0"/>
        <v>93.999999999999972</v>
      </c>
      <c r="E3" s="6">
        <f t="shared" si="0"/>
        <v>76.999999999999972</v>
      </c>
      <c r="F3" s="6">
        <f t="shared" si="0"/>
        <v>107.49999999999997</v>
      </c>
      <c r="G3" s="10"/>
      <c r="H3" s="6">
        <f t="shared" si="0"/>
        <v>92.009999999999991</v>
      </c>
      <c r="I3" s="6">
        <f t="shared" si="0"/>
        <v>93</v>
      </c>
      <c r="J3" s="6">
        <f t="shared" si="0"/>
        <v>93.699999999999989</v>
      </c>
      <c r="K3" s="6">
        <f t="shared" si="0"/>
        <v>93.699999999999989</v>
      </c>
      <c r="L3" s="6">
        <f t="shared" si="0"/>
        <v>84.899999999999977</v>
      </c>
      <c r="O3" s="14"/>
      <c r="P3" s="17">
        <v>2</v>
      </c>
      <c r="Q3" s="14" t="s">
        <v>4</v>
      </c>
    </row>
    <row r="4" spans="1:17" x14ac:dyDescent="0.25">
      <c r="A4" s="1">
        <v>42342</v>
      </c>
      <c r="B4">
        <v>274.7</v>
      </c>
      <c r="C4">
        <v>279.10000000000002</v>
      </c>
      <c r="D4">
        <v>272.89999999999998</v>
      </c>
      <c r="E4">
        <v>280.3</v>
      </c>
      <c r="F4">
        <v>262.7</v>
      </c>
      <c r="O4" s="15"/>
      <c r="P4" s="17">
        <v>3</v>
      </c>
      <c r="Q4" s="14" t="s">
        <v>5</v>
      </c>
    </row>
    <row r="5" spans="1:17" x14ac:dyDescent="0.25">
      <c r="A5" s="1">
        <v>42343</v>
      </c>
      <c r="B5">
        <v>315.5</v>
      </c>
      <c r="C5">
        <v>265.60000000000002</v>
      </c>
      <c r="D5">
        <v>295.10000000000002</v>
      </c>
      <c r="E5">
        <v>295.10000000000002</v>
      </c>
      <c r="F5">
        <v>295.10000000000002</v>
      </c>
      <c r="H5">
        <v>327.7</v>
      </c>
      <c r="I5">
        <v>327.7</v>
      </c>
      <c r="J5">
        <v>327.7</v>
      </c>
      <c r="K5">
        <v>327.7</v>
      </c>
      <c r="L5">
        <v>327.7</v>
      </c>
      <c r="O5" s="15"/>
      <c r="P5" s="17">
        <v>4</v>
      </c>
      <c r="Q5" s="14" t="s">
        <v>6</v>
      </c>
    </row>
    <row r="6" spans="1:17" x14ac:dyDescent="0.25">
      <c r="A6" s="1">
        <v>42344</v>
      </c>
      <c r="B6">
        <v>223.1</v>
      </c>
      <c r="C6">
        <v>237.9</v>
      </c>
      <c r="D6">
        <v>222.9</v>
      </c>
      <c r="E6">
        <v>245.4</v>
      </c>
      <c r="F6">
        <v>222.9</v>
      </c>
      <c r="H6">
        <v>258.5</v>
      </c>
      <c r="I6">
        <v>268.10000000000002</v>
      </c>
      <c r="J6">
        <v>262</v>
      </c>
      <c r="K6">
        <v>262</v>
      </c>
      <c r="L6">
        <v>242.8</v>
      </c>
      <c r="O6" s="15"/>
      <c r="P6" s="17">
        <v>5</v>
      </c>
      <c r="Q6" s="14" t="s">
        <v>7</v>
      </c>
    </row>
    <row r="7" spans="1:17" x14ac:dyDescent="0.25">
      <c r="A7" s="1">
        <v>42345</v>
      </c>
      <c r="B7">
        <v>233.2</v>
      </c>
      <c r="C7">
        <v>250.4</v>
      </c>
      <c r="D7">
        <v>244.2</v>
      </c>
      <c r="E7">
        <v>238.9</v>
      </c>
      <c r="F7">
        <v>227.9</v>
      </c>
    </row>
    <row r="8" spans="1:17" x14ac:dyDescent="0.25">
      <c r="A8" s="1">
        <v>42346</v>
      </c>
      <c r="B8">
        <v>288.39999999999998</v>
      </c>
      <c r="C8">
        <v>341.8</v>
      </c>
      <c r="D8">
        <v>308.2</v>
      </c>
      <c r="E8">
        <v>308.10000000000002</v>
      </c>
      <c r="F8">
        <v>308.39999999999998</v>
      </c>
      <c r="H8">
        <v>262</v>
      </c>
      <c r="I8">
        <v>245.4</v>
      </c>
      <c r="J8">
        <v>262</v>
      </c>
      <c r="K8">
        <v>248.6</v>
      </c>
      <c r="L8">
        <v>262</v>
      </c>
    </row>
    <row r="9" spans="1:17" x14ac:dyDescent="0.25">
      <c r="A9" s="1">
        <v>42347</v>
      </c>
      <c r="B9">
        <v>327.9</v>
      </c>
      <c r="C9">
        <v>267.2</v>
      </c>
      <c r="D9">
        <v>316.89999999999998</v>
      </c>
      <c r="E9">
        <v>315.89999999999998</v>
      </c>
      <c r="F9">
        <v>330.4</v>
      </c>
      <c r="H9">
        <v>327.9</v>
      </c>
      <c r="I9">
        <v>265.39999999999998</v>
      </c>
      <c r="J9">
        <v>316.89999999999998</v>
      </c>
      <c r="K9">
        <v>293.08999999999997</v>
      </c>
      <c r="L9">
        <v>305.8</v>
      </c>
    </row>
    <row r="10" spans="1:17" x14ac:dyDescent="0.25">
      <c r="A10" s="1">
        <v>42348</v>
      </c>
      <c r="B10">
        <v>243.39</v>
      </c>
      <c r="C10">
        <v>220.29</v>
      </c>
      <c r="D10">
        <v>243.8</v>
      </c>
      <c r="E10">
        <v>243.8</v>
      </c>
      <c r="F10">
        <v>240.59</v>
      </c>
      <c r="H10">
        <v>235.89</v>
      </c>
      <c r="I10">
        <v>234.7</v>
      </c>
      <c r="J10">
        <v>234</v>
      </c>
      <c r="K10">
        <v>234</v>
      </c>
    </row>
    <row r="11" spans="1:17" x14ac:dyDescent="0.25">
      <c r="A11" s="1">
        <v>42349</v>
      </c>
    </row>
    <row r="12" spans="1:17" x14ac:dyDescent="0.25">
      <c r="A12" s="1">
        <v>42350</v>
      </c>
    </row>
    <row r="13" spans="1:17" x14ac:dyDescent="0.25">
      <c r="A13" s="1">
        <v>42351</v>
      </c>
    </row>
    <row r="14" spans="1:17" x14ac:dyDescent="0.25">
      <c r="A14" s="1">
        <v>42352</v>
      </c>
    </row>
    <row r="15" spans="1:17" x14ac:dyDescent="0.25">
      <c r="A15" s="1">
        <v>42353</v>
      </c>
    </row>
    <row r="16" spans="1:17" x14ac:dyDescent="0.25">
      <c r="A16" s="1">
        <v>42354</v>
      </c>
    </row>
    <row r="17" spans="1:1" x14ac:dyDescent="0.25">
      <c r="A17" s="1">
        <v>42355</v>
      </c>
    </row>
    <row r="18" spans="1:1" x14ac:dyDescent="0.25">
      <c r="A18" s="1">
        <v>42356</v>
      </c>
    </row>
    <row r="19" spans="1:1" x14ac:dyDescent="0.25">
      <c r="A19" s="1">
        <v>42357</v>
      </c>
    </row>
    <row r="20" spans="1:1" x14ac:dyDescent="0.25">
      <c r="A20" s="1">
        <v>42358</v>
      </c>
    </row>
    <row r="21" spans="1:1" x14ac:dyDescent="0.25">
      <c r="A21" s="1">
        <v>42359</v>
      </c>
    </row>
    <row r="22" spans="1:1" x14ac:dyDescent="0.25">
      <c r="A22" s="1">
        <v>42360</v>
      </c>
    </row>
    <row r="23" spans="1:1" x14ac:dyDescent="0.25">
      <c r="A23" s="1">
        <v>42361</v>
      </c>
    </row>
    <row r="24" spans="1:1" x14ac:dyDescent="0.25">
      <c r="A24" s="1">
        <v>42362</v>
      </c>
    </row>
    <row r="25" spans="1:1" x14ac:dyDescent="0.25">
      <c r="A25" s="1">
        <v>42363</v>
      </c>
    </row>
    <row r="26" spans="1:1" x14ac:dyDescent="0.25">
      <c r="A26" s="1">
        <v>42364</v>
      </c>
    </row>
    <row r="27" spans="1:1" x14ac:dyDescent="0.25">
      <c r="A27" s="1">
        <v>42365</v>
      </c>
    </row>
    <row r="28" spans="1:1" x14ac:dyDescent="0.25">
      <c r="A28" s="1">
        <v>42366</v>
      </c>
    </row>
    <row r="29" spans="1:1" x14ac:dyDescent="0.25">
      <c r="A29" s="1">
        <v>42367</v>
      </c>
    </row>
    <row r="30" spans="1:1" x14ac:dyDescent="0.25">
      <c r="A30" s="1">
        <v>42368</v>
      </c>
    </row>
    <row r="31" spans="1:1" x14ac:dyDescent="0.25">
      <c r="A31" s="1">
        <v>42369</v>
      </c>
    </row>
    <row r="32" spans="1:1" x14ac:dyDescent="0.25">
      <c r="A32" s="1">
        <v>42370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N4" sqref="N4"/>
    </sheetView>
  </sheetViews>
  <sheetFormatPr defaultRowHeight="15" x14ac:dyDescent="0.25"/>
  <cols>
    <col min="1" max="1" width="16.140625" customWidth="1"/>
    <col min="8" max="8" width="23.42578125" style="11" customWidth="1"/>
  </cols>
  <sheetData>
    <row r="1" spans="1:14" ht="23.25" x14ac:dyDescent="0.35">
      <c r="A1" s="3"/>
      <c r="B1" s="3">
        <v>6</v>
      </c>
      <c r="C1" s="3">
        <v>7</v>
      </c>
      <c r="D1" s="3">
        <v>8</v>
      </c>
      <c r="E1" s="3">
        <v>9</v>
      </c>
      <c r="F1" s="3">
        <v>10</v>
      </c>
      <c r="G1" s="3">
        <v>11</v>
      </c>
      <c r="H1" s="9" t="s">
        <v>0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</row>
    <row r="2" spans="1:14" x14ac:dyDescent="0.25">
      <c r="A2" s="7" t="s">
        <v>1</v>
      </c>
      <c r="B2" s="8">
        <f>AVERAGE(B4:B32)</f>
        <v>255.49</v>
      </c>
      <c r="C2" s="8">
        <f>AVERAGE(C4:C32)</f>
        <v>243.8</v>
      </c>
      <c r="D2" s="8">
        <f>AVERAGE(D4:D32)</f>
        <v>235.9</v>
      </c>
      <c r="E2" s="8">
        <f>AVERAGE(E4:E32)</f>
        <v>255.49</v>
      </c>
      <c r="F2" s="8">
        <f>AVERAGE(F4:F32)</f>
        <v>255.49</v>
      </c>
      <c r="G2" s="8">
        <f>AVERAGE(G4:G32)</f>
        <v>255.49</v>
      </c>
      <c r="H2" s="4"/>
      <c r="I2" s="8">
        <f>AVERAGE(I4:I32)</f>
        <v>241.5</v>
      </c>
      <c r="J2" s="8">
        <f>AVERAGE(J4:J32)</f>
        <v>225.1</v>
      </c>
      <c r="K2" s="8">
        <f>AVERAGE(K4:K32)</f>
        <v>234.8</v>
      </c>
      <c r="L2" s="8">
        <f>AVERAGE(L4:L32)</f>
        <v>225.1</v>
      </c>
      <c r="M2" s="8">
        <f>AVERAGE(M4:M32)</f>
        <v>225.1</v>
      </c>
      <c r="N2" s="8">
        <f>AVERAGE(N4:N32)</f>
        <v>257.79000000000002</v>
      </c>
    </row>
    <row r="3" spans="1:14" x14ac:dyDescent="0.25">
      <c r="A3" s="5" t="s">
        <v>2</v>
      </c>
      <c r="B3" s="6">
        <f>MAX(B4:B32) - MIN(B4:B32)</f>
        <v>0</v>
      </c>
      <c r="C3" s="6">
        <f t="shared" ref="C3:M3" si="0">MAX(C4:C32) - MIN(C4:C32)</f>
        <v>0</v>
      </c>
      <c r="D3" s="6">
        <f t="shared" si="0"/>
        <v>0</v>
      </c>
      <c r="E3" s="6">
        <f t="shared" si="0"/>
        <v>0</v>
      </c>
      <c r="F3" s="6">
        <f t="shared" si="0"/>
        <v>0</v>
      </c>
      <c r="G3" s="6">
        <f t="shared" ref="G3" si="1">MAX(G4:G32) - MIN(G4:G32)</f>
        <v>0</v>
      </c>
      <c r="H3" s="10"/>
      <c r="I3" s="6">
        <f t="shared" si="0"/>
        <v>0</v>
      </c>
      <c r="J3" s="6">
        <f t="shared" si="0"/>
        <v>0</v>
      </c>
      <c r="K3" s="6">
        <f t="shared" si="0"/>
        <v>0</v>
      </c>
      <c r="L3" s="6">
        <f t="shared" si="0"/>
        <v>0</v>
      </c>
      <c r="M3" s="6">
        <f t="shared" si="0"/>
        <v>0</v>
      </c>
      <c r="N3" s="6">
        <f t="shared" ref="N3" si="2">MAX(N4:N32) - MIN(N4:N32)</f>
        <v>0</v>
      </c>
    </row>
    <row r="4" spans="1:14" x14ac:dyDescent="0.25">
      <c r="A4" s="1">
        <v>42348</v>
      </c>
      <c r="B4">
        <v>255.49</v>
      </c>
      <c r="C4">
        <v>243.8</v>
      </c>
      <c r="D4">
        <v>235.9</v>
      </c>
      <c r="E4">
        <v>255.49</v>
      </c>
      <c r="F4">
        <v>255.49</v>
      </c>
      <c r="G4">
        <v>255.49</v>
      </c>
      <c r="I4">
        <v>241.5</v>
      </c>
      <c r="J4">
        <v>225.1</v>
      </c>
      <c r="K4">
        <v>234.8</v>
      </c>
      <c r="L4">
        <v>225.1</v>
      </c>
      <c r="M4">
        <v>225.1</v>
      </c>
      <c r="N4">
        <v>257.79000000000002</v>
      </c>
    </row>
    <row r="5" spans="1:14" x14ac:dyDescent="0.25">
      <c r="A5" s="1">
        <v>42349</v>
      </c>
    </row>
    <row r="6" spans="1:14" x14ac:dyDescent="0.25">
      <c r="A6" s="1">
        <v>42350</v>
      </c>
    </row>
    <row r="7" spans="1:14" x14ac:dyDescent="0.25">
      <c r="A7" s="1">
        <v>42351</v>
      </c>
    </row>
    <row r="8" spans="1:14" x14ac:dyDescent="0.25">
      <c r="A8" s="1">
        <v>42352</v>
      </c>
    </row>
    <row r="9" spans="1:14" x14ac:dyDescent="0.25">
      <c r="A9" s="1">
        <v>42353</v>
      </c>
    </row>
    <row r="10" spans="1:14" x14ac:dyDescent="0.25">
      <c r="A10" s="1">
        <v>42354</v>
      </c>
    </row>
    <row r="11" spans="1:14" x14ac:dyDescent="0.25">
      <c r="A11" s="1">
        <v>42355</v>
      </c>
    </row>
    <row r="12" spans="1:14" x14ac:dyDescent="0.25">
      <c r="A12" s="1">
        <v>42356</v>
      </c>
    </row>
    <row r="13" spans="1:14" x14ac:dyDescent="0.25">
      <c r="A13" s="1">
        <v>42357</v>
      </c>
    </row>
    <row r="14" spans="1:14" x14ac:dyDescent="0.25">
      <c r="A14" s="1">
        <v>42358</v>
      </c>
    </row>
    <row r="15" spans="1:14" x14ac:dyDescent="0.25">
      <c r="A15" s="1">
        <v>42359</v>
      </c>
    </row>
    <row r="16" spans="1:14" x14ac:dyDescent="0.25">
      <c r="A16" s="1">
        <v>42360</v>
      </c>
    </row>
    <row r="17" spans="1:1" x14ac:dyDescent="0.25">
      <c r="A17" s="1">
        <v>42361</v>
      </c>
    </row>
    <row r="18" spans="1:1" x14ac:dyDescent="0.25">
      <c r="A18" s="1">
        <v>42362</v>
      </c>
    </row>
    <row r="19" spans="1:1" x14ac:dyDescent="0.25">
      <c r="A19" s="1">
        <v>42363</v>
      </c>
    </row>
    <row r="20" spans="1:1" x14ac:dyDescent="0.25">
      <c r="A20" s="1">
        <v>42364</v>
      </c>
    </row>
    <row r="21" spans="1:1" x14ac:dyDescent="0.25">
      <c r="A21" s="1">
        <v>42365</v>
      </c>
    </row>
    <row r="22" spans="1:1" x14ac:dyDescent="0.25">
      <c r="A22" s="1">
        <v>42366</v>
      </c>
    </row>
    <row r="23" spans="1:1" x14ac:dyDescent="0.25">
      <c r="A23" s="1">
        <v>42367</v>
      </c>
    </row>
    <row r="24" spans="1:1" x14ac:dyDescent="0.25">
      <c r="A24" s="1">
        <v>42368</v>
      </c>
    </row>
    <row r="25" spans="1:1" x14ac:dyDescent="0.25">
      <c r="A25" s="1">
        <v>42369</v>
      </c>
    </row>
    <row r="26" spans="1:1" x14ac:dyDescent="0.25">
      <c r="A26" s="1">
        <v>42370</v>
      </c>
    </row>
    <row r="27" spans="1:1" x14ac:dyDescent="0.25">
      <c r="A27" s="1">
        <v>42371</v>
      </c>
    </row>
    <row r="28" spans="1:1" x14ac:dyDescent="0.25">
      <c r="A28" s="1">
        <v>42372</v>
      </c>
    </row>
    <row r="29" spans="1:1" x14ac:dyDescent="0.25">
      <c r="A29" s="1">
        <v>42373</v>
      </c>
    </row>
    <row r="30" spans="1:1" x14ac:dyDescent="0.25">
      <c r="A30" s="1">
        <v>42374</v>
      </c>
    </row>
    <row r="31" spans="1:1" x14ac:dyDescent="0.25">
      <c r="A31" s="1">
        <v>42375</v>
      </c>
    </row>
    <row r="32" spans="1:1" x14ac:dyDescent="0.25">
      <c r="A32" s="1">
        <v>42376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B7" sqref="B7"/>
    </sheetView>
  </sheetViews>
  <sheetFormatPr defaultRowHeight="15" x14ac:dyDescent="0.25"/>
  <cols>
    <col min="1" max="1" width="16.140625" customWidth="1"/>
    <col min="7" max="7" width="23.42578125" style="11" customWidth="1"/>
    <col min="16" max="16" width="9.140625" style="18"/>
    <col min="17" max="17" width="23.5703125" customWidth="1"/>
  </cols>
  <sheetData>
    <row r="1" spans="1:17" ht="23.25" x14ac:dyDescent="0.3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9" t="s">
        <v>0</v>
      </c>
      <c r="H1" s="3">
        <v>1</v>
      </c>
      <c r="I1" s="3">
        <v>2</v>
      </c>
      <c r="J1" s="3">
        <v>3</v>
      </c>
      <c r="K1" s="3">
        <v>4</v>
      </c>
      <c r="L1" s="3">
        <v>5</v>
      </c>
      <c r="M1" s="3"/>
      <c r="N1" s="3"/>
      <c r="O1" s="12" t="s">
        <v>8</v>
      </c>
      <c r="P1" s="16" t="s">
        <v>9</v>
      </c>
      <c r="Q1" s="13"/>
    </row>
    <row r="2" spans="1:17" x14ac:dyDescent="0.25">
      <c r="A2" s="7" t="s">
        <v>1</v>
      </c>
      <c r="B2" s="8">
        <f>AVERAGE(B4:B32)</f>
        <v>261.16666666666669</v>
      </c>
      <c r="C2" s="8">
        <f>AVERAGE(C4:C32)</f>
        <v>263.09999999999997</v>
      </c>
      <c r="D2" s="8">
        <f>AVERAGE(D4:D32)</f>
        <v>291.8</v>
      </c>
      <c r="E2" s="8">
        <f>AVERAGE(E4:E32)</f>
        <v>291.4666666666667</v>
      </c>
      <c r="F2" s="8">
        <f>AVERAGE(F4:F32)</f>
        <v>278.99999999999994</v>
      </c>
      <c r="G2" s="4"/>
      <c r="H2" s="8">
        <f>AVERAGE(H4:H32)</f>
        <v>263.5</v>
      </c>
      <c r="I2" s="8">
        <f>AVERAGE(I4:I32)</f>
        <v>247.25</v>
      </c>
      <c r="J2" s="8">
        <f>AVERAGE(J4:J32)</f>
        <v>258.75</v>
      </c>
      <c r="K2" s="8">
        <f>AVERAGE(K4:K32)</f>
        <v>258.75</v>
      </c>
      <c r="L2" s="8">
        <f>AVERAGE(L4:L32)</f>
        <v>258.75</v>
      </c>
      <c r="M2" s="2"/>
      <c r="N2" s="2"/>
      <c r="O2" s="14"/>
      <c r="P2" s="17">
        <v>1</v>
      </c>
      <c r="Q2" s="14" t="s">
        <v>3</v>
      </c>
    </row>
    <row r="3" spans="1:17" x14ac:dyDescent="0.25">
      <c r="A3" s="5" t="s">
        <v>2</v>
      </c>
      <c r="B3" s="6">
        <f>MAX(B4:B32) - MIN(B4:B32)</f>
        <v>64.5</v>
      </c>
      <c r="C3" s="6">
        <f t="shared" ref="C3:L3" si="0">MAX(C4:C32) - MIN(C4:C32)</f>
        <v>10.5</v>
      </c>
      <c r="D3" s="6">
        <f t="shared" si="0"/>
        <v>28.399999999999977</v>
      </c>
      <c r="E3" s="6">
        <f t="shared" si="0"/>
        <v>27.399999999999977</v>
      </c>
      <c r="F3" s="6">
        <f t="shared" si="0"/>
        <v>83.199999999999989</v>
      </c>
      <c r="G3" s="10"/>
      <c r="H3" s="6">
        <f t="shared" si="0"/>
        <v>49.799999999999983</v>
      </c>
      <c r="I3" s="6">
        <f t="shared" si="0"/>
        <v>36.299999999999983</v>
      </c>
      <c r="J3" s="6">
        <f t="shared" si="0"/>
        <v>59.299999999999983</v>
      </c>
      <c r="K3" s="6">
        <f t="shared" si="0"/>
        <v>59.299999999999983</v>
      </c>
      <c r="L3" s="6">
        <f t="shared" si="0"/>
        <v>59.299999999999983</v>
      </c>
      <c r="M3" s="2"/>
      <c r="N3" s="2"/>
      <c r="O3" s="14"/>
      <c r="P3" s="17">
        <v>2</v>
      </c>
      <c r="Q3" s="14" t="s">
        <v>4</v>
      </c>
    </row>
    <row r="4" spans="1:17" x14ac:dyDescent="0.25">
      <c r="A4" s="1">
        <v>42345</v>
      </c>
      <c r="B4">
        <v>223.89999999999998</v>
      </c>
      <c r="C4">
        <v>256.7</v>
      </c>
      <c r="D4">
        <v>279.3</v>
      </c>
      <c r="E4">
        <v>279.3</v>
      </c>
      <c r="F4">
        <v>232.7</v>
      </c>
      <c r="H4">
        <v>238.6</v>
      </c>
      <c r="I4">
        <v>229.1</v>
      </c>
      <c r="J4">
        <v>229.1</v>
      </c>
      <c r="K4">
        <v>229.1</v>
      </c>
      <c r="L4">
        <v>229.1</v>
      </c>
      <c r="O4" s="15"/>
      <c r="P4" s="17">
        <v>3</v>
      </c>
      <c r="Q4" s="14" t="s">
        <v>5</v>
      </c>
    </row>
    <row r="5" spans="1:17" x14ac:dyDescent="0.25">
      <c r="A5" s="1">
        <v>42346</v>
      </c>
      <c r="B5">
        <v>288.39999999999998</v>
      </c>
      <c r="C5">
        <v>265.39999999999998</v>
      </c>
      <c r="D5">
        <v>288.39999999999998</v>
      </c>
      <c r="E5">
        <v>288.39999999999998</v>
      </c>
      <c r="F5">
        <v>288.39999999999998</v>
      </c>
      <c r="H5">
        <v>288.39999999999998</v>
      </c>
      <c r="I5">
        <v>265.39999999999998</v>
      </c>
      <c r="J5">
        <v>288.39999999999998</v>
      </c>
      <c r="K5">
        <v>288.39999999999998</v>
      </c>
      <c r="L5">
        <v>288.39999999999998</v>
      </c>
      <c r="O5" s="15"/>
      <c r="P5" s="17">
        <v>4</v>
      </c>
      <c r="Q5" s="14" t="s">
        <v>6</v>
      </c>
    </row>
    <row r="6" spans="1:17" x14ac:dyDescent="0.25">
      <c r="A6" s="1">
        <v>42347</v>
      </c>
      <c r="B6">
        <v>271.2</v>
      </c>
      <c r="C6">
        <v>267.2</v>
      </c>
      <c r="D6">
        <v>307.7</v>
      </c>
      <c r="E6">
        <v>306.7</v>
      </c>
      <c r="F6">
        <v>315.89999999999998</v>
      </c>
      <c r="O6" s="15"/>
      <c r="P6" s="17">
        <v>5</v>
      </c>
      <c r="Q6" s="14" t="s">
        <v>7</v>
      </c>
    </row>
    <row r="7" spans="1:17" x14ac:dyDescent="0.25">
      <c r="A7" s="1">
        <v>42348</v>
      </c>
    </row>
    <row r="8" spans="1:17" x14ac:dyDescent="0.25">
      <c r="A8" s="1">
        <v>42349</v>
      </c>
    </row>
    <row r="9" spans="1:17" x14ac:dyDescent="0.25">
      <c r="A9" s="1">
        <v>42350</v>
      </c>
    </row>
    <row r="10" spans="1:17" x14ac:dyDescent="0.25">
      <c r="A10" s="1">
        <v>42351</v>
      </c>
    </row>
    <row r="11" spans="1:17" x14ac:dyDescent="0.25">
      <c r="A11" s="1">
        <v>42352</v>
      </c>
    </row>
    <row r="12" spans="1:17" x14ac:dyDescent="0.25">
      <c r="A12" s="1">
        <v>42353</v>
      </c>
    </row>
    <row r="13" spans="1:17" x14ac:dyDescent="0.25">
      <c r="A13" s="1">
        <v>42354</v>
      </c>
    </row>
    <row r="14" spans="1:17" x14ac:dyDescent="0.25">
      <c r="A14" s="1">
        <v>42355</v>
      </c>
    </row>
    <row r="15" spans="1:17" x14ac:dyDescent="0.25">
      <c r="A15" s="1">
        <v>42356</v>
      </c>
    </row>
    <row r="16" spans="1:17" x14ac:dyDescent="0.25">
      <c r="A16" s="1">
        <v>42357</v>
      </c>
    </row>
    <row r="17" spans="1:1" x14ac:dyDescent="0.25">
      <c r="A17" s="1">
        <v>42358</v>
      </c>
    </row>
    <row r="18" spans="1:1" x14ac:dyDescent="0.25">
      <c r="A18" s="1">
        <v>42359</v>
      </c>
    </row>
    <row r="19" spans="1:1" x14ac:dyDescent="0.25">
      <c r="A19" s="1">
        <v>42360</v>
      </c>
    </row>
    <row r="20" spans="1:1" x14ac:dyDescent="0.25">
      <c r="A20" s="1">
        <v>42361</v>
      </c>
    </row>
    <row r="21" spans="1:1" x14ac:dyDescent="0.25">
      <c r="A21" s="1">
        <v>42362</v>
      </c>
    </row>
    <row r="22" spans="1:1" x14ac:dyDescent="0.25">
      <c r="A22" s="1">
        <v>42363</v>
      </c>
    </row>
    <row r="23" spans="1:1" x14ac:dyDescent="0.25">
      <c r="A23" s="1">
        <v>42364</v>
      </c>
    </row>
    <row r="24" spans="1:1" x14ac:dyDescent="0.25">
      <c r="A24" s="1">
        <v>42365</v>
      </c>
    </row>
    <row r="25" spans="1:1" x14ac:dyDescent="0.25">
      <c r="A25" s="1">
        <v>42366</v>
      </c>
    </row>
    <row r="26" spans="1:1" x14ac:dyDescent="0.25">
      <c r="A26" s="1">
        <v>42367</v>
      </c>
    </row>
    <row r="27" spans="1:1" x14ac:dyDescent="0.25">
      <c r="A27" s="1">
        <v>42368</v>
      </c>
    </row>
    <row r="28" spans="1:1" x14ac:dyDescent="0.25">
      <c r="A28" s="1">
        <v>42369</v>
      </c>
    </row>
    <row r="29" spans="1:1" x14ac:dyDescent="0.25">
      <c r="A29" s="1">
        <v>42370</v>
      </c>
    </row>
    <row r="30" spans="1:1" x14ac:dyDescent="0.25">
      <c r="A30" s="1">
        <v>42371</v>
      </c>
    </row>
    <row r="31" spans="1:1" x14ac:dyDescent="0.25">
      <c r="A31" s="1">
        <v>42372</v>
      </c>
    </row>
    <row r="32" spans="1:1" x14ac:dyDescent="0.25">
      <c r="A32" s="1">
        <v>42373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C21" sqref="C21"/>
    </sheetView>
  </sheetViews>
  <sheetFormatPr defaultRowHeight="15" x14ac:dyDescent="0.25"/>
  <cols>
    <col min="1" max="1" width="16.140625" customWidth="1"/>
    <col min="7" max="7" width="23.42578125" style="11" customWidth="1"/>
    <col min="16" max="16" width="9.140625" style="18"/>
    <col min="17" max="17" width="23.5703125" customWidth="1"/>
  </cols>
  <sheetData>
    <row r="1" spans="1:17" ht="23.25" x14ac:dyDescent="0.35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9" t="s">
        <v>0</v>
      </c>
      <c r="H1" s="3">
        <v>1</v>
      </c>
      <c r="I1" s="3">
        <v>2</v>
      </c>
      <c r="J1" s="3">
        <v>3</v>
      </c>
      <c r="K1" s="3">
        <v>4</v>
      </c>
      <c r="L1" s="3">
        <v>5</v>
      </c>
      <c r="M1" s="3"/>
      <c r="N1" s="3"/>
      <c r="O1" s="12" t="s">
        <v>8</v>
      </c>
      <c r="P1" s="16" t="s">
        <v>9</v>
      </c>
      <c r="Q1" s="13"/>
    </row>
    <row r="2" spans="1:17" x14ac:dyDescent="0.25">
      <c r="A2" s="7" t="s">
        <v>1</v>
      </c>
      <c r="B2" s="8">
        <f>AVERAGE(B4:B32)</f>
        <v>257.33333333333331</v>
      </c>
      <c r="C2" s="8">
        <f>AVERAGE(C4:C32)</f>
        <v>224.33333333333334</v>
      </c>
      <c r="D2" s="8">
        <f>AVERAGE(D4:D32)</f>
        <v>245.08333333333334</v>
      </c>
      <c r="E2" s="8">
        <f>AVERAGE(E4:E32)</f>
        <v>239.33333333333334</v>
      </c>
      <c r="F2" s="8">
        <f>AVERAGE(F4:F32)</f>
        <v>245.33333333333334</v>
      </c>
      <c r="G2" s="4"/>
      <c r="H2" s="8">
        <f>AVERAGE(H4:H32)</f>
        <v>228.75</v>
      </c>
      <c r="I2" s="8">
        <f>AVERAGE(I4:I32)</f>
        <v>217.41666666666666</v>
      </c>
      <c r="J2" s="8">
        <f>AVERAGE(J4:J32)</f>
        <v>226.25</v>
      </c>
      <c r="K2" s="8">
        <f>AVERAGE(K4:K32)</f>
        <v>226.25</v>
      </c>
      <c r="L2" s="8">
        <f>AVERAGE(L4:L32)</f>
        <v>215.16666666666666</v>
      </c>
      <c r="M2" s="2"/>
      <c r="N2" s="2"/>
      <c r="O2" s="14"/>
      <c r="P2" s="17">
        <v>1</v>
      </c>
      <c r="Q2" s="14" t="s">
        <v>3</v>
      </c>
    </row>
    <row r="3" spans="1:17" x14ac:dyDescent="0.25">
      <c r="A3" s="5" t="s">
        <v>2</v>
      </c>
      <c r="B3" s="6">
        <f>MAX(B4:B32) - MIN(B4:B32)</f>
        <v>56.75</v>
      </c>
      <c r="C3" s="6">
        <f t="shared" ref="C3:L3" si="0">MAX(C4:C32) - MIN(C4:C32)</f>
        <v>55</v>
      </c>
      <c r="D3" s="6">
        <f t="shared" si="0"/>
        <v>79</v>
      </c>
      <c r="E3" s="6">
        <f t="shared" si="0"/>
        <v>48.5</v>
      </c>
      <c r="F3" s="6">
        <f t="shared" si="0"/>
        <v>75.5</v>
      </c>
      <c r="G3" s="10"/>
      <c r="H3" s="6">
        <f t="shared" si="0"/>
        <v>65.75</v>
      </c>
      <c r="I3" s="6">
        <f t="shared" si="0"/>
        <v>34.25</v>
      </c>
      <c r="J3" s="6">
        <f t="shared" si="0"/>
        <v>70.5</v>
      </c>
      <c r="K3" s="6">
        <f t="shared" si="0"/>
        <v>70.5</v>
      </c>
      <c r="L3" s="6">
        <f t="shared" si="0"/>
        <v>39</v>
      </c>
      <c r="M3" s="2"/>
      <c r="N3" s="2"/>
      <c r="O3" s="14"/>
      <c r="P3" s="17">
        <v>2</v>
      </c>
      <c r="Q3" s="14" t="s">
        <v>4</v>
      </c>
    </row>
    <row r="4" spans="1:17" x14ac:dyDescent="0.25">
      <c r="A4" s="1">
        <v>42345</v>
      </c>
      <c r="B4">
        <v>268.25</v>
      </c>
      <c r="C4">
        <v>254.5</v>
      </c>
      <c r="D4">
        <v>237.75</v>
      </c>
      <c r="E4">
        <v>257.75</v>
      </c>
      <c r="F4">
        <v>242</v>
      </c>
      <c r="H4">
        <v>231.5</v>
      </c>
      <c r="I4">
        <v>219</v>
      </c>
      <c r="J4">
        <v>228.75</v>
      </c>
      <c r="K4">
        <v>228.75</v>
      </c>
      <c r="L4">
        <v>228.75</v>
      </c>
      <c r="O4" s="15"/>
      <c r="P4" s="17">
        <v>3</v>
      </c>
      <c r="Q4" s="14" t="s">
        <v>5</v>
      </c>
    </row>
    <row r="5" spans="1:17" x14ac:dyDescent="0.25">
      <c r="A5" s="1">
        <v>42346</v>
      </c>
      <c r="O5" s="15"/>
      <c r="P5" s="17">
        <v>4</v>
      </c>
      <c r="Q5" s="14" t="s">
        <v>6</v>
      </c>
    </row>
    <row r="6" spans="1:17" x14ac:dyDescent="0.25">
      <c r="A6" s="1">
        <v>42347</v>
      </c>
      <c r="B6">
        <v>280.25</v>
      </c>
      <c r="C6">
        <v>219</v>
      </c>
      <c r="D6">
        <v>288.25</v>
      </c>
      <c r="E6">
        <v>251</v>
      </c>
      <c r="F6">
        <v>284.75</v>
      </c>
      <c r="H6">
        <v>260.25</v>
      </c>
      <c r="I6">
        <v>233.75</v>
      </c>
      <c r="J6">
        <v>260.25</v>
      </c>
      <c r="K6">
        <v>260.25</v>
      </c>
      <c r="L6">
        <v>227</v>
      </c>
      <c r="O6" s="15"/>
      <c r="P6" s="17">
        <v>5</v>
      </c>
      <c r="Q6" s="14" t="s">
        <v>7</v>
      </c>
    </row>
    <row r="7" spans="1:17" x14ac:dyDescent="0.25">
      <c r="A7" s="1">
        <v>42348</v>
      </c>
      <c r="B7">
        <v>223.5</v>
      </c>
      <c r="C7">
        <v>199.5</v>
      </c>
      <c r="D7">
        <v>209.25</v>
      </c>
      <c r="E7">
        <v>209.25</v>
      </c>
      <c r="F7">
        <v>209.25</v>
      </c>
      <c r="H7">
        <v>194.5</v>
      </c>
      <c r="I7">
        <v>199.5</v>
      </c>
      <c r="J7">
        <v>189.75</v>
      </c>
      <c r="K7">
        <v>189.75</v>
      </c>
      <c r="L7">
        <v>189.75</v>
      </c>
    </row>
    <row r="8" spans="1:17" x14ac:dyDescent="0.25">
      <c r="A8" s="1">
        <v>42349</v>
      </c>
    </row>
    <row r="9" spans="1:17" x14ac:dyDescent="0.25">
      <c r="A9" s="1">
        <v>42350</v>
      </c>
    </row>
    <row r="10" spans="1:17" x14ac:dyDescent="0.25">
      <c r="A10" s="1">
        <v>42351</v>
      </c>
    </row>
    <row r="11" spans="1:17" x14ac:dyDescent="0.25">
      <c r="A11" s="1">
        <v>42352</v>
      </c>
    </row>
    <row r="12" spans="1:17" x14ac:dyDescent="0.25">
      <c r="A12" s="1">
        <v>42353</v>
      </c>
    </row>
    <row r="13" spans="1:17" x14ac:dyDescent="0.25">
      <c r="A13" s="1">
        <v>42354</v>
      </c>
    </row>
    <row r="14" spans="1:17" x14ac:dyDescent="0.25">
      <c r="A14" s="1">
        <v>42355</v>
      </c>
    </row>
    <row r="15" spans="1:17" x14ac:dyDescent="0.25">
      <c r="A15" s="1">
        <v>42356</v>
      </c>
    </row>
    <row r="16" spans="1:17" x14ac:dyDescent="0.25">
      <c r="A16" s="1">
        <v>42357</v>
      </c>
    </row>
    <row r="17" spans="1:1" x14ac:dyDescent="0.25">
      <c r="A17" s="1">
        <v>42358</v>
      </c>
    </row>
    <row r="18" spans="1:1" x14ac:dyDescent="0.25">
      <c r="A18" s="1">
        <v>42359</v>
      </c>
    </row>
    <row r="19" spans="1:1" x14ac:dyDescent="0.25">
      <c r="A19" s="1">
        <v>42360</v>
      </c>
    </row>
    <row r="20" spans="1:1" x14ac:dyDescent="0.25">
      <c r="A20" s="1">
        <v>42361</v>
      </c>
    </row>
    <row r="21" spans="1:1" x14ac:dyDescent="0.25">
      <c r="A21" s="1">
        <v>42362</v>
      </c>
    </row>
    <row r="22" spans="1:1" x14ac:dyDescent="0.25">
      <c r="A22" s="1">
        <v>42363</v>
      </c>
    </row>
    <row r="23" spans="1:1" x14ac:dyDescent="0.25">
      <c r="A23" s="1">
        <v>42364</v>
      </c>
    </row>
    <row r="24" spans="1:1" x14ac:dyDescent="0.25">
      <c r="A24" s="1">
        <v>42365</v>
      </c>
    </row>
    <row r="25" spans="1:1" x14ac:dyDescent="0.25">
      <c r="A25" s="1">
        <v>42366</v>
      </c>
    </row>
    <row r="26" spans="1:1" x14ac:dyDescent="0.25">
      <c r="A26" s="1">
        <v>42367</v>
      </c>
    </row>
    <row r="27" spans="1:1" x14ac:dyDescent="0.25">
      <c r="A27" s="1">
        <v>42368</v>
      </c>
    </row>
    <row r="28" spans="1:1" x14ac:dyDescent="0.25">
      <c r="A28" s="1">
        <v>42369</v>
      </c>
    </row>
    <row r="29" spans="1:1" x14ac:dyDescent="0.25">
      <c r="A29" s="1">
        <v>42370</v>
      </c>
    </row>
    <row r="30" spans="1:1" x14ac:dyDescent="0.25">
      <c r="A30" s="1">
        <v>42371</v>
      </c>
    </row>
    <row r="31" spans="1:1" x14ac:dyDescent="0.25">
      <c r="A31" s="1">
        <v>42372</v>
      </c>
    </row>
    <row r="32" spans="1:1" x14ac:dyDescent="0.25">
      <c r="A32" s="1">
        <v>42373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K8" sqref="K8"/>
    </sheetView>
  </sheetViews>
  <sheetFormatPr defaultRowHeight="15" x14ac:dyDescent="0.25"/>
  <cols>
    <col min="1" max="1" width="16.140625" customWidth="1"/>
    <col min="8" max="8" width="23.42578125" style="11" customWidth="1"/>
  </cols>
  <sheetData>
    <row r="1" spans="1:14" ht="23.25" x14ac:dyDescent="0.35">
      <c r="A1" s="3"/>
      <c r="B1" s="3">
        <v>6</v>
      </c>
      <c r="C1" s="3">
        <v>7</v>
      </c>
      <c r="D1" s="3">
        <v>8</v>
      </c>
      <c r="E1" s="3">
        <v>9</v>
      </c>
      <c r="F1" s="3">
        <v>10</v>
      </c>
      <c r="G1" s="3">
        <v>11</v>
      </c>
      <c r="H1" s="9" t="s">
        <v>0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</row>
    <row r="2" spans="1:14" x14ac:dyDescent="0.25">
      <c r="A2" s="7" t="s">
        <v>1</v>
      </c>
      <c r="B2" s="8">
        <f>AVERAGE(B4:B32)</f>
        <v>207.25</v>
      </c>
      <c r="C2" s="8">
        <f>AVERAGE(C4:C32)</f>
        <v>209.25</v>
      </c>
      <c r="D2" s="8">
        <f>AVERAGE(D4:D32)</f>
        <v>200.75</v>
      </c>
      <c r="E2" s="8">
        <f>AVERAGE(E4:E32)</f>
        <v>202</v>
      </c>
      <c r="F2" s="8">
        <f>AVERAGE(F4:F32)</f>
        <v>209.25</v>
      </c>
      <c r="G2" s="8">
        <f>AVERAGE(G4:G32)</f>
        <v>221.25</v>
      </c>
      <c r="H2" s="4"/>
      <c r="I2" s="8">
        <f>AVERAGE(I4:I32)</f>
        <v>214.5</v>
      </c>
      <c r="J2" s="8">
        <f>AVERAGE(J4:J32)</f>
        <v>214.5</v>
      </c>
      <c r="K2" s="8">
        <f>AVERAGE(K4:K32)</f>
        <v>214.5</v>
      </c>
      <c r="L2" s="8">
        <f>AVERAGE(L4:L32)</f>
        <v>234.75</v>
      </c>
      <c r="M2" s="8">
        <f>AVERAGE(M4:M32)</f>
        <v>234.75</v>
      </c>
      <c r="N2" s="8">
        <f>AVERAGE(N4:N32)</f>
        <v>226.25</v>
      </c>
    </row>
    <row r="3" spans="1:14" x14ac:dyDescent="0.25">
      <c r="A3" s="5" t="s">
        <v>2</v>
      </c>
      <c r="B3" s="6">
        <f>MAX(B4:B32) - MIN(B4:B32)</f>
        <v>0</v>
      </c>
      <c r="C3" s="6">
        <f t="shared" ref="C3:M3" si="0">MAX(C4:C32) - MIN(C4:C32)</f>
        <v>0</v>
      </c>
      <c r="D3" s="6">
        <f t="shared" si="0"/>
        <v>0</v>
      </c>
      <c r="E3" s="6">
        <f t="shared" si="0"/>
        <v>0</v>
      </c>
      <c r="F3" s="6">
        <f t="shared" si="0"/>
        <v>0</v>
      </c>
      <c r="G3" s="6">
        <f t="shared" ref="G3" si="1">MAX(G4:G32) - MIN(G4:G32)</f>
        <v>0</v>
      </c>
      <c r="H3" s="10"/>
      <c r="I3" s="6">
        <f t="shared" si="0"/>
        <v>0</v>
      </c>
      <c r="J3" s="6">
        <f t="shared" si="0"/>
        <v>0</v>
      </c>
      <c r="K3" s="6">
        <f t="shared" si="0"/>
        <v>0</v>
      </c>
      <c r="L3" s="6">
        <f t="shared" si="0"/>
        <v>0</v>
      </c>
      <c r="M3" s="6">
        <f t="shared" si="0"/>
        <v>0</v>
      </c>
      <c r="N3" s="6">
        <f t="shared" ref="N3" si="2">MAX(N4:N32) - MIN(N4:N32)</f>
        <v>0</v>
      </c>
    </row>
    <row r="4" spans="1:14" x14ac:dyDescent="0.25">
      <c r="A4" s="1">
        <v>42348</v>
      </c>
      <c r="B4">
        <v>207.25</v>
      </c>
      <c r="C4">
        <v>209.25</v>
      </c>
      <c r="D4">
        <v>200.75</v>
      </c>
      <c r="E4">
        <v>202</v>
      </c>
      <c r="F4">
        <v>209.25</v>
      </c>
      <c r="G4">
        <v>221.25</v>
      </c>
      <c r="I4">
        <v>214.5</v>
      </c>
      <c r="J4">
        <v>214.5</v>
      </c>
      <c r="K4">
        <v>214.5</v>
      </c>
      <c r="L4">
        <v>234.75</v>
      </c>
      <c r="M4">
        <v>234.75</v>
      </c>
      <c r="N4">
        <v>226.25</v>
      </c>
    </row>
    <row r="5" spans="1:14" x14ac:dyDescent="0.25">
      <c r="A5" s="1">
        <v>42349</v>
      </c>
    </row>
    <row r="6" spans="1:14" x14ac:dyDescent="0.25">
      <c r="A6" s="1">
        <v>42350</v>
      </c>
    </row>
    <row r="7" spans="1:14" x14ac:dyDescent="0.25">
      <c r="A7" s="1">
        <v>42351</v>
      </c>
    </row>
    <row r="8" spans="1:14" x14ac:dyDescent="0.25">
      <c r="A8" s="1">
        <v>42352</v>
      </c>
    </row>
    <row r="9" spans="1:14" x14ac:dyDescent="0.25">
      <c r="A9" s="1">
        <v>42353</v>
      </c>
    </row>
    <row r="10" spans="1:14" x14ac:dyDescent="0.25">
      <c r="A10" s="1">
        <v>42354</v>
      </c>
    </row>
    <row r="11" spans="1:14" x14ac:dyDescent="0.25">
      <c r="A11" s="1">
        <v>42355</v>
      </c>
    </row>
    <row r="12" spans="1:14" x14ac:dyDescent="0.25">
      <c r="A12" s="1">
        <v>42356</v>
      </c>
    </row>
    <row r="13" spans="1:14" x14ac:dyDescent="0.25">
      <c r="A13" s="1">
        <v>42357</v>
      </c>
    </row>
    <row r="14" spans="1:14" x14ac:dyDescent="0.25">
      <c r="A14" s="1">
        <v>42358</v>
      </c>
    </row>
    <row r="15" spans="1:14" x14ac:dyDescent="0.25">
      <c r="A15" s="1">
        <v>42359</v>
      </c>
    </row>
    <row r="16" spans="1:14" x14ac:dyDescent="0.25">
      <c r="A16" s="1">
        <v>42360</v>
      </c>
    </row>
    <row r="17" spans="1:1" x14ac:dyDescent="0.25">
      <c r="A17" s="1">
        <v>42361</v>
      </c>
    </row>
    <row r="18" spans="1:1" x14ac:dyDescent="0.25">
      <c r="A18" s="1">
        <v>42362</v>
      </c>
    </row>
    <row r="19" spans="1:1" x14ac:dyDescent="0.25">
      <c r="A19" s="1">
        <v>42363</v>
      </c>
    </row>
    <row r="20" spans="1:1" x14ac:dyDescent="0.25">
      <c r="A20" s="1">
        <v>42364</v>
      </c>
    </row>
    <row r="21" spans="1:1" x14ac:dyDescent="0.25">
      <c r="A21" s="1">
        <v>42365</v>
      </c>
    </row>
    <row r="22" spans="1:1" x14ac:dyDescent="0.25">
      <c r="A22" s="1">
        <v>42366</v>
      </c>
    </row>
    <row r="23" spans="1:1" x14ac:dyDescent="0.25">
      <c r="A23" s="1">
        <v>42367</v>
      </c>
    </row>
    <row r="24" spans="1:1" x14ac:dyDescent="0.25">
      <c r="A24" s="1">
        <v>42368</v>
      </c>
    </row>
    <row r="25" spans="1:1" x14ac:dyDescent="0.25">
      <c r="A25" s="1">
        <v>42369</v>
      </c>
    </row>
    <row r="26" spans="1:1" x14ac:dyDescent="0.25">
      <c r="A26" s="1">
        <v>42370</v>
      </c>
    </row>
    <row r="27" spans="1:1" x14ac:dyDescent="0.25">
      <c r="A27" s="1">
        <v>42371</v>
      </c>
    </row>
    <row r="28" spans="1:1" x14ac:dyDescent="0.25">
      <c r="A28" s="1">
        <v>42372</v>
      </c>
    </row>
    <row r="29" spans="1:1" x14ac:dyDescent="0.25">
      <c r="A29" s="1">
        <v>42373</v>
      </c>
    </row>
    <row r="30" spans="1:1" x14ac:dyDescent="0.25">
      <c r="A30" s="1">
        <v>42374</v>
      </c>
    </row>
    <row r="31" spans="1:1" x14ac:dyDescent="0.25">
      <c r="A31" s="1">
        <v>42375</v>
      </c>
    </row>
    <row r="32" spans="1:1" x14ac:dyDescent="0.25">
      <c r="A32" s="1">
        <v>42376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FD</vt:lpstr>
      <vt:lpstr>FD Batch 2 All</vt:lpstr>
      <vt:lpstr>FD Top OU</vt:lpstr>
      <vt:lpstr>DK</vt:lpstr>
      <vt:lpstr>DK Batch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barrick</dc:creator>
  <cp:lastModifiedBy>barrick</cp:lastModifiedBy>
  <dcterms:created xsi:type="dcterms:W3CDTF">2015-12-06T16:56:23Z</dcterms:created>
  <dcterms:modified xsi:type="dcterms:W3CDTF">2015-12-11T11:04:15Z</dcterms:modified>
</cp:coreProperties>
</file>