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rrick\Desktop\"/>
    </mc:Choice>
  </mc:AlternateContent>
  <bookViews>
    <workbookView xWindow="0" yWindow="0" windowWidth="28800" windowHeight="12585"/>
  </bookViews>
  <sheets>
    <sheet name="FanDuel-NBA-2015-12-03-13855-pl" sheetId="1" r:id="rId1"/>
    <sheet name="Sheet4" sheetId="5" r:id="rId2"/>
    <sheet name="MP" sheetId="3" r:id="rId3"/>
    <sheet name="SM" sheetId="4" r:id="rId4"/>
  </sheets>
  <definedNames>
    <definedName name="mp">MP!$A$2:$B$51</definedName>
    <definedName name="sm">SM!$A$2:$B$493</definedName>
  </definedNames>
  <calcPr calcId="0"/>
</workbook>
</file>

<file path=xl/calcChain.xml><?xml version="1.0" encoding="utf-8"?>
<calcChain xmlns="http://schemas.openxmlformats.org/spreadsheetml/2006/main">
  <c r="G12" i="1" l="1"/>
  <c r="F6" i="1"/>
  <c r="F35" i="1"/>
  <c r="F31" i="1"/>
  <c r="F23" i="1"/>
  <c r="F38" i="1"/>
  <c r="F27" i="1"/>
  <c r="F3" i="1"/>
  <c r="F25" i="1"/>
  <c r="F2" i="1"/>
  <c r="F14" i="1"/>
  <c r="F11" i="1"/>
  <c r="F49" i="1"/>
  <c r="F47" i="1"/>
  <c r="F13" i="1"/>
  <c r="F16" i="1"/>
  <c r="F4" i="1"/>
  <c r="F46" i="1"/>
  <c r="F39" i="1"/>
  <c r="F30" i="1"/>
  <c r="F5" i="1"/>
  <c r="F48" i="1"/>
  <c r="F10" i="1"/>
  <c r="F19" i="1"/>
  <c r="F41" i="1"/>
  <c r="F44" i="1"/>
  <c r="F36" i="1"/>
  <c r="F22" i="1"/>
  <c r="F12" i="1"/>
  <c r="F9" i="1"/>
  <c r="F18" i="1"/>
  <c r="F8" i="1"/>
  <c r="F40" i="1"/>
  <c r="F42" i="1"/>
  <c r="F20" i="1"/>
  <c r="F24" i="1"/>
  <c r="F51" i="1"/>
  <c r="F43" i="1"/>
  <c r="F37" i="1"/>
  <c r="F32" i="1"/>
  <c r="F29" i="1"/>
  <c r="F26" i="1"/>
  <c r="F50" i="1"/>
  <c r="F33" i="1"/>
  <c r="F28" i="1"/>
  <c r="F15" i="1"/>
  <c r="F7" i="1"/>
  <c r="F45" i="1"/>
  <c r="F21" i="1"/>
  <c r="E6" i="1"/>
  <c r="G6" i="1" s="1"/>
  <c r="E35" i="1"/>
  <c r="G35" i="1" s="1"/>
  <c r="E31" i="1"/>
  <c r="G31" i="1" s="1"/>
  <c r="E23" i="1"/>
  <c r="G23" i="1" s="1"/>
  <c r="E38" i="1"/>
  <c r="G38" i="1" s="1"/>
  <c r="E27" i="1"/>
  <c r="G27" i="1" s="1"/>
  <c r="E3" i="1"/>
  <c r="G3" i="1" s="1"/>
  <c r="E25" i="1"/>
  <c r="G25" i="1" s="1"/>
  <c r="E2" i="1"/>
  <c r="G2" i="1" s="1"/>
  <c r="E14" i="1"/>
  <c r="G14" i="1" s="1"/>
  <c r="E11" i="1"/>
  <c r="G11" i="1" s="1"/>
  <c r="E49" i="1"/>
  <c r="G49" i="1" s="1"/>
  <c r="E47" i="1"/>
  <c r="G47" i="1" s="1"/>
  <c r="E13" i="1"/>
  <c r="G13" i="1" s="1"/>
  <c r="E16" i="1"/>
  <c r="G16" i="1" s="1"/>
  <c r="E4" i="1"/>
  <c r="G4" i="1" s="1"/>
  <c r="E46" i="1"/>
  <c r="G46" i="1" s="1"/>
  <c r="E39" i="1"/>
  <c r="G39" i="1" s="1"/>
  <c r="E30" i="1"/>
  <c r="G30" i="1" s="1"/>
  <c r="E5" i="1"/>
  <c r="G5" i="1" s="1"/>
  <c r="E48" i="1"/>
  <c r="G48" i="1" s="1"/>
  <c r="E10" i="1"/>
  <c r="G10" i="1" s="1"/>
  <c r="E19" i="1"/>
  <c r="G19" i="1" s="1"/>
  <c r="E41" i="1"/>
  <c r="G41" i="1" s="1"/>
  <c r="E44" i="1"/>
  <c r="G44" i="1" s="1"/>
  <c r="E36" i="1"/>
  <c r="G36" i="1" s="1"/>
  <c r="E22" i="1"/>
  <c r="G22" i="1" s="1"/>
  <c r="E12" i="1"/>
  <c r="E9" i="1"/>
  <c r="G9" i="1" s="1"/>
  <c r="E18" i="1"/>
  <c r="G18" i="1" s="1"/>
  <c r="E8" i="1"/>
  <c r="G8" i="1" s="1"/>
  <c r="E40" i="1"/>
  <c r="G40" i="1" s="1"/>
  <c r="E42" i="1"/>
  <c r="G42" i="1" s="1"/>
  <c r="E17" i="1"/>
  <c r="G17" i="1" s="1"/>
  <c r="E20" i="1"/>
  <c r="E24" i="1"/>
  <c r="G24" i="1" s="1"/>
  <c r="E51" i="1"/>
  <c r="G51" i="1" s="1"/>
  <c r="E43" i="1"/>
  <c r="E37" i="1"/>
  <c r="E32" i="1"/>
  <c r="E29" i="1"/>
  <c r="G29" i="1" s="1"/>
  <c r="E26" i="1"/>
  <c r="G26" i="1" s="1"/>
  <c r="E50" i="1"/>
  <c r="E33" i="1"/>
  <c r="E28" i="1"/>
  <c r="G28" i="1" s="1"/>
  <c r="E15" i="1"/>
  <c r="G15" i="1" s="1"/>
  <c r="E7" i="1"/>
  <c r="E34" i="1"/>
  <c r="G34" i="1" s="1"/>
  <c r="E45" i="1"/>
  <c r="G45" i="1" s="1"/>
  <c r="E21" i="1"/>
  <c r="G21" i="1" s="1"/>
  <c r="G33" i="1" l="1"/>
  <c r="G43" i="1"/>
  <c r="G7" i="1"/>
  <c r="G50" i="1"/>
  <c r="G37" i="1"/>
  <c r="G20" i="1"/>
  <c r="G32" i="1"/>
</calcChain>
</file>

<file path=xl/sharedStrings.xml><?xml version="1.0" encoding="utf-8"?>
<sst xmlns="http://schemas.openxmlformats.org/spreadsheetml/2006/main" count="704" uniqueCount="523">
  <si>
    <t>Position</t>
  </si>
  <si>
    <t>FPPG</t>
  </si>
  <si>
    <t>Salary</t>
  </si>
  <si>
    <t>Team</t>
  </si>
  <si>
    <t>PG</t>
  </si>
  <si>
    <t>OKC</t>
  </si>
  <si>
    <t>MIA</t>
  </si>
  <si>
    <t>C</t>
  </si>
  <si>
    <t>SAC</t>
  </si>
  <si>
    <t>BOS</t>
  </si>
  <si>
    <t>SF</t>
  </si>
  <si>
    <t>IND</t>
  </si>
  <si>
    <t>POR</t>
  </si>
  <si>
    <t>SA</t>
  </si>
  <si>
    <t>MEM</t>
  </si>
  <si>
    <t>TOR</t>
  </si>
  <si>
    <t>DEN</t>
  </si>
  <si>
    <t>PF</t>
  </si>
  <si>
    <t>UTA</t>
  </si>
  <si>
    <t>ORL</t>
  </si>
  <si>
    <t>SG</t>
  </si>
  <si>
    <t>Russell Westbrook</t>
  </si>
  <si>
    <t>DeMarcus Cousins</t>
  </si>
  <si>
    <t>Kevin Durant</t>
  </si>
  <si>
    <t>Paul George</t>
  </si>
  <si>
    <t>Damian Lillard</t>
  </si>
  <si>
    <t>Kawhi Leonard</t>
  </si>
  <si>
    <t>Kyle Lowry</t>
  </si>
  <si>
    <t>Hassan Whiteside</t>
  </si>
  <si>
    <t>Rajon Rondo</t>
  </si>
  <si>
    <t>Marc Gasol</t>
  </si>
  <si>
    <t>Derrick Favors</t>
  </si>
  <si>
    <t>Chris Bosh</t>
  </si>
  <si>
    <t>DeMar DeRozan</t>
  </si>
  <si>
    <t>Victor Oladipo</t>
  </si>
  <si>
    <t>LaMarcus Aldridge</t>
  </si>
  <si>
    <t>Isaiah Thomas</t>
  </si>
  <si>
    <t>Nikola Vucevic</t>
  </si>
  <si>
    <t>Dwyane Wade</t>
  </si>
  <si>
    <t>Rudy Gay</t>
  </si>
  <si>
    <t>Danilo Gallinari</t>
  </si>
  <si>
    <t>Rudy Gobert</t>
  </si>
  <si>
    <t>Tim Duncan</t>
  </si>
  <si>
    <t>C.J. McCollum</t>
  </si>
  <si>
    <t>Zach Randolph</t>
  </si>
  <si>
    <t>Mike Conley</t>
  </si>
  <si>
    <t>Gordon Hayward</t>
  </si>
  <si>
    <t>Monta Ellis</t>
  </si>
  <si>
    <t>Tobias Harris</t>
  </si>
  <si>
    <t>Elfrid Payton</t>
  </si>
  <si>
    <t>Serge Ibaka</t>
  </si>
  <si>
    <t>Kenneth Faried</t>
  </si>
  <si>
    <t>George Hill</t>
  </si>
  <si>
    <t>Jared Sullinger</t>
  </si>
  <si>
    <t>DeMarre Carroll</t>
  </si>
  <si>
    <t>Avery Bradley</t>
  </si>
  <si>
    <t>Emmanuel Mudiay</t>
  </si>
  <si>
    <t>Enes Kanter</t>
  </si>
  <si>
    <t>Mason Plumlee</t>
  </si>
  <si>
    <t>Jonas Valanciunas</t>
  </si>
  <si>
    <t>Evan Fournier</t>
  </si>
  <si>
    <t>Goran Dragic</t>
  </si>
  <si>
    <t>Tony Parker</t>
  </si>
  <si>
    <t>Alec Burks</t>
  </si>
  <si>
    <t>Marcus Smart</t>
  </si>
  <si>
    <t>Will Barton</t>
  </si>
  <si>
    <t>Al-Farouq Aminu</t>
  </si>
  <si>
    <t>Evan Turner</t>
  </si>
  <si>
    <t>Jordan Hill</t>
  </si>
  <si>
    <t>Ian Mahinmi</t>
  </si>
  <si>
    <t>C.J. Miles</t>
  </si>
  <si>
    <t>Jae Crowder</t>
  </si>
  <si>
    <t>Luol Deng</t>
  </si>
  <si>
    <t>Darren Collison</t>
  </si>
  <si>
    <t>Rodney Hood</t>
  </si>
  <si>
    <t>Meyers Leonard</t>
  </si>
  <si>
    <t>Dion Waiters</t>
  </si>
  <si>
    <t>Manu Ginobili</t>
  </si>
  <si>
    <t>Ed Davis</t>
  </si>
  <si>
    <t>Amir Johnson</t>
  </si>
  <si>
    <t>Jeff Green</t>
  </si>
  <si>
    <t>Kosta Koufos</t>
  </si>
  <si>
    <t>Trey Burke</t>
  </si>
  <si>
    <t>Rodney Stuckey</t>
  </si>
  <si>
    <t>Cory Joseph</t>
  </si>
  <si>
    <t>Matt Barnes</t>
  </si>
  <si>
    <t>Luis Scola</t>
  </si>
  <si>
    <t>Mario Chalmers</t>
  </si>
  <si>
    <t>Steven Adams</t>
  </si>
  <si>
    <t>Omri Casspi</t>
  </si>
  <si>
    <t>Danny Green</t>
  </si>
  <si>
    <t>David Lee</t>
  </si>
  <si>
    <t>Trevor Booker</t>
  </si>
  <si>
    <t>Gary Harris</t>
  </si>
  <si>
    <t>Jusuf Nurkic</t>
  </si>
  <si>
    <t>Andrew Nicholson</t>
  </si>
  <si>
    <t>J.J. Hickson</t>
  </si>
  <si>
    <t>Aaron Gordon</t>
  </si>
  <si>
    <t>Lavoy Allen</t>
  </si>
  <si>
    <t>Bismack Biyombo</t>
  </si>
  <si>
    <t>Darrell Arthur</t>
  </si>
  <si>
    <t>Jameer Nelson</t>
  </si>
  <si>
    <t>Tony Allen</t>
  </si>
  <si>
    <t>Justise Winslow</t>
  </si>
  <si>
    <t>Tyler Johnson</t>
  </si>
  <si>
    <t>Ben McLemore</t>
  </si>
  <si>
    <t>Amar'e Stoudemire</t>
  </si>
  <si>
    <t>Marco Belinelli</t>
  </si>
  <si>
    <t>Patrick Mills</t>
  </si>
  <si>
    <t>Chris Kaman</t>
  </si>
  <si>
    <t>Gerald Green</t>
  </si>
  <si>
    <t>Brandan Wright</t>
  </si>
  <si>
    <t>Joffrey Lauvergne</t>
  </si>
  <si>
    <t>Gerald Henderson</t>
  </si>
  <si>
    <t>C.J. Watson</t>
  </si>
  <si>
    <t>Kelly Olynyk</t>
  </si>
  <si>
    <t>Allen Crabbe</t>
  </si>
  <si>
    <t>Courtney Lee</t>
  </si>
  <si>
    <t>Jonas Jerebko</t>
  </si>
  <si>
    <t>Russ Smith</t>
  </si>
  <si>
    <t>Joe Ingles</t>
  </si>
  <si>
    <t>Andre Roberson</t>
  </si>
  <si>
    <t>Shayne Whittington</t>
  </si>
  <si>
    <t>Anthony Bennett</t>
  </si>
  <si>
    <t>Josh McRoberts</t>
  </si>
  <si>
    <t>Anthony Morrow</t>
  </si>
  <si>
    <t>Caron Butler</t>
  </si>
  <si>
    <t>Kostas Papanikolaou</t>
  </si>
  <si>
    <t>Mike Miller</t>
  </si>
  <si>
    <t>Eric Moreland</t>
  </si>
  <si>
    <t>Dewayne Dedmon</t>
  </si>
  <si>
    <t>Randy Foye</t>
  </si>
  <si>
    <t>Chris Andersen</t>
  </si>
  <si>
    <t>Kyle Singler</t>
  </si>
  <si>
    <t>Ray McCallum</t>
  </si>
  <si>
    <t>Rasual Butler</t>
  </si>
  <si>
    <t>Patrick Patterson</t>
  </si>
  <si>
    <t>Tim Frazier</t>
  </si>
  <si>
    <t>Elijah Millsap</t>
  </si>
  <si>
    <t>Seth Curry</t>
  </si>
  <si>
    <t>Udonis Haslem</t>
  </si>
  <si>
    <t>Erick Green</t>
  </si>
  <si>
    <t>Shabazz Napier</t>
  </si>
  <si>
    <t>Solomon Hill</t>
  </si>
  <si>
    <t>James Young</t>
  </si>
  <si>
    <t>Steve Novak</t>
  </si>
  <si>
    <t>Mitch McGary</t>
  </si>
  <si>
    <t>Noah Vonleh</t>
  </si>
  <si>
    <t>Glenn Robinson III</t>
  </si>
  <si>
    <t>David West</t>
  </si>
  <si>
    <t>Terrence Ross</t>
  </si>
  <si>
    <t>JaMychal Green</t>
  </si>
  <si>
    <t>James Ennis</t>
  </si>
  <si>
    <t>Nick Collison</t>
  </si>
  <si>
    <t>Vince Carter</t>
  </si>
  <si>
    <t>Jarnell Stokes</t>
  </si>
  <si>
    <t>Maurice Harkless</t>
  </si>
  <si>
    <t>Bruno Caboclo</t>
  </si>
  <si>
    <t>Tyler Zeller</t>
  </si>
  <si>
    <t>Beno Udrih</t>
  </si>
  <si>
    <t>James Johnson</t>
  </si>
  <si>
    <t>Quincy Acy</t>
  </si>
  <si>
    <t>Jason Smith</t>
  </si>
  <si>
    <t>Kyle Anderson</t>
  </si>
  <si>
    <t>Jordan Adams</t>
  </si>
  <si>
    <t>Jeff Withey</t>
  </si>
  <si>
    <t>Channing Frye</t>
  </si>
  <si>
    <t>Lucas Nogueira</t>
  </si>
  <si>
    <t>Chase Budinger</t>
  </si>
  <si>
    <t>Chris Johnson</t>
  </si>
  <si>
    <t>Matt Bonner</t>
  </si>
  <si>
    <t>Boris Diaw</t>
  </si>
  <si>
    <t>D.J. Augustin</t>
  </si>
  <si>
    <t>MP</t>
  </si>
  <si>
    <t>SM</t>
  </si>
  <si>
    <t>SMMP</t>
  </si>
  <si>
    <t>DEF</t>
  </si>
  <si>
    <t>Player</t>
  </si>
  <si>
    <t>Min</t>
  </si>
  <si>
    <t>Name</t>
  </si>
  <si>
    <t>FPPM</t>
  </si>
  <si>
    <t>A.J. Price</t>
  </si>
  <si>
    <t>Aaron Brooks</t>
  </si>
  <si>
    <t>Adreian Payne</t>
  </si>
  <si>
    <t>Al Horford</t>
  </si>
  <si>
    <t>Al Jefferson</t>
  </si>
  <si>
    <t>Alan Anderson</t>
  </si>
  <si>
    <t>Alex Kirk</t>
  </si>
  <si>
    <t>Alex Len</t>
  </si>
  <si>
    <t>Alexey Shved</t>
  </si>
  <si>
    <t>Alexis Ajinca</t>
  </si>
  <si>
    <t>Alonzo Gee</t>
  </si>
  <si>
    <t>Anderson Varejao</t>
  </si>
  <si>
    <t>Andre Dawkins</t>
  </si>
  <si>
    <t>Andre Drummond</t>
  </si>
  <si>
    <t>Andre Iguodala</t>
  </si>
  <si>
    <t>Andre Miller</t>
  </si>
  <si>
    <t>Andrea Bargnani</t>
  </si>
  <si>
    <t>Andrei Kirilenko</t>
  </si>
  <si>
    <t>Andrew Bogut</t>
  </si>
  <si>
    <t>Andrew Wiggins</t>
  </si>
  <si>
    <t>Anthony Davis</t>
  </si>
  <si>
    <t>Anthony Tolliver</t>
  </si>
  <si>
    <t>Archie Goodwin</t>
  </si>
  <si>
    <t>Arinze Onuaku</t>
  </si>
  <si>
    <t>Aron Baynes</t>
  </si>
  <si>
    <t>Arron Afflalo</t>
  </si>
  <si>
    <t>Austin Daye</t>
  </si>
  <si>
    <t>Austin Rivers</t>
  </si>
  <si>
    <t>Ben Gordon</t>
  </si>
  <si>
    <t>Bernard James</t>
  </si>
  <si>
    <t>Blake Griffin</t>
  </si>
  <si>
    <t>Bojan Bogdanovic</t>
  </si>
  <si>
    <t>Bradley Beal</t>
  </si>
  <si>
    <t>Brandon Bass</t>
  </si>
  <si>
    <t>Brandon Davies</t>
  </si>
  <si>
    <t>Brandon Jennings</t>
  </si>
  <si>
    <t>Brandon Knight</t>
  </si>
  <si>
    <t>Brandon Rush</t>
  </si>
  <si>
    <t>Brendan Haywood</t>
  </si>
  <si>
    <t>Brian Roberts</t>
  </si>
  <si>
    <t>Brook Lopez</t>
  </si>
  <si>
    <t>Bryce Cotton</t>
  </si>
  <si>
    <t>C.J. Wilcox</t>
  </si>
  <si>
    <t>Cameron Bairstow</t>
  </si>
  <si>
    <t>Carl Landry</t>
  </si>
  <si>
    <t>Carlos Boozer</t>
  </si>
  <si>
    <t>Carmelo Anthony</t>
  </si>
  <si>
    <t>Cartier Martin</t>
  </si>
  <si>
    <t>Chandler Parsons</t>
  </si>
  <si>
    <t>Charlie Villanueva</t>
  </si>
  <si>
    <t>Chris Copeland</t>
  </si>
  <si>
    <t>Chris Douglas-Roberts</t>
  </si>
  <si>
    <t>Chris Paul</t>
  </si>
  <si>
    <t>Chuck Hayes</t>
  </si>
  <si>
    <t>Cleanthony Early</t>
  </si>
  <si>
    <t>Clint Capela</t>
  </si>
  <si>
    <t>Cody Zeller</t>
  </si>
  <si>
    <t>Cole Aldrich</t>
  </si>
  <si>
    <t>Corey Brewer</t>
  </si>
  <si>
    <t>Cory Jefferson</t>
  </si>
  <si>
    <t>Dahntay Jones</t>
  </si>
  <si>
    <t>Damjan Rudez</t>
  </si>
  <si>
    <t>Danny Granger</t>
  </si>
  <si>
    <t>Dante Cunningham</t>
  </si>
  <si>
    <t>Dante Exum</t>
  </si>
  <si>
    <t>Darius Miller</t>
  </si>
  <si>
    <t>Darius Morris</t>
  </si>
  <si>
    <t>David Stockton</t>
  </si>
  <si>
    <t>David Wear</t>
  </si>
  <si>
    <t>DeAndre Jordan</t>
  </si>
  <si>
    <t>DeJuan Blair</t>
  </si>
  <si>
    <t>Dennis Schroder</t>
  </si>
  <si>
    <t>Deron Williams</t>
  </si>
  <si>
    <t>Derrick Rose</t>
  </si>
  <si>
    <t>Derrick Williams</t>
  </si>
  <si>
    <t>Devin Harris</t>
  </si>
  <si>
    <t>Devyn Marble</t>
  </si>
  <si>
    <t>Dirk Nowitzki</t>
  </si>
  <si>
    <t>Donald Sloan</t>
  </si>
  <si>
    <t>Donatas Motiejunas</t>
  </si>
  <si>
    <t>Dorell Wright</t>
  </si>
  <si>
    <t>Doug McDermott</t>
  </si>
  <si>
    <t>Draymond Green</t>
  </si>
  <si>
    <t>Drew Gooden</t>
  </si>
  <si>
    <t>Drew Gordon</t>
  </si>
  <si>
    <t>Dwight Buycks</t>
  </si>
  <si>
    <t>Dwight Howard</t>
  </si>
  <si>
    <t>Dwight Powell</t>
  </si>
  <si>
    <t>Earl Barron</t>
  </si>
  <si>
    <t>Earl Clark</t>
  </si>
  <si>
    <t>Ekpe Udoh</t>
  </si>
  <si>
    <t>Elliot Williams</t>
  </si>
  <si>
    <t>Elton Brand</t>
  </si>
  <si>
    <t>Eric Bledsoe</t>
  </si>
  <si>
    <t>Eric Gordon</t>
  </si>
  <si>
    <t>Ersan Ilyasova</t>
  </si>
  <si>
    <t>E'Twaun Moore</t>
  </si>
  <si>
    <t>Festus Ezeli</t>
  </si>
  <si>
    <t>Francisco Garcia</t>
  </si>
  <si>
    <t>Furkan Aldemir</t>
  </si>
  <si>
    <t>Gal Mekel</t>
  </si>
  <si>
    <t>Garrett Temple</t>
  </si>
  <si>
    <t>Gary Neal</t>
  </si>
  <si>
    <t>Gerald Wallace</t>
  </si>
  <si>
    <t>Giannis Antetokounmpo</t>
  </si>
  <si>
    <t>Glen Davis</t>
  </si>
  <si>
    <t>Glen Rice</t>
  </si>
  <si>
    <t>Gorgui Dieng</t>
  </si>
  <si>
    <t>Grant Jerrett</t>
  </si>
  <si>
    <t>Greg Monroe</t>
  </si>
  <si>
    <t>Greg Smith</t>
  </si>
  <si>
    <t>Greg Stiemsma</t>
  </si>
  <si>
    <t>Greivis Vasquez</t>
  </si>
  <si>
    <t>Harrison Barnes</t>
  </si>
  <si>
    <t>Hedo Turkoglu</t>
  </si>
  <si>
    <t>Henry Sims</t>
  </si>
  <si>
    <t>Henry Walker</t>
  </si>
  <si>
    <t>Hollis Thompson</t>
  </si>
  <si>
    <t>Ian Clark</t>
  </si>
  <si>
    <t>Iman Shumpert</t>
  </si>
  <si>
    <t>Isaiah Canaan</t>
  </si>
  <si>
    <t>Ish Smith</t>
  </si>
  <si>
    <t>J.J. Barea</t>
  </si>
  <si>
    <t>J.J. Redick</t>
  </si>
  <si>
    <t>J.R. Smith</t>
  </si>
  <si>
    <t>Jabari Brown</t>
  </si>
  <si>
    <t>Jabari Parker</t>
  </si>
  <si>
    <t>Jack Cooley</t>
  </si>
  <si>
    <t>JaKarr Sampson</t>
  </si>
  <si>
    <t>Jamaal Franklin</t>
  </si>
  <si>
    <t>Jamal Crawford</t>
  </si>
  <si>
    <t>James Harden</t>
  </si>
  <si>
    <t>James Jones</t>
  </si>
  <si>
    <t>James Michael McAdoo</t>
  </si>
  <si>
    <t>Jannero Pargo</t>
  </si>
  <si>
    <t>Jared Cunningham</t>
  </si>
  <si>
    <t>Jared Dudley</t>
  </si>
  <si>
    <t>Jarrett Jack</t>
  </si>
  <si>
    <t>Jason Maxiell</t>
  </si>
  <si>
    <t>Jason Richardson</t>
  </si>
  <si>
    <t>Jason Terry</t>
  </si>
  <si>
    <t>Jason Thompson</t>
  </si>
  <si>
    <t>JaVale McGee</t>
  </si>
  <si>
    <t>Jeff Adrien</t>
  </si>
  <si>
    <t>Jeff Ayres</t>
  </si>
  <si>
    <t>Jeff Teague</t>
  </si>
  <si>
    <t>Jeffery Taylor</t>
  </si>
  <si>
    <t>Jerami Grant</t>
  </si>
  <si>
    <t>Jerel McNeal</t>
  </si>
  <si>
    <t>Jeremy Evans</t>
  </si>
  <si>
    <t>Jeremy Lamb</t>
  </si>
  <si>
    <t>Jeremy Lin</t>
  </si>
  <si>
    <t>Jerome Jordan</t>
  </si>
  <si>
    <t>Jerrelle Benimon</t>
  </si>
  <si>
    <t>Jerryd Bayless</t>
  </si>
  <si>
    <t>Jimmer Fredette</t>
  </si>
  <si>
    <t>Jimmy Butler</t>
  </si>
  <si>
    <t>Joakim Noah</t>
  </si>
  <si>
    <t>Jodie Meeks</t>
  </si>
  <si>
    <t>Joe Harris</t>
  </si>
  <si>
    <t>Joe Johnson</t>
  </si>
  <si>
    <t>Joel Anthony</t>
  </si>
  <si>
    <t>Joel Freeland</t>
  </si>
  <si>
    <t>Joey Dorsey</t>
  </si>
  <si>
    <t>John Henson</t>
  </si>
  <si>
    <t>John Jenkins</t>
  </si>
  <si>
    <t>John Lucas III</t>
  </si>
  <si>
    <t>John Salmons</t>
  </si>
  <si>
    <t>John Wall</t>
  </si>
  <si>
    <t>Johnny O'Bryant</t>
  </si>
  <si>
    <t>Jon Leuer</t>
  </si>
  <si>
    <t>Jordan Clarkson</t>
  </si>
  <si>
    <t>Jordan Farmar</t>
  </si>
  <si>
    <t>Jordan Hamilton</t>
  </si>
  <si>
    <t>Jorge Gutierrez</t>
  </si>
  <si>
    <t>Jose Calderon</t>
  </si>
  <si>
    <t>Josh Smith</t>
  </si>
  <si>
    <t>Jrue Holiday</t>
  </si>
  <si>
    <t>Julius Randle</t>
  </si>
  <si>
    <t>Justin Hamilton</t>
  </si>
  <si>
    <t>Justin Holiday</t>
  </si>
  <si>
    <t>K.J. McDaniels</t>
  </si>
  <si>
    <t>Kalin Lucas</t>
  </si>
  <si>
    <t>Kemba Walker</t>
  </si>
  <si>
    <t>Kendall Marshall</t>
  </si>
  <si>
    <t>Kendrick Perkins</t>
  </si>
  <si>
    <t>Kent Bazemore</t>
  </si>
  <si>
    <t>Kentavious Caldwell-Pope</t>
  </si>
  <si>
    <t>Kenyon Martin</t>
  </si>
  <si>
    <t>Kevin Garnett</t>
  </si>
  <si>
    <t>Kevin Love</t>
  </si>
  <si>
    <t>Kevin Martin</t>
  </si>
  <si>
    <t>Kevin Seraphin</t>
  </si>
  <si>
    <t>Khris Middleton</t>
  </si>
  <si>
    <t>Kirk Hinrich</t>
  </si>
  <si>
    <t>Klay Thompson</t>
  </si>
  <si>
    <t>Kobe Bryant</t>
  </si>
  <si>
    <t>Kris Humphries</t>
  </si>
  <si>
    <t>Kyle Korver</t>
  </si>
  <si>
    <t>Kyle O'Quinn</t>
  </si>
  <si>
    <t>Kyrie Irving</t>
  </si>
  <si>
    <t>Lance Stephenson</t>
  </si>
  <si>
    <t>Lance Thomas</t>
  </si>
  <si>
    <t>Landry Fields</t>
  </si>
  <si>
    <t>Langston Galloway</t>
  </si>
  <si>
    <t>Larry Drew</t>
  </si>
  <si>
    <t>Larry Sanders</t>
  </si>
  <si>
    <t>Leandro Barbosa</t>
  </si>
  <si>
    <t>LeBron James</t>
  </si>
  <si>
    <t>Lester Hudson</t>
  </si>
  <si>
    <t>Lorenzo Brown</t>
  </si>
  <si>
    <t>Lou Amundson</t>
  </si>
  <si>
    <t>Lou Williams</t>
  </si>
  <si>
    <t>Luc Mbah a Moute</t>
  </si>
  <si>
    <t>Luigi Datome</t>
  </si>
  <si>
    <t>Luke Babbitt</t>
  </si>
  <si>
    <t>Luke Ridnour</t>
  </si>
  <si>
    <t>Malcolm Lee</t>
  </si>
  <si>
    <t>Malcolm Thomas</t>
  </si>
  <si>
    <t>Marcin Gortat</t>
  </si>
  <si>
    <t>Marcus Morris</t>
  </si>
  <si>
    <t>Marcus Thornton</t>
  </si>
  <si>
    <t>Markel Brown</t>
  </si>
  <si>
    <t>Markieff Morris</t>
  </si>
  <si>
    <t>Marreese Speights</t>
  </si>
  <si>
    <t>Martell Webster</t>
  </si>
  <si>
    <t>Marvin Williams</t>
  </si>
  <si>
    <t>Matthew Dellavedova</t>
  </si>
  <si>
    <t>Michael Beasley</t>
  </si>
  <si>
    <t>Michael Carter-Williams</t>
  </si>
  <si>
    <t>Michael Kidd-Gilchrist</t>
  </si>
  <si>
    <t>Mike Dunleavy</t>
  </si>
  <si>
    <t>Mike Muscala</t>
  </si>
  <si>
    <t>Mike Scott</t>
  </si>
  <si>
    <t>Miles Plumlee</t>
  </si>
  <si>
    <t>Miroslav Raduljica</t>
  </si>
  <si>
    <t>Mirza Teletovic</t>
  </si>
  <si>
    <t>Mo Williams</t>
  </si>
  <si>
    <t>Nate Robinson</t>
  </si>
  <si>
    <t>Nate Wolters</t>
  </si>
  <si>
    <t>Nazr Mohammed</t>
  </si>
  <si>
    <t>Nene Hilario</t>
  </si>
  <si>
    <t>Nerlens Noel</t>
  </si>
  <si>
    <t>Nick Calathes</t>
  </si>
  <si>
    <t>Nick Johnson</t>
  </si>
  <si>
    <t>Nick Young</t>
  </si>
  <si>
    <t>Nicolas Batum</t>
  </si>
  <si>
    <t>Nik Stauskas</t>
  </si>
  <si>
    <t>Nikola Mirotic</t>
  </si>
  <si>
    <t>Nikola Pekovic</t>
  </si>
  <si>
    <t>Norris Cole</t>
  </si>
  <si>
    <t>O.J. Mayo</t>
  </si>
  <si>
    <t>Ognjen Kuzmic</t>
  </si>
  <si>
    <t>Omer Asik</t>
  </si>
  <si>
    <t>Otto Porter</t>
  </si>
  <si>
    <t>P.J. Hairston</t>
  </si>
  <si>
    <t>P.J. Tucker</t>
  </si>
  <si>
    <t>Pablo Prigioni</t>
  </si>
  <si>
    <t>Patrick Beverley</t>
  </si>
  <si>
    <t>Patrick Christopher</t>
  </si>
  <si>
    <t>Pau Gasol</t>
  </si>
  <si>
    <t>Paul Millsap</t>
  </si>
  <si>
    <t>Paul Pierce</t>
  </si>
  <si>
    <t>Pero Antic</t>
  </si>
  <si>
    <t>Perry Jones</t>
  </si>
  <si>
    <t>Phil Pressey</t>
  </si>
  <si>
    <t>Quincy Miller</t>
  </si>
  <si>
    <t>Quincy Pondexter</t>
  </si>
  <si>
    <t>Ramon Sessions</t>
  </si>
  <si>
    <t>Raymond Felton</t>
  </si>
  <si>
    <t>Reggie Bullock</t>
  </si>
  <si>
    <t>Reggie Evans</t>
  </si>
  <si>
    <t>Reggie Jackson</t>
  </si>
  <si>
    <t>Reggie Williams</t>
  </si>
  <si>
    <t>Richard Jefferson</t>
  </si>
  <si>
    <t>Ricky Ledo</t>
  </si>
  <si>
    <t>Ricky Rubio</t>
  </si>
  <si>
    <t>Robbie Hummel</t>
  </si>
  <si>
    <t>Robert Covington</t>
  </si>
  <si>
    <t>Robert Sacre</t>
  </si>
  <si>
    <t>Robin Lopez</t>
  </si>
  <si>
    <t>Ronnie Price</t>
  </si>
  <si>
    <t>Ronny Turiaf</t>
  </si>
  <si>
    <t>Roy Hibbert</t>
  </si>
  <si>
    <t>Ryan Anderson</t>
  </si>
  <si>
    <t>Ryan Hollins</t>
  </si>
  <si>
    <t>Ryan Kelly</t>
  </si>
  <si>
    <t>Samuel Dalembert</t>
  </si>
  <si>
    <t>Sean Kilpatrick</t>
  </si>
  <si>
    <t>Sebastian Telfair</t>
  </si>
  <si>
    <t>Sergey Karasev</t>
  </si>
  <si>
    <t>Shabazz Muhammad</t>
  </si>
  <si>
    <t>Shane Larkin</t>
  </si>
  <si>
    <t>Shannon Brown</t>
  </si>
  <si>
    <t>Shaun Livingston</t>
  </si>
  <si>
    <t>Shavlik Randolph</t>
  </si>
  <si>
    <t>Shawn Marion</t>
  </si>
  <si>
    <t>Shawne Williams</t>
  </si>
  <si>
    <t>Shelvin Mack</t>
  </si>
  <si>
    <t>Sim Bhullar</t>
  </si>
  <si>
    <t>Spencer Dinwiddie</t>
  </si>
  <si>
    <t>Spencer Hawes</t>
  </si>
  <si>
    <t>Stephen Curry</t>
  </si>
  <si>
    <t>Steve Blake</t>
  </si>
  <si>
    <t>T.J. Warren</t>
  </si>
  <si>
    <t>Taj Gibson</t>
  </si>
  <si>
    <t>Tarik Black</t>
  </si>
  <si>
    <t>Tayshaun Prince</t>
  </si>
  <si>
    <t>Terrence Jones</t>
  </si>
  <si>
    <t>Thabo Sefolosha</t>
  </si>
  <si>
    <t>Thaddeus Young</t>
  </si>
  <si>
    <t>Thomas Robinson</t>
  </si>
  <si>
    <t>Tiago Splitter</t>
  </si>
  <si>
    <t>Tim Hardaway</t>
  </si>
  <si>
    <t>Timofey Mozgov</t>
  </si>
  <si>
    <t>Toney Douglas</t>
  </si>
  <si>
    <t>Tony Snell</t>
  </si>
  <si>
    <t>Tony Wroten</t>
  </si>
  <si>
    <t>Toure' Murry</t>
  </si>
  <si>
    <t>Travis Wear</t>
  </si>
  <si>
    <t>Trevor Ariza</t>
  </si>
  <si>
    <t>Tristan Thompson</t>
  </si>
  <si>
    <t>Troy Daniels</t>
  </si>
  <si>
    <t>Ty Lawson</t>
  </si>
  <si>
    <t>Tyler Ennis</t>
  </si>
  <si>
    <t>Tyler Hansbrough</t>
  </si>
  <si>
    <t>Tyreke Evans</t>
  </si>
  <si>
    <t>Tyrus Thomas</t>
  </si>
  <si>
    <t>Tyson Chandler</t>
  </si>
  <si>
    <t>Vander Blue</t>
  </si>
  <si>
    <t>Victor Claver</t>
  </si>
  <si>
    <t>Wayne Ellington</t>
  </si>
  <si>
    <t>Wesley Johnson</t>
  </si>
  <si>
    <t>Wesley Matthews</t>
  </si>
  <si>
    <t>Will Bynum</t>
  </si>
  <si>
    <t>Will Cherry</t>
  </si>
  <si>
    <t>Willie Green</t>
  </si>
  <si>
    <t>Wilson Chandler</t>
  </si>
  <si>
    <t>Xavier Henry</t>
  </si>
  <si>
    <t>Zach LaVine</t>
  </si>
  <si>
    <t>Zaza Pachulia</t>
  </si>
  <si>
    <t>Zoran Dragic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</si>
</sst>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workbookViewId="0">
      <selection sqref="A1:H1048576"/>
    </sheetView>
  </sheetViews>
  <sheetFormatPr defaultRowHeight="15" x14ac:dyDescent="0.25"/>
  <cols>
    <col min="2" max="2" width="20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173</v>
      </c>
      <c r="F1" t="s">
        <v>174</v>
      </c>
      <c r="G1" t="s">
        <v>175</v>
      </c>
      <c r="H1" t="s">
        <v>176</v>
      </c>
    </row>
    <row r="2" spans="1:8" x14ac:dyDescent="0.25">
      <c r="A2" t="s">
        <v>7</v>
      </c>
      <c r="B2" t="s">
        <v>30</v>
      </c>
      <c r="C2">
        <v>8200</v>
      </c>
      <c r="D2" t="s">
        <v>14</v>
      </c>
      <c r="E2">
        <f>VLOOKUP(B2,mp,2,FALSE)</f>
        <v>36.799999999999997</v>
      </c>
      <c r="F2">
        <f>VLOOKUP(B2,sm,2,FALSE)</f>
        <v>0.73333333333333328</v>
      </c>
      <c r="G2">
        <f>E2*F2</f>
        <v>26.986666666666661</v>
      </c>
      <c r="H2">
        <v>48.98</v>
      </c>
    </row>
    <row r="3" spans="1:8" x14ac:dyDescent="0.25">
      <c r="A3" t="s">
        <v>7</v>
      </c>
      <c r="B3" t="s">
        <v>28</v>
      </c>
      <c r="C3">
        <v>8400</v>
      </c>
      <c r="D3" t="s">
        <v>6</v>
      </c>
      <c r="E3">
        <f>VLOOKUP(B3,mp,2,FALSE)</f>
        <v>29.9</v>
      </c>
      <c r="F3">
        <f>VLOOKUP(B3,sm,2,FALSE)</f>
        <v>0.7055555555555556</v>
      </c>
      <c r="G3">
        <f>E3*F3</f>
        <v>21.09611111111111</v>
      </c>
      <c r="H3">
        <v>43.49</v>
      </c>
    </row>
    <row r="4" spans="1:8" x14ac:dyDescent="0.25">
      <c r="A4" t="s">
        <v>7</v>
      </c>
      <c r="B4" t="s">
        <v>37</v>
      </c>
      <c r="C4">
        <v>7300</v>
      </c>
      <c r="D4" t="s">
        <v>19</v>
      </c>
      <c r="E4">
        <f>VLOOKUP(B4,mp,2,FALSE)</f>
        <v>31.8</v>
      </c>
      <c r="F4">
        <f>VLOOKUP(B4,sm,2,FALSE)</f>
        <v>0.64722222222222225</v>
      </c>
      <c r="G4">
        <f>E4*F4</f>
        <v>20.581666666666667</v>
      </c>
      <c r="H4">
        <v>39.229999999999997</v>
      </c>
    </row>
    <row r="5" spans="1:8" x14ac:dyDescent="0.25">
      <c r="A5" t="s">
        <v>7</v>
      </c>
      <c r="B5" t="s">
        <v>42</v>
      </c>
      <c r="C5">
        <v>7000</v>
      </c>
      <c r="D5" t="s">
        <v>13</v>
      </c>
      <c r="E5">
        <f>VLOOKUP(B5,mp,2,FALSE)</f>
        <v>28</v>
      </c>
      <c r="F5">
        <f>VLOOKUP(B5,sm,2,FALSE)</f>
        <v>0.74722222222222223</v>
      </c>
      <c r="G5">
        <f>E5*F5</f>
        <v>20.922222222222224</v>
      </c>
    </row>
    <row r="6" spans="1:8" x14ac:dyDescent="0.25">
      <c r="A6" t="s">
        <v>7</v>
      </c>
      <c r="B6" t="s">
        <v>22</v>
      </c>
      <c r="C6">
        <v>10600</v>
      </c>
      <c r="D6" t="s">
        <v>8</v>
      </c>
      <c r="E6">
        <f>VLOOKUP(B6,mp,2,FALSE)</f>
        <v>36.4</v>
      </c>
      <c r="F6">
        <f>VLOOKUP(B6,sm,2,FALSE)</f>
        <v>0.89722222222222237</v>
      </c>
      <c r="G6">
        <f>E6*F6</f>
        <v>32.658888888888896</v>
      </c>
    </row>
    <row r="7" spans="1:8" x14ac:dyDescent="0.25">
      <c r="A7" t="s">
        <v>7</v>
      </c>
      <c r="B7" t="s">
        <v>99</v>
      </c>
      <c r="C7">
        <v>3900</v>
      </c>
      <c r="D7" t="s">
        <v>15</v>
      </c>
      <c r="E7">
        <f>VLOOKUP(B7,mp,2,FALSE)</f>
        <v>31.8</v>
      </c>
      <c r="F7">
        <f>VLOOKUP(B7,sm,2,FALSE)</f>
        <v>0.40694444444444439</v>
      </c>
      <c r="G7">
        <f>E7*F7</f>
        <v>12.940833333333332</v>
      </c>
    </row>
    <row r="8" spans="1:8" x14ac:dyDescent="0.25">
      <c r="A8" t="s">
        <v>17</v>
      </c>
      <c r="B8" t="s">
        <v>53</v>
      </c>
      <c r="C8">
        <v>6100</v>
      </c>
      <c r="D8" t="s">
        <v>9</v>
      </c>
      <c r="E8">
        <f>VLOOKUP(B8,mp,2,FALSE)</f>
        <v>27.7</v>
      </c>
      <c r="F8">
        <f>VLOOKUP(B8,sm,2,FALSE)</f>
        <v>0.6430555555555556</v>
      </c>
      <c r="G8">
        <f>E8*F8</f>
        <v>17.812638888888891</v>
      </c>
    </row>
    <row r="9" spans="1:8" x14ac:dyDescent="0.25">
      <c r="A9" t="s">
        <v>17</v>
      </c>
      <c r="B9" t="s">
        <v>51</v>
      </c>
      <c r="C9">
        <v>6300</v>
      </c>
      <c r="D9" t="s">
        <v>16</v>
      </c>
      <c r="E9">
        <f>VLOOKUP(B9,mp,2,FALSE)</f>
        <v>27.7</v>
      </c>
      <c r="F9">
        <f>VLOOKUP(B9,sm,2,FALSE)</f>
        <v>0.59722222222222221</v>
      </c>
      <c r="G9">
        <f>E9*F9</f>
        <v>16.543055555555554</v>
      </c>
    </row>
    <row r="10" spans="1:8" x14ac:dyDescent="0.25">
      <c r="A10" t="s">
        <v>17</v>
      </c>
      <c r="B10" t="s">
        <v>44</v>
      </c>
      <c r="C10">
        <v>6700</v>
      </c>
      <c r="D10" t="s">
        <v>14</v>
      </c>
      <c r="E10">
        <f>VLOOKUP(B10,mp,2,FALSE)</f>
        <v>30.3</v>
      </c>
      <c r="F10">
        <f>VLOOKUP(B10,sm,2,FALSE)</f>
        <v>0.58611111111111125</v>
      </c>
      <c r="G10">
        <f>E10*F10</f>
        <v>17.759166666666673</v>
      </c>
    </row>
    <row r="11" spans="1:8" x14ac:dyDescent="0.25">
      <c r="A11" t="s">
        <v>17</v>
      </c>
      <c r="B11" t="s">
        <v>32</v>
      </c>
      <c r="C11">
        <v>7900</v>
      </c>
      <c r="D11" t="s">
        <v>6</v>
      </c>
      <c r="E11">
        <f>VLOOKUP(B11,mp,2,FALSE)</f>
        <v>32.9</v>
      </c>
      <c r="F11">
        <f>VLOOKUP(B11,sm,2,FALSE)</f>
        <v>0.66388888888888886</v>
      </c>
      <c r="G11">
        <f>E11*F11</f>
        <v>21.841944444444444</v>
      </c>
    </row>
    <row r="12" spans="1:8" x14ac:dyDescent="0.25">
      <c r="A12" t="s">
        <v>17</v>
      </c>
      <c r="B12" t="s">
        <v>50</v>
      </c>
      <c r="C12">
        <v>6400</v>
      </c>
      <c r="D12" t="s">
        <v>5</v>
      </c>
      <c r="E12">
        <f>VLOOKUP(B12,mp,2,FALSE)</f>
        <v>33.200000000000003</v>
      </c>
      <c r="F12">
        <f>VLOOKUP(B12,sm,2,FALSE)</f>
        <v>0.62638888888888888</v>
      </c>
      <c r="G12">
        <f>E12*F12</f>
        <v>20.796111111111113</v>
      </c>
    </row>
    <row r="13" spans="1:8" x14ac:dyDescent="0.25">
      <c r="A13" t="s">
        <v>17</v>
      </c>
      <c r="B13" t="s">
        <v>35</v>
      </c>
      <c r="C13">
        <v>7400</v>
      </c>
      <c r="D13" t="s">
        <v>13</v>
      </c>
      <c r="E13">
        <f>VLOOKUP(B13,mp,2,FALSE)</f>
        <v>29.5</v>
      </c>
      <c r="F13">
        <f>VLOOKUP(B13,sm,2,FALSE)</f>
        <v>0.77083333333333348</v>
      </c>
      <c r="G13">
        <f>E13*F13</f>
        <v>22.739583333333339</v>
      </c>
    </row>
    <row r="14" spans="1:8" x14ac:dyDescent="0.25">
      <c r="A14" t="s">
        <v>17</v>
      </c>
      <c r="B14" t="s">
        <v>31</v>
      </c>
      <c r="C14">
        <v>8000</v>
      </c>
      <c r="D14" t="s">
        <v>18</v>
      </c>
      <c r="E14">
        <f>VLOOKUP(B14,mp,2,FALSE)</f>
        <v>33.1</v>
      </c>
      <c r="F14">
        <f>VLOOKUP(B14,sm,2,FALSE)</f>
        <v>0.6777777777777777</v>
      </c>
      <c r="G14">
        <f>E14*F14</f>
        <v>22.434444444444441</v>
      </c>
    </row>
    <row r="15" spans="1:8" x14ac:dyDescent="0.25">
      <c r="A15" t="s">
        <v>17</v>
      </c>
      <c r="B15" t="s">
        <v>92</v>
      </c>
      <c r="C15">
        <v>4000</v>
      </c>
      <c r="D15" t="s">
        <v>18</v>
      </c>
      <c r="E15">
        <f>VLOOKUP(B15,mp,2,FALSE)</f>
        <v>28.5</v>
      </c>
      <c r="F15">
        <f>VLOOKUP(B15,sm,2,FALSE)</f>
        <v>0.4819444444444444</v>
      </c>
      <c r="G15">
        <f>E15*F15</f>
        <v>13.735416666666666</v>
      </c>
    </row>
    <row r="16" spans="1:8" x14ac:dyDescent="0.25">
      <c r="A16" t="s">
        <v>4</v>
      </c>
      <c r="B16" t="s">
        <v>36</v>
      </c>
      <c r="C16">
        <v>7300</v>
      </c>
      <c r="D16" t="s">
        <v>9</v>
      </c>
      <c r="E16">
        <f>VLOOKUP(B16,mp,2,FALSE)</f>
        <v>32.6</v>
      </c>
      <c r="F16">
        <f>VLOOKUP(B16,sm,2,FALSE)</f>
        <v>0.84444444444444444</v>
      </c>
      <c r="G16">
        <f>E16*F16</f>
        <v>27.52888888888889</v>
      </c>
    </row>
    <row r="17" spans="1:7" x14ac:dyDescent="0.25">
      <c r="A17" t="s">
        <v>4</v>
      </c>
      <c r="B17" t="s">
        <v>56</v>
      </c>
      <c r="C17">
        <v>5800</v>
      </c>
      <c r="D17" t="s">
        <v>16</v>
      </c>
      <c r="E17">
        <f>VLOOKUP(B17,mp,2,FALSE)</f>
        <v>29.8</v>
      </c>
      <c r="F17">
        <v>0.56869999999999998</v>
      </c>
      <c r="G17">
        <f>E17*F17</f>
        <v>16.94726</v>
      </c>
    </row>
    <row r="18" spans="1:7" x14ac:dyDescent="0.25">
      <c r="A18" t="s">
        <v>4</v>
      </c>
      <c r="B18" t="s">
        <v>52</v>
      </c>
      <c r="C18">
        <v>6300</v>
      </c>
      <c r="D18" t="s">
        <v>11</v>
      </c>
      <c r="E18">
        <f>VLOOKUP(B18,mp,2,FALSE)</f>
        <v>33.799999999999997</v>
      </c>
      <c r="F18">
        <f>VLOOKUP(B18,sm,2,FALSE)</f>
        <v>0.68055555555555558</v>
      </c>
      <c r="G18">
        <f>E18*F18</f>
        <v>23.002777777777776</v>
      </c>
    </row>
    <row r="19" spans="1:7" x14ac:dyDescent="0.25">
      <c r="A19" t="s">
        <v>4</v>
      </c>
      <c r="B19" t="s">
        <v>45</v>
      </c>
      <c r="C19">
        <v>6700</v>
      </c>
      <c r="D19" t="s">
        <v>14</v>
      </c>
      <c r="E19">
        <f>VLOOKUP(B19,mp,2,FALSE)</f>
        <v>32.5</v>
      </c>
      <c r="F19">
        <f>VLOOKUP(B19,sm,2,FALSE)</f>
        <v>0.77916666666666656</v>
      </c>
      <c r="G19">
        <f>E19*F19</f>
        <v>25.322916666666664</v>
      </c>
    </row>
    <row r="20" spans="1:7" x14ac:dyDescent="0.25">
      <c r="A20" t="s">
        <v>4</v>
      </c>
      <c r="B20" t="s">
        <v>61</v>
      </c>
      <c r="C20">
        <v>5600</v>
      </c>
      <c r="D20" t="s">
        <v>6</v>
      </c>
      <c r="E20">
        <f>VLOOKUP(B20,mp,2,FALSE)</f>
        <v>31.8</v>
      </c>
      <c r="F20">
        <f>VLOOKUP(B20,sm,2,FALSE)</f>
        <v>0.73888888888888893</v>
      </c>
      <c r="G20">
        <f>E20*F20</f>
        <v>23.49666666666667</v>
      </c>
    </row>
    <row r="21" spans="1:7" x14ac:dyDescent="0.25">
      <c r="A21" t="s">
        <v>4</v>
      </c>
      <c r="B21" t="s">
        <v>21</v>
      </c>
      <c r="C21">
        <v>11000</v>
      </c>
      <c r="D21" t="s">
        <v>5</v>
      </c>
      <c r="E21">
        <f>VLOOKUP(B21,mp,2,FALSE)</f>
        <v>35</v>
      </c>
      <c r="F21">
        <f>VLOOKUP(B21,sm,2,FALSE)</f>
        <v>1.1194444444444445</v>
      </c>
      <c r="G21">
        <f>E21*F21</f>
        <v>39.180555555555557</v>
      </c>
    </row>
    <row r="22" spans="1:7" x14ac:dyDescent="0.25">
      <c r="A22" t="s">
        <v>4</v>
      </c>
      <c r="B22" t="s">
        <v>49</v>
      </c>
      <c r="C22">
        <v>6500</v>
      </c>
      <c r="D22" t="s">
        <v>19</v>
      </c>
      <c r="E22">
        <f>VLOOKUP(B22,mp,2,FALSE)</f>
        <v>33.6</v>
      </c>
      <c r="F22">
        <f>VLOOKUP(B22,sm,2,FALSE)</f>
        <v>0.68055555555555558</v>
      </c>
      <c r="G22">
        <f>E22*F22</f>
        <v>22.866666666666667</v>
      </c>
    </row>
    <row r="23" spans="1:7" x14ac:dyDescent="0.25">
      <c r="A23" t="s">
        <v>4</v>
      </c>
      <c r="B23" t="s">
        <v>25</v>
      </c>
      <c r="C23">
        <v>9500</v>
      </c>
      <c r="D23" t="s">
        <v>12</v>
      </c>
      <c r="E23">
        <f>VLOOKUP(B23,mp,2,FALSE)</f>
        <v>37.1</v>
      </c>
      <c r="F23">
        <f>VLOOKUP(B23,sm,2,FALSE)</f>
        <v>0.83055555555555549</v>
      </c>
      <c r="G23">
        <f>E23*F23</f>
        <v>30.813611111111111</v>
      </c>
    </row>
    <row r="24" spans="1:7" x14ac:dyDescent="0.25">
      <c r="A24" t="s">
        <v>4</v>
      </c>
      <c r="B24" t="s">
        <v>62</v>
      </c>
      <c r="C24">
        <v>5500</v>
      </c>
      <c r="D24" t="s">
        <v>13</v>
      </c>
      <c r="E24">
        <f>VLOOKUP(B24,mp,2,FALSE)</f>
        <v>31.8</v>
      </c>
      <c r="F24">
        <f>VLOOKUP(B24,sm,2,FALSE)</f>
        <v>0.76388888888888895</v>
      </c>
      <c r="G24">
        <f>E24*F24</f>
        <v>24.291666666666668</v>
      </c>
    </row>
    <row r="25" spans="1:7" x14ac:dyDescent="0.25">
      <c r="A25" t="s">
        <v>4</v>
      </c>
      <c r="B25" t="s">
        <v>29</v>
      </c>
      <c r="C25">
        <v>8300</v>
      </c>
      <c r="D25" t="s">
        <v>8</v>
      </c>
      <c r="E25">
        <f>VLOOKUP(B25,mp,2,FALSE)</f>
        <v>32.299999999999997</v>
      </c>
      <c r="F25">
        <f>VLOOKUP(B25,sm,2,FALSE)</f>
        <v>0.71527777777777768</v>
      </c>
      <c r="G25">
        <f>E25*F25</f>
        <v>23.103472222222216</v>
      </c>
    </row>
    <row r="26" spans="1:7" x14ac:dyDescent="0.25">
      <c r="A26" t="s">
        <v>4</v>
      </c>
      <c r="B26" t="s">
        <v>73</v>
      </c>
      <c r="C26">
        <v>5000</v>
      </c>
      <c r="D26" t="s">
        <v>8</v>
      </c>
      <c r="E26">
        <f>VLOOKUP(B26,mp,2,FALSE)</f>
        <v>28.7</v>
      </c>
      <c r="F26">
        <f>VLOOKUP(B26,sm,2,FALSE)</f>
        <v>0.70694444444444449</v>
      </c>
      <c r="G26">
        <f>E26*F26</f>
        <v>20.289305555555558</v>
      </c>
    </row>
    <row r="27" spans="1:7" x14ac:dyDescent="0.25">
      <c r="A27" t="s">
        <v>4</v>
      </c>
      <c r="B27" t="s">
        <v>27</v>
      </c>
      <c r="C27">
        <v>8500</v>
      </c>
      <c r="D27" t="s">
        <v>15</v>
      </c>
      <c r="E27">
        <f>VLOOKUP(B27,mp,2,FALSE)</f>
        <v>36.200000000000003</v>
      </c>
      <c r="F27">
        <f>VLOOKUP(B27,sm,2,FALSE)</f>
        <v>0.8208333333333333</v>
      </c>
      <c r="G27">
        <f>E27*F27</f>
        <v>29.714166666666667</v>
      </c>
    </row>
    <row r="28" spans="1:7" x14ac:dyDescent="0.25">
      <c r="A28" t="s">
        <v>4</v>
      </c>
      <c r="B28" t="s">
        <v>84</v>
      </c>
      <c r="C28">
        <v>4400</v>
      </c>
      <c r="D28" t="s">
        <v>15</v>
      </c>
      <c r="E28">
        <f>VLOOKUP(B28,mp,2,FALSE)</f>
        <v>29.6</v>
      </c>
      <c r="F28">
        <f>VLOOKUP(B28,sm,2,FALSE)</f>
        <v>0.6166666666666667</v>
      </c>
      <c r="G28">
        <f>E28*F28</f>
        <v>18.253333333333334</v>
      </c>
    </row>
    <row r="29" spans="1:7" x14ac:dyDescent="0.25">
      <c r="A29" t="s">
        <v>10</v>
      </c>
      <c r="B29" t="s">
        <v>71</v>
      </c>
      <c r="C29">
        <v>5000</v>
      </c>
      <c r="D29" t="s">
        <v>9</v>
      </c>
      <c r="E29">
        <f>VLOOKUP(B29,mp,2,FALSE)</f>
        <v>31</v>
      </c>
      <c r="F29">
        <f>VLOOKUP(B29,sm,2,FALSE)</f>
        <v>0.53194444444444455</v>
      </c>
      <c r="G29">
        <f>E29*F29</f>
        <v>16.490277777777781</v>
      </c>
    </row>
    <row r="30" spans="1:7" x14ac:dyDescent="0.25">
      <c r="A30" t="s">
        <v>10</v>
      </c>
      <c r="B30" t="s">
        <v>40</v>
      </c>
      <c r="C30">
        <v>7100</v>
      </c>
      <c r="D30" t="s">
        <v>16</v>
      </c>
      <c r="E30">
        <f>VLOOKUP(B30,mp,2,FALSE)</f>
        <v>35.4</v>
      </c>
      <c r="F30">
        <f>VLOOKUP(B30,sm,2,FALSE)</f>
        <v>0.65416666666666656</v>
      </c>
      <c r="G30">
        <f>E30*F30</f>
        <v>23.157499999999995</v>
      </c>
    </row>
    <row r="31" spans="1:7" x14ac:dyDescent="0.25">
      <c r="A31" t="s">
        <v>10</v>
      </c>
      <c r="B31" t="s">
        <v>24</v>
      </c>
      <c r="C31">
        <v>10000</v>
      </c>
      <c r="D31" t="s">
        <v>11</v>
      </c>
      <c r="E31">
        <f>VLOOKUP(B31,mp,2,FALSE)</f>
        <v>37.1</v>
      </c>
      <c r="F31">
        <f>VLOOKUP(B31,sm,2,FALSE)</f>
        <v>0.75555555555555565</v>
      </c>
      <c r="G31">
        <f>E31*F31</f>
        <v>28.031111111111116</v>
      </c>
    </row>
    <row r="32" spans="1:7" x14ac:dyDescent="0.25">
      <c r="A32" t="s">
        <v>10</v>
      </c>
      <c r="B32" t="s">
        <v>70</v>
      </c>
      <c r="C32">
        <v>5100</v>
      </c>
      <c r="D32" t="s">
        <v>11</v>
      </c>
      <c r="E32">
        <f>VLOOKUP(B32,mp,2,FALSE)</f>
        <v>30</v>
      </c>
      <c r="F32">
        <f>VLOOKUP(B32,sm,2,FALSE)</f>
        <v>0.63750000000000007</v>
      </c>
      <c r="G32">
        <f>E32*F32</f>
        <v>19.125000000000004</v>
      </c>
    </row>
    <row r="33" spans="1:7" x14ac:dyDescent="0.25">
      <c r="A33" t="s">
        <v>10</v>
      </c>
      <c r="B33" t="s">
        <v>80</v>
      </c>
      <c r="C33">
        <v>4600</v>
      </c>
      <c r="D33" t="s">
        <v>14</v>
      </c>
      <c r="E33">
        <f>VLOOKUP(B33,mp,2,FALSE)</f>
        <v>29.5</v>
      </c>
      <c r="F33">
        <f>VLOOKUP(B33,sm,2,FALSE)</f>
        <v>0.58888888888888891</v>
      </c>
      <c r="G33">
        <f>E33*F33</f>
        <v>17.372222222222224</v>
      </c>
    </row>
    <row r="34" spans="1:7" x14ac:dyDescent="0.25">
      <c r="A34" t="s">
        <v>10</v>
      </c>
      <c r="B34" t="s">
        <v>103</v>
      </c>
      <c r="C34">
        <v>3800</v>
      </c>
      <c r="D34" t="s">
        <v>6</v>
      </c>
      <c r="E34">
        <f>VLOOKUP(B34,mp,2,FALSE)</f>
        <v>30.4</v>
      </c>
      <c r="F34">
        <v>0.56869999999999998</v>
      </c>
      <c r="G34">
        <f>E34*F34</f>
        <v>17.28848</v>
      </c>
    </row>
    <row r="35" spans="1:7" x14ac:dyDescent="0.25">
      <c r="A35" t="s">
        <v>10</v>
      </c>
      <c r="B35" t="s">
        <v>23</v>
      </c>
      <c r="C35">
        <v>10500</v>
      </c>
      <c r="D35" t="s">
        <v>5</v>
      </c>
      <c r="E35">
        <f>VLOOKUP(B35,mp,2,FALSE)</f>
        <v>37.200000000000003</v>
      </c>
      <c r="F35">
        <f>VLOOKUP(B35,sm,2,FALSE)</f>
        <v>0.99305555555555558</v>
      </c>
      <c r="G35">
        <f>E35*F35</f>
        <v>36.94166666666667</v>
      </c>
    </row>
    <row r="36" spans="1:7" x14ac:dyDescent="0.25">
      <c r="A36" t="s">
        <v>10</v>
      </c>
      <c r="B36" t="s">
        <v>48</v>
      </c>
      <c r="C36">
        <v>6500</v>
      </c>
      <c r="D36" t="s">
        <v>19</v>
      </c>
      <c r="E36">
        <f>VLOOKUP(B36,mp,2,FALSE)</f>
        <v>33.299999999999997</v>
      </c>
      <c r="F36">
        <f>VLOOKUP(B36,sm,2,FALSE)</f>
        <v>0.6152777777777777</v>
      </c>
      <c r="G36">
        <f>E36*F36</f>
        <v>20.488749999999996</v>
      </c>
    </row>
    <row r="37" spans="1:7" x14ac:dyDescent="0.25">
      <c r="A37" t="s">
        <v>10</v>
      </c>
      <c r="B37" t="s">
        <v>66</v>
      </c>
      <c r="C37">
        <v>5300</v>
      </c>
      <c r="D37" t="s">
        <v>12</v>
      </c>
      <c r="E37">
        <f>VLOOKUP(B37,mp,2,FALSE)</f>
        <v>28.2</v>
      </c>
      <c r="F37">
        <f>VLOOKUP(B37,sm,2,FALSE)</f>
        <v>0.49583333333333329</v>
      </c>
      <c r="G37">
        <f>E37*F37</f>
        <v>13.982499999999998</v>
      </c>
    </row>
    <row r="38" spans="1:7" x14ac:dyDescent="0.25">
      <c r="A38" t="s">
        <v>10</v>
      </c>
      <c r="B38" t="s">
        <v>26</v>
      </c>
      <c r="C38">
        <v>9100</v>
      </c>
      <c r="D38" t="s">
        <v>13</v>
      </c>
      <c r="E38">
        <f>VLOOKUP(B38,mp,2,FALSE)</f>
        <v>37.200000000000003</v>
      </c>
      <c r="F38">
        <f>VLOOKUP(B38,sm,2,FALSE)</f>
        <v>0.74027777777777781</v>
      </c>
      <c r="G38">
        <f>E38*F38</f>
        <v>27.538333333333338</v>
      </c>
    </row>
    <row r="39" spans="1:7" x14ac:dyDescent="0.25">
      <c r="A39" t="s">
        <v>10</v>
      </c>
      <c r="B39" t="s">
        <v>39</v>
      </c>
      <c r="C39">
        <v>7100</v>
      </c>
      <c r="D39" t="s">
        <v>8</v>
      </c>
      <c r="E39">
        <f>VLOOKUP(B39,mp,2,FALSE)</f>
        <v>34.5</v>
      </c>
      <c r="F39">
        <f>VLOOKUP(B39,sm,2,FALSE)</f>
        <v>0.7416666666666667</v>
      </c>
      <c r="G39">
        <f>E39*F39</f>
        <v>25.587500000000002</v>
      </c>
    </row>
    <row r="40" spans="1:7" x14ac:dyDescent="0.25">
      <c r="A40" t="s">
        <v>10</v>
      </c>
      <c r="B40" t="s">
        <v>54</v>
      </c>
      <c r="C40">
        <v>6000</v>
      </c>
      <c r="D40" t="s">
        <v>15</v>
      </c>
      <c r="E40">
        <f>VLOOKUP(B40,mp,2,FALSE)</f>
        <v>33.200000000000003</v>
      </c>
      <c r="F40">
        <f>VLOOKUP(B40,sm,2,FALSE)</f>
        <v>0.53611111111111109</v>
      </c>
      <c r="G40">
        <f>E40*F40</f>
        <v>17.798888888888889</v>
      </c>
    </row>
    <row r="41" spans="1:7" x14ac:dyDescent="0.25">
      <c r="A41" t="s">
        <v>10</v>
      </c>
      <c r="B41" t="s">
        <v>46</v>
      </c>
      <c r="C41">
        <v>6500</v>
      </c>
      <c r="D41" t="s">
        <v>18</v>
      </c>
      <c r="E41">
        <f>VLOOKUP(B41,mp,2,FALSE)</f>
        <v>35.6</v>
      </c>
      <c r="F41">
        <f>VLOOKUP(B41,sm,2,FALSE)</f>
        <v>0.73750000000000004</v>
      </c>
      <c r="G41">
        <f>E41*F41</f>
        <v>26.255000000000003</v>
      </c>
    </row>
    <row r="42" spans="1:7" x14ac:dyDescent="0.25">
      <c r="A42" t="s">
        <v>20</v>
      </c>
      <c r="B42" t="s">
        <v>55</v>
      </c>
      <c r="C42">
        <v>6000</v>
      </c>
      <c r="D42" t="s">
        <v>9</v>
      </c>
      <c r="E42">
        <f>VLOOKUP(B42,mp,2,FALSE)</f>
        <v>32.700000000000003</v>
      </c>
      <c r="F42">
        <f>VLOOKUP(B42,sm,2,FALSE)</f>
        <v>0.57222222222222241</v>
      </c>
      <c r="G42">
        <f>E42*F42</f>
        <v>18.711666666666673</v>
      </c>
    </row>
    <row r="43" spans="1:7" x14ac:dyDescent="0.25">
      <c r="A43" t="s">
        <v>20</v>
      </c>
      <c r="B43" t="s">
        <v>65</v>
      </c>
      <c r="C43">
        <v>5300</v>
      </c>
      <c r="D43" t="s">
        <v>16</v>
      </c>
      <c r="E43">
        <f>VLOOKUP(B43,mp,2,FALSE)</f>
        <v>29.2</v>
      </c>
      <c r="F43">
        <f>VLOOKUP(B43,sm,2,FALSE)</f>
        <v>0.6</v>
      </c>
      <c r="G43">
        <f>E43*F43</f>
        <v>17.52</v>
      </c>
    </row>
    <row r="44" spans="1:7" x14ac:dyDescent="0.25">
      <c r="A44" t="s">
        <v>20</v>
      </c>
      <c r="B44" t="s">
        <v>47</v>
      </c>
      <c r="C44">
        <v>6500</v>
      </c>
      <c r="D44" t="s">
        <v>11</v>
      </c>
      <c r="E44">
        <f>VLOOKUP(B44,mp,2,FALSE)</f>
        <v>33.5</v>
      </c>
      <c r="F44">
        <f>VLOOKUP(B44,sm,2,FALSE)</f>
        <v>0.77638888888888902</v>
      </c>
      <c r="G44">
        <f>E44*F44</f>
        <v>26.009027777777781</v>
      </c>
    </row>
    <row r="45" spans="1:7" x14ac:dyDescent="0.25">
      <c r="A45" t="s">
        <v>20</v>
      </c>
      <c r="B45" t="s">
        <v>110</v>
      </c>
      <c r="C45">
        <v>3700</v>
      </c>
      <c r="D45" t="s">
        <v>6</v>
      </c>
      <c r="E45">
        <f>VLOOKUP(B45,mp,2,FALSE)</f>
        <v>32.700000000000003</v>
      </c>
      <c r="F45">
        <f>VLOOKUP(B45,sm,2,FALSE)</f>
        <v>0.66805555555555562</v>
      </c>
      <c r="G45">
        <f>E45*F45</f>
        <v>21.845416666666672</v>
      </c>
    </row>
    <row r="46" spans="1:7" x14ac:dyDescent="0.25">
      <c r="A46" t="s">
        <v>20</v>
      </c>
      <c r="B46" t="s">
        <v>38</v>
      </c>
      <c r="C46">
        <v>7100</v>
      </c>
      <c r="D46" t="s">
        <v>6</v>
      </c>
      <c r="E46">
        <f>VLOOKUP(B46,mp,2,FALSE)</f>
        <v>29.6</v>
      </c>
      <c r="F46">
        <f>VLOOKUP(B46,sm,2,FALSE)</f>
        <v>0.84722222222222221</v>
      </c>
      <c r="G46">
        <f>E46*F46</f>
        <v>25.077777777777779</v>
      </c>
    </row>
    <row r="47" spans="1:7" x14ac:dyDescent="0.25">
      <c r="A47" t="s">
        <v>20</v>
      </c>
      <c r="B47" t="s">
        <v>34</v>
      </c>
      <c r="C47">
        <v>7500</v>
      </c>
      <c r="D47" t="s">
        <v>19</v>
      </c>
      <c r="E47">
        <f>VLOOKUP(B47,mp,2,FALSE)</f>
        <v>28.5</v>
      </c>
      <c r="F47">
        <f>VLOOKUP(B47,sm,2,FALSE)</f>
        <v>0.7055555555555556</v>
      </c>
      <c r="G47">
        <f>E47*F47</f>
        <v>20.108333333333334</v>
      </c>
    </row>
    <row r="48" spans="1:7" x14ac:dyDescent="0.25">
      <c r="A48" t="s">
        <v>20</v>
      </c>
      <c r="B48" t="s">
        <v>43</v>
      </c>
      <c r="C48">
        <v>6800</v>
      </c>
      <c r="D48" t="s">
        <v>12</v>
      </c>
      <c r="E48">
        <f>VLOOKUP(B48,mp,2,FALSE)</f>
        <v>35</v>
      </c>
      <c r="F48">
        <f>VLOOKUP(B48,sm,2,FALSE)</f>
        <v>0.5902777777777779</v>
      </c>
      <c r="G48">
        <f>E48*F48</f>
        <v>20.659722222222225</v>
      </c>
    </row>
    <row r="49" spans="1:7" x14ac:dyDescent="0.25">
      <c r="A49" t="s">
        <v>20</v>
      </c>
      <c r="B49" t="s">
        <v>33</v>
      </c>
      <c r="C49">
        <v>7500</v>
      </c>
      <c r="D49" t="s">
        <v>15</v>
      </c>
      <c r="E49">
        <f>VLOOKUP(B49,mp,2,FALSE)</f>
        <v>36.6</v>
      </c>
      <c r="F49">
        <f>VLOOKUP(B49,sm,2,FALSE)</f>
        <v>0.73194444444444451</v>
      </c>
      <c r="G49">
        <f>E49*F49</f>
        <v>26.78916666666667</v>
      </c>
    </row>
    <row r="50" spans="1:7" x14ac:dyDescent="0.25">
      <c r="A50" t="s">
        <v>20</v>
      </c>
      <c r="B50" t="s">
        <v>74</v>
      </c>
      <c r="C50">
        <v>4800</v>
      </c>
      <c r="D50" t="s">
        <v>18</v>
      </c>
      <c r="E50">
        <f>VLOOKUP(B50,mp,2,FALSE)</f>
        <v>35.5</v>
      </c>
      <c r="F50">
        <f>VLOOKUP(B50,sm,2,FALSE)</f>
        <v>0.58194444444444438</v>
      </c>
      <c r="G50">
        <f>E50*F50</f>
        <v>20.659027777777776</v>
      </c>
    </row>
    <row r="51" spans="1:7" x14ac:dyDescent="0.25">
      <c r="A51" t="s">
        <v>20</v>
      </c>
      <c r="B51" t="s">
        <v>63</v>
      </c>
      <c r="C51">
        <v>5400</v>
      </c>
      <c r="D51" t="s">
        <v>18</v>
      </c>
      <c r="E51">
        <f>VLOOKUP(B51,mp,2,FALSE)</f>
        <v>29.8</v>
      </c>
      <c r="F51">
        <f>VLOOKUP(B51,sm,2,FALSE)</f>
        <v>0.61111111111111116</v>
      </c>
      <c r="G51">
        <f>E51*F51</f>
        <v>18.211111111111112</v>
      </c>
    </row>
  </sheetData>
  <sortState ref="A2:H178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E27" sqref="E27"/>
    </sheetView>
  </sheetViews>
  <sheetFormatPr defaultRowHeight="15" x14ac:dyDescent="0.25"/>
  <cols>
    <col min="1" max="1" width="19" customWidth="1"/>
  </cols>
  <sheetData>
    <row r="1" spans="1:2" x14ac:dyDescent="0.25">
      <c r="A1" t="s">
        <v>179</v>
      </c>
      <c r="B1" t="s">
        <v>178</v>
      </c>
    </row>
    <row r="2" spans="1:2" x14ac:dyDescent="0.25">
      <c r="A2" t="s">
        <v>23</v>
      </c>
      <c r="B2">
        <v>37.200000000000003</v>
      </c>
    </row>
    <row r="3" spans="1:2" x14ac:dyDescent="0.25">
      <c r="A3" t="s">
        <v>26</v>
      </c>
      <c r="B3">
        <v>37.200000000000003</v>
      </c>
    </row>
    <row r="4" spans="1:2" x14ac:dyDescent="0.25">
      <c r="A4" t="s">
        <v>24</v>
      </c>
      <c r="B4">
        <v>37.1</v>
      </c>
    </row>
    <row r="5" spans="1:2" x14ac:dyDescent="0.25">
      <c r="A5" t="s">
        <v>25</v>
      </c>
      <c r="B5">
        <v>37.1</v>
      </c>
    </row>
    <row r="6" spans="1:2" x14ac:dyDescent="0.25">
      <c r="A6" t="s">
        <v>30</v>
      </c>
      <c r="B6">
        <v>36.799999999999997</v>
      </c>
    </row>
    <row r="7" spans="1:2" x14ac:dyDescent="0.25">
      <c r="A7" t="s">
        <v>33</v>
      </c>
      <c r="B7">
        <v>36.6</v>
      </c>
    </row>
    <row r="8" spans="1:2" x14ac:dyDescent="0.25">
      <c r="A8" t="s">
        <v>22</v>
      </c>
      <c r="B8">
        <v>36.4</v>
      </c>
    </row>
    <row r="9" spans="1:2" x14ac:dyDescent="0.25">
      <c r="A9" t="s">
        <v>27</v>
      </c>
      <c r="B9">
        <v>36.200000000000003</v>
      </c>
    </row>
    <row r="10" spans="1:2" x14ac:dyDescent="0.25">
      <c r="A10" t="s">
        <v>46</v>
      </c>
      <c r="B10">
        <v>35.6</v>
      </c>
    </row>
    <row r="11" spans="1:2" x14ac:dyDescent="0.25">
      <c r="A11" t="s">
        <v>74</v>
      </c>
      <c r="B11">
        <v>35.5</v>
      </c>
    </row>
    <row r="12" spans="1:2" x14ac:dyDescent="0.25">
      <c r="A12" t="s">
        <v>40</v>
      </c>
      <c r="B12">
        <v>35.4</v>
      </c>
    </row>
    <row r="13" spans="1:2" x14ac:dyDescent="0.25">
      <c r="A13" t="s">
        <v>21</v>
      </c>
      <c r="B13">
        <v>35</v>
      </c>
    </row>
    <row r="14" spans="1:2" x14ac:dyDescent="0.25">
      <c r="A14" t="s">
        <v>43</v>
      </c>
      <c r="B14">
        <v>35</v>
      </c>
    </row>
    <row r="15" spans="1:2" x14ac:dyDescent="0.25">
      <c r="A15" t="s">
        <v>39</v>
      </c>
      <c r="B15">
        <v>34.5</v>
      </c>
    </row>
    <row r="16" spans="1:2" x14ac:dyDescent="0.25">
      <c r="A16" t="s">
        <v>52</v>
      </c>
      <c r="B16">
        <v>33.799999999999997</v>
      </c>
    </row>
    <row r="17" spans="1:2" x14ac:dyDescent="0.25">
      <c r="A17" t="s">
        <v>49</v>
      </c>
      <c r="B17">
        <v>33.6</v>
      </c>
    </row>
    <row r="18" spans="1:2" x14ac:dyDescent="0.25">
      <c r="A18" t="s">
        <v>47</v>
      </c>
      <c r="B18">
        <v>33.5</v>
      </c>
    </row>
    <row r="19" spans="1:2" x14ac:dyDescent="0.25">
      <c r="A19" t="s">
        <v>48</v>
      </c>
      <c r="B19">
        <v>33.299999999999997</v>
      </c>
    </row>
    <row r="20" spans="1:2" x14ac:dyDescent="0.25">
      <c r="A20" t="s">
        <v>50</v>
      </c>
      <c r="B20">
        <v>33.200000000000003</v>
      </c>
    </row>
    <row r="21" spans="1:2" x14ac:dyDescent="0.25">
      <c r="A21" t="s">
        <v>54</v>
      </c>
      <c r="B21">
        <v>33.200000000000003</v>
      </c>
    </row>
    <row r="22" spans="1:2" x14ac:dyDescent="0.25">
      <c r="A22" t="s">
        <v>31</v>
      </c>
      <c r="B22">
        <v>33.1</v>
      </c>
    </row>
    <row r="23" spans="1:2" x14ac:dyDescent="0.25">
      <c r="A23" t="s">
        <v>32</v>
      </c>
      <c r="B23">
        <v>32.9</v>
      </c>
    </row>
    <row r="24" spans="1:2" x14ac:dyDescent="0.25">
      <c r="A24" t="s">
        <v>55</v>
      </c>
      <c r="B24">
        <v>32.700000000000003</v>
      </c>
    </row>
    <row r="25" spans="1:2" x14ac:dyDescent="0.25">
      <c r="A25" t="s">
        <v>110</v>
      </c>
      <c r="B25">
        <v>32.700000000000003</v>
      </c>
    </row>
    <row r="26" spans="1:2" x14ac:dyDescent="0.25">
      <c r="A26" t="s">
        <v>36</v>
      </c>
      <c r="B26">
        <v>32.6</v>
      </c>
    </row>
    <row r="27" spans="1:2" x14ac:dyDescent="0.25">
      <c r="A27" t="s">
        <v>45</v>
      </c>
      <c r="B27">
        <v>32.5</v>
      </c>
    </row>
    <row r="28" spans="1:2" x14ac:dyDescent="0.25">
      <c r="A28" t="s">
        <v>29</v>
      </c>
      <c r="B28">
        <v>32.299999999999997</v>
      </c>
    </row>
    <row r="29" spans="1:2" x14ac:dyDescent="0.25">
      <c r="A29" t="s">
        <v>37</v>
      </c>
      <c r="B29">
        <v>31.8</v>
      </c>
    </row>
    <row r="30" spans="1:2" x14ac:dyDescent="0.25">
      <c r="A30" t="s">
        <v>61</v>
      </c>
      <c r="B30">
        <v>31.8</v>
      </c>
    </row>
    <row r="31" spans="1:2" x14ac:dyDescent="0.25">
      <c r="A31" t="s">
        <v>62</v>
      </c>
      <c r="B31">
        <v>31.8</v>
      </c>
    </row>
    <row r="32" spans="1:2" x14ac:dyDescent="0.25">
      <c r="A32" t="s">
        <v>99</v>
      </c>
      <c r="B32">
        <v>31.8</v>
      </c>
    </row>
    <row r="33" spans="1:2" x14ac:dyDescent="0.25">
      <c r="A33" t="s">
        <v>71</v>
      </c>
      <c r="B33">
        <v>31</v>
      </c>
    </row>
    <row r="34" spans="1:2" x14ac:dyDescent="0.25">
      <c r="A34" t="s">
        <v>103</v>
      </c>
      <c r="B34">
        <v>30.4</v>
      </c>
    </row>
    <row r="35" spans="1:2" x14ac:dyDescent="0.25">
      <c r="A35" t="s">
        <v>44</v>
      </c>
      <c r="B35">
        <v>30.3</v>
      </c>
    </row>
    <row r="36" spans="1:2" x14ac:dyDescent="0.25">
      <c r="A36" t="s">
        <v>70</v>
      </c>
      <c r="B36">
        <v>30</v>
      </c>
    </row>
    <row r="37" spans="1:2" x14ac:dyDescent="0.25">
      <c r="A37" t="s">
        <v>28</v>
      </c>
      <c r="B37">
        <v>29.9</v>
      </c>
    </row>
    <row r="38" spans="1:2" x14ac:dyDescent="0.25">
      <c r="A38" t="s">
        <v>63</v>
      </c>
      <c r="B38">
        <v>29.8</v>
      </c>
    </row>
    <row r="39" spans="1:2" x14ac:dyDescent="0.25">
      <c r="A39" t="s">
        <v>56</v>
      </c>
      <c r="B39">
        <v>29.8</v>
      </c>
    </row>
    <row r="40" spans="1:2" x14ac:dyDescent="0.25">
      <c r="A40" t="s">
        <v>38</v>
      </c>
      <c r="B40">
        <v>29.6</v>
      </c>
    </row>
    <row r="41" spans="1:2" x14ac:dyDescent="0.25">
      <c r="A41" t="s">
        <v>84</v>
      </c>
      <c r="B41">
        <v>29.6</v>
      </c>
    </row>
    <row r="42" spans="1:2" x14ac:dyDescent="0.25">
      <c r="A42" t="s">
        <v>35</v>
      </c>
      <c r="B42">
        <v>29.5</v>
      </c>
    </row>
    <row r="43" spans="1:2" x14ac:dyDescent="0.25">
      <c r="A43" t="s">
        <v>80</v>
      </c>
      <c r="B43">
        <v>29.5</v>
      </c>
    </row>
    <row r="44" spans="1:2" x14ac:dyDescent="0.25">
      <c r="A44" t="s">
        <v>65</v>
      </c>
      <c r="B44">
        <v>29.2</v>
      </c>
    </row>
    <row r="45" spans="1:2" x14ac:dyDescent="0.25">
      <c r="A45" t="s">
        <v>73</v>
      </c>
      <c r="B45">
        <v>28.7</v>
      </c>
    </row>
    <row r="46" spans="1:2" x14ac:dyDescent="0.25">
      <c r="A46" t="s">
        <v>34</v>
      </c>
      <c r="B46">
        <v>28.5</v>
      </c>
    </row>
    <row r="47" spans="1:2" x14ac:dyDescent="0.25">
      <c r="A47" t="s">
        <v>92</v>
      </c>
      <c r="B47">
        <v>28.5</v>
      </c>
    </row>
    <row r="48" spans="1:2" x14ac:dyDescent="0.25">
      <c r="A48" t="s">
        <v>66</v>
      </c>
      <c r="B48">
        <v>28.2</v>
      </c>
    </row>
    <row r="49" spans="1:2" x14ac:dyDescent="0.25">
      <c r="A49" t="s">
        <v>42</v>
      </c>
      <c r="B49">
        <v>28</v>
      </c>
    </row>
    <row r="50" spans="1:2" x14ac:dyDescent="0.25">
      <c r="A50" t="s">
        <v>53</v>
      </c>
      <c r="B50">
        <v>27.7</v>
      </c>
    </row>
    <row r="51" spans="1:2" x14ac:dyDescent="0.25">
      <c r="A51" t="s">
        <v>51</v>
      </c>
      <c r="B51">
        <v>27.7</v>
      </c>
    </row>
  </sheetData>
  <sortState ref="A2:B70">
    <sortCondition descending="1" ref="B2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4"/>
  <sheetViews>
    <sheetView workbookViewId="0">
      <selection activeCell="A2" sqref="A2:B493"/>
    </sheetView>
  </sheetViews>
  <sheetFormatPr defaultRowHeight="15" x14ac:dyDescent="0.25"/>
  <sheetData>
    <row r="1" spans="1:2" x14ac:dyDescent="0.25">
      <c r="A1" t="s">
        <v>177</v>
      </c>
      <c r="B1" t="s">
        <v>180</v>
      </c>
    </row>
    <row r="2" spans="1:2" x14ac:dyDescent="0.25">
      <c r="A2" t="s">
        <v>181</v>
      </c>
      <c r="B2">
        <v>0.60972222222222217</v>
      </c>
    </row>
    <row r="3" spans="1:2" x14ac:dyDescent="0.25">
      <c r="A3" t="s">
        <v>182</v>
      </c>
      <c r="B3">
        <v>0.66805555555555562</v>
      </c>
    </row>
    <row r="4" spans="1:2" x14ac:dyDescent="0.25">
      <c r="A4" t="s">
        <v>97</v>
      </c>
      <c r="B4">
        <v>0.47638888888888897</v>
      </c>
    </row>
    <row r="5" spans="1:2" x14ac:dyDescent="0.25">
      <c r="A5" t="s">
        <v>183</v>
      </c>
      <c r="B5">
        <v>0.41666666666666674</v>
      </c>
    </row>
    <row r="6" spans="1:2" x14ac:dyDescent="0.25">
      <c r="A6" t="s">
        <v>184</v>
      </c>
      <c r="B6">
        <v>0.72638888888888886</v>
      </c>
    </row>
    <row r="7" spans="1:2" x14ac:dyDescent="0.25">
      <c r="A7" t="s">
        <v>185</v>
      </c>
      <c r="B7">
        <v>0.73333333333333339</v>
      </c>
    </row>
    <row r="8" spans="1:2" x14ac:dyDescent="0.25">
      <c r="A8" t="s">
        <v>186</v>
      </c>
      <c r="B8">
        <v>0.43611111111111112</v>
      </c>
    </row>
    <row r="9" spans="1:2" x14ac:dyDescent="0.25">
      <c r="A9" t="s">
        <v>63</v>
      </c>
      <c r="B9">
        <v>0.61111111111111116</v>
      </c>
    </row>
    <row r="10" spans="1:2" x14ac:dyDescent="0.25">
      <c r="A10" t="s">
        <v>187</v>
      </c>
      <c r="B10">
        <v>0.59583333333333333</v>
      </c>
    </row>
    <row r="11" spans="1:2" x14ac:dyDescent="0.25">
      <c r="A11" t="s">
        <v>188</v>
      </c>
      <c r="B11">
        <v>0.46111111111111103</v>
      </c>
    </row>
    <row r="12" spans="1:2" x14ac:dyDescent="0.25">
      <c r="A12" t="s">
        <v>189</v>
      </c>
      <c r="B12">
        <v>0.70138888888888895</v>
      </c>
    </row>
    <row r="13" spans="1:2" x14ac:dyDescent="0.25">
      <c r="A13" t="s">
        <v>190</v>
      </c>
      <c r="B13">
        <v>0.57916666666666661</v>
      </c>
    </row>
    <row r="14" spans="1:2" x14ac:dyDescent="0.25">
      <c r="A14" t="s">
        <v>66</v>
      </c>
      <c r="B14">
        <v>0.49583333333333329</v>
      </c>
    </row>
    <row r="15" spans="1:2" x14ac:dyDescent="0.25">
      <c r="A15" t="s">
        <v>116</v>
      </c>
      <c r="B15">
        <v>0.45416666666666672</v>
      </c>
    </row>
    <row r="16" spans="1:2" x14ac:dyDescent="0.25">
      <c r="A16" t="s">
        <v>191</v>
      </c>
      <c r="B16">
        <v>0.46944444444444439</v>
      </c>
    </row>
    <row r="17" spans="1:2" x14ac:dyDescent="0.25">
      <c r="A17" t="s">
        <v>106</v>
      </c>
      <c r="B17">
        <v>0.61249999999999993</v>
      </c>
    </row>
    <row r="18" spans="1:2" x14ac:dyDescent="0.25">
      <c r="A18" t="s">
        <v>79</v>
      </c>
      <c r="B18">
        <v>0.50416666666666676</v>
      </c>
    </row>
    <row r="19" spans="1:2" x14ac:dyDescent="0.25">
      <c r="A19" t="s">
        <v>192</v>
      </c>
      <c r="B19">
        <v>0.52222222222222225</v>
      </c>
    </row>
    <row r="20" spans="1:2" x14ac:dyDescent="0.25">
      <c r="A20" t="s">
        <v>193</v>
      </c>
      <c r="B20">
        <v>0.54861111111111116</v>
      </c>
    </row>
    <row r="21" spans="1:2" x14ac:dyDescent="0.25">
      <c r="A21" t="s">
        <v>194</v>
      </c>
      <c r="B21">
        <v>0.61944444444444435</v>
      </c>
    </row>
    <row r="22" spans="1:2" x14ac:dyDescent="0.25">
      <c r="A22" t="s">
        <v>195</v>
      </c>
      <c r="B22">
        <v>0.54583333333333328</v>
      </c>
    </row>
    <row r="23" spans="1:2" x14ac:dyDescent="0.25">
      <c r="A23" t="s">
        <v>196</v>
      </c>
      <c r="B23">
        <v>0.59722222222222221</v>
      </c>
    </row>
    <row r="24" spans="1:2" x14ac:dyDescent="0.25">
      <c r="A24" t="s">
        <v>121</v>
      </c>
      <c r="B24">
        <v>0.38194444444444442</v>
      </c>
    </row>
    <row r="25" spans="1:2" x14ac:dyDescent="0.25">
      <c r="A25" t="s">
        <v>197</v>
      </c>
      <c r="B25">
        <v>0.59722222222222221</v>
      </c>
    </row>
    <row r="26" spans="1:2" x14ac:dyDescent="0.25">
      <c r="A26" t="s">
        <v>198</v>
      </c>
      <c r="B26">
        <v>0.51944444444444449</v>
      </c>
    </row>
    <row r="27" spans="1:2" x14ac:dyDescent="0.25">
      <c r="A27" t="s">
        <v>199</v>
      </c>
      <c r="B27">
        <v>0.53888888888888897</v>
      </c>
    </row>
    <row r="28" spans="1:2" x14ac:dyDescent="0.25">
      <c r="A28" t="s">
        <v>95</v>
      </c>
      <c r="B28">
        <v>0.4861111111111111</v>
      </c>
    </row>
    <row r="29" spans="1:2" x14ac:dyDescent="0.25">
      <c r="A29" t="s">
        <v>200</v>
      </c>
      <c r="B29">
        <v>0.60833333333333328</v>
      </c>
    </row>
    <row r="30" spans="1:2" x14ac:dyDescent="0.25">
      <c r="A30" t="s">
        <v>123</v>
      </c>
      <c r="B30">
        <v>0.47361111111111104</v>
      </c>
    </row>
    <row r="31" spans="1:2" x14ac:dyDescent="0.25">
      <c r="A31" t="s">
        <v>201</v>
      </c>
      <c r="B31">
        <v>0.91944444444444451</v>
      </c>
    </row>
    <row r="32" spans="1:2" x14ac:dyDescent="0.25">
      <c r="A32" t="s">
        <v>125</v>
      </c>
      <c r="B32">
        <v>0.5444444444444444</v>
      </c>
    </row>
    <row r="33" spans="1:2" x14ac:dyDescent="0.25">
      <c r="A33" t="s">
        <v>202</v>
      </c>
      <c r="B33">
        <v>0.41250000000000003</v>
      </c>
    </row>
    <row r="34" spans="1:2" x14ac:dyDescent="0.25">
      <c r="A34" t="s">
        <v>203</v>
      </c>
      <c r="B34">
        <v>0.56111111111111123</v>
      </c>
    </row>
    <row r="35" spans="1:2" x14ac:dyDescent="0.25">
      <c r="A35" t="s">
        <v>204</v>
      </c>
      <c r="B35">
        <v>0.56666666666666676</v>
      </c>
    </row>
    <row r="36" spans="1:2" x14ac:dyDescent="0.25">
      <c r="A36" t="s">
        <v>205</v>
      </c>
      <c r="B36">
        <v>0.46666666666666667</v>
      </c>
    </row>
    <row r="37" spans="1:2" x14ac:dyDescent="0.25">
      <c r="A37" t="s">
        <v>206</v>
      </c>
      <c r="B37">
        <v>0.53750000000000009</v>
      </c>
    </row>
    <row r="38" spans="1:2" x14ac:dyDescent="0.25">
      <c r="A38" t="s">
        <v>207</v>
      </c>
      <c r="B38">
        <v>0.52499999999999991</v>
      </c>
    </row>
    <row r="39" spans="1:2" x14ac:dyDescent="0.25">
      <c r="A39" t="s">
        <v>208</v>
      </c>
      <c r="B39">
        <v>0.54722222222222228</v>
      </c>
    </row>
    <row r="40" spans="1:2" x14ac:dyDescent="0.25">
      <c r="A40" t="s">
        <v>55</v>
      </c>
      <c r="B40">
        <v>0.57222222222222241</v>
      </c>
    </row>
    <row r="41" spans="1:2" x14ac:dyDescent="0.25">
      <c r="A41" t="s">
        <v>209</v>
      </c>
      <c r="B41">
        <v>0.53611111111111098</v>
      </c>
    </row>
    <row r="42" spans="1:2" x14ac:dyDescent="0.25">
      <c r="A42" t="s">
        <v>105</v>
      </c>
      <c r="B42">
        <v>0.4694444444444445</v>
      </c>
    </row>
    <row r="43" spans="1:2" x14ac:dyDescent="0.25">
      <c r="A43" t="s">
        <v>159</v>
      </c>
      <c r="B43">
        <v>0.62083333333333324</v>
      </c>
    </row>
    <row r="44" spans="1:2" x14ac:dyDescent="0.25">
      <c r="A44" t="s">
        <v>210</v>
      </c>
      <c r="B44">
        <v>0.49444444444444446</v>
      </c>
    </row>
    <row r="45" spans="1:2" x14ac:dyDescent="0.25">
      <c r="A45" t="s">
        <v>99</v>
      </c>
      <c r="B45">
        <v>0.40694444444444439</v>
      </c>
    </row>
    <row r="46" spans="1:2" x14ac:dyDescent="0.25">
      <c r="A46" t="s">
        <v>211</v>
      </c>
      <c r="B46">
        <v>0.85138888888888886</v>
      </c>
    </row>
    <row r="47" spans="1:2" x14ac:dyDescent="0.25">
      <c r="A47" t="s">
        <v>212</v>
      </c>
      <c r="B47">
        <v>0.45138888888888878</v>
      </c>
    </row>
    <row r="48" spans="1:2" x14ac:dyDescent="0.25">
      <c r="A48" t="s">
        <v>171</v>
      </c>
      <c r="B48">
        <v>0.52638888888888891</v>
      </c>
    </row>
    <row r="49" spans="1:2" x14ac:dyDescent="0.25">
      <c r="A49" t="s">
        <v>213</v>
      </c>
      <c r="B49">
        <v>0.64999999999999991</v>
      </c>
    </row>
    <row r="50" spans="1:2" x14ac:dyDescent="0.25">
      <c r="A50" t="s">
        <v>111</v>
      </c>
      <c r="B50">
        <v>0.6166666666666667</v>
      </c>
    </row>
    <row r="51" spans="1:2" x14ac:dyDescent="0.25">
      <c r="A51" t="s">
        <v>214</v>
      </c>
      <c r="B51">
        <v>0.53055555555555545</v>
      </c>
    </row>
    <row r="52" spans="1:2" x14ac:dyDescent="0.25">
      <c r="A52" t="s">
        <v>215</v>
      </c>
      <c r="B52">
        <v>0.48472222222222222</v>
      </c>
    </row>
    <row r="53" spans="1:2" x14ac:dyDescent="0.25">
      <c r="A53" t="s">
        <v>216</v>
      </c>
      <c r="B53">
        <v>0.8208333333333333</v>
      </c>
    </row>
    <row r="54" spans="1:2" x14ac:dyDescent="0.25">
      <c r="A54" t="s">
        <v>217</v>
      </c>
      <c r="B54">
        <v>0.74861111111111112</v>
      </c>
    </row>
    <row r="55" spans="1:2" x14ac:dyDescent="0.25">
      <c r="A55" t="s">
        <v>218</v>
      </c>
      <c r="B55">
        <v>0.36111111111111116</v>
      </c>
    </row>
    <row r="56" spans="1:2" x14ac:dyDescent="0.25">
      <c r="A56" t="s">
        <v>219</v>
      </c>
      <c r="B56">
        <v>0.41944444444444451</v>
      </c>
    </row>
    <row r="57" spans="1:2" x14ac:dyDescent="0.25">
      <c r="A57" t="s">
        <v>220</v>
      </c>
      <c r="B57">
        <v>0.58611111111111103</v>
      </c>
    </row>
    <row r="58" spans="1:2" x14ac:dyDescent="0.25">
      <c r="A58" t="s">
        <v>221</v>
      </c>
      <c r="B58">
        <v>0.74583333333333313</v>
      </c>
    </row>
    <row r="59" spans="1:2" x14ac:dyDescent="0.25">
      <c r="A59" t="s">
        <v>157</v>
      </c>
      <c r="B59">
        <v>0.58333333333333337</v>
      </c>
    </row>
    <row r="60" spans="1:2" x14ac:dyDescent="0.25">
      <c r="A60" t="s">
        <v>222</v>
      </c>
      <c r="B60">
        <v>0.625</v>
      </c>
    </row>
    <row r="61" spans="1:2" x14ac:dyDescent="0.25">
      <c r="A61" t="s">
        <v>43</v>
      </c>
      <c r="B61">
        <v>0.5902777777777779</v>
      </c>
    </row>
    <row r="62" spans="1:2" x14ac:dyDescent="0.25">
      <c r="A62" t="s">
        <v>70</v>
      </c>
      <c r="B62">
        <v>0.63750000000000007</v>
      </c>
    </row>
    <row r="63" spans="1:2" x14ac:dyDescent="0.25">
      <c r="A63" t="s">
        <v>114</v>
      </c>
      <c r="B63">
        <v>0.60416666666666663</v>
      </c>
    </row>
    <row r="64" spans="1:2" x14ac:dyDescent="0.25">
      <c r="A64" t="s">
        <v>223</v>
      </c>
      <c r="B64">
        <v>0.57222222222222219</v>
      </c>
    </row>
    <row r="65" spans="1:2" x14ac:dyDescent="0.25">
      <c r="A65" t="s">
        <v>224</v>
      </c>
      <c r="B65">
        <v>0.50555555555555542</v>
      </c>
    </row>
    <row r="66" spans="1:2" x14ac:dyDescent="0.25">
      <c r="A66" t="s">
        <v>225</v>
      </c>
      <c r="B66">
        <v>0.47638888888888886</v>
      </c>
    </row>
    <row r="67" spans="1:2" x14ac:dyDescent="0.25">
      <c r="A67" t="s">
        <v>226</v>
      </c>
      <c r="B67">
        <v>0.57361111111111107</v>
      </c>
    </row>
    <row r="68" spans="1:2" x14ac:dyDescent="0.25">
      <c r="A68" t="s">
        <v>227</v>
      </c>
      <c r="B68">
        <v>0.82361111111111107</v>
      </c>
    </row>
    <row r="69" spans="1:2" x14ac:dyDescent="0.25">
      <c r="A69" t="s">
        <v>126</v>
      </c>
      <c r="B69">
        <v>0.44583333333333303</v>
      </c>
    </row>
    <row r="70" spans="1:2" x14ac:dyDescent="0.25">
      <c r="A70" t="s">
        <v>228</v>
      </c>
      <c r="B70">
        <v>0.44722222222222224</v>
      </c>
    </row>
    <row r="71" spans="1:2" x14ac:dyDescent="0.25">
      <c r="A71" t="s">
        <v>229</v>
      </c>
      <c r="B71">
        <v>0.62777777777777777</v>
      </c>
    </row>
    <row r="72" spans="1:2" x14ac:dyDescent="0.25">
      <c r="A72" t="s">
        <v>166</v>
      </c>
      <c r="B72">
        <v>0.46111111111111114</v>
      </c>
    </row>
    <row r="73" spans="1:2" x14ac:dyDescent="0.25">
      <c r="A73" t="s">
        <v>230</v>
      </c>
      <c r="B73">
        <v>0.65972222222222221</v>
      </c>
    </row>
    <row r="74" spans="1:2" x14ac:dyDescent="0.25">
      <c r="A74" t="s">
        <v>168</v>
      </c>
      <c r="B74">
        <v>0.49027777777777776</v>
      </c>
    </row>
    <row r="75" spans="1:2" x14ac:dyDescent="0.25">
      <c r="A75" t="s">
        <v>132</v>
      </c>
      <c r="B75">
        <v>0.47500000000000003</v>
      </c>
    </row>
    <row r="76" spans="1:2" x14ac:dyDescent="0.25">
      <c r="A76" t="s">
        <v>32</v>
      </c>
      <c r="B76">
        <v>0.66388888888888886</v>
      </c>
    </row>
    <row r="77" spans="1:2" x14ac:dyDescent="0.25">
      <c r="A77" t="s">
        <v>231</v>
      </c>
      <c r="B77">
        <v>0.51111111111111107</v>
      </c>
    </row>
    <row r="78" spans="1:2" x14ac:dyDescent="0.25">
      <c r="A78" t="s">
        <v>232</v>
      </c>
      <c r="B78">
        <v>0.46527777777777779</v>
      </c>
    </row>
    <row r="79" spans="1:2" x14ac:dyDescent="0.25">
      <c r="A79" t="s">
        <v>169</v>
      </c>
      <c r="B79">
        <v>0.46805555555555561</v>
      </c>
    </row>
    <row r="80" spans="1:2" x14ac:dyDescent="0.25">
      <c r="A80" t="s">
        <v>109</v>
      </c>
      <c r="B80">
        <v>0.57916666666666672</v>
      </c>
    </row>
    <row r="81" spans="1:2" x14ac:dyDescent="0.25">
      <c r="A81" t="s">
        <v>233</v>
      </c>
      <c r="B81">
        <v>1.026388888888889</v>
      </c>
    </row>
    <row r="82" spans="1:2" x14ac:dyDescent="0.25">
      <c r="A82" t="s">
        <v>234</v>
      </c>
      <c r="B82">
        <v>0.38472222222222219</v>
      </c>
    </row>
    <row r="83" spans="1:2" x14ac:dyDescent="0.25">
      <c r="A83" t="s">
        <v>235</v>
      </c>
      <c r="B83">
        <v>0.49305555555555558</v>
      </c>
    </row>
    <row r="84" spans="1:2" x14ac:dyDescent="0.25">
      <c r="A84" t="s">
        <v>236</v>
      </c>
      <c r="B84">
        <v>0.60138888888888897</v>
      </c>
    </row>
    <row r="85" spans="1:2" x14ac:dyDescent="0.25">
      <c r="A85" t="s">
        <v>237</v>
      </c>
      <c r="B85">
        <v>0.50694444444444442</v>
      </c>
    </row>
    <row r="86" spans="1:2" x14ac:dyDescent="0.25">
      <c r="A86" t="s">
        <v>238</v>
      </c>
      <c r="B86">
        <v>0.5888888888888888</v>
      </c>
    </row>
    <row r="87" spans="1:2" x14ac:dyDescent="0.25">
      <c r="A87" t="s">
        <v>239</v>
      </c>
      <c r="B87">
        <v>0.60833333333333339</v>
      </c>
    </row>
    <row r="88" spans="1:2" x14ac:dyDescent="0.25">
      <c r="A88" t="s">
        <v>240</v>
      </c>
      <c r="B88">
        <v>0.5083333333333333</v>
      </c>
    </row>
    <row r="89" spans="1:2" x14ac:dyDescent="0.25">
      <c r="A89" t="s">
        <v>84</v>
      </c>
      <c r="B89">
        <v>0.6166666666666667</v>
      </c>
    </row>
    <row r="90" spans="1:2" x14ac:dyDescent="0.25">
      <c r="A90" t="s">
        <v>117</v>
      </c>
      <c r="B90">
        <v>0.48749999999999993</v>
      </c>
    </row>
    <row r="91" spans="1:2" x14ac:dyDescent="0.25">
      <c r="A91" t="s">
        <v>172</v>
      </c>
      <c r="B91">
        <v>0.64999999999999991</v>
      </c>
    </row>
    <row r="92" spans="1:2" x14ac:dyDescent="0.25">
      <c r="A92" t="s">
        <v>241</v>
      </c>
      <c r="B92">
        <v>0.39722222222222225</v>
      </c>
    </row>
    <row r="93" spans="1:2" x14ac:dyDescent="0.25">
      <c r="A93" t="s">
        <v>25</v>
      </c>
      <c r="B93">
        <v>0.83055555555555549</v>
      </c>
    </row>
    <row r="94" spans="1:2" x14ac:dyDescent="0.25">
      <c r="A94" t="s">
        <v>242</v>
      </c>
      <c r="B94">
        <v>0.40277777777777779</v>
      </c>
    </row>
    <row r="95" spans="1:2" x14ac:dyDescent="0.25">
      <c r="A95" t="s">
        <v>40</v>
      </c>
      <c r="B95">
        <v>0.65416666666666656</v>
      </c>
    </row>
    <row r="96" spans="1:2" x14ac:dyDescent="0.25">
      <c r="A96" t="s">
        <v>243</v>
      </c>
      <c r="B96">
        <v>0.43888888888888888</v>
      </c>
    </row>
    <row r="97" spans="1:2" x14ac:dyDescent="0.25">
      <c r="A97" t="s">
        <v>90</v>
      </c>
      <c r="B97">
        <v>0.61111111111111116</v>
      </c>
    </row>
    <row r="98" spans="1:2" x14ac:dyDescent="0.25">
      <c r="A98" t="s">
        <v>244</v>
      </c>
      <c r="B98">
        <v>0.41111111111111115</v>
      </c>
    </row>
    <row r="99" spans="1:2" x14ac:dyDescent="0.25">
      <c r="A99" t="s">
        <v>245</v>
      </c>
      <c r="B99">
        <v>0.41388888888888886</v>
      </c>
    </row>
    <row r="100" spans="1:2" x14ac:dyDescent="0.25">
      <c r="A100" t="s">
        <v>246</v>
      </c>
      <c r="B100">
        <v>0.43333333333333329</v>
      </c>
    </row>
    <row r="101" spans="1:2" x14ac:dyDescent="0.25">
      <c r="A101" t="s">
        <v>247</v>
      </c>
      <c r="B101">
        <v>0.53611111111111098</v>
      </c>
    </row>
    <row r="102" spans="1:2" x14ac:dyDescent="0.25">
      <c r="A102" t="s">
        <v>100</v>
      </c>
      <c r="B102">
        <v>0.55972222222222223</v>
      </c>
    </row>
    <row r="103" spans="1:2" x14ac:dyDescent="0.25">
      <c r="A103" t="s">
        <v>73</v>
      </c>
      <c r="B103">
        <v>0.70694444444444449</v>
      </c>
    </row>
    <row r="104" spans="1:2" x14ac:dyDescent="0.25">
      <c r="A104" t="s">
        <v>91</v>
      </c>
      <c r="B104">
        <v>0.62916666666666676</v>
      </c>
    </row>
    <row r="105" spans="1:2" x14ac:dyDescent="0.25">
      <c r="A105" t="s">
        <v>248</v>
      </c>
      <c r="B105">
        <v>0.61111111111111116</v>
      </c>
    </row>
    <row r="106" spans="1:2" x14ac:dyDescent="0.25">
      <c r="A106" t="s">
        <v>249</v>
      </c>
      <c r="B106">
        <v>0.58888888888888891</v>
      </c>
    </row>
    <row r="107" spans="1:2" x14ac:dyDescent="0.25">
      <c r="A107" t="s">
        <v>149</v>
      </c>
      <c r="B107">
        <v>0.62638888888888899</v>
      </c>
    </row>
    <row r="108" spans="1:2" x14ac:dyDescent="0.25">
      <c r="A108" t="s">
        <v>250</v>
      </c>
      <c r="B108">
        <v>0.5097222222222223</v>
      </c>
    </row>
    <row r="109" spans="1:2" x14ac:dyDescent="0.25">
      <c r="A109" t="s">
        <v>251</v>
      </c>
      <c r="B109">
        <v>0.53055555555555545</v>
      </c>
    </row>
    <row r="110" spans="1:2" x14ac:dyDescent="0.25">
      <c r="A110" t="s">
        <v>33</v>
      </c>
      <c r="B110">
        <v>0.73194444444444451</v>
      </c>
    </row>
    <row r="111" spans="1:2" x14ac:dyDescent="0.25">
      <c r="A111" t="s">
        <v>22</v>
      </c>
      <c r="B111">
        <v>0.89722222222222237</v>
      </c>
    </row>
    <row r="112" spans="1:2" x14ac:dyDescent="0.25">
      <c r="A112" t="s">
        <v>54</v>
      </c>
      <c r="B112">
        <v>0.53611111111111109</v>
      </c>
    </row>
    <row r="113" spans="1:2" x14ac:dyDescent="0.25">
      <c r="A113" t="s">
        <v>252</v>
      </c>
      <c r="B113">
        <v>0.74722222222222223</v>
      </c>
    </row>
    <row r="114" spans="1:2" x14ac:dyDescent="0.25">
      <c r="A114" t="s">
        <v>253</v>
      </c>
      <c r="B114">
        <v>0.74722222222222223</v>
      </c>
    </row>
    <row r="115" spans="1:2" x14ac:dyDescent="0.25">
      <c r="A115" t="s">
        <v>31</v>
      </c>
      <c r="B115">
        <v>0.6777777777777777</v>
      </c>
    </row>
    <row r="116" spans="1:2" x14ac:dyDescent="0.25">
      <c r="A116" t="s">
        <v>254</v>
      </c>
      <c r="B116">
        <v>0.77499999999999991</v>
      </c>
    </row>
    <row r="117" spans="1:2" x14ac:dyDescent="0.25">
      <c r="A117" t="s">
        <v>255</v>
      </c>
      <c r="B117">
        <v>0.49027777777777781</v>
      </c>
    </row>
    <row r="118" spans="1:2" x14ac:dyDescent="0.25">
      <c r="A118" t="s">
        <v>256</v>
      </c>
      <c r="B118">
        <v>0.65694444444444444</v>
      </c>
    </row>
    <row r="119" spans="1:2" x14ac:dyDescent="0.25">
      <c r="A119" t="s">
        <v>257</v>
      </c>
      <c r="B119">
        <v>0.47777777777777786</v>
      </c>
    </row>
    <row r="120" spans="1:2" x14ac:dyDescent="0.25">
      <c r="A120" t="s">
        <v>130</v>
      </c>
      <c r="B120">
        <v>0.3972222222222222</v>
      </c>
    </row>
    <row r="121" spans="1:2" x14ac:dyDescent="0.25">
      <c r="A121" t="s">
        <v>76</v>
      </c>
      <c r="B121">
        <v>0.63472222222222219</v>
      </c>
    </row>
    <row r="122" spans="1:2" x14ac:dyDescent="0.25">
      <c r="A122" t="s">
        <v>258</v>
      </c>
      <c r="B122">
        <v>0.72916666666666663</v>
      </c>
    </row>
    <row r="123" spans="1:2" x14ac:dyDescent="0.25">
      <c r="A123" t="s">
        <v>259</v>
      </c>
      <c r="B123">
        <v>0.57499999999999996</v>
      </c>
    </row>
    <row r="124" spans="1:2" x14ac:dyDescent="0.25">
      <c r="A124" t="s">
        <v>260</v>
      </c>
      <c r="B124">
        <v>0.54166666666666652</v>
      </c>
    </row>
    <row r="125" spans="1:2" x14ac:dyDescent="0.25">
      <c r="A125" t="s">
        <v>261</v>
      </c>
      <c r="B125">
        <v>0.5444444444444444</v>
      </c>
    </row>
    <row r="126" spans="1:2" x14ac:dyDescent="0.25">
      <c r="A126" t="s">
        <v>262</v>
      </c>
      <c r="B126">
        <v>0.43611111111111112</v>
      </c>
    </row>
    <row r="127" spans="1:2" x14ac:dyDescent="0.25">
      <c r="A127" t="s">
        <v>263</v>
      </c>
      <c r="B127">
        <v>0.63055555555555565</v>
      </c>
    </row>
    <row r="128" spans="1:2" x14ac:dyDescent="0.25">
      <c r="A128" t="s">
        <v>264</v>
      </c>
      <c r="B128">
        <v>0.47916666666666674</v>
      </c>
    </row>
    <row r="129" spans="1:2" x14ac:dyDescent="0.25">
      <c r="A129" t="s">
        <v>265</v>
      </c>
      <c r="B129">
        <v>0.48333333333333339</v>
      </c>
    </row>
    <row r="130" spans="1:2" x14ac:dyDescent="0.25">
      <c r="A130" t="s">
        <v>266</v>
      </c>
      <c r="B130">
        <v>0.54722222222222217</v>
      </c>
    </row>
    <row r="131" spans="1:2" x14ac:dyDescent="0.25">
      <c r="A131" t="s">
        <v>267</v>
      </c>
      <c r="B131">
        <v>0.65</v>
      </c>
    </row>
    <row r="132" spans="1:2" x14ac:dyDescent="0.25">
      <c r="A132" t="s">
        <v>268</v>
      </c>
      <c r="B132">
        <v>0.55833333333333335</v>
      </c>
    </row>
    <row r="133" spans="1:2" x14ac:dyDescent="0.25">
      <c r="A133" t="s">
        <v>38</v>
      </c>
      <c r="B133">
        <v>0.84722222222222221</v>
      </c>
    </row>
    <row r="134" spans="1:2" x14ac:dyDescent="0.25">
      <c r="A134" t="s">
        <v>269</v>
      </c>
      <c r="B134">
        <v>0.45555555555555549</v>
      </c>
    </row>
    <row r="135" spans="1:2" x14ac:dyDescent="0.25">
      <c r="A135" t="s">
        <v>270</v>
      </c>
      <c r="B135">
        <v>0.4694444444444445</v>
      </c>
    </row>
    <row r="136" spans="1:2" x14ac:dyDescent="0.25">
      <c r="A136" t="s">
        <v>78</v>
      </c>
      <c r="B136">
        <v>0.55833333333333335</v>
      </c>
    </row>
    <row r="137" spans="1:2" x14ac:dyDescent="0.25">
      <c r="A137" t="s">
        <v>271</v>
      </c>
      <c r="B137">
        <v>0.43333333333333335</v>
      </c>
    </row>
    <row r="138" spans="1:2" x14ac:dyDescent="0.25">
      <c r="A138" t="s">
        <v>49</v>
      </c>
      <c r="B138">
        <v>0.68055555555555558</v>
      </c>
    </row>
    <row r="139" spans="1:2" x14ac:dyDescent="0.25">
      <c r="A139" t="s">
        <v>138</v>
      </c>
      <c r="B139">
        <v>0.46666666666666656</v>
      </c>
    </row>
    <row r="140" spans="1:2" x14ac:dyDescent="0.25">
      <c r="A140" t="s">
        <v>272</v>
      </c>
      <c r="B140">
        <v>0.49027777777777776</v>
      </c>
    </row>
    <row r="141" spans="1:2" x14ac:dyDescent="0.25">
      <c r="A141" t="s">
        <v>273</v>
      </c>
      <c r="B141">
        <v>0.48472222222222222</v>
      </c>
    </row>
    <row r="142" spans="1:2" x14ac:dyDescent="0.25">
      <c r="A142" t="s">
        <v>57</v>
      </c>
      <c r="B142">
        <v>0.56944444444444442</v>
      </c>
    </row>
    <row r="143" spans="1:2" x14ac:dyDescent="0.25">
      <c r="A143" t="s">
        <v>274</v>
      </c>
      <c r="B143">
        <v>0.78194444444444444</v>
      </c>
    </row>
    <row r="144" spans="1:2" x14ac:dyDescent="0.25">
      <c r="A144" t="s">
        <v>275</v>
      </c>
      <c r="B144">
        <v>0.6152777777777777</v>
      </c>
    </row>
    <row r="145" spans="1:2" x14ac:dyDescent="0.25">
      <c r="A145" t="s">
        <v>129</v>
      </c>
      <c r="B145">
        <v>0.61249999999999993</v>
      </c>
    </row>
    <row r="146" spans="1:2" x14ac:dyDescent="0.25">
      <c r="A146" t="s">
        <v>141</v>
      </c>
      <c r="B146">
        <v>0.54999999999999993</v>
      </c>
    </row>
    <row r="147" spans="1:2" x14ac:dyDescent="0.25">
      <c r="A147" t="s">
        <v>276</v>
      </c>
      <c r="B147">
        <v>0.59722222222222221</v>
      </c>
    </row>
    <row r="148" spans="1:2" x14ac:dyDescent="0.25">
      <c r="A148" t="s">
        <v>277</v>
      </c>
      <c r="B148">
        <v>0.51527777777777795</v>
      </c>
    </row>
    <row r="149" spans="1:2" x14ac:dyDescent="0.25">
      <c r="A149" t="s">
        <v>60</v>
      </c>
      <c r="B149">
        <v>0.54722222222222217</v>
      </c>
    </row>
    <row r="150" spans="1:2" x14ac:dyDescent="0.25">
      <c r="A150" t="s">
        <v>67</v>
      </c>
      <c r="B150">
        <v>0.62638888888888899</v>
      </c>
    </row>
    <row r="151" spans="1:2" x14ac:dyDescent="0.25">
      <c r="A151" t="s">
        <v>278</v>
      </c>
      <c r="B151">
        <v>0.51666666666666672</v>
      </c>
    </row>
    <row r="152" spans="1:2" x14ac:dyDescent="0.25">
      <c r="A152" t="s">
        <v>279</v>
      </c>
      <c r="B152">
        <v>0.48055555555555546</v>
      </c>
    </row>
    <row r="153" spans="1:2" x14ac:dyDescent="0.25">
      <c r="A153" t="s">
        <v>280</v>
      </c>
      <c r="B153">
        <v>0.41111111111111115</v>
      </c>
    </row>
    <row r="154" spans="1:2" x14ac:dyDescent="0.25">
      <c r="A154" t="s">
        <v>281</v>
      </c>
      <c r="B154">
        <v>0.56527777777777777</v>
      </c>
    </row>
    <row r="155" spans="1:2" x14ac:dyDescent="0.25">
      <c r="A155" t="s">
        <v>282</v>
      </c>
      <c r="B155">
        <v>0.48611111111111122</v>
      </c>
    </row>
    <row r="156" spans="1:2" x14ac:dyDescent="0.25">
      <c r="A156" t="s">
        <v>93</v>
      </c>
      <c r="B156">
        <v>0.44722222222222224</v>
      </c>
    </row>
    <row r="157" spans="1:2" x14ac:dyDescent="0.25">
      <c r="A157" t="s">
        <v>283</v>
      </c>
      <c r="B157">
        <v>0.56527777777777777</v>
      </c>
    </row>
    <row r="158" spans="1:2" x14ac:dyDescent="0.25">
      <c r="A158" t="s">
        <v>52</v>
      </c>
      <c r="B158">
        <v>0.68055555555555558</v>
      </c>
    </row>
    <row r="159" spans="1:2" x14ac:dyDescent="0.25">
      <c r="A159" t="s">
        <v>110</v>
      </c>
      <c r="B159">
        <v>0.66805555555555562</v>
      </c>
    </row>
    <row r="160" spans="1:2" x14ac:dyDescent="0.25">
      <c r="A160" t="s">
        <v>113</v>
      </c>
      <c r="B160">
        <v>0.57916666666666672</v>
      </c>
    </row>
    <row r="161" spans="1:2" x14ac:dyDescent="0.25">
      <c r="A161" t="s">
        <v>284</v>
      </c>
      <c r="B161">
        <v>0.40833333333333333</v>
      </c>
    </row>
    <row r="162" spans="1:2" x14ac:dyDescent="0.25">
      <c r="A162" t="s">
        <v>285</v>
      </c>
      <c r="B162">
        <v>0.57222222222222197</v>
      </c>
    </row>
    <row r="163" spans="1:2" x14ac:dyDescent="0.25">
      <c r="A163" t="s">
        <v>286</v>
      </c>
      <c r="B163">
        <v>0.51388888888888884</v>
      </c>
    </row>
    <row r="164" spans="1:2" x14ac:dyDescent="0.25">
      <c r="A164" t="s">
        <v>287</v>
      </c>
      <c r="B164">
        <v>0.51805555555555549</v>
      </c>
    </row>
    <row r="165" spans="1:2" x14ac:dyDescent="0.25">
      <c r="A165" t="s">
        <v>148</v>
      </c>
      <c r="B165">
        <v>0.46527777777777779</v>
      </c>
    </row>
    <row r="166" spans="1:2" x14ac:dyDescent="0.25">
      <c r="A166" t="s">
        <v>61</v>
      </c>
      <c r="B166">
        <v>0.73888888888888893</v>
      </c>
    </row>
    <row r="167" spans="1:2" x14ac:dyDescent="0.25">
      <c r="A167" t="s">
        <v>46</v>
      </c>
      <c r="B167">
        <v>0.73750000000000004</v>
      </c>
    </row>
    <row r="168" spans="1:2" x14ac:dyDescent="0.25">
      <c r="A168" t="s">
        <v>288</v>
      </c>
      <c r="B168">
        <v>0.55555555555555547</v>
      </c>
    </row>
    <row r="169" spans="1:2" x14ac:dyDescent="0.25">
      <c r="A169" t="s">
        <v>289</v>
      </c>
      <c r="B169">
        <v>0.58749999999999991</v>
      </c>
    </row>
    <row r="170" spans="1:2" x14ac:dyDescent="0.25">
      <c r="A170" t="s">
        <v>290</v>
      </c>
      <c r="B170">
        <v>0.64444444444444438</v>
      </c>
    </row>
    <row r="171" spans="1:2" x14ac:dyDescent="0.25">
      <c r="A171" t="s">
        <v>291</v>
      </c>
      <c r="B171">
        <v>0.43888888888888894</v>
      </c>
    </row>
    <row r="172" spans="1:2" x14ac:dyDescent="0.25">
      <c r="A172" t="s">
        <v>292</v>
      </c>
      <c r="B172">
        <v>0.40833333333333327</v>
      </c>
    </row>
    <row r="173" spans="1:2" x14ac:dyDescent="0.25">
      <c r="A173" t="s">
        <v>293</v>
      </c>
      <c r="B173">
        <v>0.64305555555555505</v>
      </c>
    </row>
    <row r="174" spans="1:2" x14ac:dyDescent="0.25">
      <c r="A174" t="s">
        <v>294</v>
      </c>
      <c r="B174">
        <v>0.47638888888888886</v>
      </c>
    </row>
    <row r="175" spans="1:2" x14ac:dyDescent="0.25">
      <c r="A175" t="s">
        <v>28</v>
      </c>
      <c r="B175">
        <v>0.7055555555555556</v>
      </c>
    </row>
    <row r="176" spans="1:2" x14ac:dyDescent="0.25">
      <c r="A176" t="s">
        <v>295</v>
      </c>
      <c r="B176">
        <v>0.46527777777777768</v>
      </c>
    </row>
    <row r="177" spans="1:2" x14ac:dyDescent="0.25">
      <c r="A177" t="s">
        <v>296</v>
      </c>
      <c r="B177">
        <v>0.5527777777777777</v>
      </c>
    </row>
    <row r="178" spans="1:2" x14ac:dyDescent="0.25">
      <c r="A178" t="s">
        <v>297</v>
      </c>
      <c r="B178">
        <v>0.45277777777777778</v>
      </c>
    </row>
    <row r="179" spans="1:2" x14ac:dyDescent="0.25">
      <c r="A179" t="s">
        <v>298</v>
      </c>
      <c r="B179">
        <v>0.46666666666666656</v>
      </c>
    </row>
    <row r="180" spans="1:2" x14ac:dyDescent="0.25">
      <c r="A180" t="s">
        <v>299</v>
      </c>
      <c r="B180">
        <v>0.54583333333333317</v>
      </c>
    </row>
    <row r="181" spans="1:2" x14ac:dyDescent="0.25">
      <c r="A181" t="s">
        <v>69</v>
      </c>
      <c r="B181">
        <v>0.38472222222222202</v>
      </c>
    </row>
    <row r="182" spans="1:2" x14ac:dyDescent="0.25">
      <c r="A182" t="s">
        <v>300</v>
      </c>
      <c r="B182">
        <v>0.49305555555555558</v>
      </c>
    </row>
    <row r="183" spans="1:2" x14ac:dyDescent="0.25">
      <c r="A183" t="s">
        <v>301</v>
      </c>
      <c r="B183">
        <v>0.6152777777777777</v>
      </c>
    </row>
    <row r="184" spans="1:2" x14ac:dyDescent="0.25">
      <c r="A184" t="s">
        <v>36</v>
      </c>
      <c r="B184">
        <v>0.84444444444444444</v>
      </c>
    </row>
    <row r="185" spans="1:2" x14ac:dyDescent="0.25">
      <c r="A185" t="s">
        <v>302</v>
      </c>
      <c r="B185">
        <v>0.66666666666666663</v>
      </c>
    </row>
    <row r="186" spans="1:2" x14ac:dyDescent="0.25">
      <c r="A186" t="s">
        <v>303</v>
      </c>
      <c r="B186">
        <v>0.69861111111111118</v>
      </c>
    </row>
    <row r="187" spans="1:2" x14ac:dyDescent="0.25">
      <c r="A187" t="s">
        <v>96</v>
      </c>
      <c r="B187">
        <v>0.52083333333333348</v>
      </c>
    </row>
    <row r="188" spans="1:2" x14ac:dyDescent="0.25">
      <c r="A188" t="s">
        <v>304</v>
      </c>
      <c r="B188">
        <v>0.61805555555555547</v>
      </c>
    </row>
    <row r="189" spans="1:2" x14ac:dyDescent="0.25">
      <c r="A189" t="s">
        <v>305</v>
      </c>
      <c r="B189">
        <v>0.61527777777777781</v>
      </c>
    </row>
    <row r="190" spans="1:2" x14ac:dyDescent="0.25">
      <c r="A190" t="s">
        <v>306</v>
      </c>
      <c r="B190">
        <v>0.53888888888888897</v>
      </c>
    </row>
    <row r="191" spans="1:2" x14ac:dyDescent="0.25">
      <c r="A191" t="s">
        <v>307</v>
      </c>
      <c r="B191">
        <v>0.56527777777777777</v>
      </c>
    </row>
    <row r="192" spans="1:2" x14ac:dyDescent="0.25">
      <c r="A192" t="s">
        <v>308</v>
      </c>
      <c r="B192">
        <v>0.56805555555555554</v>
      </c>
    </row>
    <row r="193" spans="1:2" x14ac:dyDescent="0.25">
      <c r="A193" t="s">
        <v>71</v>
      </c>
      <c r="B193">
        <v>0.53194444444444455</v>
      </c>
    </row>
    <row r="194" spans="1:2" x14ac:dyDescent="0.25">
      <c r="A194" t="s">
        <v>309</v>
      </c>
      <c r="B194">
        <v>0.51388888888888884</v>
      </c>
    </row>
    <row r="195" spans="1:2" x14ac:dyDescent="0.25">
      <c r="A195" t="s">
        <v>310</v>
      </c>
      <c r="B195">
        <v>0.5083333333333333</v>
      </c>
    </row>
    <row r="196" spans="1:2" x14ac:dyDescent="0.25">
      <c r="A196" t="s">
        <v>311</v>
      </c>
      <c r="B196">
        <v>0.7416666666666667</v>
      </c>
    </row>
    <row r="197" spans="1:2" x14ac:dyDescent="0.25">
      <c r="A197" t="s">
        <v>101</v>
      </c>
      <c r="B197">
        <v>0.65555555555555545</v>
      </c>
    </row>
    <row r="198" spans="1:2" x14ac:dyDescent="0.25">
      <c r="A198" t="s">
        <v>152</v>
      </c>
      <c r="B198">
        <v>0.44027777777777777</v>
      </c>
    </row>
    <row r="199" spans="1:2" x14ac:dyDescent="0.25">
      <c r="A199" t="s">
        <v>312</v>
      </c>
      <c r="B199">
        <v>1.0013888888888889</v>
      </c>
    </row>
    <row r="200" spans="1:2" x14ac:dyDescent="0.25">
      <c r="A200" t="s">
        <v>160</v>
      </c>
      <c r="B200">
        <v>0.64027777777777783</v>
      </c>
    </row>
    <row r="201" spans="1:2" x14ac:dyDescent="0.25">
      <c r="A201" t="s">
        <v>313</v>
      </c>
      <c r="B201">
        <v>0.48333333333333328</v>
      </c>
    </row>
    <row r="202" spans="1:2" x14ac:dyDescent="0.25">
      <c r="A202" t="s">
        <v>314</v>
      </c>
      <c r="B202">
        <v>0.62638888888888888</v>
      </c>
    </row>
    <row r="203" spans="1:2" x14ac:dyDescent="0.25">
      <c r="A203" t="s">
        <v>144</v>
      </c>
      <c r="B203">
        <v>0.49861111111111112</v>
      </c>
    </row>
    <row r="204" spans="1:2" x14ac:dyDescent="0.25">
      <c r="A204" t="s">
        <v>151</v>
      </c>
      <c r="B204">
        <v>0.52638888888888891</v>
      </c>
    </row>
    <row r="205" spans="1:2" x14ac:dyDescent="0.25">
      <c r="A205" t="s">
        <v>315</v>
      </c>
      <c r="B205">
        <v>0.6777777777777777</v>
      </c>
    </row>
    <row r="206" spans="1:2" x14ac:dyDescent="0.25">
      <c r="A206" t="s">
        <v>316</v>
      </c>
      <c r="B206">
        <v>0.58333333333333337</v>
      </c>
    </row>
    <row r="207" spans="1:2" x14ac:dyDescent="0.25">
      <c r="A207" t="s">
        <v>317</v>
      </c>
      <c r="B207">
        <v>0.4736111111111112</v>
      </c>
    </row>
    <row r="208" spans="1:2" x14ac:dyDescent="0.25">
      <c r="A208" t="s">
        <v>53</v>
      </c>
      <c r="B208">
        <v>0.6430555555555556</v>
      </c>
    </row>
    <row r="209" spans="1:2" x14ac:dyDescent="0.25">
      <c r="A209" t="s">
        <v>155</v>
      </c>
      <c r="B209">
        <v>0.61388888888888893</v>
      </c>
    </row>
    <row r="210" spans="1:2" x14ac:dyDescent="0.25">
      <c r="A210" t="s">
        <v>318</v>
      </c>
      <c r="B210">
        <v>0.63750000000000007</v>
      </c>
    </row>
    <row r="211" spans="1:2" x14ac:dyDescent="0.25">
      <c r="A211" t="s">
        <v>319</v>
      </c>
      <c r="B211">
        <v>0.39027777777777778</v>
      </c>
    </row>
    <row r="212" spans="1:2" x14ac:dyDescent="0.25">
      <c r="A212" t="s">
        <v>320</v>
      </c>
      <c r="B212">
        <v>0.56944444444444442</v>
      </c>
    </row>
    <row r="213" spans="1:2" x14ac:dyDescent="0.25">
      <c r="A213" t="s">
        <v>162</v>
      </c>
      <c r="B213">
        <v>0.51249999999999996</v>
      </c>
    </row>
    <row r="214" spans="1:2" x14ac:dyDescent="0.25">
      <c r="A214" t="s">
        <v>321</v>
      </c>
      <c r="B214">
        <v>0.50555555555555576</v>
      </c>
    </row>
    <row r="215" spans="1:2" x14ac:dyDescent="0.25">
      <c r="A215" t="s">
        <v>322</v>
      </c>
      <c r="B215">
        <v>0.38611111111111107</v>
      </c>
    </row>
    <row r="216" spans="1:2" x14ac:dyDescent="0.25">
      <c r="A216" t="s">
        <v>323</v>
      </c>
      <c r="B216">
        <v>0.6166666666666667</v>
      </c>
    </row>
    <row r="217" spans="1:2" x14ac:dyDescent="0.25">
      <c r="A217" t="s">
        <v>324</v>
      </c>
      <c r="B217">
        <v>0.51111111111111107</v>
      </c>
    </row>
    <row r="218" spans="1:2" x14ac:dyDescent="0.25">
      <c r="A218" t="s">
        <v>325</v>
      </c>
      <c r="B218">
        <v>0.4277777777777777</v>
      </c>
    </row>
    <row r="219" spans="1:2" x14ac:dyDescent="0.25">
      <c r="A219" t="s">
        <v>80</v>
      </c>
      <c r="B219">
        <v>0.58888888888888891</v>
      </c>
    </row>
    <row r="220" spans="1:2" x14ac:dyDescent="0.25">
      <c r="A220" t="s">
        <v>326</v>
      </c>
      <c r="B220">
        <v>0.86111111111111116</v>
      </c>
    </row>
    <row r="221" spans="1:2" x14ac:dyDescent="0.25">
      <c r="A221" t="s">
        <v>165</v>
      </c>
      <c r="B221">
        <v>0.54861111111111116</v>
      </c>
    </row>
    <row r="222" spans="1:2" x14ac:dyDescent="0.25">
      <c r="A222" t="s">
        <v>327</v>
      </c>
      <c r="B222">
        <v>0.43333333333333335</v>
      </c>
    </row>
    <row r="223" spans="1:2" x14ac:dyDescent="0.25">
      <c r="A223" t="s">
        <v>328</v>
      </c>
      <c r="B223">
        <v>0.51249999999999984</v>
      </c>
    </row>
    <row r="224" spans="1:2" x14ac:dyDescent="0.25">
      <c r="A224" t="s">
        <v>329</v>
      </c>
      <c r="B224">
        <v>0.56805555555555565</v>
      </c>
    </row>
    <row r="225" spans="1:2" x14ac:dyDescent="0.25">
      <c r="A225" t="s">
        <v>330</v>
      </c>
      <c r="B225">
        <v>0.53472222222222232</v>
      </c>
    </row>
    <row r="226" spans="1:2" x14ac:dyDescent="0.25">
      <c r="A226" t="s">
        <v>331</v>
      </c>
      <c r="B226">
        <v>0.62361111111111123</v>
      </c>
    </row>
    <row r="227" spans="1:2" x14ac:dyDescent="0.25">
      <c r="A227" t="s">
        <v>332</v>
      </c>
      <c r="B227">
        <v>0.70833333333333337</v>
      </c>
    </row>
    <row r="228" spans="1:2" x14ac:dyDescent="0.25">
      <c r="A228" t="s">
        <v>333</v>
      </c>
      <c r="B228">
        <v>0.5083333333333333</v>
      </c>
    </row>
    <row r="229" spans="1:2" x14ac:dyDescent="0.25">
      <c r="A229" t="s">
        <v>334</v>
      </c>
      <c r="B229">
        <v>0.58749999999999991</v>
      </c>
    </row>
    <row r="230" spans="1:2" x14ac:dyDescent="0.25">
      <c r="A230" t="s">
        <v>335</v>
      </c>
      <c r="B230">
        <v>0.58194444444444449</v>
      </c>
    </row>
    <row r="231" spans="1:2" x14ac:dyDescent="0.25">
      <c r="A231" t="s">
        <v>336</v>
      </c>
      <c r="B231">
        <v>0.59444444444444433</v>
      </c>
    </row>
    <row r="232" spans="1:2" x14ac:dyDescent="0.25">
      <c r="A232" t="s">
        <v>337</v>
      </c>
      <c r="B232">
        <v>0.64166666666666672</v>
      </c>
    </row>
    <row r="233" spans="1:2" x14ac:dyDescent="0.25">
      <c r="A233" t="s">
        <v>338</v>
      </c>
      <c r="B233">
        <v>0.58055555555555549</v>
      </c>
    </row>
    <row r="234" spans="1:2" x14ac:dyDescent="0.25">
      <c r="A234" t="s">
        <v>339</v>
      </c>
      <c r="B234">
        <v>0.58333333333333337</v>
      </c>
    </row>
    <row r="235" spans="1:2" x14ac:dyDescent="0.25">
      <c r="A235" t="s">
        <v>340</v>
      </c>
      <c r="B235">
        <v>0.41249999999999992</v>
      </c>
    </row>
    <row r="236" spans="1:2" x14ac:dyDescent="0.25">
      <c r="A236" t="s">
        <v>120</v>
      </c>
      <c r="B236">
        <v>0.45694444444444432</v>
      </c>
    </row>
    <row r="237" spans="1:2" x14ac:dyDescent="0.25">
      <c r="A237" t="s">
        <v>341</v>
      </c>
      <c r="B237">
        <v>0.57638888888888884</v>
      </c>
    </row>
    <row r="238" spans="1:2" x14ac:dyDescent="0.25">
      <c r="A238" t="s">
        <v>342</v>
      </c>
      <c r="B238">
        <v>0.47638888888888886</v>
      </c>
    </row>
    <row r="239" spans="1:2" x14ac:dyDescent="0.25">
      <c r="A239" t="s">
        <v>343</v>
      </c>
      <c r="B239">
        <v>0.39861111111111103</v>
      </c>
    </row>
    <row r="240" spans="1:2" x14ac:dyDescent="0.25">
      <c r="A240" t="s">
        <v>344</v>
      </c>
      <c r="B240">
        <v>0.39999999999999997</v>
      </c>
    </row>
    <row r="241" spans="1:2" x14ac:dyDescent="0.25">
      <c r="A241" t="s">
        <v>112</v>
      </c>
      <c r="B241">
        <v>0.52777777777777768</v>
      </c>
    </row>
    <row r="242" spans="1:2" x14ac:dyDescent="0.25">
      <c r="A242" t="s">
        <v>345</v>
      </c>
      <c r="B242">
        <v>0.63888888888888884</v>
      </c>
    </row>
    <row r="243" spans="1:2" x14ac:dyDescent="0.25">
      <c r="A243" t="s">
        <v>346</v>
      </c>
      <c r="B243">
        <v>0.54027777777777786</v>
      </c>
    </row>
    <row r="244" spans="1:2" x14ac:dyDescent="0.25">
      <c r="A244" t="s">
        <v>347</v>
      </c>
      <c r="B244">
        <v>0.54722222222222217</v>
      </c>
    </row>
    <row r="245" spans="1:2" x14ac:dyDescent="0.25">
      <c r="A245" t="s">
        <v>348</v>
      </c>
      <c r="B245">
        <v>0.41527777777777775</v>
      </c>
    </row>
    <row r="246" spans="1:2" x14ac:dyDescent="0.25">
      <c r="A246" t="s">
        <v>349</v>
      </c>
      <c r="B246">
        <v>0.93055555555555558</v>
      </c>
    </row>
    <row r="247" spans="1:2" x14ac:dyDescent="0.25">
      <c r="A247" t="s">
        <v>350</v>
      </c>
      <c r="B247">
        <v>0.41666666666666669</v>
      </c>
    </row>
    <row r="248" spans="1:2" x14ac:dyDescent="0.25">
      <c r="A248" t="s">
        <v>351</v>
      </c>
      <c r="B248">
        <v>0.50277777777777777</v>
      </c>
    </row>
    <row r="249" spans="1:2" x14ac:dyDescent="0.25">
      <c r="A249" t="s">
        <v>118</v>
      </c>
      <c r="B249">
        <v>0.5180555555555556</v>
      </c>
    </row>
    <row r="250" spans="1:2" x14ac:dyDescent="0.25">
      <c r="A250" t="s">
        <v>59</v>
      </c>
      <c r="B250">
        <v>0.53472222222222221</v>
      </c>
    </row>
    <row r="251" spans="1:2" x14ac:dyDescent="0.25">
      <c r="A251" t="s">
        <v>164</v>
      </c>
      <c r="B251">
        <v>0.61944444444444446</v>
      </c>
    </row>
    <row r="252" spans="1:2" x14ac:dyDescent="0.25">
      <c r="A252" t="s">
        <v>352</v>
      </c>
      <c r="B252">
        <v>0.70972222222222237</v>
      </c>
    </row>
    <row r="253" spans="1:2" x14ac:dyDescent="0.25">
      <c r="A253" t="s">
        <v>353</v>
      </c>
      <c r="B253">
        <v>0.64583333333333348</v>
      </c>
    </row>
    <row r="254" spans="1:2" x14ac:dyDescent="0.25">
      <c r="A254" t="s">
        <v>354</v>
      </c>
      <c r="B254">
        <v>0.55277777777777781</v>
      </c>
    </row>
    <row r="255" spans="1:2" x14ac:dyDescent="0.25">
      <c r="A255" t="s">
        <v>68</v>
      </c>
      <c r="B255">
        <v>0.57361111111111096</v>
      </c>
    </row>
    <row r="256" spans="1:2" x14ac:dyDescent="0.25">
      <c r="A256" t="s">
        <v>355</v>
      </c>
      <c r="B256">
        <v>0.52916666666666679</v>
      </c>
    </row>
    <row r="257" spans="1:2" x14ac:dyDescent="0.25">
      <c r="A257" t="s">
        <v>356</v>
      </c>
      <c r="B257">
        <v>0.58194444444444449</v>
      </c>
    </row>
    <row r="258" spans="1:2" x14ac:dyDescent="0.25">
      <c r="A258" t="s">
        <v>124</v>
      </c>
      <c r="B258">
        <v>0.51805555555555549</v>
      </c>
    </row>
    <row r="259" spans="1:2" x14ac:dyDescent="0.25">
      <c r="A259" t="s">
        <v>357</v>
      </c>
      <c r="B259">
        <v>0.70277777777777783</v>
      </c>
    </row>
    <row r="260" spans="1:2" x14ac:dyDescent="0.25">
      <c r="A260" t="s">
        <v>358</v>
      </c>
      <c r="B260">
        <v>0.81388888888888888</v>
      </c>
    </row>
    <row r="261" spans="1:2" x14ac:dyDescent="0.25">
      <c r="A261" t="s">
        <v>359</v>
      </c>
      <c r="B261">
        <v>0.57361111111111096</v>
      </c>
    </row>
    <row r="262" spans="1:2" x14ac:dyDescent="0.25">
      <c r="A262" t="s">
        <v>360</v>
      </c>
      <c r="B262">
        <v>0.52500000000000002</v>
      </c>
    </row>
    <row r="263" spans="1:2" x14ac:dyDescent="0.25">
      <c r="A263" t="s">
        <v>361</v>
      </c>
      <c r="B263">
        <v>0.61111111111111105</v>
      </c>
    </row>
    <row r="264" spans="1:2" x14ac:dyDescent="0.25">
      <c r="A264" t="s">
        <v>94</v>
      </c>
      <c r="B264">
        <v>0.61805555555555547</v>
      </c>
    </row>
    <row r="265" spans="1:2" x14ac:dyDescent="0.25">
      <c r="A265" t="s">
        <v>362</v>
      </c>
      <c r="B265">
        <v>0.5541666666666667</v>
      </c>
    </row>
    <row r="266" spans="1:2" x14ac:dyDescent="0.25">
      <c r="A266" t="s">
        <v>363</v>
      </c>
      <c r="B266">
        <v>0.59166666666666667</v>
      </c>
    </row>
    <row r="267" spans="1:2" x14ac:dyDescent="0.25">
      <c r="A267" t="s">
        <v>26</v>
      </c>
      <c r="B267">
        <v>0.74027777777777781</v>
      </c>
    </row>
    <row r="268" spans="1:2" x14ac:dyDescent="0.25">
      <c r="A268" t="s">
        <v>115</v>
      </c>
      <c r="B268">
        <v>0.6347222222222223</v>
      </c>
    </row>
    <row r="269" spans="1:2" x14ac:dyDescent="0.25">
      <c r="A269" t="s">
        <v>364</v>
      </c>
      <c r="B269">
        <v>0.79861111111111116</v>
      </c>
    </row>
    <row r="270" spans="1:2" x14ac:dyDescent="0.25">
      <c r="A270" t="s">
        <v>365</v>
      </c>
      <c r="B270">
        <v>0.65833333333333333</v>
      </c>
    </row>
    <row r="271" spans="1:2" x14ac:dyDescent="0.25">
      <c r="A271" t="s">
        <v>366</v>
      </c>
      <c r="B271">
        <v>0.32083333333333336</v>
      </c>
    </row>
    <row r="272" spans="1:2" x14ac:dyDescent="0.25">
      <c r="A272" t="s">
        <v>51</v>
      </c>
      <c r="B272">
        <v>0.59722222222222221</v>
      </c>
    </row>
    <row r="273" spans="1:2" x14ac:dyDescent="0.25">
      <c r="A273" t="s">
        <v>367</v>
      </c>
      <c r="B273">
        <v>0.51666666666666672</v>
      </c>
    </row>
    <row r="274" spans="1:2" x14ac:dyDescent="0.25">
      <c r="A274" t="s">
        <v>368</v>
      </c>
      <c r="B274">
        <v>0.51666666666666672</v>
      </c>
    </row>
    <row r="275" spans="1:2" x14ac:dyDescent="0.25">
      <c r="A275" t="s">
        <v>369</v>
      </c>
      <c r="B275">
        <v>0.4819444444444444</v>
      </c>
    </row>
    <row r="276" spans="1:2" x14ac:dyDescent="0.25">
      <c r="A276" t="s">
        <v>23</v>
      </c>
      <c r="B276">
        <v>0.99305555555555558</v>
      </c>
    </row>
    <row r="277" spans="1:2" x14ac:dyDescent="0.25">
      <c r="A277" t="s">
        <v>370</v>
      </c>
      <c r="B277">
        <v>0.55277777777777781</v>
      </c>
    </row>
    <row r="278" spans="1:2" x14ac:dyDescent="0.25">
      <c r="A278" t="s">
        <v>371</v>
      </c>
      <c r="B278">
        <v>0.70972222222222203</v>
      </c>
    </row>
    <row r="279" spans="1:2" x14ac:dyDescent="0.25">
      <c r="A279" t="s">
        <v>372</v>
      </c>
      <c r="B279">
        <v>0.67222222222222228</v>
      </c>
    </row>
    <row r="280" spans="1:2" x14ac:dyDescent="0.25">
      <c r="A280" t="s">
        <v>373</v>
      </c>
      <c r="B280">
        <v>0.531944444444445</v>
      </c>
    </row>
    <row r="281" spans="1:2" x14ac:dyDescent="0.25">
      <c r="A281" t="s">
        <v>374</v>
      </c>
      <c r="B281">
        <v>0.59861111111111098</v>
      </c>
    </row>
    <row r="282" spans="1:2" x14ac:dyDescent="0.25">
      <c r="A282" t="s">
        <v>375</v>
      </c>
      <c r="B282">
        <v>0.47638888888888886</v>
      </c>
    </row>
    <row r="283" spans="1:2" x14ac:dyDescent="0.25">
      <c r="A283" t="s">
        <v>376</v>
      </c>
      <c r="B283">
        <v>0.77361111111111092</v>
      </c>
    </row>
    <row r="284" spans="1:2" x14ac:dyDescent="0.25">
      <c r="A284" t="s">
        <v>377</v>
      </c>
      <c r="B284">
        <v>0.84166666666666667</v>
      </c>
    </row>
    <row r="285" spans="1:2" x14ac:dyDescent="0.25">
      <c r="A285" t="s">
        <v>81</v>
      </c>
      <c r="B285">
        <v>0.48194444444444451</v>
      </c>
    </row>
    <row r="286" spans="1:2" x14ac:dyDescent="0.25">
      <c r="A286" t="s">
        <v>127</v>
      </c>
      <c r="B286">
        <v>0.46111111111111114</v>
      </c>
    </row>
    <row r="287" spans="1:2" x14ac:dyDescent="0.25">
      <c r="A287" t="s">
        <v>378</v>
      </c>
      <c r="B287">
        <v>0.52083333333333337</v>
      </c>
    </row>
    <row r="288" spans="1:2" x14ac:dyDescent="0.25">
      <c r="A288" t="s">
        <v>163</v>
      </c>
      <c r="B288">
        <v>0.48333333333333328</v>
      </c>
    </row>
    <row r="289" spans="1:2" x14ac:dyDescent="0.25">
      <c r="A289" t="s">
        <v>379</v>
      </c>
      <c r="B289">
        <v>0.51805555555555549</v>
      </c>
    </row>
    <row r="290" spans="1:2" x14ac:dyDescent="0.25">
      <c r="A290" t="s">
        <v>27</v>
      </c>
      <c r="B290">
        <v>0.8208333333333333</v>
      </c>
    </row>
    <row r="291" spans="1:2" x14ac:dyDescent="0.25">
      <c r="A291" t="s">
        <v>380</v>
      </c>
      <c r="B291">
        <v>0.59166666666666667</v>
      </c>
    </row>
    <row r="292" spans="1:2" x14ac:dyDescent="0.25">
      <c r="A292" t="s">
        <v>133</v>
      </c>
      <c r="B292">
        <v>0.42222222222222222</v>
      </c>
    </row>
    <row r="293" spans="1:2" x14ac:dyDescent="0.25">
      <c r="A293" t="s">
        <v>381</v>
      </c>
      <c r="B293">
        <v>0.8666666666666667</v>
      </c>
    </row>
    <row r="294" spans="1:2" x14ac:dyDescent="0.25">
      <c r="A294" t="s">
        <v>35</v>
      </c>
      <c r="B294">
        <v>0.77083333333333348</v>
      </c>
    </row>
    <row r="295" spans="1:2" x14ac:dyDescent="0.25">
      <c r="A295" t="s">
        <v>382</v>
      </c>
      <c r="B295">
        <v>0.54583333333333339</v>
      </c>
    </row>
    <row r="296" spans="1:2" x14ac:dyDescent="0.25">
      <c r="A296" t="s">
        <v>383</v>
      </c>
      <c r="B296">
        <v>0.39444444444444443</v>
      </c>
    </row>
    <row r="297" spans="1:2" x14ac:dyDescent="0.25">
      <c r="A297" t="s">
        <v>384</v>
      </c>
      <c r="B297">
        <v>0.41527777777777775</v>
      </c>
    </row>
    <row r="298" spans="1:2" x14ac:dyDescent="0.25">
      <c r="A298" t="s">
        <v>385</v>
      </c>
      <c r="B298">
        <v>0.57916666666666672</v>
      </c>
    </row>
    <row r="299" spans="1:2" x14ac:dyDescent="0.25">
      <c r="A299" t="s">
        <v>386</v>
      </c>
      <c r="B299">
        <v>0.52916666666666679</v>
      </c>
    </row>
    <row r="300" spans="1:2" x14ac:dyDescent="0.25">
      <c r="A300" t="s">
        <v>387</v>
      </c>
      <c r="B300">
        <v>0.57500000000000007</v>
      </c>
    </row>
    <row r="301" spans="1:2" x14ac:dyDescent="0.25">
      <c r="A301" t="s">
        <v>98</v>
      </c>
      <c r="B301">
        <v>0.46666666666666667</v>
      </c>
    </row>
    <row r="302" spans="1:2" x14ac:dyDescent="0.25">
      <c r="A302" t="s">
        <v>388</v>
      </c>
      <c r="B302">
        <v>0.64583333333333348</v>
      </c>
    </row>
    <row r="303" spans="1:2" x14ac:dyDescent="0.25">
      <c r="A303" t="s">
        <v>389</v>
      </c>
      <c r="B303">
        <v>0.98750000000000016</v>
      </c>
    </row>
    <row r="304" spans="1:2" x14ac:dyDescent="0.25">
      <c r="A304" t="s">
        <v>390</v>
      </c>
      <c r="B304">
        <v>0.60277777777777775</v>
      </c>
    </row>
    <row r="305" spans="1:2" x14ac:dyDescent="0.25">
      <c r="A305" t="s">
        <v>391</v>
      </c>
      <c r="B305">
        <v>0.5708333333333333</v>
      </c>
    </row>
    <row r="306" spans="1:2" x14ac:dyDescent="0.25">
      <c r="A306" t="s">
        <v>392</v>
      </c>
      <c r="B306">
        <v>0.47638888888888897</v>
      </c>
    </row>
    <row r="307" spans="1:2" x14ac:dyDescent="0.25">
      <c r="A307" t="s">
        <v>393</v>
      </c>
      <c r="B307">
        <v>0.73611111111111105</v>
      </c>
    </row>
    <row r="308" spans="1:2" x14ac:dyDescent="0.25">
      <c r="A308" t="s">
        <v>394</v>
      </c>
      <c r="B308">
        <v>0.4513888888888889</v>
      </c>
    </row>
    <row r="309" spans="1:2" x14ac:dyDescent="0.25">
      <c r="A309" t="s">
        <v>167</v>
      </c>
      <c r="B309">
        <v>0.58194444444444438</v>
      </c>
    </row>
    <row r="310" spans="1:2" x14ac:dyDescent="0.25">
      <c r="A310" t="s">
        <v>395</v>
      </c>
      <c r="B310">
        <v>0.56666666666666676</v>
      </c>
    </row>
    <row r="311" spans="1:2" x14ac:dyDescent="0.25">
      <c r="A311" t="s">
        <v>86</v>
      </c>
      <c r="B311">
        <v>0.5541666666666667</v>
      </c>
    </row>
    <row r="312" spans="1:2" x14ac:dyDescent="0.25">
      <c r="A312" t="s">
        <v>396</v>
      </c>
      <c r="B312">
        <v>0.44722222222222224</v>
      </c>
    </row>
    <row r="313" spans="1:2" x14ac:dyDescent="0.25">
      <c r="A313" t="s">
        <v>397</v>
      </c>
      <c r="B313">
        <v>0.53194444444444455</v>
      </c>
    </row>
    <row r="314" spans="1:2" x14ac:dyDescent="0.25">
      <c r="A314" t="s">
        <v>72</v>
      </c>
      <c r="B314">
        <v>0.55000000000000004</v>
      </c>
    </row>
    <row r="315" spans="1:2" x14ac:dyDescent="0.25">
      <c r="A315" t="s">
        <v>398</v>
      </c>
      <c r="B315">
        <v>0.56527777777777777</v>
      </c>
    </row>
    <row r="316" spans="1:2" x14ac:dyDescent="0.25">
      <c r="A316" t="s">
        <v>399</v>
      </c>
      <c r="B316">
        <v>0.40416666666666667</v>
      </c>
    </row>
    <row r="317" spans="1:2" x14ac:dyDescent="0.25">
      <c r="A317" t="s">
        <v>77</v>
      </c>
      <c r="B317">
        <v>0.75555555555555565</v>
      </c>
    </row>
    <row r="318" spans="1:2" x14ac:dyDescent="0.25">
      <c r="A318" t="s">
        <v>30</v>
      </c>
      <c r="B318">
        <v>0.73333333333333328</v>
      </c>
    </row>
    <row r="319" spans="1:2" x14ac:dyDescent="0.25">
      <c r="A319" t="s">
        <v>400</v>
      </c>
      <c r="B319">
        <v>0.54999999999999993</v>
      </c>
    </row>
    <row r="320" spans="1:2" x14ac:dyDescent="0.25">
      <c r="A320" t="s">
        <v>107</v>
      </c>
      <c r="B320">
        <v>0.5444444444444444</v>
      </c>
    </row>
    <row r="321" spans="1:2" x14ac:dyDescent="0.25">
      <c r="A321" t="s">
        <v>401</v>
      </c>
      <c r="B321">
        <v>0.55555555555555558</v>
      </c>
    </row>
    <row r="322" spans="1:2" x14ac:dyDescent="0.25">
      <c r="A322" t="s">
        <v>64</v>
      </c>
      <c r="B322">
        <v>0.56666666666666665</v>
      </c>
    </row>
    <row r="323" spans="1:2" x14ac:dyDescent="0.25">
      <c r="A323" t="s">
        <v>402</v>
      </c>
      <c r="B323">
        <v>0.59166666666666679</v>
      </c>
    </row>
    <row r="324" spans="1:2" x14ac:dyDescent="0.25">
      <c r="A324" t="s">
        <v>87</v>
      </c>
      <c r="B324">
        <v>0.58749999999999991</v>
      </c>
    </row>
    <row r="325" spans="1:2" x14ac:dyDescent="0.25">
      <c r="A325" t="s">
        <v>403</v>
      </c>
      <c r="B325">
        <v>0.46527777777777779</v>
      </c>
    </row>
    <row r="326" spans="1:2" x14ac:dyDescent="0.25">
      <c r="A326" t="s">
        <v>404</v>
      </c>
      <c r="B326">
        <v>0.64166666666666661</v>
      </c>
    </row>
    <row r="327" spans="1:2" x14ac:dyDescent="0.25">
      <c r="A327" t="s">
        <v>405</v>
      </c>
      <c r="B327">
        <v>0.6958333333333333</v>
      </c>
    </row>
    <row r="328" spans="1:2" x14ac:dyDescent="0.25">
      <c r="A328" t="s">
        <v>406</v>
      </c>
      <c r="B328">
        <v>0.4513888888888889</v>
      </c>
    </row>
    <row r="329" spans="1:2" x14ac:dyDescent="0.25">
      <c r="A329" t="s">
        <v>407</v>
      </c>
      <c r="B329">
        <v>0.45833333333333331</v>
      </c>
    </row>
    <row r="330" spans="1:2" x14ac:dyDescent="0.25">
      <c r="A330" t="s">
        <v>58</v>
      </c>
      <c r="B330">
        <v>0.57638888888888895</v>
      </c>
    </row>
    <row r="331" spans="1:2" x14ac:dyDescent="0.25">
      <c r="A331" t="s">
        <v>85</v>
      </c>
      <c r="B331">
        <v>0.49861111111111112</v>
      </c>
    </row>
    <row r="332" spans="1:2" x14ac:dyDescent="0.25">
      <c r="A332" t="s">
        <v>170</v>
      </c>
      <c r="B332">
        <v>0.41805555555555551</v>
      </c>
    </row>
    <row r="333" spans="1:2" x14ac:dyDescent="0.25">
      <c r="A333" t="s">
        <v>408</v>
      </c>
      <c r="B333">
        <v>0.48055555555555557</v>
      </c>
    </row>
    <row r="334" spans="1:2" x14ac:dyDescent="0.25">
      <c r="A334" t="s">
        <v>156</v>
      </c>
      <c r="B334">
        <v>0.45972222222222225</v>
      </c>
    </row>
    <row r="335" spans="1:2" x14ac:dyDescent="0.25">
      <c r="A335" t="s">
        <v>75</v>
      </c>
      <c r="B335">
        <v>0.46111111111111103</v>
      </c>
    </row>
    <row r="336" spans="1:2" x14ac:dyDescent="0.25">
      <c r="A336" t="s">
        <v>409</v>
      </c>
      <c r="B336">
        <v>0.59583333333333333</v>
      </c>
    </row>
    <row r="337" spans="1:2" x14ac:dyDescent="0.25">
      <c r="A337" t="s">
        <v>410</v>
      </c>
      <c r="B337">
        <v>0.78888888888888886</v>
      </c>
    </row>
    <row r="338" spans="1:2" x14ac:dyDescent="0.25">
      <c r="A338" t="s">
        <v>411</v>
      </c>
      <c r="B338">
        <v>0.49722222222222229</v>
      </c>
    </row>
    <row r="339" spans="1:2" x14ac:dyDescent="0.25">
      <c r="A339" t="s">
        <v>45</v>
      </c>
      <c r="B339">
        <v>0.77916666666666656</v>
      </c>
    </row>
    <row r="340" spans="1:2" x14ac:dyDescent="0.25">
      <c r="A340" t="s">
        <v>412</v>
      </c>
      <c r="B340">
        <v>0.47500000000000003</v>
      </c>
    </row>
    <row r="341" spans="1:2" x14ac:dyDescent="0.25">
      <c r="A341" t="s">
        <v>128</v>
      </c>
      <c r="B341">
        <v>0.3930555555555556</v>
      </c>
    </row>
    <row r="342" spans="1:2" x14ac:dyDescent="0.25">
      <c r="A342" t="s">
        <v>413</v>
      </c>
      <c r="B342">
        <v>0.57083333333333341</v>
      </c>
    </row>
    <row r="343" spans="1:2" x14ac:dyDescent="0.25">
      <c r="A343" t="s">
        <v>414</v>
      </c>
      <c r="B343">
        <v>0.58888888888888891</v>
      </c>
    </row>
    <row r="344" spans="1:2" x14ac:dyDescent="0.25">
      <c r="A344" t="s">
        <v>415</v>
      </c>
      <c r="B344">
        <v>0.4513888888888889</v>
      </c>
    </row>
    <row r="345" spans="1:2" x14ac:dyDescent="0.25">
      <c r="A345" t="s">
        <v>416</v>
      </c>
      <c r="B345">
        <v>0.52083333333333348</v>
      </c>
    </row>
    <row r="346" spans="1:2" x14ac:dyDescent="0.25">
      <c r="A346" t="s">
        <v>417</v>
      </c>
      <c r="B346">
        <v>0.50277777777777777</v>
      </c>
    </row>
    <row r="347" spans="1:2" x14ac:dyDescent="0.25">
      <c r="A347" t="s">
        <v>146</v>
      </c>
      <c r="B347">
        <v>0.55555555555555558</v>
      </c>
    </row>
    <row r="348" spans="1:2" x14ac:dyDescent="0.25">
      <c r="A348" t="s">
        <v>418</v>
      </c>
      <c r="B348">
        <v>0.71944444444444455</v>
      </c>
    </row>
    <row r="349" spans="1:2" x14ac:dyDescent="0.25">
      <c r="A349" t="s">
        <v>47</v>
      </c>
      <c r="B349">
        <v>0.77638888888888902</v>
      </c>
    </row>
    <row r="350" spans="1:2" x14ac:dyDescent="0.25">
      <c r="A350" t="s">
        <v>419</v>
      </c>
      <c r="B350">
        <v>0.70416666666666672</v>
      </c>
    </row>
    <row r="351" spans="1:2" x14ac:dyDescent="0.25">
      <c r="A351" t="s">
        <v>420</v>
      </c>
      <c r="B351">
        <v>0.52500000000000002</v>
      </c>
    </row>
    <row r="352" spans="1:2" x14ac:dyDescent="0.25">
      <c r="A352" t="s">
        <v>421</v>
      </c>
      <c r="B352">
        <v>0.4152777777777778</v>
      </c>
    </row>
    <row r="353" spans="1:2" x14ac:dyDescent="0.25">
      <c r="A353" t="s">
        <v>422</v>
      </c>
      <c r="B353">
        <v>0.61111111111111116</v>
      </c>
    </row>
    <row r="354" spans="1:2" x14ac:dyDescent="0.25">
      <c r="A354" t="s">
        <v>423</v>
      </c>
      <c r="B354">
        <v>0.60138888888888886</v>
      </c>
    </row>
    <row r="355" spans="1:2" x14ac:dyDescent="0.25">
      <c r="A355" t="s">
        <v>424</v>
      </c>
      <c r="B355">
        <v>0.62777777777777788</v>
      </c>
    </row>
    <row r="356" spans="1:2" x14ac:dyDescent="0.25">
      <c r="A356" t="s">
        <v>153</v>
      </c>
      <c r="B356">
        <v>0.43194444444444446</v>
      </c>
    </row>
    <row r="357" spans="1:2" x14ac:dyDescent="0.25">
      <c r="A357" t="s">
        <v>425</v>
      </c>
      <c r="B357">
        <v>0.452777777777778</v>
      </c>
    </row>
    <row r="358" spans="1:2" x14ac:dyDescent="0.25">
      <c r="A358" t="s">
        <v>426</v>
      </c>
      <c r="B358">
        <v>0.66388888888888897</v>
      </c>
    </row>
    <row r="359" spans="1:2" x14ac:dyDescent="0.25">
      <c r="A359" t="s">
        <v>427</v>
      </c>
      <c r="B359">
        <v>0.56944444444444442</v>
      </c>
    </row>
    <row r="360" spans="1:2" x14ac:dyDescent="0.25">
      <c r="A360" t="s">
        <v>428</v>
      </c>
      <c r="B360">
        <v>0.43749999999999994</v>
      </c>
    </row>
    <row r="361" spans="1:2" x14ac:dyDescent="0.25">
      <c r="A361" t="s">
        <v>429</v>
      </c>
      <c r="B361">
        <v>0.6791666666666667</v>
      </c>
    </row>
    <row r="362" spans="1:2" x14ac:dyDescent="0.25">
      <c r="A362" t="s">
        <v>430</v>
      </c>
      <c r="B362">
        <v>0.59027777777777779</v>
      </c>
    </row>
    <row r="363" spans="1:2" x14ac:dyDescent="0.25">
      <c r="A363" t="s">
        <v>37</v>
      </c>
      <c r="B363">
        <v>0.64722222222222225</v>
      </c>
    </row>
    <row r="364" spans="1:2" x14ac:dyDescent="0.25">
      <c r="A364" t="s">
        <v>147</v>
      </c>
      <c r="B364">
        <v>0.49861111111111117</v>
      </c>
    </row>
    <row r="365" spans="1:2" x14ac:dyDescent="0.25">
      <c r="A365" t="s">
        <v>431</v>
      </c>
      <c r="B365">
        <v>0.51527777777777772</v>
      </c>
    </row>
    <row r="366" spans="1:2" x14ac:dyDescent="0.25">
      <c r="A366" t="s">
        <v>432</v>
      </c>
      <c r="B366">
        <v>0.63194444444444442</v>
      </c>
    </row>
    <row r="367" spans="1:2" x14ac:dyDescent="0.25">
      <c r="A367" t="s">
        <v>433</v>
      </c>
      <c r="B367">
        <v>0.49722222222222229</v>
      </c>
    </row>
    <row r="368" spans="1:2" x14ac:dyDescent="0.25">
      <c r="A368" t="s">
        <v>434</v>
      </c>
      <c r="B368">
        <v>0.39305555555555549</v>
      </c>
    </row>
    <row r="369" spans="1:2" x14ac:dyDescent="0.25">
      <c r="A369" t="s">
        <v>89</v>
      </c>
      <c r="B369">
        <v>0.53055555555555556</v>
      </c>
    </row>
    <row r="370" spans="1:2" x14ac:dyDescent="0.25">
      <c r="A370" t="s">
        <v>435</v>
      </c>
      <c r="B370">
        <v>0.45833333333333343</v>
      </c>
    </row>
    <row r="371" spans="1:2" x14ac:dyDescent="0.25">
      <c r="A371" t="s">
        <v>436</v>
      </c>
      <c r="B371">
        <v>0.51666666666666661</v>
      </c>
    </row>
    <row r="372" spans="1:2" x14ac:dyDescent="0.25">
      <c r="A372" t="s">
        <v>437</v>
      </c>
      <c r="B372">
        <v>0.45000000000000007</v>
      </c>
    </row>
    <row r="373" spans="1:2" x14ac:dyDescent="0.25">
      <c r="A373" t="s">
        <v>438</v>
      </c>
      <c r="B373">
        <v>0.52222222222222225</v>
      </c>
    </row>
    <row r="374" spans="1:2" x14ac:dyDescent="0.25">
      <c r="A374" t="s">
        <v>439</v>
      </c>
      <c r="B374">
        <v>0.55000000000000004</v>
      </c>
    </row>
    <row r="375" spans="1:2" x14ac:dyDescent="0.25">
      <c r="A375" t="s">
        <v>440</v>
      </c>
      <c r="B375">
        <v>0.5444444444444444</v>
      </c>
    </row>
    <row r="376" spans="1:2" x14ac:dyDescent="0.25">
      <c r="A376" t="s">
        <v>108</v>
      </c>
      <c r="B376">
        <v>0.6791666666666667</v>
      </c>
    </row>
    <row r="377" spans="1:2" x14ac:dyDescent="0.25">
      <c r="A377" t="s">
        <v>136</v>
      </c>
      <c r="B377">
        <v>0.5083333333333333</v>
      </c>
    </row>
    <row r="378" spans="1:2" x14ac:dyDescent="0.25">
      <c r="A378" t="s">
        <v>441</v>
      </c>
      <c r="B378">
        <v>0.70972222222222237</v>
      </c>
    </row>
    <row r="379" spans="1:2" x14ac:dyDescent="0.25">
      <c r="A379" t="s">
        <v>24</v>
      </c>
      <c r="B379">
        <v>0.75555555555555565</v>
      </c>
    </row>
    <row r="380" spans="1:2" x14ac:dyDescent="0.25">
      <c r="A380" t="s">
        <v>442</v>
      </c>
      <c r="B380">
        <v>0.74305555555555558</v>
      </c>
    </row>
    <row r="381" spans="1:2" x14ac:dyDescent="0.25">
      <c r="A381" t="s">
        <v>443</v>
      </c>
      <c r="B381">
        <v>0.62083333333333335</v>
      </c>
    </row>
    <row r="382" spans="1:2" x14ac:dyDescent="0.25">
      <c r="A382" t="s">
        <v>444</v>
      </c>
      <c r="B382">
        <v>0.45555555555555549</v>
      </c>
    </row>
    <row r="383" spans="1:2" x14ac:dyDescent="0.25">
      <c r="A383" t="s">
        <v>445</v>
      </c>
      <c r="B383">
        <v>0.41944444444444445</v>
      </c>
    </row>
    <row r="384" spans="1:2" x14ac:dyDescent="0.25">
      <c r="A384" t="s">
        <v>446</v>
      </c>
      <c r="B384">
        <v>0.60972222222222228</v>
      </c>
    </row>
    <row r="385" spans="1:2" x14ac:dyDescent="0.25">
      <c r="A385" t="s">
        <v>161</v>
      </c>
      <c r="B385">
        <v>0.4291666666666667</v>
      </c>
    </row>
    <row r="386" spans="1:2" x14ac:dyDescent="0.25">
      <c r="A386" t="s">
        <v>447</v>
      </c>
      <c r="B386">
        <v>0.51388888888888895</v>
      </c>
    </row>
    <row r="387" spans="1:2" x14ac:dyDescent="0.25">
      <c r="A387" t="s">
        <v>448</v>
      </c>
      <c r="B387">
        <v>0.41666666666666669</v>
      </c>
    </row>
    <row r="388" spans="1:2" x14ac:dyDescent="0.25">
      <c r="A388" t="s">
        <v>29</v>
      </c>
      <c r="B388">
        <v>0.71527777777777768</v>
      </c>
    </row>
    <row r="389" spans="1:2" x14ac:dyDescent="0.25">
      <c r="A389" t="s">
        <v>449</v>
      </c>
      <c r="B389">
        <v>0.61805555555555558</v>
      </c>
    </row>
    <row r="390" spans="1:2" x14ac:dyDescent="0.25">
      <c r="A390" t="s">
        <v>131</v>
      </c>
      <c r="B390">
        <v>0.59444444444444444</v>
      </c>
    </row>
    <row r="391" spans="1:2" x14ac:dyDescent="0.25">
      <c r="A391" t="s">
        <v>135</v>
      </c>
      <c r="B391">
        <v>0.48333333333333328</v>
      </c>
    </row>
    <row r="392" spans="1:2" x14ac:dyDescent="0.25">
      <c r="A392" t="s">
        <v>134</v>
      </c>
      <c r="B392">
        <v>0.5708333333333333</v>
      </c>
    </row>
    <row r="393" spans="1:2" x14ac:dyDescent="0.25">
      <c r="A393" t="s">
        <v>450</v>
      </c>
      <c r="B393">
        <v>0.6333333333333333</v>
      </c>
    </row>
    <row r="394" spans="1:2" x14ac:dyDescent="0.25">
      <c r="A394" t="s">
        <v>451</v>
      </c>
      <c r="B394">
        <v>0.39027777777777778</v>
      </c>
    </row>
    <row r="395" spans="1:2" x14ac:dyDescent="0.25">
      <c r="A395" t="s">
        <v>452</v>
      </c>
      <c r="B395">
        <v>0.30972222222222229</v>
      </c>
    </row>
    <row r="396" spans="1:2" x14ac:dyDescent="0.25">
      <c r="A396" t="s">
        <v>453</v>
      </c>
      <c r="B396">
        <v>0.74861111111111112</v>
      </c>
    </row>
    <row r="397" spans="1:2" x14ac:dyDescent="0.25">
      <c r="A397" t="s">
        <v>454</v>
      </c>
      <c r="B397">
        <v>0.56111111111111112</v>
      </c>
    </row>
    <row r="398" spans="1:2" x14ac:dyDescent="0.25">
      <c r="A398" t="s">
        <v>455</v>
      </c>
      <c r="B398">
        <v>0.46388888888888885</v>
      </c>
    </row>
    <row r="399" spans="1:2" x14ac:dyDescent="0.25">
      <c r="A399" t="s">
        <v>456</v>
      </c>
      <c r="B399">
        <v>0.52222222222222225</v>
      </c>
    </row>
    <row r="400" spans="1:2" x14ac:dyDescent="0.25">
      <c r="A400" t="s">
        <v>457</v>
      </c>
      <c r="B400">
        <v>0.77083333333333326</v>
      </c>
    </row>
    <row r="401" spans="1:2" x14ac:dyDescent="0.25">
      <c r="A401" t="s">
        <v>458</v>
      </c>
      <c r="B401">
        <v>0.40277777777777785</v>
      </c>
    </row>
    <row r="402" spans="1:2" x14ac:dyDescent="0.25">
      <c r="A402" t="s">
        <v>459</v>
      </c>
      <c r="B402">
        <v>0.63611111111111107</v>
      </c>
    </row>
    <row r="403" spans="1:2" x14ac:dyDescent="0.25">
      <c r="A403" t="s">
        <v>460</v>
      </c>
      <c r="B403">
        <v>0.47083333333333333</v>
      </c>
    </row>
    <row r="404" spans="1:2" x14ac:dyDescent="0.25">
      <c r="A404" t="s">
        <v>461</v>
      </c>
      <c r="B404">
        <v>0.49722222222222229</v>
      </c>
    </row>
    <row r="405" spans="1:2" x14ac:dyDescent="0.25">
      <c r="A405" t="s">
        <v>74</v>
      </c>
      <c r="B405">
        <v>0.58194444444444438</v>
      </c>
    </row>
    <row r="406" spans="1:2" x14ac:dyDescent="0.25">
      <c r="A406" t="s">
        <v>83</v>
      </c>
      <c r="B406">
        <v>0.63888888888888884</v>
      </c>
    </row>
    <row r="407" spans="1:2" x14ac:dyDescent="0.25">
      <c r="A407" t="s">
        <v>462</v>
      </c>
      <c r="B407">
        <v>0.55138888888888871</v>
      </c>
    </row>
    <row r="408" spans="1:2" x14ac:dyDescent="0.25">
      <c r="A408" t="s">
        <v>463</v>
      </c>
      <c r="B408">
        <v>0.45972222222222214</v>
      </c>
    </row>
    <row r="409" spans="1:2" x14ac:dyDescent="0.25">
      <c r="A409" t="s">
        <v>464</v>
      </c>
      <c r="B409">
        <v>0.56666666666666676</v>
      </c>
    </row>
    <row r="410" spans="1:2" x14ac:dyDescent="0.25">
      <c r="A410" t="s">
        <v>39</v>
      </c>
      <c r="B410">
        <v>0.7416666666666667</v>
      </c>
    </row>
    <row r="411" spans="1:2" x14ac:dyDescent="0.25">
      <c r="A411" t="s">
        <v>41</v>
      </c>
      <c r="B411">
        <v>0.58055555555555549</v>
      </c>
    </row>
    <row r="412" spans="1:2" x14ac:dyDescent="0.25">
      <c r="A412" t="s">
        <v>119</v>
      </c>
      <c r="B412">
        <v>0.59583333333333333</v>
      </c>
    </row>
    <row r="413" spans="1:2" x14ac:dyDescent="0.25">
      <c r="A413" t="s">
        <v>21</v>
      </c>
      <c r="B413">
        <v>1.1194444444444445</v>
      </c>
    </row>
    <row r="414" spans="1:2" x14ac:dyDescent="0.25">
      <c r="A414" t="s">
        <v>465</v>
      </c>
      <c r="B414">
        <v>0.58472222222222214</v>
      </c>
    </row>
    <row r="415" spans="1:2" x14ac:dyDescent="0.25">
      <c r="A415" t="s">
        <v>466</v>
      </c>
      <c r="B415">
        <v>0.44027777777777777</v>
      </c>
    </row>
    <row r="416" spans="1:2" x14ac:dyDescent="0.25">
      <c r="A416" t="s">
        <v>467</v>
      </c>
      <c r="B416">
        <v>0.49722222222222229</v>
      </c>
    </row>
    <row r="417" spans="1:2" x14ac:dyDescent="0.25">
      <c r="A417" t="s">
        <v>468</v>
      </c>
      <c r="B417">
        <v>0.47500000000000003</v>
      </c>
    </row>
    <row r="418" spans="1:2" x14ac:dyDescent="0.25">
      <c r="A418" t="s">
        <v>469</v>
      </c>
      <c r="B418">
        <v>0.5541666666666667</v>
      </c>
    </row>
    <row r="419" spans="1:2" x14ac:dyDescent="0.25">
      <c r="A419" t="s">
        <v>470</v>
      </c>
      <c r="B419">
        <v>0.61249999999999993</v>
      </c>
    </row>
    <row r="420" spans="1:2" x14ac:dyDescent="0.25">
      <c r="A420" t="s">
        <v>50</v>
      </c>
      <c r="B420">
        <v>0.62638888888888888</v>
      </c>
    </row>
    <row r="421" spans="1:2" x14ac:dyDescent="0.25">
      <c r="A421" t="s">
        <v>471</v>
      </c>
      <c r="B421">
        <v>0.47500000000000003</v>
      </c>
    </row>
    <row r="422" spans="1:2" x14ac:dyDescent="0.25">
      <c r="A422" t="s">
        <v>139</v>
      </c>
      <c r="B422">
        <v>0.58749999999999991</v>
      </c>
    </row>
    <row r="423" spans="1:2" x14ac:dyDescent="0.25">
      <c r="A423" t="s">
        <v>472</v>
      </c>
      <c r="B423">
        <v>0.66527777777777775</v>
      </c>
    </row>
    <row r="424" spans="1:2" x14ac:dyDescent="0.25">
      <c r="A424" t="s">
        <v>142</v>
      </c>
      <c r="B424">
        <v>0.48472222222222222</v>
      </c>
    </row>
    <row r="425" spans="1:2" x14ac:dyDescent="0.25">
      <c r="A425" t="s">
        <v>473</v>
      </c>
      <c r="B425">
        <v>0.52361111111111103</v>
      </c>
    </row>
    <row r="426" spans="1:2" x14ac:dyDescent="0.25">
      <c r="A426" t="s">
        <v>474</v>
      </c>
      <c r="B426">
        <v>0.50277777777777777</v>
      </c>
    </row>
    <row r="427" spans="1:2" x14ac:dyDescent="0.25">
      <c r="A427" t="s">
        <v>475</v>
      </c>
      <c r="B427">
        <v>0.59166666666666667</v>
      </c>
    </row>
    <row r="428" spans="1:2" x14ac:dyDescent="0.25">
      <c r="A428" t="s">
        <v>476</v>
      </c>
      <c r="B428">
        <v>0.4513888888888889</v>
      </c>
    </row>
    <row r="429" spans="1:2" x14ac:dyDescent="0.25">
      <c r="A429" t="s">
        <v>477</v>
      </c>
      <c r="B429">
        <v>0.45000000000000007</v>
      </c>
    </row>
    <row r="430" spans="1:2" x14ac:dyDescent="0.25">
      <c r="A430" t="s">
        <v>478</v>
      </c>
      <c r="B430">
        <v>0.44999999999999996</v>
      </c>
    </row>
    <row r="431" spans="1:2" x14ac:dyDescent="0.25">
      <c r="A431" t="s">
        <v>122</v>
      </c>
      <c r="B431">
        <v>0.64722222222222225</v>
      </c>
    </row>
    <row r="432" spans="1:2" x14ac:dyDescent="0.25">
      <c r="A432" t="s">
        <v>479</v>
      </c>
      <c r="B432">
        <v>0.65555555555555556</v>
      </c>
    </row>
    <row r="433" spans="1:2" x14ac:dyDescent="0.25">
      <c r="A433" t="s">
        <v>480</v>
      </c>
      <c r="B433">
        <v>0.62916666666666665</v>
      </c>
    </row>
    <row r="434" spans="1:2" x14ac:dyDescent="0.25">
      <c r="A434" t="s">
        <v>143</v>
      </c>
      <c r="B434">
        <v>0.4555555555555556</v>
      </c>
    </row>
    <row r="435" spans="1:2" x14ac:dyDescent="0.25">
      <c r="A435" t="s">
        <v>481</v>
      </c>
      <c r="B435">
        <v>0.69305555555555554</v>
      </c>
    </row>
    <row r="436" spans="1:2" x14ac:dyDescent="0.25">
      <c r="A436" t="s">
        <v>482</v>
      </c>
      <c r="B436">
        <v>0.56944444444444431</v>
      </c>
    </row>
    <row r="437" spans="1:2" x14ac:dyDescent="0.25">
      <c r="A437" t="s">
        <v>483</v>
      </c>
      <c r="B437">
        <v>1.0430555555555554</v>
      </c>
    </row>
    <row r="438" spans="1:2" x14ac:dyDescent="0.25">
      <c r="A438" t="s">
        <v>484</v>
      </c>
      <c r="B438">
        <v>0.52361111111111103</v>
      </c>
    </row>
    <row r="439" spans="1:2" x14ac:dyDescent="0.25">
      <c r="A439" t="s">
        <v>145</v>
      </c>
      <c r="B439">
        <v>0.42916666666666664</v>
      </c>
    </row>
    <row r="440" spans="1:2" x14ac:dyDescent="0.25">
      <c r="A440" t="s">
        <v>88</v>
      </c>
      <c r="B440">
        <v>0.44861111111111107</v>
      </c>
    </row>
    <row r="441" spans="1:2" x14ac:dyDescent="0.25">
      <c r="A441" t="s">
        <v>485</v>
      </c>
      <c r="B441">
        <v>0.53749999999999998</v>
      </c>
    </row>
    <row r="442" spans="1:2" x14ac:dyDescent="0.25">
      <c r="A442" t="s">
        <v>486</v>
      </c>
      <c r="B442">
        <v>0.5444444444444444</v>
      </c>
    </row>
    <row r="443" spans="1:2" x14ac:dyDescent="0.25">
      <c r="A443" t="s">
        <v>487</v>
      </c>
      <c r="B443">
        <v>0.43194444444444446</v>
      </c>
    </row>
    <row r="444" spans="1:2" x14ac:dyDescent="0.25">
      <c r="A444" t="s">
        <v>488</v>
      </c>
      <c r="B444">
        <v>0.42222222222222222</v>
      </c>
    </row>
    <row r="445" spans="1:2" x14ac:dyDescent="0.25">
      <c r="A445" t="s">
        <v>489</v>
      </c>
      <c r="B445">
        <v>0.6347222222222223</v>
      </c>
    </row>
    <row r="446" spans="1:2" x14ac:dyDescent="0.25">
      <c r="A446" t="s">
        <v>150</v>
      </c>
      <c r="B446">
        <v>0.50972222222222219</v>
      </c>
    </row>
    <row r="447" spans="1:2" x14ac:dyDescent="0.25">
      <c r="A447" t="s">
        <v>490</v>
      </c>
      <c r="B447">
        <v>0.47361111111111115</v>
      </c>
    </row>
    <row r="448" spans="1:2" x14ac:dyDescent="0.25">
      <c r="A448" t="s">
        <v>491</v>
      </c>
      <c r="B448">
        <v>0.65138888888888891</v>
      </c>
    </row>
    <row r="449" spans="1:2" x14ac:dyDescent="0.25">
      <c r="A449" t="s">
        <v>492</v>
      </c>
      <c r="B449">
        <v>0.51250000000000007</v>
      </c>
    </row>
    <row r="450" spans="1:2" x14ac:dyDescent="0.25">
      <c r="A450" t="s">
        <v>493</v>
      </c>
      <c r="B450">
        <v>0.57499999999999984</v>
      </c>
    </row>
    <row r="451" spans="1:2" x14ac:dyDescent="0.25">
      <c r="A451" t="s">
        <v>42</v>
      </c>
      <c r="B451">
        <v>0.74722222222222223</v>
      </c>
    </row>
    <row r="452" spans="1:2" x14ac:dyDescent="0.25">
      <c r="A452" t="s">
        <v>137</v>
      </c>
      <c r="B452">
        <v>0.59444444444444444</v>
      </c>
    </row>
    <row r="453" spans="1:2" x14ac:dyDescent="0.25">
      <c r="A453" t="s">
        <v>494</v>
      </c>
      <c r="B453">
        <v>0.57361111111111107</v>
      </c>
    </row>
    <row r="454" spans="1:2" x14ac:dyDescent="0.25">
      <c r="A454" t="s">
        <v>495</v>
      </c>
      <c r="B454">
        <v>0.51388888888888884</v>
      </c>
    </row>
    <row r="455" spans="1:2" x14ac:dyDescent="0.25">
      <c r="A455" t="s">
        <v>48</v>
      </c>
      <c r="B455">
        <v>0.6152777777777777</v>
      </c>
    </row>
    <row r="456" spans="1:2" x14ac:dyDescent="0.25">
      <c r="A456" t="s">
        <v>496</v>
      </c>
      <c r="B456">
        <v>0.55694444444444446</v>
      </c>
    </row>
    <row r="457" spans="1:2" x14ac:dyDescent="0.25">
      <c r="A457" t="s">
        <v>102</v>
      </c>
      <c r="B457">
        <v>0.54583333333333339</v>
      </c>
    </row>
    <row r="458" spans="1:2" x14ac:dyDescent="0.25">
      <c r="A458" t="s">
        <v>62</v>
      </c>
      <c r="B458">
        <v>0.76388888888888895</v>
      </c>
    </row>
    <row r="459" spans="1:2" x14ac:dyDescent="0.25">
      <c r="A459" t="s">
        <v>497</v>
      </c>
      <c r="B459">
        <v>0.42916666666666664</v>
      </c>
    </row>
    <row r="460" spans="1:2" x14ac:dyDescent="0.25">
      <c r="A460" t="s">
        <v>498</v>
      </c>
      <c r="B460">
        <v>0.77083333333333337</v>
      </c>
    </row>
    <row r="461" spans="1:2" x14ac:dyDescent="0.25">
      <c r="A461" t="s">
        <v>499</v>
      </c>
      <c r="B461">
        <v>0.58333333333333337</v>
      </c>
    </row>
    <row r="462" spans="1:2" x14ac:dyDescent="0.25">
      <c r="A462" t="s">
        <v>500</v>
      </c>
      <c r="B462">
        <v>0.45277777777777778</v>
      </c>
    </row>
    <row r="463" spans="1:2" x14ac:dyDescent="0.25">
      <c r="A463" t="s">
        <v>501</v>
      </c>
      <c r="B463">
        <v>0.54722222222222228</v>
      </c>
    </row>
    <row r="464" spans="1:2" x14ac:dyDescent="0.25">
      <c r="A464" t="s">
        <v>92</v>
      </c>
      <c r="B464">
        <v>0.4819444444444444</v>
      </c>
    </row>
    <row r="465" spans="1:2" x14ac:dyDescent="0.25">
      <c r="A465" t="s">
        <v>82</v>
      </c>
      <c r="B465">
        <v>0.65972222222222221</v>
      </c>
    </row>
    <row r="466" spans="1:2" x14ac:dyDescent="0.25">
      <c r="A466" t="s">
        <v>502</v>
      </c>
      <c r="B466">
        <v>0.42500000000000004</v>
      </c>
    </row>
    <row r="467" spans="1:2" x14ac:dyDescent="0.25">
      <c r="A467" t="s">
        <v>503</v>
      </c>
      <c r="B467">
        <v>0.5527777777777777</v>
      </c>
    </row>
    <row r="468" spans="1:2" x14ac:dyDescent="0.25">
      <c r="A468" t="s">
        <v>504</v>
      </c>
      <c r="B468">
        <v>0.83888888888888891</v>
      </c>
    </row>
    <row r="469" spans="1:2" x14ac:dyDescent="0.25">
      <c r="A469" t="s">
        <v>505</v>
      </c>
      <c r="B469">
        <v>0.5972222222222221</v>
      </c>
    </row>
    <row r="470" spans="1:2" x14ac:dyDescent="0.25">
      <c r="A470" t="s">
        <v>506</v>
      </c>
      <c r="B470">
        <v>0.39583333333333331</v>
      </c>
    </row>
    <row r="471" spans="1:2" x14ac:dyDescent="0.25">
      <c r="A471" t="s">
        <v>104</v>
      </c>
      <c r="B471">
        <v>0.54027777777777786</v>
      </c>
    </row>
    <row r="472" spans="1:2" x14ac:dyDescent="0.25">
      <c r="A472" t="s">
        <v>158</v>
      </c>
      <c r="B472">
        <v>0.56805555555555565</v>
      </c>
    </row>
    <row r="473" spans="1:2" x14ac:dyDescent="0.25">
      <c r="A473" t="s">
        <v>507</v>
      </c>
      <c r="B473">
        <v>0.78472222222222221</v>
      </c>
    </row>
    <row r="474" spans="1:2" x14ac:dyDescent="0.25">
      <c r="A474" t="s">
        <v>508</v>
      </c>
      <c r="B474">
        <v>0.58055555555555549</v>
      </c>
    </row>
    <row r="475" spans="1:2" x14ac:dyDescent="0.25">
      <c r="A475" t="s">
        <v>509</v>
      </c>
      <c r="B475">
        <v>0.45555555555555544</v>
      </c>
    </row>
    <row r="476" spans="1:2" x14ac:dyDescent="0.25">
      <c r="A476" t="s">
        <v>140</v>
      </c>
      <c r="B476">
        <v>0.35972222222222222</v>
      </c>
    </row>
    <row r="477" spans="1:2" x14ac:dyDescent="0.25">
      <c r="A477" t="s">
        <v>510</v>
      </c>
      <c r="B477">
        <v>0.55694444444444446</v>
      </c>
    </row>
    <row r="478" spans="1:2" x14ac:dyDescent="0.25">
      <c r="A478" t="s">
        <v>511</v>
      </c>
      <c r="B478">
        <v>0.4375</v>
      </c>
    </row>
    <row r="479" spans="1:2" x14ac:dyDescent="0.25">
      <c r="A479" t="s">
        <v>34</v>
      </c>
      <c r="B479">
        <v>0.7055555555555556</v>
      </c>
    </row>
    <row r="480" spans="1:2" x14ac:dyDescent="0.25">
      <c r="A480" t="s">
        <v>154</v>
      </c>
      <c r="B480">
        <v>0.60555555555555551</v>
      </c>
    </row>
    <row r="481" spans="1:2" x14ac:dyDescent="0.25">
      <c r="A481" t="s">
        <v>512</v>
      </c>
      <c r="B481">
        <v>0.49861111111111117</v>
      </c>
    </row>
    <row r="482" spans="1:2" x14ac:dyDescent="0.25">
      <c r="A482" t="s">
        <v>513</v>
      </c>
      <c r="B482">
        <v>0.49166666666666664</v>
      </c>
    </row>
    <row r="483" spans="1:2" x14ac:dyDescent="0.25">
      <c r="A483" t="s">
        <v>514</v>
      </c>
      <c r="B483">
        <v>0.6069444444444444</v>
      </c>
    </row>
    <row r="484" spans="1:2" x14ac:dyDescent="0.25">
      <c r="A484" t="s">
        <v>65</v>
      </c>
      <c r="B484">
        <v>0.6</v>
      </c>
    </row>
    <row r="485" spans="1:2" x14ac:dyDescent="0.25">
      <c r="A485" t="s">
        <v>515</v>
      </c>
      <c r="B485">
        <v>0.71666666666666667</v>
      </c>
    </row>
    <row r="486" spans="1:2" x14ac:dyDescent="0.25">
      <c r="A486" t="s">
        <v>516</v>
      </c>
      <c r="B486">
        <v>0.59166666666666656</v>
      </c>
    </row>
    <row r="487" spans="1:2" x14ac:dyDescent="0.25">
      <c r="A487" t="s">
        <v>517</v>
      </c>
      <c r="B487">
        <v>0.4555555555555556</v>
      </c>
    </row>
    <row r="488" spans="1:2" x14ac:dyDescent="0.25">
      <c r="A488" t="s">
        <v>518</v>
      </c>
      <c r="B488">
        <v>0.5625</v>
      </c>
    </row>
    <row r="489" spans="1:2" x14ac:dyDescent="0.25">
      <c r="A489" t="s">
        <v>519</v>
      </c>
      <c r="B489">
        <v>0.5541666666666667</v>
      </c>
    </row>
    <row r="490" spans="1:2" x14ac:dyDescent="0.25">
      <c r="A490" t="s">
        <v>520</v>
      </c>
      <c r="B490">
        <v>0.6166666666666667</v>
      </c>
    </row>
    <row r="491" spans="1:2" x14ac:dyDescent="0.25">
      <c r="A491" t="s">
        <v>44</v>
      </c>
      <c r="B491">
        <v>0.58611111111111125</v>
      </c>
    </row>
    <row r="492" spans="1:2" x14ac:dyDescent="0.25">
      <c r="A492" t="s">
        <v>521</v>
      </c>
      <c r="B492">
        <v>0.51944444444444438</v>
      </c>
    </row>
    <row r="493" spans="1:2" x14ac:dyDescent="0.25">
      <c r="A493" t="s">
        <v>522</v>
      </c>
      <c r="B493">
        <v>0.55833333333333335</v>
      </c>
    </row>
    <row r="494" spans="1:2" x14ac:dyDescent="0.25">
      <c r="B494">
        <v>0.56874153116531212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FanDuel-NBA-2015-12-03-13855-pl</vt:lpstr>
      <vt:lpstr>Sheet4</vt:lpstr>
      <vt:lpstr>MP</vt:lpstr>
      <vt:lpstr>SM</vt:lpstr>
      <vt:lpstr>mp</vt:lpstr>
      <vt:lpstr>sm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barrick</dc:creator>
  <cp:lastModifiedBy>barrick</cp:lastModifiedBy>
  <dcterms:created xsi:type="dcterms:W3CDTF">2015-12-03T21:56:40Z</dcterms:created>
  <dcterms:modified xsi:type="dcterms:W3CDTF">2015-12-03T22:18:19Z</dcterms:modified>
</cp:coreProperties>
</file>