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公司介绍\考核期\"/>
    </mc:Choice>
  </mc:AlternateContent>
  <bookViews>
    <workbookView xWindow="0" yWindow="0" windowWidth="20490" windowHeight="7740" activeTab="1"/>
  </bookViews>
  <sheets>
    <sheet name="KPI说明" sheetId="3" r:id="rId1"/>
    <sheet name="测试工程师（Andy Yang）" sheetId="8" r:id="rId2"/>
  </sheets>
  <definedNames>
    <definedName name="_xlnm.Print_Area" localSheetId="1">'测试工程师（Andy Yang）'!$A$1:$J$19</definedName>
  </definedNames>
  <calcPr calcId="171027"/>
</workbook>
</file>

<file path=xl/calcChain.xml><?xml version="1.0" encoding="utf-8"?>
<calcChain xmlns="http://schemas.openxmlformats.org/spreadsheetml/2006/main">
  <c r="H15" i="8" l="1"/>
  <c r="G12" i="8" l="1"/>
  <c r="G13" i="8"/>
  <c r="G14" i="8"/>
  <c r="G11" i="8"/>
  <c r="G10" i="8"/>
  <c r="G9" i="8"/>
  <c r="G8" i="8"/>
  <c r="G7" i="8"/>
  <c r="G6" i="8"/>
</calcChain>
</file>

<file path=xl/sharedStrings.xml><?xml version="1.0" encoding="utf-8"?>
<sst xmlns="http://schemas.openxmlformats.org/spreadsheetml/2006/main" count="72" uniqueCount="47">
  <si>
    <t>角色</t>
  </si>
  <si>
    <t>KPI指标</t>
  </si>
  <si>
    <t>数据来源</t>
  </si>
  <si>
    <t>评审</t>
  </si>
  <si>
    <t>Tester（测试）</t>
  </si>
  <si>
    <t>测试用例质量</t>
  </si>
  <si>
    <t>测试质量</t>
  </si>
  <si>
    <t>UAT bug/测试发现bug，比率</t>
  </si>
  <si>
    <t>标准</t>
  </si>
  <si>
    <t>TFS Bug管理</t>
  </si>
  <si>
    <t>测试计划质量</t>
  </si>
  <si>
    <t>序</t>
  </si>
  <si>
    <t>考核项目</t>
  </si>
  <si>
    <t>评分标准</t>
  </si>
  <si>
    <t>知识技能</t>
  </si>
  <si>
    <t>沟通能力</t>
  </si>
  <si>
    <t>最终考评结果：</t>
  </si>
  <si>
    <t>类别</t>
  </si>
  <si>
    <t>执行力</t>
  </si>
  <si>
    <t>时间管理能力</t>
  </si>
  <si>
    <t>测试文档编写的完整率</t>
  </si>
  <si>
    <t>实际编写/需要编写，比率</t>
  </si>
  <si>
    <t>分值10</t>
  </si>
  <si>
    <t>分值9-8</t>
  </si>
  <si>
    <t>分值6-7</t>
  </si>
  <si>
    <t>分值5以下</t>
  </si>
  <si>
    <t>一般</t>
  </si>
  <si>
    <t>不合格</t>
  </si>
  <si>
    <t>非常好</t>
  </si>
  <si>
    <t>较好</t>
  </si>
  <si>
    <t>评估分数</t>
  </si>
  <si>
    <t>得分范围</t>
  </si>
  <si>
    <t>总体评价</t>
  </si>
  <si>
    <t>情况简述</t>
  </si>
  <si>
    <t>补充评价</t>
  </si>
  <si>
    <t>测试工程师--年度考核表</t>
  </si>
  <si>
    <t>总经理签字：</t>
  </si>
  <si>
    <t>响应速度</t>
  </si>
  <si>
    <t>工作成果    （70%）</t>
  </si>
  <si>
    <t>工作能力和态度 （30%）</t>
  </si>
  <si>
    <t>总分=70%的工作成果+30%的工作能力和态度</t>
  </si>
  <si>
    <t>被考核员工：Andy Yang</t>
  </si>
  <si>
    <t>考核人员：Enzo Shi</t>
  </si>
  <si>
    <t>中等（基本达标）</t>
  </si>
  <si>
    <t>及格（须完善）</t>
  </si>
  <si>
    <t>良好（达到标准）</t>
  </si>
  <si>
    <t>1.作为测试，最重要的逻辑能力和问题的沟通能力，但这两方面需要更多的时间的磨练 2.测试的逻辑更会影响测试的方式，所以在测试方法也显得不信服 3.不过在工作的细致度，和态度都有不错的表现 4.希望能多了解测试客户的需求点，理解业务，熟悉sql，能成为一个真正的测试高手；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</si>
</sst>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2"/>
      <name val="宋体"/>
      <charset val="134"/>
    </font>
    <font>
      <sz val="10"/>
      <name val="微软雅黑 Light"/>
      <family val="2"/>
      <charset val="134"/>
    </font>
    <font>
      <sz val="10"/>
      <name val="Microsoft JhengHei"/>
      <family val="2"/>
    </font>
    <font>
      <sz val="11"/>
      <name val="Microsoft JhengHei"/>
      <family val="2"/>
    </font>
    <font>
      <b/>
      <sz val="11"/>
      <name val="Microsoft JhengHei"/>
      <family val="2"/>
    </font>
    <font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7" xfId="0" applyFont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3" borderId="8" xfId="0" applyFont="1" applyFill="1" applyBorder="1">
      <alignment vertical="center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5" fillId="0" borderId="21" xfId="0" applyFont="1" applyBorder="1">
      <alignment vertical="center"/>
    </xf>
    <xf numFmtId="0" fontId="7" fillId="4" borderId="26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176" fontId="8" fillId="6" borderId="21" xfId="0" applyNumberFormat="1" applyFont="1" applyFill="1" applyBorder="1" applyAlignment="1" applyProtection="1">
      <alignment horizontal="center" vertical="center" wrapText="1"/>
    </xf>
    <xf numFmtId="176" fontId="8" fillId="6" borderId="3" xfId="0" applyNumberFormat="1" applyFont="1" applyFill="1" applyBorder="1" applyAlignment="1" applyProtection="1">
      <alignment horizontal="center" vertical="center" wrapText="1"/>
    </xf>
    <xf numFmtId="176" fontId="8" fillId="6" borderId="7" xfId="0" applyNumberFormat="1" applyFont="1" applyFill="1" applyBorder="1" applyAlignment="1" applyProtection="1">
      <alignment horizontal="center" vertical="center" wrapText="1"/>
    </xf>
    <xf numFmtId="0" fontId="8" fillId="6" borderId="9" xfId="0" applyFont="1" applyFill="1" applyBorder="1" applyAlignment="1" applyProtection="1">
      <alignment horizontal="center" vertical="center" wrapText="1"/>
      <protection locked="0"/>
    </xf>
    <xf numFmtId="0" fontId="8" fillId="6" borderId="6" xfId="0" applyFont="1" applyFill="1" applyBorder="1" applyAlignment="1" applyProtection="1">
      <alignment horizontal="center" vertical="center" wrapText="1"/>
      <protection locked="0"/>
    </xf>
    <xf numFmtId="176" fontId="8" fillId="6" borderId="11" xfId="0" applyNumberFormat="1" applyFont="1" applyFill="1" applyBorder="1" applyAlignment="1" applyProtection="1">
      <alignment horizontal="center" vertical="center" wrapText="1"/>
    </xf>
    <xf numFmtId="0" fontId="5" fillId="0" borderId="22" xfId="0" applyFont="1" applyBorder="1">
      <alignment vertical="center"/>
    </xf>
    <xf numFmtId="0" fontId="5" fillId="0" borderId="5" xfId="0" applyFont="1" applyBorder="1">
      <alignment vertical="center"/>
    </xf>
    <xf numFmtId="0" fontId="8" fillId="6" borderId="20" xfId="0" applyFont="1" applyFill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20" xfId="0" applyFont="1" applyBorder="1">
      <alignment vertical="center"/>
    </xf>
    <xf numFmtId="0" fontId="2" fillId="3" borderId="9" xfId="0" applyFont="1" applyFill="1" applyBorder="1">
      <alignment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0" borderId="6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"/>
  <sheetViews>
    <sheetView zoomScaleSheetLayoutView="100" workbookViewId="0">
      <pane ySplit="1" topLeftCell="A2" activePane="bottomLeft" state="frozen"/>
      <selection pane="bottomLeft" activeCell="B13" sqref="B13"/>
    </sheetView>
  </sheetViews>
  <sheetFormatPr defaultRowHeight="16.5" x14ac:dyDescent="0.15"/>
  <cols>
    <col min="1" max="1" width="17.75" style="2" customWidth="1"/>
    <col min="2" max="2" width="26" style="2" customWidth="1"/>
    <col min="3" max="3" width="29.875" style="2" customWidth="1"/>
    <col min="4" max="4" width="29" style="2" customWidth="1"/>
    <col min="5" max="5" width="10.625" style="2" bestFit="1" customWidth="1"/>
    <col min="6" max="6" width="15.625" style="2" bestFit="1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15">
      <c r="A2" s="46" t="s">
        <v>4</v>
      </c>
      <c r="B2" s="2" t="s">
        <v>10</v>
      </c>
      <c r="C2" s="2" t="s">
        <v>3</v>
      </c>
      <c r="E2" s="2" t="s">
        <v>28</v>
      </c>
      <c r="F2" s="2" t="s">
        <v>29</v>
      </c>
      <c r="G2" s="2" t="s">
        <v>26</v>
      </c>
      <c r="H2" s="2" t="s">
        <v>27</v>
      </c>
    </row>
    <row r="3" spans="1:8" x14ac:dyDescent="0.15">
      <c r="A3" s="46"/>
      <c r="B3" s="2" t="s">
        <v>5</v>
      </c>
      <c r="C3" s="2" t="s">
        <v>3</v>
      </c>
      <c r="E3" s="2" t="s">
        <v>28</v>
      </c>
      <c r="F3" s="2" t="s">
        <v>29</v>
      </c>
      <c r="G3" s="2" t="s">
        <v>26</v>
      </c>
      <c r="H3" s="2" t="s">
        <v>27</v>
      </c>
    </row>
    <row r="4" spans="1:8" x14ac:dyDescent="0.15">
      <c r="A4" s="46"/>
      <c r="B4" s="2" t="s">
        <v>6</v>
      </c>
      <c r="C4" s="2" t="s">
        <v>9</v>
      </c>
      <c r="D4" s="2" t="s">
        <v>7</v>
      </c>
      <c r="E4" s="2" t="s">
        <v>28</v>
      </c>
      <c r="F4" s="2" t="s">
        <v>29</v>
      </c>
      <c r="G4" s="2" t="s">
        <v>26</v>
      </c>
      <c r="H4" s="2" t="s">
        <v>27</v>
      </c>
    </row>
    <row r="5" spans="1:8" x14ac:dyDescent="0.15">
      <c r="A5" s="46"/>
      <c r="B5" s="2" t="s">
        <v>20</v>
      </c>
      <c r="C5" s="2" t="s">
        <v>21</v>
      </c>
      <c r="E5" s="2" t="s">
        <v>28</v>
      </c>
      <c r="F5" s="2" t="s">
        <v>29</v>
      </c>
      <c r="G5" s="2" t="s">
        <v>26</v>
      </c>
      <c r="H5" s="2" t="s">
        <v>27</v>
      </c>
    </row>
  </sheetData>
  <mergeCells count="1">
    <mergeCell ref="A2:A5"/>
  </mergeCells>
  <phoneticPr fontId="9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tabSelected="1" topLeftCell="A4" zoomScaleNormal="100" workbookViewId="0">
      <selection activeCell="I14" sqref="I14"/>
    </sheetView>
  </sheetViews>
  <sheetFormatPr defaultRowHeight="13.5" x14ac:dyDescent="0.15"/>
  <cols>
    <col min="1" max="1" width="2" style="3" customWidth="1"/>
    <col min="2" max="2" width="7.375" style="3" customWidth="1"/>
    <col min="3" max="3" width="4.75" style="3" customWidth="1"/>
    <col min="4" max="4" width="17" style="3" customWidth="1"/>
    <col min="5" max="5" width="22.625" style="3" customWidth="1"/>
    <col min="6" max="6" width="20.875" style="3" customWidth="1"/>
    <col min="7" max="7" width="9.75" style="3" customWidth="1"/>
    <col min="8" max="8" width="10.125" style="3" customWidth="1"/>
    <col min="9" max="9" width="10.5" style="3" customWidth="1"/>
    <col min="10" max="16384" width="9" style="3"/>
  </cols>
  <sheetData>
    <row r="1" spans="2:9" ht="14.25" thickBot="1" x14ac:dyDescent="0.2">
      <c r="B1" s="8"/>
      <c r="C1" s="8"/>
      <c r="D1" s="8"/>
      <c r="E1" s="8"/>
      <c r="F1" s="8"/>
      <c r="G1" s="8"/>
      <c r="H1" s="8"/>
      <c r="I1" s="8"/>
    </row>
    <row r="2" spans="2:9" ht="18" customHeight="1" x14ac:dyDescent="0.15">
      <c r="B2" s="47" t="s">
        <v>35</v>
      </c>
      <c r="C2" s="48"/>
      <c r="D2" s="48"/>
      <c r="E2" s="48"/>
      <c r="F2" s="48"/>
      <c r="G2" s="48"/>
      <c r="H2" s="48"/>
      <c r="I2" s="49"/>
    </row>
    <row r="3" spans="2:9" ht="27.75" customHeight="1" thickBot="1" x14ac:dyDescent="0.2">
      <c r="B3" s="50"/>
      <c r="C3" s="51"/>
      <c r="D3" s="51"/>
      <c r="E3" s="51"/>
      <c r="F3" s="51"/>
      <c r="G3" s="51"/>
      <c r="H3" s="51"/>
      <c r="I3" s="52"/>
    </row>
    <row r="4" spans="2:9" ht="33" customHeight="1" thickBot="1" x14ac:dyDescent="0.2">
      <c r="B4" s="53" t="s">
        <v>41</v>
      </c>
      <c r="C4" s="54"/>
      <c r="D4" s="54"/>
      <c r="E4" s="57"/>
      <c r="F4" s="53" t="s">
        <v>42</v>
      </c>
      <c r="G4" s="54"/>
      <c r="H4" s="55"/>
      <c r="I4" s="56"/>
    </row>
    <row r="5" spans="2:9" ht="35.25" customHeight="1" thickBot="1" x14ac:dyDescent="0.2">
      <c r="B5" s="35" t="s">
        <v>17</v>
      </c>
      <c r="C5" s="36" t="s">
        <v>11</v>
      </c>
      <c r="D5" s="37" t="s">
        <v>12</v>
      </c>
      <c r="E5" s="38" t="s">
        <v>13</v>
      </c>
      <c r="F5" s="39" t="s">
        <v>32</v>
      </c>
      <c r="G5" s="40" t="s">
        <v>31</v>
      </c>
      <c r="H5" s="20" t="s">
        <v>30</v>
      </c>
      <c r="I5" s="19" t="s">
        <v>33</v>
      </c>
    </row>
    <row r="6" spans="2:9" ht="41.25" customHeight="1" x14ac:dyDescent="0.15">
      <c r="B6" s="63" t="s">
        <v>38</v>
      </c>
      <c r="C6" s="31">
        <v>1</v>
      </c>
      <c r="D6" s="44" t="s">
        <v>10</v>
      </c>
      <c r="E6" s="33"/>
      <c r="F6" s="30" t="s">
        <v>43</v>
      </c>
      <c r="G6" s="22" t="str">
        <f>IF(F6="优秀（超出标准）","9.5≤得分≤10",IF(F6="良好（达到标准）","8.5≤得分&lt;9.5",IF(F6="中等（基本达标）","7.0≤得分&lt;8.5",IF(F6="及格（须完善）","6.0≤得分&lt;7.0",IF(F6="不合格（有较大差距）","得分&lt;6.0","-")))))</f>
        <v>7.0≤得分&lt;8.5</v>
      </c>
      <c r="H6" s="21">
        <v>8</v>
      </c>
      <c r="I6" s="18"/>
    </row>
    <row r="7" spans="2:9" ht="41.25" customHeight="1" x14ac:dyDescent="0.15">
      <c r="B7" s="64"/>
      <c r="C7" s="6">
        <v>2</v>
      </c>
      <c r="D7" s="32" t="s">
        <v>5</v>
      </c>
      <c r="E7" s="4"/>
      <c r="F7" s="17" t="s">
        <v>43</v>
      </c>
      <c r="G7" s="23" t="str">
        <f t="shared" ref="G7:G14" si="0">IF(F7="优秀（超出标准）","9.5≤得分≤10",IF(F7="良好（达到标准）","8.5≤得分&lt;9.5",IF(F7="中等（基本达标）","7.0≤得分&lt;8.5",IF(F7="及格（须完善）","6.0≤得分&lt;7.0",IF(F7="不合格（有较大差距）","得分&lt;6.0","-")))))</f>
        <v>7.0≤得分&lt;8.5</v>
      </c>
      <c r="H7" s="14">
        <v>8</v>
      </c>
      <c r="I7" s="15"/>
    </row>
    <row r="8" spans="2:9" ht="41.25" customHeight="1" x14ac:dyDescent="0.15">
      <c r="B8" s="64"/>
      <c r="C8" s="6">
        <v>3</v>
      </c>
      <c r="D8" s="32" t="s">
        <v>6</v>
      </c>
      <c r="E8" s="43" t="s">
        <v>7</v>
      </c>
      <c r="F8" s="17" t="s">
        <v>43</v>
      </c>
      <c r="G8" s="23" t="str">
        <f t="shared" si="0"/>
        <v>7.0≤得分&lt;8.5</v>
      </c>
      <c r="H8" s="14">
        <v>8</v>
      </c>
      <c r="I8" s="15"/>
    </row>
    <row r="9" spans="2:9" ht="41.25" customHeight="1" thickBot="1" x14ac:dyDescent="0.2">
      <c r="B9" s="65"/>
      <c r="C9" s="9">
        <v>4</v>
      </c>
      <c r="D9" s="34" t="s">
        <v>20</v>
      </c>
      <c r="E9" s="45" t="s">
        <v>21</v>
      </c>
      <c r="F9" s="25" t="s">
        <v>43</v>
      </c>
      <c r="G9" s="24" t="str">
        <f t="shared" si="0"/>
        <v>7.0≤得分&lt;8.5</v>
      </c>
      <c r="H9" s="14">
        <v>8</v>
      </c>
      <c r="I9" s="15"/>
    </row>
    <row r="10" spans="2:9" ht="41.25" customHeight="1" x14ac:dyDescent="0.15">
      <c r="B10" s="66" t="s">
        <v>39</v>
      </c>
      <c r="C10" s="13">
        <v>1</v>
      </c>
      <c r="D10" s="41" t="s">
        <v>14</v>
      </c>
      <c r="E10" s="42"/>
      <c r="F10" s="26" t="s">
        <v>44</v>
      </c>
      <c r="G10" s="27" t="str">
        <f t="shared" si="0"/>
        <v>6.0≤得分&lt;7.0</v>
      </c>
      <c r="H10" s="14">
        <v>6.5</v>
      </c>
      <c r="I10" s="15"/>
    </row>
    <row r="11" spans="2:9" ht="41.25" customHeight="1" x14ac:dyDescent="0.15">
      <c r="B11" s="64"/>
      <c r="C11" s="6">
        <v>2</v>
      </c>
      <c r="D11" s="32" t="s">
        <v>18</v>
      </c>
      <c r="E11" s="4"/>
      <c r="F11" s="17" t="s">
        <v>44</v>
      </c>
      <c r="G11" s="23" t="str">
        <f t="shared" si="0"/>
        <v>6.0≤得分&lt;7.0</v>
      </c>
      <c r="H11" s="28">
        <v>6.5</v>
      </c>
      <c r="I11" s="29"/>
    </row>
    <row r="12" spans="2:9" ht="41.25" customHeight="1" x14ac:dyDescent="0.15">
      <c r="B12" s="64"/>
      <c r="C12" s="6">
        <v>3</v>
      </c>
      <c r="D12" s="32" t="s">
        <v>15</v>
      </c>
      <c r="E12" s="4"/>
      <c r="F12" s="17" t="s">
        <v>44</v>
      </c>
      <c r="G12" s="23" t="str">
        <f t="shared" si="0"/>
        <v>6.0≤得分&lt;7.0</v>
      </c>
      <c r="H12" s="5">
        <v>6.5</v>
      </c>
      <c r="I12" s="7"/>
    </row>
    <row r="13" spans="2:9" ht="41.25" customHeight="1" x14ac:dyDescent="0.15">
      <c r="B13" s="64"/>
      <c r="C13" s="6">
        <v>4</v>
      </c>
      <c r="D13" s="32" t="s">
        <v>19</v>
      </c>
      <c r="E13" s="4"/>
      <c r="F13" s="17" t="s">
        <v>45</v>
      </c>
      <c r="G13" s="23" t="str">
        <f t="shared" si="0"/>
        <v>8.5≤得分&lt;9.5</v>
      </c>
      <c r="H13" s="5">
        <v>9</v>
      </c>
      <c r="I13" s="7"/>
    </row>
    <row r="14" spans="2:9" ht="41.25" customHeight="1" thickBot="1" x14ac:dyDescent="0.2">
      <c r="B14" s="65"/>
      <c r="C14" s="9">
        <v>5</v>
      </c>
      <c r="D14" s="34" t="s">
        <v>37</v>
      </c>
      <c r="E14" s="11"/>
      <c r="F14" s="25" t="s">
        <v>45</v>
      </c>
      <c r="G14" s="24" t="str">
        <f t="shared" si="0"/>
        <v>8.5≤得分&lt;9.5</v>
      </c>
      <c r="H14" s="10">
        <v>8</v>
      </c>
      <c r="I14" s="12"/>
    </row>
    <row r="15" spans="2:9" ht="20.25" customHeight="1" thickBot="1" x14ac:dyDescent="0.2">
      <c r="B15" s="67" t="s">
        <v>40</v>
      </c>
      <c r="C15" s="68"/>
      <c r="D15" s="68"/>
      <c r="E15" s="68"/>
      <c r="F15" s="69"/>
      <c r="G15" s="16"/>
      <c r="H15" s="58">
        <f>AVERAGE(H6:H9)*0.7+AVERAGE(H10:H14)*0.3</f>
        <v>7.7899999999999991</v>
      </c>
      <c r="I15" s="59"/>
    </row>
    <row r="16" spans="2:9" ht="23.25" customHeight="1" x14ac:dyDescent="0.15">
      <c r="B16" s="70" t="s">
        <v>34</v>
      </c>
      <c r="C16" s="71"/>
      <c r="D16" s="76" t="s">
        <v>46</v>
      </c>
      <c r="E16" s="77"/>
      <c r="F16" s="77"/>
      <c r="G16" s="77"/>
      <c r="H16" s="77"/>
      <c r="I16" s="78"/>
    </row>
    <row r="17" spans="2:9" ht="23.25" customHeight="1" x14ac:dyDescent="0.15">
      <c r="B17" s="72"/>
      <c r="C17" s="73"/>
      <c r="D17" s="79"/>
      <c r="E17" s="80"/>
      <c r="F17" s="80"/>
      <c r="G17" s="80"/>
      <c r="H17" s="80"/>
      <c r="I17" s="81"/>
    </row>
    <row r="18" spans="2:9" ht="23.25" customHeight="1" thickBot="1" x14ac:dyDescent="0.2">
      <c r="B18" s="74"/>
      <c r="C18" s="75"/>
      <c r="D18" s="82"/>
      <c r="E18" s="83"/>
      <c r="F18" s="83"/>
      <c r="G18" s="83"/>
      <c r="H18" s="83"/>
      <c r="I18" s="84"/>
    </row>
    <row r="19" spans="2:9" ht="30" customHeight="1" thickBot="1" x14ac:dyDescent="0.2">
      <c r="B19" s="62" t="s">
        <v>16</v>
      </c>
      <c r="C19" s="60"/>
      <c r="D19" s="60"/>
      <c r="E19" s="60"/>
      <c r="F19" s="60" t="s">
        <v>36</v>
      </c>
      <c r="G19" s="60"/>
      <c r="H19" s="60"/>
      <c r="I19" s="61"/>
    </row>
  </sheetData>
  <mergeCells count="11">
    <mergeCell ref="B2:I3"/>
    <mergeCell ref="F4:I4"/>
    <mergeCell ref="B4:E4"/>
    <mergeCell ref="H15:I15"/>
    <mergeCell ref="F19:I19"/>
    <mergeCell ref="B19:E19"/>
    <mergeCell ref="B6:B9"/>
    <mergeCell ref="B10:B14"/>
    <mergeCell ref="B15:F15"/>
    <mergeCell ref="B16:C18"/>
    <mergeCell ref="D16:I18"/>
  </mergeCells>
  <phoneticPr fontId="9" type="noConversion"/>
  <dataValidations count="1">
    <dataValidation type="list" allowBlank="1" showErrorMessage="1" sqref="F6:F14">
      <formula1>"请选择,优秀（超出标准）,良好（达到标准）,中等（基本达标）,及格（须完善）,不合格（有较大差距）"</formula1>
      <formula2>0</formula2>
    </dataValidation>
  </dataValidation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KPI说明</vt:lpstr>
      <vt:lpstr>测试工程师（Andy Yang）</vt:lpstr>
      <vt:lpstr>'测试工程师（Andy Yang）'!Print_Area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LunaQ</dc:creator>
  <cp:keywords/>
  <dc:description/>
  <cp:lastModifiedBy>Administrator</cp:lastModifiedBy>
  <cp:revision/>
  <dcterms:created xsi:type="dcterms:W3CDTF">2012-06-06T01:30:27Z</dcterms:created>
  <dcterms:modified xsi:type="dcterms:W3CDTF">2016-06-23T06:54:11Z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