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370"/>
  </bookViews>
  <sheets>
    <sheet name="6月员工工时统计表" sheetId="1" r:id="rId1"/>
    <sheet name="ProjectList." sheetId="6" r:id="rId2"/>
    <sheet name="AllProjects" sheetId="5" state="hidden" r:id="rId3"/>
  </sheets>
  <definedNames>
    <definedName name="_xlnm._FilterDatabase" localSheetId="0" hidden="1">'6月员工工时统计表'!$B$2:$D$104</definedName>
  </definedNames>
  <calcPr calcId="171027"/>
</workbook>
</file>

<file path=xl/calcChain.xml><?xml version="1.0" encoding="utf-8"?>
<calcChain xmlns="http://schemas.openxmlformats.org/spreadsheetml/2006/main">
  <c r="H103" i="1" l="1"/>
  <c r="G103" i="1"/>
  <c r="G70" i="1"/>
  <c r="H70" i="1"/>
  <c r="G71" i="1"/>
  <c r="H71" i="1"/>
  <c r="G36" i="1"/>
  <c r="H36" i="1"/>
  <c r="G99" i="1"/>
  <c r="H99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100" i="1"/>
  <c r="H100" i="1"/>
  <c r="G101" i="1"/>
  <c r="H101" i="1"/>
  <c r="G102" i="1"/>
  <c r="H102" i="1"/>
  <c r="G4" i="1"/>
  <c r="H4" i="1"/>
  <c r="G104" i="1" l="1"/>
  <c r="H104" i="1"/>
  <c r="G3" i="1"/>
  <c r="H3" i="1"/>
</calcChain>
</file>

<file path=xl/sharedStrings.xml><?xml version="1.0" encoding="utf-8"?>
<sst xmlns="http://schemas.openxmlformats.org/spreadsheetml/2006/main" count="1375" uniqueCount="383">
  <si>
    <t>H</t>
  </si>
  <si>
    <t>Holiday</t>
  </si>
  <si>
    <t>W</t>
  </si>
  <si>
    <t>Weekend</t>
  </si>
  <si>
    <t>L</t>
  </si>
  <si>
    <t>eave</t>
  </si>
  <si>
    <t>Project Name</t>
  </si>
  <si>
    <t>Dept</t>
  </si>
  <si>
    <t>City</t>
  </si>
  <si>
    <t>Involved Emp</t>
  </si>
  <si>
    <t>Month</t>
  </si>
  <si>
    <t>Total Hours</t>
  </si>
  <si>
    <t>Total Effort</t>
  </si>
  <si>
    <t>Back Office</t>
  </si>
  <si>
    <t>XiAn</t>
  </si>
  <si>
    <t>Yuki Mou</t>
  </si>
  <si>
    <t>Kelly Zhao</t>
  </si>
  <si>
    <t>ShangHai</t>
  </si>
  <si>
    <t>Wing Li</t>
  </si>
  <si>
    <t>Sunny Zhao</t>
  </si>
  <si>
    <t>May Ling</t>
  </si>
  <si>
    <t>Helen Hou</t>
  </si>
  <si>
    <t>Jack Fu</t>
  </si>
  <si>
    <t>Emily Hao</t>
  </si>
  <si>
    <t>Amy Tang</t>
  </si>
  <si>
    <t>Wendy Yan</t>
  </si>
  <si>
    <t>Will Tan</t>
  </si>
  <si>
    <t>Terry Tan</t>
  </si>
  <si>
    <t>Binny Jiang</t>
  </si>
  <si>
    <t>Jason Luo</t>
  </si>
  <si>
    <t>Carl Zhang</t>
  </si>
  <si>
    <t>Vito Yang</t>
  </si>
  <si>
    <t>Mary Wei</t>
  </si>
  <si>
    <t>Togo Xu</t>
  </si>
  <si>
    <t>Barry Mu</t>
  </si>
  <si>
    <t>Eric Xu</t>
  </si>
  <si>
    <t>Jamie Zhu</t>
  </si>
  <si>
    <t>Arlene Li</t>
  </si>
  <si>
    <t>Zara Zhang</t>
  </si>
  <si>
    <t>Abel Lv</t>
  </si>
  <si>
    <t>Una Wu</t>
  </si>
  <si>
    <t>Ailsa  Yin</t>
  </si>
  <si>
    <t>Eileen Gao</t>
  </si>
  <si>
    <t>Carrie Chen</t>
  </si>
  <si>
    <t>Elaine Hao</t>
  </si>
  <si>
    <t>Susie Xiao</t>
  </si>
  <si>
    <t>Alice Wang</t>
  </si>
  <si>
    <t>Ben Lampson</t>
  </si>
  <si>
    <t>Lucio Cui</t>
  </si>
  <si>
    <t>Finance</t>
  </si>
  <si>
    <t>Kevin Wang</t>
  </si>
  <si>
    <t>Catherine Zhang</t>
  </si>
  <si>
    <t>IT</t>
  </si>
  <si>
    <t>Paddy Su</t>
  </si>
  <si>
    <t>James Fang</t>
  </si>
  <si>
    <t>Angel Huang</t>
  </si>
  <si>
    <t>Christal Du</t>
  </si>
  <si>
    <t>OTIS IBD Portal</t>
  </si>
  <si>
    <t>Kam Dai</t>
  </si>
  <si>
    <t>Stev Zhang</t>
  </si>
  <si>
    <t>Dark Shaw</t>
  </si>
  <si>
    <t>Basty Li</t>
  </si>
  <si>
    <t>Zane Zhou</t>
  </si>
  <si>
    <t>Voit Dong</t>
    <phoneticPr fontId="5" type="noConversion"/>
  </si>
  <si>
    <t>Enterprise Service</t>
    <phoneticPr fontId="5" type="noConversion"/>
  </si>
  <si>
    <t>Enterprise Service</t>
  </si>
  <si>
    <t>Cloud Solution</t>
  </si>
  <si>
    <t>Internet +</t>
  </si>
  <si>
    <t>Sales</t>
  </si>
  <si>
    <t>Enterprise Service</t>
    <phoneticPr fontId="5" type="noConversion"/>
  </si>
  <si>
    <t>BMS Redfolder 2015 Q4 Release</t>
  </si>
  <si>
    <t>Abby Yan</t>
    <phoneticPr fontId="5" type="noConversion"/>
  </si>
  <si>
    <t>Arvin Huang</t>
    <phoneticPr fontId="5" type="noConversion"/>
  </si>
  <si>
    <t>ES General Management</t>
  </si>
  <si>
    <t>ES Dev Traning</t>
  </si>
  <si>
    <t>ES QA Traning</t>
  </si>
  <si>
    <t>ES Architecture Development</t>
  </si>
  <si>
    <t>IMC E-Claim Workflow</t>
  </si>
  <si>
    <t>TrinaSolar Yammer Intgegration</t>
  </si>
  <si>
    <t>Spreadtrum New Hire Enhancement</t>
  </si>
  <si>
    <t>TrinaSolar TCCP Portal Ehancement</t>
  </si>
  <si>
    <t>BMS Tender Price</t>
  </si>
  <si>
    <t>DBS e-Register</t>
  </si>
  <si>
    <t>财税博物馆Public Site</t>
  </si>
  <si>
    <t>DALI Public Site</t>
  </si>
  <si>
    <t xml:space="preserve">Praxair Workflow </t>
  </si>
  <si>
    <t>Wuxi Technology Transfer</t>
  </si>
  <si>
    <t>Wuxi Contract Management</t>
  </si>
  <si>
    <t>Chint Workflow Management</t>
  </si>
  <si>
    <t>Department</t>
  </si>
  <si>
    <t>ES-A150719-1</t>
  </si>
  <si>
    <t>ES-A150719-2</t>
  </si>
  <si>
    <t>ES-A150719-3</t>
  </si>
  <si>
    <t>ES-A150719-4</t>
  </si>
  <si>
    <t>ES-A150719-5</t>
  </si>
  <si>
    <t>CS-A150601-1</t>
  </si>
  <si>
    <t>CS-A150601-2</t>
  </si>
  <si>
    <t>CS-A150701-1</t>
  </si>
  <si>
    <t>CS General Management</t>
  </si>
  <si>
    <t>CS-IDLE</t>
  </si>
  <si>
    <t>CS IDLE</t>
  </si>
  <si>
    <t>IP-P150701-1</t>
  </si>
  <si>
    <t>IP-A150701-1</t>
  </si>
  <si>
    <t>IP-IDLE</t>
  </si>
  <si>
    <t>SA-A150701-1</t>
  </si>
  <si>
    <t>Sales General Management</t>
  </si>
  <si>
    <t>SA-A150701-2</t>
  </si>
  <si>
    <t>Sales Activity</t>
  </si>
  <si>
    <t>Sales IDLE</t>
  </si>
  <si>
    <t>IT General Support</t>
  </si>
  <si>
    <t>IT IDLE</t>
  </si>
  <si>
    <t>Finance General Support</t>
  </si>
  <si>
    <t>Finance General Management</t>
  </si>
  <si>
    <t>Finance IDLE</t>
  </si>
  <si>
    <t>BO General Support</t>
  </si>
  <si>
    <t>BO General Management</t>
  </si>
  <si>
    <t>BO IDLE</t>
  </si>
  <si>
    <t xml:space="preserve">Haley Zhang </t>
  </si>
  <si>
    <t xml:space="preserve">Lint Zhou </t>
  </si>
  <si>
    <t xml:space="preserve">Andrew Du </t>
    <phoneticPr fontId="5" type="noConversion"/>
  </si>
  <si>
    <t>Gerry Hao</t>
  </si>
  <si>
    <t xml:space="preserve">Derrick Dou </t>
  </si>
  <si>
    <t>Enzo Shi</t>
    <phoneticPr fontId="5" type="noConversion"/>
  </si>
  <si>
    <t>Leo Xu</t>
    <phoneticPr fontId="5" type="noConversion"/>
  </si>
  <si>
    <t>Job Zhao</t>
    <phoneticPr fontId="5" type="noConversion"/>
  </si>
  <si>
    <t>Ryan Wang</t>
    <phoneticPr fontId="5" type="noConversion"/>
  </si>
  <si>
    <t>Abbott Li</t>
    <phoneticPr fontId="5" type="noConversion"/>
  </si>
  <si>
    <t>Ivy Chen</t>
    <phoneticPr fontId="5" type="noConversion"/>
  </si>
  <si>
    <t>Xizi OTIS Workflow II</t>
  </si>
  <si>
    <t>Xizi OTIS Workflow  III</t>
  </si>
  <si>
    <t>BMS Outsourcing</t>
  </si>
  <si>
    <t>Chder Workflow System</t>
  </si>
  <si>
    <t>Seven Cheng</t>
  </si>
  <si>
    <t>Luna Qi</t>
  </si>
  <si>
    <t>GMO General Support</t>
  </si>
  <si>
    <r>
      <t>C</t>
    </r>
    <r>
      <rPr>
        <sz val="11"/>
        <color indexed="8"/>
        <rFont val="Calibri"/>
        <family val="2"/>
      </rPr>
      <t>loud Solution</t>
    </r>
    <phoneticPr fontId="5" type="noConversion"/>
  </si>
  <si>
    <t>Internet +</t>
    <phoneticPr fontId="5" type="noConversion"/>
  </si>
  <si>
    <t>IT</t>
    <phoneticPr fontId="5" type="noConversion"/>
  </si>
  <si>
    <t>P2P Development</t>
  </si>
  <si>
    <t>IP General Management</t>
  </si>
  <si>
    <t>Annie Li</t>
    <phoneticPr fontId="5" type="noConversion"/>
  </si>
  <si>
    <t>Bertram Chen</t>
    <phoneticPr fontId="5" type="noConversion"/>
  </si>
  <si>
    <t>Neil Ni</t>
    <phoneticPr fontId="5" type="noConversion"/>
  </si>
  <si>
    <t>Rachel Zhang</t>
    <phoneticPr fontId="5" type="noConversion"/>
  </si>
  <si>
    <t>Ailsa Huang</t>
    <phoneticPr fontId="5" type="noConversion"/>
  </si>
  <si>
    <t>Eddy Hu</t>
  </si>
  <si>
    <t>Angel Luo</t>
  </si>
  <si>
    <t>Shirley Dou</t>
  </si>
  <si>
    <t>Honda Product DocMgr</t>
  </si>
  <si>
    <t>Edward Workflow Migration（XA）</t>
  </si>
  <si>
    <t>Eddie Wang</t>
  </si>
  <si>
    <t>Henry Chen</t>
  </si>
  <si>
    <t>Owen Kang</t>
  </si>
  <si>
    <t>Kate Hu</t>
  </si>
  <si>
    <t>BMS Red Folder MA Material Review and Approval（XA）</t>
  </si>
  <si>
    <t>Kenneth Chu</t>
  </si>
  <si>
    <t>Ethan Zhao</t>
  </si>
  <si>
    <t>Bruce Chen</t>
  </si>
  <si>
    <t>Shaw Zhu</t>
  </si>
  <si>
    <t>Felix Zheng</t>
  </si>
  <si>
    <t>Alan Wang</t>
  </si>
  <si>
    <t>Demi Ding</t>
  </si>
  <si>
    <t>Bobi Cao</t>
  </si>
  <si>
    <t>Bill Guo</t>
  </si>
  <si>
    <t xml:space="preserve">Lilith Tian </t>
  </si>
  <si>
    <t>Alina Li</t>
  </si>
  <si>
    <t>Eason Zhang</t>
  </si>
  <si>
    <t>Fornia Mai</t>
  </si>
  <si>
    <t>Arno Zhang</t>
  </si>
  <si>
    <t>NIFD Portal</t>
  </si>
  <si>
    <t>Andy Yang</t>
  </si>
  <si>
    <t>Enzo Shi</t>
  </si>
  <si>
    <t>Project ID</t>
  </si>
  <si>
    <t>Project Manager</t>
  </si>
  <si>
    <t>Active Status</t>
  </si>
  <si>
    <t>Y</t>
  </si>
  <si>
    <t>ES PM Trainning</t>
  </si>
  <si>
    <t>ES-P150713-1</t>
  </si>
  <si>
    <t>ES-P150713-2</t>
  </si>
  <si>
    <t>ES-P150101-1</t>
  </si>
  <si>
    <t>BMS Redfolder &amp; eWorkflow Support</t>
  </si>
  <si>
    <t>ES-P150706-1</t>
  </si>
  <si>
    <t>ES-P150701-1</t>
  </si>
  <si>
    <t>ES-P150429-1</t>
  </si>
  <si>
    <t>ES-P150427-1</t>
  </si>
  <si>
    <t>ES-P150812-1</t>
  </si>
  <si>
    <t>宁波镇海炼化EIP项目</t>
  </si>
  <si>
    <t>Sales Skills Trainning</t>
  </si>
  <si>
    <t>SA-A150701-3</t>
  </si>
  <si>
    <t>SA-IDLE</t>
  </si>
  <si>
    <t>IT-A150701-1</t>
  </si>
  <si>
    <t>IT-P150701-1</t>
  </si>
  <si>
    <t>QBE Infra. FY15</t>
  </si>
  <si>
    <t>IT-IDLE</t>
  </si>
  <si>
    <t>FI-A150701-1</t>
  </si>
  <si>
    <t>FI-A150701-2</t>
  </si>
  <si>
    <t>FI-IDLE</t>
  </si>
  <si>
    <t>BO-A150701-1</t>
  </si>
  <si>
    <t>BO-A150701-2</t>
  </si>
  <si>
    <t>BO-IDLE</t>
  </si>
  <si>
    <t>GM-A150101</t>
  </si>
  <si>
    <t>GMO General Management</t>
  </si>
  <si>
    <t>GM Office</t>
  </si>
  <si>
    <t>Renger Hu</t>
  </si>
  <si>
    <t>Internet+</t>
  </si>
  <si>
    <t>Frank Lu</t>
  </si>
  <si>
    <t>ES-P150329-1</t>
  </si>
  <si>
    <t>ES-P150401-1</t>
  </si>
  <si>
    <t>ES-P141010-1</t>
  </si>
  <si>
    <t>ES-P150829-1</t>
  </si>
  <si>
    <t>浦发银行流程项目</t>
  </si>
  <si>
    <t>ES-P140828-1</t>
  </si>
  <si>
    <t>CS-P150101-2</t>
  </si>
  <si>
    <t>IMC微软产品采购</t>
  </si>
  <si>
    <t>Marketing</t>
  </si>
  <si>
    <t>GM-A150102</t>
  </si>
  <si>
    <t>ES-P150927-1</t>
  </si>
  <si>
    <t>HORIBA WorkFlow</t>
  </si>
  <si>
    <t>ES-A150719-1X</t>
  </si>
  <si>
    <t>ES General Management(XA)</t>
  </si>
  <si>
    <t>ES-A150719-2X</t>
  </si>
  <si>
    <t>ES PM Trainning(XA)</t>
  </si>
  <si>
    <t>ES-P150713-1X</t>
  </si>
  <si>
    <t>IMC E-Claim Workflow(XA)</t>
  </si>
  <si>
    <t>ES-P150101-1X</t>
  </si>
  <si>
    <t>BMS Redfolder &amp; eWorkflow Support(XA)</t>
  </si>
  <si>
    <t>ES-P150706-1X</t>
  </si>
  <si>
    <t>BMS Redfolder 2015 Q4 Release(XA)</t>
  </si>
  <si>
    <t>ES-P150701-1X</t>
  </si>
  <si>
    <t>BMS Tender Price(XA)</t>
  </si>
  <si>
    <t>ES-P150329-1X</t>
  </si>
  <si>
    <t>OTIS IBD Portal(XA)</t>
  </si>
  <si>
    <t>ES-P150401-1X</t>
  </si>
  <si>
    <t>Xizi OTIS Workflow III (XA)</t>
  </si>
  <si>
    <t>ES-P150927-1X</t>
  </si>
  <si>
    <t>HORIBA WorkFlow(XA)</t>
  </si>
  <si>
    <t>Javiiy Yang</t>
  </si>
  <si>
    <t>ES-P151102-1</t>
  </si>
  <si>
    <t>Red Folder Process Simplification</t>
  </si>
  <si>
    <t>ES-IDLE-X</t>
  </si>
  <si>
    <t>ES IDLE(XA)</t>
  </si>
  <si>
    <t>FI-A151101-1Z</t>
  </si>
  <si>
    <t>Finance General Support(ZA)</t>
  </si>
  <si>
    <t>Rachel Zhang</t>
  </si>
  <si>
    <t>FI-A151101-2Z</t>
  </si>
  <si>
    <t>Finance General Management(ZA)</t>
  </si>
  <si>
    <t>FI-A150701-1X</t>
  </si>
  <si>
    <t>Finance General Support(XA)</t>
  </si>
  <si>
    <t>Ivy Chen</t>
  </si>
  <si>
    <t>FI-A150701-2X</t>
  </si>
  <si>
    <t>Finance General Management(XA)</t>
  </si>
  <si>
    <t>CS-A150701-1X</t>
  </si>
  <si>
    <t>CS General Management(XA)</t>
  </si>
  <si>
    <t>CS-IDLE-X</t>
  </si>
  <si>
    <t>CS IDLE(XA)</t>
  </si>
  <si>
    <t>BO-A150701-1X</t>
  </si>
  <si>
    <t>BO General Support(XA)</t>
  </si>
  <si>
    <t>BO-A150701-2X</t>
  </si>
  <si>
    <t>BO General Management(XA)</t>
  </si>
  <si>
    <t>BO-A151201-1Z</t>
  </si>
  <si>
    <t>BO General Support(ZA)</t>
  </si>
  <si>
    <t>BO-A151201-2Z</t>
  </si>
  <si>
    <t>BO General Management(ZA)</t>
  </si>
  <si>
    <t>ES-P151102-1X</t>
  </si>
  <si>
    <t>Red Folder Process Simplification(XA)</t>
  </si>
  <si>
    <t>ES-P150812-1X</t>
  </si>
  <si>
    <t>宁波镇海炼化EIP项目(XA)</t>
  </si>
  <si>
    <t>ES-IDLE</t>
  </si>
  <si>
    <t>ES IDLE</t>
  </si>
  <si>
    <t>ES-P151118-1</t>
  </si>
  <si>
    <t>ES-P151124-1X</t>
  </si>
  <si>
    <t>ES-P151207-1</t>
  </si>
  <si>
    <t>WuXiAppTec-Elearning</t>
  </si>
  <si>
    <t>ES-P151118-1X</t>
  </si>
  <si>
    <t>Honda Product DocMgr(XA)</t>
  </si>
  <si>
    <t>ES-P151207-1X</t>
  </si>
  <si>
    <t>WuXiAppTec-Elearning(XA)</t>
  </si>
  <si>
    <t>CS-A151101-1</t>
  </si>
  <si>
    <t>YeeOffice</t>
  </si>
  <si>
    <t>CS-A151101-1X</t>
  </si>
  <si>
    <t>YeeOffice(XA)</t>
  </si>
  <si>
    <t>CS-P151201-1</t>
  </si>
  <si>
    <t>Office365 Purchase</t>
  </si>
  <si>
    <t>ES-P151214-1X</t>
  </si>
  <si>
    <t>CS-P160201-1</t>
  </si>
  <si>
    <t>Azure Purchase</t>
  </si>
  <si>
    <t>CS-P160201-2</t>
  </si>
  <si>
    <t>Licence Purchase</t>
  </si>
  <si>
    <t>ES-P160222-1</t>
  </si>
  <si>
    <t>ES-P160222-1X</t>
  </si>
  <si>
    <t>NIFD Portal（XA）</t>
  </si>
  <si>
    <t>CS-A160301-1</t>
  </si>
  <si>
    <t>MKT General Management</t>
  </si>
  <si>
    <t>ES-P160225-1</t>
  </si>
  <si>
    <t>Pre-Sale Support</t>
  </si>
  <si>
    <t>ES-P160301-1</t>
  </si>
  <si>
    <t>IMC 应用系统权限角色管理</t>
  </si>
  <si>
    <t>ES-P160308-1</t>
  </si>
  <si>
    <t>展讯SharePoint服务器场 &amp; EIP首页优化</t>
  </si>
  <si>
    <t>GM-A160101</t>
  </si>
  <si>
    <t>GMO General Management(ZA)</t>
  </si>
  <si>
    <t>ES-P150710-1</t>
  </si>
  <si>
    <t>N</t>
  </si>
  <si>
    <t>ES-P150703-1</t>
  </si>
  <si>
    <t>Spreadtrum Portal Employee Search</t>
  </si>
  <si>
    <t>ES-P150727-1</t>
  </si>
  <si>
    <t>ES-P140831-1</t>
  </si>
  <si>
    <t>ES-P150405-1</t>
  </si>
  <si>
    <t>ES-P150103-1</t>
  </si>
  <si>
    <t>ES-P150324-1</t>
  </si>
  <si>
    <t>ES-P141209-1</t>
  </si>
  <si>
    <t>ES-P150120-1</t>
  </si>
  <si>
    <t>Oxide Workflow Phase I (Closed)</t>
  </si>
  <si>
    <t>Oxide Marketing (Closed)</t>
  </si>
  <si>
    <t>Jessica Zhou</t>
  </si>
  <si>
    <t>CS-A150801-1</t>
  </si>
  <si>
    <t>Shimmer (Closed)</t>
  </si>
  <si>
    <t>ES-P150713-2X</t>
  </si>
  <si>
    <t>Spreadtrum New Hire Enhancement(XA)</t>
  </si>
  <si>
    <t>ES-P150727-1X</t>
  </si>
  <si>
    <t>TrinaSolar TCCP Portal Ehancement(XA)</t>
  </si>
  <si>
    <t>ES-P140831-1X</t>
  </si>
  <si>
    <t>Xizi OTIS Workflow II(XA)</t>
  </si>
  <si>
    <t>ES-P150405-1X</t>
  </si>
  <si>
    <t>财税博物馆Public Site(XA)</t>
  </si>
  <si>
    <t>ES-P150324-1X</t>
  </si>
  <si>
    <t>Wuxi Technology Transfer(XA)</t>
  </si>
  <si>
    <t>ES-P150120-1X</t>
  </si>
  <si>
    <t>Chint Workflow Management(XA)</t>
  </si>
  <si>
    <t>William Wei</t>
  </si>
  <si>
    <t>Berry Yu</t>
  </si>
  <si>
    <t>Shaw Liu</t>
  </si>
  <si>
    <t>Back Office3</t>
  </si>
  <si>
    <t>Finance3</t>
  </si>
  <si>
    <t>Cassiel Zheng</t>
  </si>
  <si>
    <t>Jey Chen</t>
  </si>
  <si>
    <t>ES-P141010-1X</t>
  </si>
  <si>
    <t>DALI Public Site(XA)</t>
  </si>
  <si>
    <t>ES-P160308-1X</t>
  </si>
  <si>
    <t>展讯SharePoint服务器场 &amp; EIP首页优化(XA)</t>
  </si>
  <si>
    <t>ES-P160401-1</t>
  </si>
  <si>
    <t>Maintenance Support</t>
  </si>
  <si>
    <t xml:space="preserve">Maintenance Support(XA) </t>
  </si>
  <si>
    <t>Candy Xiao</t>
  </si>
  <si>
    <t>亨得利文档管理和项目管理</t>
  </si>
  <si>
    <t>Katie Fu</t>
  </si>
  <si>
    <t>Jerome Du</t>
  </si>
  <si>
    <t>Nina Xu</t>
  </si>
  <si>
    <t>Evan Chang</t>
  </si>
  <si>
    <t>Phoenix Lei</t>
  </si>
  <si>
    <t>Anna Hu</t>
  </si>
  <si>
    <t>Thalia Tan</t>
  </si>
  <si>
    <t>ES-P160408-1</t>
  </si>
  <si>
    <t>天合光能Dataroom文档权限管理</t>
  </si>
  <si>
    <t>ES-P160421-1</t>
  </si>
  <si>
    <t>ES-P160413-1</t>
  </si>
  <si>
    <t>新光协同云项目</t>
  </si>
  <si>
    <t>LeaveFrom:6/8/2016</t>
  </si>
  <si>
    <t>LeaveFrom:6/3/2016</t>
  </si>
  <si>
    <t>Dina Qian</t>
  </si>
  <si>
    <t>June</t>
  </si>
  <si>
    <t>Korn Zhao</t>
  </si>
  <si>
    <t>NewFrom:6/8/2016</t>
  </si>
  <si>
    <t>NewFrom:6/13/2016</t>
  </si>
  <si>
    <t>Tom Zhou</t>
  </si>
  <si>
    <t>NewFrom:6/14/2016</t>
  </si>
  <si>
    <t>ES QA Training</t>
  </si>
  <si>
    <t>Anna Hu 胡红霞</t>
  </si>
  <si>
    <t>ES-P160408-1X</t>
  </si>
  <si>
    <t>天合光能Dataroom文档权限管理（XA）</t>
  </si>
  <si>
    <t>ES-P160421-1X</t>
  </si>
  <si>
    <t>亨得利文档管理和项目管理（XA)</t>
  </si>
  <si>
    <t>ES-P160516-1</t>
  </si>
  <si>
    <t>药明康德合同管理系统集成</t>
  </si>
  <si>
    <t>含Akmii官网</t>
  </si>
  <si>
    <t>含BMS Tender Phase II</t>
  </si>
  <si>
    <t>Ariel Liu</t>
  </si>
  <si>
    <t>LeaveFrom:6/15/2016</t>
  </si>
  <si>
    <t>Homer Peng</t>
  </si>
  <si>
    <t>Kent Yu</t>
  </si>
  <si>
    <t>LeaveFrom:6/2/2016</t>
  </si>
  <si>
    <t>休产假</t>
  </si>
  <si>
    <t>NIFD Portal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</si>
</sst>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indexed="9"/>
      <name val="宋体"/>
      <family val="3"/>
      <charset val="134"/>
    </font>
    <font>
      <sz val="10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b/>
      <sz val="9"/>
      <color rgb="FFFF0000"/>
      <name val="微软雅黑 Light"/>
      <family val="2"/>
      <charset val="134"/>
    </font>
    <font>
      <b/>
      <sz val="11"/>
      <color rgb="FFFF0000"/>
      <name val="Calibri"/>
      <family val="2"/>
    </font>
    <font>
      <sz val="10"/>
      <color indexed="8"/>
      <name val="微软雅黑"/>
      <family val="2"/>
      <charset val="134"/>
    </font>
    <font>
      <b/>
      <sz val="10"/>
      <color rgb="FFFF0000"/>
      <name val="Calibri"/>
      <family val="2"/>
    </font>
    <font>
      <sz val="10"/>
      <name val="微软雅黑"/>
      <family val="2"/>
      <charset val="134"/>
    </font>
    <font>
      <sz val="10"/>
      <color rgb="FFFF0000"/>
      <name val="Arial"/>
      <family val="2"/>
    </font>
    <font>
      <sz val="9"/>
      <color indexed="8"/>
      <name val="微软雅黑 Light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97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10" fillId="7" borderId="10" xfId="0" applyFont="1" applyFill="1" applyBorder="1" applyAlignment="1"/>
    <xf numFmtId="0" fontId="10" fillId="8" borderId="11" xfId="0" applyFont="1" applyFill="1" applyBorder="1" applyAlignment="1"/>
    <xf numFmtId="0" fontId="10" fillId="9" borderId="11" xfId="0" applyFont="1" applyFill="1" applyBorder="1" applyAlignment="1"/>
    <xf numFmtId="0" fontId="10" fillId="10" borderId="11" xfId="0" applyFont="1" applyFill="1" applyBorder="1" applyAlignment="1"/>
    <xf numFmtId="0" fontId="10" fillId="11" borderId="11" xfId="0" applyFont="1" applyFill="1" applyBorder="1" applyAlignment="1"/>
    <xf numFmtId="0" fontId="0" fillId="5" borderId="0" xfId="0" applyFill="1" applyAlignment="1"/>
    <xf numFmtId="0" fontId="11" fillId="0" borderId="0" xfId="0" applyFont="1" applyAlignment="1">
      <alignment vertical="center"/>
    </xf>
    <xf numFmtId="0" fontId="0" fillId="0" borderId="1" xfId="0" applyBorder="1" applyAlignment="1"/>
    <xf numFmtId="0" fontId="0" fillId="5" borderId="0" xfId="0" applyFill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2" fillId="10" borderId="11" xfId="0" applyFont="1" applyFill="1" applyBorder="1" applyAlignment="1"/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right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13" fillId="5" borderId="2" xfId="0" applyFont="1" applyFill="1" applyBorder="1" applyAlignment="1">
      <alignment horizontal="left" vertical="center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1" fillId="12" borderId="12" xfId="0" applyFont="1" applyFill="1" applyBorder="1" applyAlignment="1">
      <alignment horizontal="right" vertical="center"/>
    </xf>
    <xf numFmtId="0" fontId="1" fillId="12" borderId="1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right" vertical="center"/>
    </xf>
    <xf numFmtId="0" fontId="1" fillId="12" borderId="15" xfId="0" applyFont="1" applyFill="1" applyBorder="1" applyAlignment="1">
      <alignment horizontal="right" vertical="center"/>
    </xf>
    <xf numFmtId="0" fontId="1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1" fillId="12" borderId="13" xfId="0" applyFont="1" applyFill="1" applyBorder="1" applyAlignment="1">
      <alignment horizontal="right" vertical="center"/>
    </xf>
    <xf numFmtId="0" fontId="4" fillId="12" borderId="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3" xfId="0" applyFont="1" applyFill="1" applyBorder="1" applyAlignment="1">
      <alignment horizontal="right" vertical="center"/>
    </xf>
    <xf numFmtId="0" fontId="1" fillId="12" borderId="16" xfId="0" applyFont="1" applyFill="1" applyBorder="1" applyAlignment="1">
      <alignment horizontal="right" vertical="center"/>
    </xf>
    <xf numFmtId="0" fontId="1" fillId="12" borderId="9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1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4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right" vertical="center"/>
    </xf>
    <xf numFmtId="0" fontId="1" fillId="12" borderId="12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54"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</dxfs>
  <tableStyles count="0" defaultTableStyle="TableStyleMedium2" defaultPivotStyle="PivotStyleLight16"/>
  <colors>
    <mruColors>
      <color rgb="FF30D0F0"/>
      <color rgb="FFDAD3E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workbookViewId="0">
      <pane ySplit="2" topLeftCell="A9" activePane="bottomLeft" state="frozen"/>
      <selection activeCell="A2" sqref="A2"/>
      <selection pane="bottomLeft" activeCell="O27" sqref="O27"/>
    </sheetView>
  </sheetViews>
  <sheetFormatPr defaultColWidth="9" defaultRowHeight="15" x14ac:dyDescent="0.25"/>
  <cols>
    <col min="1" max="1" width="1.85546875" style="1" customWidth="1"/>
    <col min="2" max="2" width="13.28515625" style="1" customWidth="1"/>
    <col min="3" max="3" width="14.42578125" style="1" customWidth="1"/>
    <col min="4" max="4" width="7.5703125" style="1" customWidth="1"/>
    <col min="5" max="5" width="10.28515625" style="1" customWidth="1"/>
    <col min="6" max="6" width="6.42578125" style="1" customWidth="1"/>
    <col min="7" max="7" width="5.28515625" style="1" customWidth="1"/>
    <col min="8" max="8" width="5.5703125" style="1" customWidth="1"/>
    <col min="9" max="36" width="3.42578125" style="1" customWidth="1"/>
    <col min="37" max="37" width="3.42578125" style="25" customWidth="1"/>
    <col min="38" max="38" width="3.42578125" style="1" customWidth="1"/>
    <col min="39" max="252" width="9" style="1"/>
    <col min="253" max="253" width="0.7109375" style="1" customWidth="1"/>
    <col min="254" max="254" width="13.28515625" style="1" customWidth="1"/>
    <col min="255" max="255" width="11.5703125" style="1" customWidth="1"/>
    <col min="256" max="256" width="7.5703125" style="1" customWidth="1"/>
    <col min="257" max="257" width="10" style="1" customWidth="1"/>
    <col min="258" max="258" width="5.5703125" style="1" customWidth="1"/>
    <col min="259" max="259" width="5.28515625" style="1" customWidth="1"/>
    <col min="260" max="260" width="5.5703125" style="1" customWidth="1"/>
    <col min="261" max="291" width="3.42578125" style="1" customWidth="1"/>
    <col min="292" max="508" width="9" style="1"/>
    <col min="509" max="509" width="0.7109375" style="1" customWidth="1"/>
    <col min="510" max="510" width="13.28515625" style="1" customWidth="1"/>
    <col min="511" max="511" width="11.5703125" style="1" customWidth="1"/>
    <col min="512" max="512" width="7.5703125" style="1" customWidth="1"/>
    <col min="513" max="513" width="10" style="1" customWidth="1"/>
    <col min="514" max="514" width="5.5703125" style="1" customWidth="1"/>
    <col min="515" max="515" width="5.28515625" style="1" customWidth="1"/>
    <col min="516" max="516" width="5.5703125" style="1" customWidth="1"/>
    <col min="517" max="547" width="3.42578125" style="1" customWidth="1"/>
    <col min="548" max="764" width="9" style="1"/>
    <col min="765" max="765" width="0.7109375" style="1" customWidth="1"/>
    <col min="766" max="766" width="13.28515625" style="1" customWidth="1"/>
    <col min="767" max="767" width="11.5703125" style="1" customWidth="1"/>
    <col min="768" max="768" width="7.5703125" style="1" customWidth="1"/>
    <col min="769" max="769" width="10" style="1" customWidth="1"/>
    <col min="770" max="770" width="5.5703125" style="1" customWidth="1"/>
    <col min="771" max="771" width="5.28515625" style="1" customWidth="1"/>
    <col min="772" max="772" width="5.5703125" style="1" customWidth="1"/>
    <col min="773" max="803" width="3.42578125" style="1" customWidth="1"/>
    <col min="804" max="1020" width="9" style="1"/>
    <col min="1021" max="1021" width="0.7109375" style="1" customWidth="1"/>
    <col min="1022" max="1022" width="13.28515625" style="1" customWidth="1"/>
    <col min="1023" max="1023" width="11.5703125" style="1" customWidth="1"/>
    <col min="1024" max="1024" width="7.5703125" style="1" customWidth="1"/>
    <col min="1025" max="1025" width="10" style="1" customWidth="1"/>
    <col min="1026" max="1026" width="5.5703125" style="1" customWidth="1"/>
    <col min="1027" max="1027" width="5.28515625" style="1" customWidth="1"/>
    <col min="1028" max="1028" width="5.5703125" style="1" customWidth="1"/>
    <col min="1029" max="1059" width="3.42578125" style="1" customWidth="1"/>
    <col min="1060" max="1276" width="9" style="1"/>
    <col min="1277" max="1277" width="0.7109375" style="1" customWidth="1"/>
    <col min="1278" max="1278" width="13.28515625" style="1" customWidth="1"/>
    <col min="1279" max="1279" width="11.5703125" style="1" customWidth="1"/>
    <col min="1280" max="1280" width="7.5703125" style="1" customWidth="1"/>
    <col min="1281" max="1281" width="10" style="1" customWidth="1"/>
    <col min="1282" max="1282" width="5.5703125" style="1" customWidth="1"/>
    <col min="1283" max="1283" width="5.28515625" style="1" customWidth="1"/>
    <col min="1284" max="1284" width="5.5703125" style="1" customWidth="1"/>
    <col min="1285" max="1315" width="3.42578125" style="1" customWidth="1"/>
    <col min="1316" max="1532" width="9" style="1"/>
    <col min="1533" max="1533" width="0.7109375" style="1" customWidth="1"/>
    <col min="1534" max="1534" width="13.28515625" style="1" customWidth="1"/>
    <col min="1535" max="1535" width="11.5703125" style="1" customWidth="1"/>
    <col min="1536" max="1536" width="7.5703125" style="1" customWidth="1"/>
    <col min="1537" max="1537" width="10" style="1" customWidth="1"/>
    <col min="1538" max="1538" width="5.5703125" style="1" customWidth="1"/>
    <col min="1539" max="1539" width="5.28515625" style="1" customWidth="1"/>
    <col min="1540" max="1540" width="5.5703125" style="1" customWidth="1"/>
    <col min="1541" max="1571" width="3.42578125" style="1" customWidth="1"/>
    <col min="1572" max="1788" width="9" style="1"/>
    <col min="1789" max="1789" width="0.7109375" style="1" customWidth="1"/>
    <col min="1790" max="1790" width="13.28515625" style="1" customWidth="1"/>
    <col min="1791" max="1791" width="11.5703125" style="1" customWidth="1"/>
    <col min="1792" max="1792" width="7.5703125" style="1" customWidth="1"/>
    <col min="1793" max="1793" width="10" style="1" customWidth="1"/>
    <col min="1794" max="1794" width="5.5703125" style="1" customWidth="1"/>
    <col min="1795" max="1795" width="5.28515625" style="1" customWidth="1"/>
    <col min="1796" max="1796" width="5.5703125" style="1" customWidth="1"/>
    <col min="1797" max="1827" width="3.42578125" style="1" customWidth="1"/>
    <col min="1828" max="2044" width="9" style="1"/>
    <col min="2045" max="2045" width="0.7109375" style="1" customWidth="1"/>
    <col min="2046" max="2046" width="13.28515625" style="1" customWidth="1"/>
    <col min="2047" max="2047" width="11.5703125" style="1" customWidth="1"/>
    <col min="2048" max="2048" width="7.5703125" style="1" customWidth="1"/>
    <col min="2049" max="2049" width="10" style="1" customWidth="1"/>
    <col min="2050" max="2050" width="5.5703125" style="1" customWidth="1"/>
    <col min="2051" max="2051" width="5.28515625" style="1" customWidth="1"/>
    <col min="2052" max="2052" width="5.5703125" style="1" customWidth="1"/>
    <col min="2053" max="2083" width="3.42578125" style="1" customWidth="1"/>
    <col min="2084" max="2300" width="9" style="1"/>
    <col min="2301" max="2301" width="0.7109375" style="1" customWidth="1"/>
    <col min="2302" max="2302" width="13.28515625" style="1" customWidth="1"/>
    <col min="2303" max="2303" width="11.5703125" style="1" customWidth="1"/>
    <col min="2304" max="2304" width="7.5703125" style="1" customWidth="1"/>
    <col min="2305" max="2305" width="10" style="1" customWidth="1"/>
    <col min="2306" max="2306" width="5.5703125" style="1" customWidth="1"/>
    <col min="2307" max="2307" width="5.28515625" style="1" customWidth="1"/>
    <col min="2308" max="2308" width="5.5703125" style="1" customWidth="1"/>
    <col min="2309" max="2339" width="3.42578125" style="1" customWidth="1"/>
    <col min="2340" max="2556" width="9" style="1"/>
    <col min="2557" max="2557" width="0.7109375" style="1" customWidth="1"/>
    <col min="2558" max="2558" width="13.28515625" style="1" customWidth="1"/>
    <col min="2559" max="2559" width="11.5703125" style="1" customWidth="1"/>
    <col min="2560" max="2560" width="7.5703125" style="1" customWidth="1"/>
    <col min="2561" max="2561" width="10" style="1" customWidth="1"/>
    <col min="2562" max="2562" width="5.5703125" style="1" customWidth="1"/>
    <col min="2563" max="2563" width="5.28515625" style="1" customWidth="1"/>
    <col min="2564" max="2564" width="5.5703125" style="1" customWidth="1"/>
    <col min="2565" max="2595" width="3.42578125" style="1" customWidth="1"/>
    <col min="2596" max="2812" width="9" style="1"/>
    <col min="2813" max="2813" width="0.7109375" style="1" customWidth="1"/>
    <col min="2814" max="2814" width="13.28515625" style="1" customWidth="1"/>
    <col min="2815" max="2815" width="11.5703125" style="1" customWidth="1"/>
    <col min="2816" max="2816" width="7.5703125" style="1" customWidth="1"/>
    <col min="2817" max="2817" width="10" style="1" customWidth="1"/>
    <col min="2818" max="2818" width="5.5703125" style="1" customWidth="1"/>
    <col min="2819" max="2819" width="5.28515625" style="1" customWidth="1"/>
    <col min="2820" max="2820" width="5.5703125" style="1" customWidth="1"/>
    <col min="2821" max="2851" width="3.42578125" style="1" customWidth="1"/>
    <col min="2852" max="3068" width="9" style="1"/>
    <col min="3069" max="3069" width="0.7109375" style="1" customWidth="1"/>
    <col min="3070" max="3070" width="13.28515625" style="1" customWidth="1"/>
    <col min="3071" max="3071" width="11.5703125" style="1" customWidth="1"/>
    <col min="3072" max="3072" width="7.5703125" style="1" customWidth="1"/>
    <col min="3073" max="3073" width="10" style="1" customWidth="1"/>
    <col min="3074" max="3074" width="5.5703125" style="1" customWidth="1"/>
    <col min="3075" max="3075" width="5.28515625" style="1" customWidth="1"/>
    <col min="3076" max="3076" width="5.5703125" style="1" customWidth="1"/>
    <col min="3077" max="3107" width="3.42578125" style="1" customWidth="1"/>
    <col min="3108" max="3324" width="9" style="1"/>
    <col min="3325" max="3325" width="0.7109375" style="1" customWidth="1"/>
    <col min="3326" max="3326" width="13.28515625" style="1" customWidth="1"/>
    <col min="3327" max="3327" width="11.5703125" style="1" customWidth="1"/>
    <col min="3328" max="3328" width="7.5703125" style="1" customWidth="1"/>
    <col min="3329" max="3329" width="10" style="1" customWidth="1"/>
    <col min="3330" max="3330" width="5.5703125" style="1" customWidth="1"/>
    <col min="3331" max="3331" width="5.28515625" style="1" customWidth="1"/>
    <col min="3332" max="3332" width="5.5703125" style="1" customWidth="1"/>
    <col min="3333" max="3363" width="3.42578125" style="1" customWidth="1"/>
    <col min="3364" max="3580" width="9" style="1"/>
    <col min="3581" max="3581" width="0.7109375" style="1" customWidth="1"/>
    <col min="3582" max="3582" width="13.28515625" style="1" customWidth="1"/>
    <col min="3583" max="3583" width="11.5703125" style="1" customWidth="1"/>
    <col min="3584" max="3584" width="7.5703125" style="1" customWidth="1"/>
    <col min="3585" max="3585" width="10" style="1" customWidth="1"/>
    <col min="3586" max="3586" width="5.5703125" style="1" customWidth="1"/>
    <col min="3587" max="3587" width="5.28515625" style="1" customWidth="1"/>
    <col min="3588" max="3588" width="5.5703125" style="1" customWidth="1"/>
    <col min="3589" max="3619" width="3.42578125" style="1" customWidth="1"/>
    <col min="3620" max="3836" width="9" style="1"/>
    <col min="3837" max="3837" width="0.7109375" style="1" customWidth="1"/>
    <col min="3838" max="3838" width="13.28515625" style="1" customWidth="1"/>
    <col min="3839" max="3839" width="11.5703125" style="1" customWidth="1"/>
    <col min="3840" max="3840" width="7.5703125" style="1" customWidth="1"/>
    <col min="3841" max="3841" width="10" style="1" customWidth="1"/>
    <col min="3842" max="3842" width="5.5703125" style="1" customWidth="1"/>
    <col min="3843" max="3843" width="5.28515625" style="1" customWidth="1"/>
    <col min="3844" max="3844" width="5.5703125" style="1" customWidth="1"/>
    <col min="3845" max="3875" width="3.42578125" style="1" customWidth="1"/>
    <col min="3876" max="4092" width="9" style="1"/>
    <col min="4093" max="4093" width="0.7109375" style="1" customWidth="1"/>
    <col min="4094" max="4094" width="13.28515625" style="1" customWidth="1"/>
    <col min="4095" max="4095" width="11.5703125" style="1" customWidth="1"/>
    <col min="4096" max="4096" width="7.5703125" style="1" customWidth="1"/>
    <col min="4097" max="4097" width="10" style="1" customWidth="1"/>
    <col min="4098" max="4098" width="5.5703125" style="1" customWidth="1"/>
    <col min="4099" max="4099" width="5.28515625" style="1" customWidth="1"/>
    <col min="4100" max="4100" width="5.5703125" style="1" customWidth="1"/>
    <col min="4101" max="4131" width="3.42578125" style="1" customWidth="1"/>
    <col min="4132" max="4348" width="9" style="1"/>
    <col min="4349" max="4349" width="0.7109375" style="1" customWidth="1"/>
    <col min="4350" max="4350" width="13.28515625" style="1" customWidth="1"/>
    <col min="4351" max="4351" width="11.5703125" style="1" customWidth="1"/>
    <col min="4352" max="4352" width="7.5703125" style="1" customWidth="1"/>
    <col min="4353" max="4353" width="10" style="1" customWidth="1"/>
    <col min="4354" max="4354" width="5.5703125" style="1" customWidth="1"/>
    <col min="4355" max="4355" width="5.28515625" style="1" customWidth="1"/>
    <col min="4356" max="4356" width="5.5703125" style="1" customWidth="1"/>
    <col min="4357" max="4387" width="3.42578125" style="1" customWidth="1"/>
    <col min="4388" max="4604" width="9" style="1"/>
    <col min="4605" max="4605" width="0.7109375" style="1" customWidth="1"/>
    <col min="4606" max="4606" width="13.28515625" style="1" customWidth="1"/>
    <col min="4607" max="4607" width="11.5703125" style="1" customWidth="1"/>
    <col min="4608" max="4608" width="7.5703125" style="1" customWidth="1"/>
    <col min="4609" max="4609" width="10" style="1" customWidth="1"/>
    <col min="4610" max="4610" width="5.5703125" style="1" customWidth="1"/>
    <col min="4611" max="4611" width="5.28515625" style="1" customWidth="1"/>
    <col min="4612" max="4612" width="5.5703125" style="1" customWidth="1"/>
    <col min="4613" max="4643" width="3.42578125" style="1" customWidth="1"/>
    <col min="4644" max="4860" width="9" style="1"/>
    <col min="4861" max="4861" width="0.7109375" style="1" customWidth="1"/>
    <col min="4862" max="4862" width="13.28515625" style="1" customWidth="1"/>
    <col min="4863" max="4863" width="11.5703125" style="1" customWidth="1"/>
    <col min="4864" max="4864" width="7.5703125" style="1" customWidth="1"/>
    <col min="4865" max="4865" width="10" style="1" customWidth="1"/>
    <col min="4866" max="4866" width="5.5703125" style="1" customWidth="1"/>
    <col min="4867" max="4867" width="5.28515625" style="1" customWidth="1"/>
    <col min="4868" max="4868" width="5.5703125" style="1" customWidth="1"/>
    <col min="4869" max="4899" width="3.42578125" style="1" customWidth="1"/>
    <col min="4900" max="5116" width="9" style="1"/>
    <col min="5117" max="5117" width="0.7109375" style="1" customWidth="1"/>
    <col min="5118" max="5118" width="13.28515625" style="1" customWidth="1"/>
    <col min="5119" max="5119" width="11.5703125" style="1" customWidth="1"/>
    <col min="5120" max="5120" width="7.5703125" style="1" customWidth="1"/>
    <col min="5121" max="5121" width="10" style="1" customWidth="1"/>
    <col min="5122" max="5122" width="5.5703125" style="1" customWidth="1"/>
    <col min="5123" max="5123" width="5.28515625" style="1" customWidth="1"/>
    <col min="5124" max="5124" width="5.5703125" style="1" customWidth="1"/>
    <col min="5125" max="5155" width="3.42578125" style="1" customWidth="1"/>
    <col min="5156" max="5372" width="9" style="1"/>
    <col min="5373" max="5373" width="0.7109375" style="1" customWidth="1"/>
    <col min="5374" max="5374" width="13.28515625" style="1" customWidth="1"/>
    <col min="5375" max="5375" width="11.5703125" style="1" customWidth="1"/>
    <col min="5376" max="5376" width="7.5703125" style="1" customWidth="1"/>
    <col min="5377" max="5377" width="10" style="1" customWidth="1"/>
    <col min="5378" max="5378" width="5.5703125" style="1" customWidth="1"/>
    <col min="5379" max="5379" width="5.28515625" style="1" customWidth="1"/>
    <col min="5380" max="5380" width="5.5703125" style="1" customWidth="1"/>
    <col min="5381" max="5411" width="3.42578125" style="1" customWidth="1"/>
    <col min="5412" max="5628" width="9" style="1"/>
    <col min="5629" max="5629" width="0.7109375" style="1" customWidth="1"/>
    <col min="5630" max="5630" width="13.28515625" style="1" customWidth="1"/>
    <col min="5631" max="5631" width="11.5703125" style="1" customWidth="1"/>
    <col min="5632" max="5632" width="7.5703125" style="1" customWidth="1"/>
    <col min="5633" max="5633" width="10" style="1" customWidth="1"/>
    <col min="5634" max="5634" width="5.5703125" style="1" customWidth="1"/>
    <col min="5635" max="5635" width="5.28515625" style="1" customWidth="1"/>
    <col min="5636" max="5636" width="5.5703125" style="1" customWidth="1"/>
    <col min="5637" max="5667" width="3.42578125" style="1" customWidth="1"/>
    <col min="5668" max="5884" width="9" style="1"/>
    <col min="5885" max="5885" width="0.7109375" style="1" customWidth="1"/>
    <col min="5886" max="5886" width="13.28515625" style="1" customWidth="1"/>
    <col min="5887" max="5887" width="11.5703125" style="1" customWidth="1"/>
    <col min="5888" max="5888" width="7.5703125" style="1" customWidth="1"/>
    <col min="5889" max="5889" width="10" style="1" customWidth="1"/>
    <col min="5890" max="5890" width="5.5703125" style="1" customWidth="1"/>
    <col min="5891" max="5891" width="5.28515625" style="1" customWidth="1"/>
    <col min="5892" max="5892" width="5.5703125" style="1" customWidth="1"/>
    <col min="5893" max="5923" width="3.42578125" style="1" customWidth="1"/>
    <col min="5924" max="6140" width="9" style="1"/>
    <col min="6141" max="6141" width="0.7109375" style="1" customWidth="1"/>
    <col min="6142" max="6142" width="13.28515625" style="1" customWidth="1"/>
    <col min="6143" max="6143" width="11.5703125" style="1" customWidth="1"/>
    <col min="6144" max="6144" width="7.5703125" style="1" customWidth="1"/>
    <col min="6145" max="6145" width="10" style="1" customWidth="1"/>
    <col min="6146" max="6146" width="5.5703125" style="1" customWidth="1"/>
    <col min="6147" max="6147" width="5.28515625" style="1" customWidth="1"/>
    <col min="6148" max="6148" width="5.5703125" style="1" customWidth="1"/>
    <col min="6149" max="6179" width="3.42578125" style="1" customWidth="1"/>
    <col min="6180" max="6396" width="9" style="1"/>
    <col min="6397" max="6397" width="0.7109375" style="1" customWidth="1"/>
    <col min="6398" max="6398" width="13.28515625" style="1" customWidth="1"/>
    <col min="6399" max="6399" width="11.5703125" style="1" customWidth="1"/>
    <col min="6400" max="6400" width="7.5703125" style="1" customWidth="1"/>
    <col min="6401" max="6401" width="10" style="1" customWidth="1"/>
    <col min="6402" max="6402" width="5.5703125" style="1" customWidth="1"/>
    <col min="6403" max="6403" width="5.28515625" style="1" customWidth="1"/>
    <col min="6404" max="6404" width="5.5703125" style="1" customWidth="1"/>
    <col min="6405" max="6435" width="3.42578125" style="1" customWidth="1"/>
    <col min="6436" max="6652" width="9" style="1"/>
    <col min="6653" max="6653" width="0.7109375" style="1" customWidth="1"/>
    <col min="6654" max="6654" width="13.28515625" style="1" customWidth="1"/>
    <col min="6655" max="6655" width="11.5703125" style="1" customWidth="1"/>
    <col min="6656" max="6656" width="7.5703125" style="1" customWidth="1"/>
    <col min="6657" max="6657" width="10" style="1" customWidth="1"/>
    <col min="6658" max="6658" width="5.5703125" style="1" customWidth="1"/>
    <col min="6659" max="6659" width="5.28515625" style="1" customWidth="1"/>
    <col min="6660" max="6660" width="5.5703125" style="1" customWidth="1"/>
    <col min="6661" max="6691" width="3.42578125" style="1" customWidth="1"/>
    <col min="6692" max="6908" width="9" style="1"/>
    <col min="6909" max="6909" width="0.7109375" style="1" customWidth="1"/>
    <col min="6910" max="6910" width="13.28515625" style="1" customWidth="1"/>
    <col min="6911" max="6911" width="11.5703125" style="1" customWidth="1"/>
    <col min="6912" max="6912" width="7.5703125" style="1" customWidth="1"/>
    <col min="6913" max="6913" width="10" style="1" customWidth="1"/>
    <col min="6914" max="6914" width="5.5703125" style="1" customWidth="1"/>
    <col min="6915" max="6915" width="5.28515625" style="1" customWidth="1"/>
    <col min="6916" max="6916" width="5.5703125" style="1" customWidth="1"/>
    <col min="6917" max="6947" width="3.42578125" style="1" customWidth="1"/>
    <col min="6948" max="7164" width="9" style="1"/>
    <col min="7165" max="7165" width="0.7109375" style="1" customWidth="1"/>
    <col min="7166" max="7166" width="13.28515625" style="1" customWidth="1"/>
    <col min="7167" max="7167" width="11.5703125" style="1" customWidth="1"/>
    <col min="7168" max="7168" width="7.5703125" style="1" customWidth="1"/>
    <col min="7169" max="7169" width="10" style="1" customWidth="1"/>
    <col min="7170" max="7170" width="5.5703125" style="1" customWidth="1"/>
    <col min="7171" max="7171" width="5.28515625" style="1" customWidth="1"/>
    <col min="7172" max="7172" width="5.5703125" style="1" customWidth="1"/>
    <col min="7173" max="7203" width="3.42578125" style="1" customWidth="1"/>
    <col min="7204" max="7420" width="9" style="1"/>
    <col min="7421" max="7421" width="0.7109375" style="1" customWidth="1"/>
    <col min="7422" max="7422" width="13.28515625" style="1" customWidth="1"/>
    <col min="7423" max="7423" width="11.5703125" style="1" customWidth="1"/>
    <col min="7424" max="7424" width="7.5703125" style="1" customWidth="1"/>
    <col min="7425" max="7425" width="10" style="1" customWidth="1"/>
    <col min="7426" max="7426" width="5.5703125" style="1" customWidth="1"/>
    <col min="7427" max="7427" width="5.28515625" style="1" customWidth="1"/>
    <col min="7428" max="7428" width="5.5703125" style="1" customWidth="1"/>
    <col min="7429" max="7459" width="3.42578125" style="1" customWidth="1"/>
    <col min="7460" max="7676" width="9" style="1"/>
    <col min="7677" max="7677" width="0.7109375" style="1" customWidth="1"/>
    <col min="7678" max="7678" width="13.28515625" style="1" customWidth="1"/>
    <col min="7679" max="7679" width="11.5703125" style="1" customWidth="1"/>
    <col min="7680" max="7680" width="7.5703125" style="1" customWidth="1"/>
    <col min="7681" max="7681" width="10" style="1" customWidth="1"/>
    <col min="7682" max="7682" width="5.5703125" style="1" customWidth="1"/>
    <col min="7683" max="7683" width="5.28515625" style="1" customWidth="1"/>
    <col min="7684" max="7684" width="5.5703125" style="1" customWidth="1"/>
    <col min="7685" max="7715" width="3.42578125" style="1" customWidth="1"/>
    <col min="7716" max="7932" width="9" style="1"/>
    <col min="7933" max="7933" width="0.7109375" style="1" customWidth="1"/>
    <col min="7934" max="7934" width="13.28515625" style="1" customWidth="1"/>
    <col min="7935" max="7935" width="11.5703125" style="1" customWidth="1"/>
    <col min="7936" max="7936" width="7.5703125" style="1" customWidth="1"/>
    <col min="7937" max="7937" width="10" style="1" customWidth="1"/>
    <col min="7938" max="7938" width="5.5703125" style="1" customWidth="1"/>
    <col min="7939" max="7939" width="5.28515625" style="1" customWidth="1"/>
    <col min="7940" max="7940" width="5.5703125" style="1" customWidth="1"/>
    <col min="7941" max="7971" width="3.42578125" style="1" customWidth="1"/>
    <col min="7972" max="8188" width="9" style="1"/>
    <col min="8189" max="8189" width="0.7109375" style="1" customWidth="1"/>
    <col min="8190" max="8190" width="13.28515625" style="1" customWidth="1"/>
    <col min="8191" max="8191" width="11.5703125" style="1" customWidth="1"/>
    <col min="8192" max="8192" width="7.5703125" style="1" customWidth="1"/>
    <col min="8193" max="8193" width="10" style="1" customWidth="1"/>
    <col min="8194" max="8194" width="5.5703125" style="1" customWidth="1"/>
    <col min="8195" max="8195" width="5.28515625" style="1" customWidth="1"/>
    <col min="8196" max="8196" width="5.5703125" style="1" customWidth="1"/>
    <col min="8197" max="8227" width="3.42578125" style="1" customWidth="1"/>
    <col min="8228" max="8444" width="9" style="1"/>
    <col min="8445" max="8445" width="0.7109375" style="1" customWidth="1"/>
    <col min="8446" max="8446" width="13.28515625" style="1" customWidth="1"/>
    <col min="8447" max="8447" width="11.5703125" style="1" customWidth="1"/>
    <col min="8448" max="8448" width="7.5703125" style="1" customWidth="1"/>
    <col min="8449" max="8449" width="10" style="1" customWidth="1"/>
    <col min="8450" max="8450" width="5.5703125" style="1" customWidth="1"/>
    <col min="8451" max="8451" width="5.28515625" style="1" customWidth="1"/>
    <col min="8452" max="8452" width="5.5703125" style="1" customWidth="1"/>
    <col min="8453" max="8483" width="3.42578125" style="1" customWidth="1"/>
    <col min="8484" max="8700" width="9" style="1"/>
    <col min="8701" max="8701" width="0.7109375" style="1" customWidth="1"/>
    <col min="8702" max="8702" width="13.28515625" style="1" customWidth="1"/>
    <col min="8703" max="8703" width="11.5703125" style="1" customWidth="1"/>
    <col min="8704" max="8704" width="7.5703125" style="1" customWidth="1"/>
    <col min="8705" max="8705" width="10" style="1" customWidth="1"/>
    <col min="8706" max="8706" width="5.5703125" style="1" customWidth="1"/>
    <col min="8707" max="8707" width="5.28515625" style="1" customWidth="1"/>
    <col min="8708" max="8708" width="5.5703125" style="1" customWidth="1"/>
    <col min="8709" max="8739" width="3.42578125" style="1" customWidth="1"/>
    <col min="8740" max="8956" width="9" style="1"/>
    <col min="8957" max="8957" width="0.7109375" style="1" customWidth="1"/>
    <col min="8958" max="8958" width="13.28515625" style="1" customWidth="1"/>
    <col min="8959" max="8959" width="11.5703125" style="1" customWidth="1"/>
    <col min="8960" max="8960" width="7.5703125" style="1" customWidth="1"/>
    <col min="8961" max="8961" width="10" style="1" customWidth="1"/>
    <col min="8962" max="8962" width="5.5703125" style="1" customWidth="1"/>
    <col min="8963" max="8963" width="5.28515625" style="1" customWidth="1"/>
    <col min="8964" max="8964" width="5.5703125" style="1" customWidth="1"/>
    <col min="8965" max="8995" width="3.42578125" style="1" customWidth="1"/>
    <col min="8996" max="9212" width="9" style="1"/>
    <col min="9213" max="9213" width="0.7109375" style="1" customWidth="1"/>
    <col min="9214" max="9214" width="13.28515625" style="1" customWidth="1"/>
    <col min="9215" max="9215" width="11.5703125" style="1" customWidth="1"/>
    <col min="9216" max="9216" width="7.5703125" style="1" customWidth="1"/>
    <col min="9217" max="9217" width="10" style="1" customWidth="1"/>
    <col min="9218" max="9218" width="5.5703125" style="1" customWidth="1"/>
    <col min="9219" max="9219" width="5.28515625" style="1" customWidth="1"/>
    <col min="9220" max="9220" width="5.5703125" style="1" customWidth="1"/>
    <col min="9221" max="9251" width="3.42578125" style="1" customWidth="1"/>
    <col min="9252" max="9468" width="9" style="1"/>
    <col min="9469" max="9469" width="0.7109375" style="1" customWidth="1"/>
    <col min="9470" max="9470" width="13.28515625" style="1" customWidth="1"/>
    <col min="9471" max="9471" width="11.5703125" style="1" customWidth="1"/>
    <col min="9472" max="9472" width="7.5703125" style="1" customWidth="1"/>
    <col min="9473" max="9473" width="10" style="1" customWidth="1"/>
    <col min="9474" max="9474" width="5.5703125" style="1" customWidth="1"/>
    <col min="9475" max="9475" width="5.28515625" style="1" customWidth="1"/>
    <col min="9476" max="9476" width="5.5703125" style="1" customWidth="1"/>
    <col min="9477" max="9507" width="3.42578125" style="1" customWidth="1"/>
    <col min="9508" max="9724" width="9" style="1"/>
    <col min="9725" max="9725" width="0.7109375" style="1" customWidth="1"/>
    <col min="9726" max="9726" width="13.28515625" style="1" customWidth="1"/>
    <col min="9727" max="9727" width="11.5703125" style="1" customWidth="1"/>
    <col min="9728" max="9728" width="7.5703125" style="1" customWidth="1"/>
    <col min="9729" max="9729" width="10" style="1" customWidth="1"/>
    <col min="9730" max="9730" width="5.5703125" style="1" customWidth="1"/>
    <col min="9731" max="9731" width="5.28515625" style="1" customWidth="1"/>
    <col min="9732" max="9732" width="5.5703125" style="1" customWidth="1"/>
    <col min="9733" max="9763" width="3.42578125" style="1" customWidth="1"/>
    <col min="9764" max="9980" width="9" style="1"/>
    <col min="9981" max="9981" width="0.7109375" style="1" customWidth="1"/>
    <col min="9982" max="9982" width="13.28515625" style="1" customWidth="1"/>
    <col min="9983" max="9983" width="11.5703125" style="1" customWidth="1"/>
    <col min="9984" max="9984" width="7.5703125" style="1" customWidth="1"/>
    <col min="9985" max="9985" width="10" style="1" customWidth="1"/>
    <col min="9986" max="9986" width="5.5703125" style="1" customWidth="1"/>
    <col min="9987" max="9987" width="5.28515625" style="1" customWidth="1"/>
    <col min="9988" max="9988" width="5.5703125" style="1" customWidth="1"/>
    <col min="9989" max="10019" width="3.42578125" style="1" customWidth="1"/>
    <col min="10020" max="10236" width="9" style="1"/>
    <col min="10237" max="10237" width="0.7109375" style="1" customWidth="1"/>
    <col min="10238" max="10238" width="13.28515625" style="1" customWidth="1"/>
    <col min="10239" max="10239" width="11.5703125" style="1" customWidth="1"/>
    <col min="10240" max="10240" width="7.5703125" style="1" customWidth="1"/>
    <col min="10241" max="10241" width="10" style="1" customWidth="1"/>
    <col min="10242" max="10242" width="5.5703125" style="1" customWidth="1"/>
    <col min="10243" max="10243" width="5.28515625" style="1" customWidth="1"/>
    <col min="10244" max="10244" width="5.5703125" style="1" customWidth="1"/>
    <col min="10245" max="10275" width="3.42578125" style="1" customWidth="1"/>
    <col min="10276" max="10492" width="9" style="1"/>
    <col min="10493" max="10493" width="0.7109375" style="1" customWidth="1"/>
    <col min="10494" max="10494" width="13.28515625" style="1" customWidth="1"/>
    <col min="10495" max="10495" width="11.5703125" style="1" customWidth="1"/>
    <col min="10496" max="10496" width="7.5703125" style="1" customWidth="1"/>
    <col min="10497" max="10497" width="10" style="1" customWidth="1"/>
    <col min="10498" max="10498" width="5.5703125" style="1" customWidth="1"/>
    <col min="10499" max="10499" width="5.28515625" style="1" customWidth="1"/>
    <col min="10500" max="10500" width="5.5703125" style="1" customWidth="1"/>
    <col min="10501" max="10531" width="3.42578125" style="1" customWidth="1"/>
    <col min="10532" max="10748" width="9" style="1"/>
    <col min="10749" max="10749" width="0.7109375" style="1" customWidth="1"/>
    <col min="10750" max="10750" width="13.28515625" style="1" customWidth="1"/>
    <col min="10751" max="10751" width="11.5703125" style="1" customWidth="1"/>
    <col min="10752" max="10752" width="7.5703125" style="1" customWidth="1"/>
    <col min="10753" max="10753" width="10" style="1" customWidth="1"/>
    <col min="10754" max="10754" width="5.5703125" style="1" customWidth="1"/>
    <col min="10755" max="10755" width="5.28515625" style="1" customWidth="1"/>
    <col min="10756" max="10756" width="5.5703125" style="1" customWidth="1"/>
    <col min="10757" max="10787" width="3.42578125" style="1" customWidth="1"/>
    <col min="10788" max="11004" width="9" style="1"/>
    <col min="11005" max="11005" width="0.7109375" style="1" customWidth="1"/>
    <col min="11006" max="11006" width="13.28515625" style="1" customWidth="1"/>
    <col min="11007" max="11007" width="11.5703125" style="1" customWidth="1"/>
    <col min="11008" max="11008" width="7.5703125" style="1" customWidth="1"/>
    <col min="11009" max="11009" width="10" style="1" customWidth="1"/>
    <col min="11010" max="11010" width="5.5703125" style="1" customWidth="1"/>
    <col min="11011" max="11011" width="5.28515625" style="1" customWidth="1"/>
    <col min="11012" max="11012" width="5.5703125" style="1" customWidth="1"/>
    <col min="11013" max="11043" width="3.42578125" style="1" customWidth="1"/>
    <col min="11044" max="11260" width="9" style="1"/>
    <col min="11261" max="11261" width="0.7109375" style="1" customWidth="1"/>
    <col min="11262" max="11262" width="13.28515625" style="1" customWidth="1"/>
    <col min="11263" max="11263" width="11.5703125" style="1" customWidth="1"/>
    <col min="11264" max="11264" width="7.5703125" style="1" customWidth="1"/>
    <col min="11265" max="11265" width="10" style="1" customWidth="1"/>
    <col min="11266" max="11266" width="5.5703125" style="1" customWidth="1"/>
    <col min="11267" max="11267" width="5.28515625" style="1" customWidth="1"/>
    <col min="11268" max="11268" width="5.5703125" style="1" customWidth="1"/>
    <col min="11269" max="11299" width="3.42578125" style="1" customWidth="1"/>
    <col min="11300" max="11516" width="9" style="1"/>
    <col min="11517" max="11517" width="0.7109375" style="1" customWidth="1"/>
    <col min="11518" max="11518" width="13.28515625" style="1" customWidth="1"/>
    <col min="11519" max="11519" width="11.5703125" style="1" customWidth="1"/>
    <col min="11520" max="11520" width="7.5703125" style="1" customWidth="1"/>
    <col min="11521" max="11521" width="10" style="1" customWidth="1"/>
    <col min="11522" max="11522" width="5.5703125" style="1" customWidth="1"/>
    <col min="11523" max="11523" width="5.28515625" style="1" customWidth="1"/>
    <col min="11524" max="11524" width="5.5703125" style="1" customWidth="1"/>
    <col min="11525" max="11555" width="3.42578125" style="1" customWidth="1"/>
    <col min="11556" max="11772" width="9" style="1"/>
    <col min="11773" max="11773" width="0.7109375" style="1" customWidth="1"/>
    <col min="11774" max="11774" width="13.28515625" style="1" customWidth="1"/>
    <col min="11775" max="11775" width="11.5703125" style="1" customWidth="1"/>
    <col min="11776" max="11776" width="7.5703125" style="1" customWidth="1"/>
    <col min="11777" max="11777" width="10" style="1" customWidth="1"/>
    <col min="11778" max="11778" width="5.5703125" style="1" customWidth="1"/>
    <col min="11779" max="11779" width="5.28515625" style="1" customWidth="1"/>
    <col min="11780" max="11780" width="5.5703125" style="1" customWidth="1"/>
    <col min="11781" max="11811" width="3.42578125" style="1" customWidth="1"/>
    <col min="11812" max="12028" width="9" style="1"/>
    <col min="12029" max="12029" width="0.7109375" style="1" customWidth="1"/>
    <col min="12030" max="12030" width="13.28515625" style="1" customWidth="1"/>
    <col min="12031" max="12031" width="11.5703125" style="1" customWidth="1"/>
    <col min="12032" max="12032" width="7.5703125" style="1" customWidth="1"/>
    <col min="12033" max="12033" width="10" style="1" customWidth="1"/>
    <col min="12034" max="12034" width="5.5703125" style="1" customWidth="1"/>
    <col min="12035" max="12035" width="5.28515625" style="1" customWidth="1"/>
    <col min="12036" max="12036" width="5.5703125" style="1" customWidth="1"/>
    <col min="12037" max="12067" width="3.42578125" style="1" customWidth="1"/>
    <col min="12068" max="12284" width="9" style="1"/>
    <col min="12285" max="12285" width="0.7109375" style="1" customWidth="1"/>
    <col min="12286" max="12286" width="13.28515625" style="1" customWidth="1"/>
    <col min="12287" max="12287" width="11.5703125" style="1" customWidth="1"/>
    <col min="12288" max="12288" width="7.5703125" style="1" customWidth="1"/>
    <col min="12289" max="12289" width="10" style="1" customWidth="1"/>
    <col min="12290" max="12290" width="5.5703125" style="1" customWidth="1"/>
    <col min="12291" max="12291" width="5.28515625" style="1" customWidth="1"/>
    <col min="12292" max="12292" width="5.5703125" style="1" customWidth="1"/>
    <col min="12293" max="12323" width="3.42578125" style="1" customWidth="1"/>
    <col min="12324" max="12540" width="9" style="1"/>
    <col min="12541" max="12541" width="0.7109375" style="1" customWidth="1"/>
    <col min="12542" max="12542" width="13.28515625" style="1" customWidth="1"/>
    <col min="12543" max="12543" width="11.5703125" style="1" customWidth="1"/>
    <col min="12544" max="12544" width="7.5703125" style="1" customWidth="1"/>
    <col min="12545" max="12545" width="10" style="1" customWidth="1"/>
    <col min="12546" max="12546" width="5.5703125" style="1" customWidth="1"/>
    <col min="12547" max="12547" width="5.28515625" style="1" customWidth="1"/>
    <col min="12548" max="12548" width="5.5703125" style="1" customWidth="1"/>
    <col min="12549" max="12579" width="3.42578125" style="1" customWidth="1"/>
    <col min="12580" max="12796" width="9" style="1"/>
    <col min="12797" max="12797" width="0.7109375" style="1" customWidth="1"/>
    <col min="12798" max="12798" width="13.28515625" style="1" customWidth="1"/>
    <col min="12799" max="12799" width="11.5703125" style="1" customWidth="1"/>
    <col min="12800" max="12800" width="7.5703125" style="1" customWidth="1"/>
    <col min="12801" max="12801" width="10" style="1" customWidth="1"/>
    <col min="12802" max="12802" width="5.5703125" style="1" customWidth="1"/>
    <col min="12803" max="12803" width="5.28515625" style="1" customWidth="1"/>
    <col min="12804" max="12804" width="5.5703125" style="1" customWidth="1"/>
    <col min="12805" max="12835" width="3.42578125" style="1" customWidth="1"/>
    <col min="12836" max="13052" width="9" style="1"/>
    <col min="13053" max="13053" width="0.7109375" style="1" customWidth="1"/>
    <col min="13054" max="13054" width="13.28515625" style="1" customWidth="1"/>
    <col min="13055" max="13055" width="11.5703125" style="1" customWidth="1"/>
    <col min="13056" max="13056" width="7.5703125" style="1" customWidth="1"/>
    <col min="13057" max="13057" width="10" style="1" customWidth="1"/>
    <col min="13058" max="13058" width="5.5703125" style="1" customWidth="1"/>
    <col min="13059" max="13059" width="5.28515625" style="1" customWidth="1"/>
    <col min="13060" max="13060" width="5.5703125" style="1" customWidth="1"/>
    <col min="13061" max="13091" width="3.42578125" style="1" customWidth="1"/>
    <col min="13092" max="13308" width="9" style="1"/>
    <col min="13309" max="13309" width="0.7109375" style="1" customWidth="1"/>
    <col min="13310" max="13310" width="13.28515625" style="1" customWidth="1"/>
    <col min="13311" max="13311" width="11.5703125" style="1" customWidth="1"/>
    <col min="13312" max="13312" width="7.5703125" style="1" customWidth="1"/>
    <col min="13313" max="13313" width="10" style="1" customWidth="1"/>
    <col min="13314" max="13314" width="5.5703125" style="1" customWidth="1"/>
    <col min="13315" max="13315" width="5.28515625" style="1" customWidth="1"/>
    <col min="13316" max="13316" width="5.5703125" style="1" customWidth="1"/>
    <col min="13317" max="13347" width="3.42578125" style="1" customWidth="1"/>
    <col min="13348" max="13564" width="9" style="1"/>
    <col min="13565" max="13565" width="0.7109375" style="1" customWidth="1"/>
    <col min="13566" max="13566" width="13.28515625" style="1" customWidth="1"/>
    <col min="13567" max="13567" width="11.5703125" style="1" customWidth="1"/>
    <col min="13568" max="13568" width="7.5703125" style="1" customWidth="1"/>
    <col min="13569" max="13569" width="10" style="1" customWidth="1"/>
    <col min="13570" max="13570" width="5.5703125" style="1" customWidth="1"/>
    <col min="13571" max="13571" width="5.28515625" style="1" customWidth="1"/>
    <col min="13572" max="13572" width="5.5703125" style="1" customWidth="1"/>
    <col min="13573" max="13603" width="3.42578125" style="1" customWidth="1"/>
    <col min="13604" max="13820" width="9" style="1"/>
    <col min="13821" max="13821" width="0.7109375" style="1" customWidth="1"/>
    <col min="13822" max="13822" width="13.28515625" style="1" customWidth="1"/>
    <col min="13823" max="13823" width="11.5703125" style="1" customWidth="1"/>
    <col min="13824" max="13824" width="7.5703125" style="1" customWidth="1"/>
    <col min="13825" max="13825" width="10" style="1" customWidth="1"/>
    <col min="13826" max="13826" width="5.5703125" style="1" customWidth="1"/>
    <col min="13827" max="13827" width="5.28515625" style="1" customWidth="1"/>
    <col min="13828" max="13828" width="5.5703125" style="1" customWidth="1"/>
    <col min="13829" max="13859" width="3.42578125" style="1" customWidth="1"/>
    <col min="13860" max="14076" width="9" style="1"/>
    <col min="14077" max="14077" width="0.7109375" style="1" customWidth="1"/>
    <col min="14078" max="14078" width="13.28515625" style="1" customWidth="1"/>
    <col min="14079" max="14079" width="11.5703125" style="1" customWidth="1"/>
    <col min="14080" max="14080" width="7.5703125" style="1" customWidth="1"/>
    <col min="14081" max="14081" width="10" style="1" customWidth="1"/>
    <col min="14082" max="14082" width="5.5703125" style="1" customWidth="1"/>
    <col min="14083" max="14083" width="5.28515625" style="1" customWidth="1"/>
    <col min="14084" max="14084" width="5.5703125" style="1" customWidth="1"/>
    <col min="14085" max="14115" width="3.42578125" style="1" customWidth="1"/>
    <col min="14116" max="14332" width="9" style="1"/>
    <col min="14333" max="14333" width="0.7109375" style="1" customWidth="1"/>
    <col min="14334" max="14334" width="13.28515625" style="1" customWidth="1"/>
    <col min="14335" max="14335" width="11.5703125" style="1" customWidth="1"/>
    <col min="14336" max="14336" width="7.5703125" style="1" customWidth="1"/>
    <col min="14337" max="14337" width="10" style="1" customWidth="1"/>
    <col min="14338" max="14338" width="5.5703125" style="1" customWidth="1"/>
    <col min="14339" max="14339" width="5.28515625" style="1" customWidth="1"/>
    <col min="14340" max="14340" width="5.5703125" style="1" customWidth="1"/>
    <col min="14341" max="14371" width="3.42578125" style="1" customWidth="1"/>
    <col min="14372" max="14588" width="9" style="1"/>
    <col min="14589" max="14589" width="0.7109375" style="1" customWidth="1"/>
    <col min="14590" max="14590" width="13.28515625" style="1" customWidth="1"/>
    <col min="14591" max="14591" width="11.5703125" style="1" customWidth="1"/>
    <col min="14592" max="14592" width="7.5703125" style="1" customWidth="1"/>
    <col min="14593" max="14593" width="10" style="1" customWidth="1"/>
    <col min="14594" max="14594" width="5.5703125" style="1" customWidth="1"/>
    <col min="14595" max="14595" width="5.28515625" style="1" customWidth="1"/>
    <col min="14596" max="14596" width="5.5703125" style="1" customWidth="1"/>
    <col min="14597" max="14627" width="3.42578125" style="1" customWidth="1"/>
    <col min="14628" max="14844" width="9" style="1"/>
    <col min="14845" max="14845" width="0.7109375" style="1" customWidth="1"/>
    <col min="14846" max="14846" width="13.28515625" style="1" customWidth="1"/>
    <col min="14847" max="14847" width="11.5703125" style="1" customWidth="1"/>
    <col min="14848" max="14848" width="7.5703125" style="1" customWidth="1"/>
    <col min="14849" max="14849" width="10" style="1" customWidth="1"/>
    <col min="14850" max="14850" width="5.5703125" style="1" customWidth="1"/>
    <col min="14851" max="14851" width="5.28515625" style="1" customWidth="1"/>
    <col min="14852" max="14852" width="5.5703125" style="1" customWidth="1"/>
    <col min="14853" max="14883" width="3.42578125" style="1" customWidth="1"/>
    <col min="14884" max="15100" width="9" style="1"/>
    <col min="15101" max="15101" width="0.7109375" style="1" customWidth="1"/>
    <col min="15102" max="15102" width="13.28515625" style="1" customWidth="1"/>
    <col min="15103" max="15103" width="11.5703125" style="1" customWidth="1"/>
    <col min="15104" max="15104" width="7.5703125" style="1" customWidth="1"/>
    <col min="15105" max="15105" width="10" style="1" customWidth="1"/>
    <col min="15106" max="15106" width="5.5703125" style="1" customWidth="1"/>
    <col min="15107" max="15107" width="5.28515625" style="1" customWidth="1"/>
    <col min="15108" max="15108" width="5.5703125" style="1" customWidth="1"/>
    <col min="15109" max="15139" width="3.42578125" style="1" customWidth="1"/>
    <col min="15140" max="15356" width="9" style="1"/>
    <col min="15357" max="15357" width="0.7109375" style="1" customWidth="1"/>
    <col min="15358" max="15358" width="13.28515625" style="1" customWidth="1"/>
    <col min="15359" max="15359" width="11.5703125" style="1" customWidth="1"/>
    <col min="15360" max="15360" width="7.5703125" style="1" customWidth="1"/>
    <col min="15361" max="15361" width="10" style="1" customWidth="1"/>
    <col min="15362" max="15362" width="5.5703125" style="1" customWidth="1"/>
    <col min="15363" max="15363" width="5.28515625" style="1" customWidth="1"/>
    <col min="15364" max="15364" width="5.5703125" style="1" customWidth="1"/>
    <col min="15365" max="15395" width="3.42578125" style="1" customWidth="1"/>
    <col min="15396" max="15612" width="9" style="1"/>
    <col min="15613" max="15613" width="0.7109375" style="1" customWidth="1"/>
    <col min="15614" max="15614" width="13.28515625" style="1" customWidth="1"/>
    <col min="15615" max="15615" width="11.5703125" style="1" customWidth="1"/>
    <col min="15616" max="15616" width="7.5703125" style="1" customWidth="1"/>
    <col min="15617" max="15617" width="10" style="1" customWidth="1"/>
    <col min="15618" max="15618" width="5.5703125" style="1" customWidth="1"/>
    <col min="15619" max="15619" width="5.28515625" style="1" customWidth="1"/>
    <col min="15620" max="15620" width="5.5703125" style="1" customWidth="1"/>
    <col min="15621" max="15651" width="3.42578125" style="1" customWidth="1"/>
    <col min="15652" max="15868" width="9" style="1"/>
    <col min="15869" max="15869" width="0.7109375" style="1" customWidth="1"/>
    <col min="15870" max="15870" width="13.28515625" style="1" customWidth="1"/>
    <col min="15871" max="15871" width="11.5703125" style="1" customWidth="1"/>
    <col min="15872" max="15872" width="7.5703125" style="1" customWidth="1"/>
    <col min="15873" max="15873" width="10" style="1" customWidth="1"/>
    <col min="15874" max="15874" width="5.5703125" style="1" customWidth="1"/>
    <col min="15875" max="15875" width="5.28515625" style="1" customWidth="1"/>
    <col min="15876" max="15876" width="5.5703125" style="1" customWidth="1"/>
    <col min="15877" max="15907" width="3.42578125" style="1" customWidth="1"/>
    <col min="15908" max="16124" width="9" style="1"/>
    <col min="16125" max="16125" width="0.7109375" style="1" customWidth="1"/>
    <col min="16126" max="16126" width="13.28515625" style="1" customWidth="1"/>
    <col min="16127" max="16127" width="11.5703125" style="1" customWidth="1"/>
    <col min="16128" max="16128" width="7.5703125" style="1" customWidth="1"/>
    <col min="16129" max="16129" width="10" style="1" customWidth="1"/>
    <col min="16130" max="16130" width="5.5703125" style="1" customWidth="1"/>
    <col min="16131" max="16131" width="5.28515625" style="1" customWidth="1"/>
    <col min="16132" max="16132" width="5.5703125" style="1" customWidth="1"/>
    <col min="16133" max="16163" width="3.42578125" style="1" customWidth="1"/>
    <col min="16164" max="16384" width="9" style="1"/>
  </cols>
  <sheetData>
    <row r="1" spans="2:39" ht="15.75" thickBot="1" x14ac:dyDescent="0.3">
      <c r="B1" s="8"/>
      <c r="C1" s="8"/>
      <c r="D1" s="8"/>
      <c r="E1" s="8"/>
      <c r="F1" s="9"/>
      <c r="G1" s="9"/>
      <c r="H1" s="9"/>
      <c r="I1" s="11" t="s">
        <v>0</v>
      </c>
      <c r="J1" s="9" t="s">
        <v>1</v>
      </c>
      <c r="K1" s="9"/>
      <c r="L1" s="9"/>
      <c r="M1" s="9" t="s">
        <v>2</v>
      </c>
      <c r="N1" s="9" t="s">
        <v>3</v>
      </c>
      <c r="O1" s="12"/>
      <c r="P1" s="12"/>
      <c r="Q1" s="9" t="s">
        <v>4</v>
      </c>
      <c r="R1" s="9" t="s">
        <v>5</v>
      </c>
      <c r="S1" s="9"/>
      <c r="T1" s="9"/>
      <c r="U1" s="9"/>
      <c r="V1" s="12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2:39" ht="23.25" customHeight="1" thickBot="1" x14ac:dyDescent="0.3">
      <c r="B2" s="28" t="s">
        <v>6</v>
      </c>
      <c r="C2" s="29" t="s">
        <v>7</v>
      </c>
      <c r="D2" s="29" t="s">
        <v>8</v>
      </c>
      <c r="E2" s="29" t="s">
        <v>9</v>
      </c>
      <c r="F2" s="30" t="s">
        <v>10</v>
      </c>
      <c r="G2" s="30" t="s">
        <v>11</v>
      </c>
      <c r="H2" s="61" t="s">
        <v>12</v>
      </c>
      <c r="I2" s="89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2">
        <v>30</v>
      </c>
    </row>
    <row r="3" spans="2:39" x14ac:dyDescent="0.2">
      <c r="B3" s="47"/>
      <c r="C3" s="48" t="s">
        <v>13</v>
      </c>
      <c r="D3" s="48" t="s">
        <v>17</v>
      </c>
      <c r="E3" s="49" t="s">
        <v>18</v>
      </c>
      <c r="F3" s="50" t="s">
        <v>360</v>
      </c>
      <c r="G3" s="51">
        <f t="shared" ref="G3:G68" si="0">21*8</f>
        <v>168</v>
      </c>
      <c r="H3" s="52">
        <f>SUM(I3:AL3)</f>
        <v>0</v>
      </c>
      <c r="I3" s="91"/>
      <c r="J3" s="63"/>
      <c r="K3" s="69"/>
      <c r="L3" s="82"/>
      <c r="M3" s="53"/>
      <c r="N3" s="67"/>
      <c r="O3" s="67"/>
      <c r="P3" s="67"/>
      <c r="Q3" s="54"/>
      <c r="R3" s="54"/>
      <c r="S3" s="54"/>
      <c r="T3" s="67"/>
      <c r="U3" s="67"/>
      <c r="V3" s="69"/>
      <c r="W3" s="69"/>
      <c r="X3" s="69"/>
      <c r="Y3" s="69"/>
      <c r="Z3" s="53"/>
      <c r="AA3" s="53"/>
      <c r="AB3" s="67"/>
      <c r="AC3" s="69"/>
      <c r="AD3" s="69"/>
      <c r="AE3" s="67"/>
      <c r="AF3" s="67"/>
      <c r="AG3" s="53"/>
      <c r="AH3" s="53"/>
      <c r="AI3" s="67"/>
      <c r="AJ3" s="69"/>
      <c r="AK3" s="69"/>
      <c r="AL3" s="77"/>
    </row>
    <row r="4" spans="2:39" s="25" customFormat="1" x14ac:dyDescent="0.2">
      <c r="B4" s="15"/>
      <c r="C4" s="5" t="s">
        <v>13</v>
      </c>
      <c r="D4" s="5" t="s">
        <v>17</v>
      </c>
      <c r="E4" s="18" t="s">
        <v>359</v>
      </c>
      <c r="F4" s="44" t="s">
        <v>360</v>
      </c>
      <c r="G4" s="45">
        <f t="shared" si="0"/>
        <v>168</v>
      </c>
      <c r="H4" s="90">
        <f>SUM(I4:AL4)</f>
        <v>0</v>
      </c>
      <c r="I4" s="62"/>
      <c r="J4" s="65"/>
      <c r="K4" s="64"/>
      <c r="L4" s="79"/>
      <c r="M4" s="31"/>
      <c r="N4" s="66"/>
      <c r="O4" s="66"/>
      <c r="P4" s="66"/>
      <c r="Q4" s="88"/>
      <c r="R4" s="88"/>
      <c r="S4" s="88"/>
      <c r="T4" s="66"/>
      <c r="U4" s="66"/>
      <c r="V4" s="64"/>
      <c r="W4" s="64"/>
      <c r="X4" s="64"/>
      <c r="Y4" s="64"/>
      <c r="Z4" s="31"/>
      <c r="AA4" s="31"/>
      <c r="AB4" s="66"/>
      <c r="AC4" s="64"/>
      <c r="AD4" s="64"/>
      <c r="AE4" s="66"/>
      <c r="AF4" s="66"/>
      <c r="AG4" s="31"/>
      <c r="AH4" s="31"/>
      <c r="AI4" s="66"/>
      <c r="AJ4" s="64"/>
      <c r="AK4" s="64"/>
      <c r="AL4" s="76"/>
      <c r="AM4" s="39" t="s">
        <v>362</v>
      </c>
    </row>
    <row r="5" spans="2:39" x14ac:dyDescent="0.2">
      <c r="B5" s="15"/>
      <c r="C5" s="5" t="s">
        <v>332</v>
      </c>
      <c r="D5" s="5" t="s">
        <v>17</v>
      </c>
      <c r="E5" s="18" t="s">
        <v>19</v>
      </c>
      <c r="F5" s="44" t="s">
        <v>360</v>
      </c>
      <c r="G5" s="45">
        <f t="shared" si="0"/>
        <v>168</v>
      </c>
      <c r="H5" s="90">
        <f t="shared" ref="H5:H69" si="1">SUM(I5:AL5)</f>
        <v>0</v>
      </c>
      <c r="I5" s="68"/>
      <c r="J5" s="65"/>
      <c r="K5" s="64"/>
      <c r="L5" s="79"/>
      <c r="M5" s="31"/>
      <c r="N5" s="66"/>
      <c r="O5" s="66"/>
      <c r="P5" s="66"/>
      <c r="Q5" s="88"/>
      <c r="R5" s="88"/>
      <c r="S5" s="88"/>
      <c r="T5" s="66"/>
      <c r="U5" s="66"/>
      <c r="V5" s="64"/>
      <c r="W5" s="64"/>
      <c r="X5" s="64"/>
      <c r="Y5" s="64"/>
      <c r="Z5" s="31"/>
      <c r="AA5" s="31"/>
      <c r="AB5" s="66"/>
      <c r="AC5" s="64"/>
      <c r="AD5" s="64"/>
      <c r="AE5" s="66"/>
      <c r="AF5" s="66"/>
      <c r="AG5" s="31"/>
      <c r="AH5" s="31"/>
      <c r="AI5" s="66"/>
      <c r="AJ5" s="64"/>
      <c r="AK5" s="64"/>
      <c r="AL5" s="76"/>
    </row>
    <row r="6" spans="2:39" x14ac:dyDescent="0.2">
      <c r="B6" s="15"/>
      <c r="C6" s="5" t="s">
        <v>332</v>
      </c>
      <c r="D6" s="5" t="s">
        <v>17</v>
      </c>
      <c r="E6" s="18" t="s">
        <v>20</v>
      </c>
      <c r="F6" s="44" t="s">
        <v>360</v>
      </c>
      <c r="G6" s="45">
        <f t="shared" si="0"/>
        <v>168</v>
      </c>
      <c r="H6" s="90">
        <f t="shared" si="1"/>
        <v>0</v>
      </c>
      <c r="I6" s="62"/>
      <c r="J6" s="65"/>
      <c r="K6" s="64"/>
      <c r="L6" s="79"/>
      <c r="M6" s="31"/>
      <c r="N6" s="66"/>
      <c r="O6" s="66"/>
      <c r="P6" s="66"/>
      <c r="Q6" s="88"/>
      <c r="R6" s="88"/>
      <c r="S6" s="88"/>
      <c r="T6" s="66"/>
      <c r="U6" s="66"/>
      <c r="V6" s="64"/>
      <c r="W6" s="64"/>
      <c r="X6" s="64"/>
      <c r="Y6" s="64"/>
      <c r="Z6" s="31"/>
      <c r="AA6" s="31"/>
      <c r="AB6" s="66"/>
      <c r="AC6" s="64"/>
      <c r="AD6" s="64"/>
      <c r="AE6" s="66"/>
      <c r="AF6" s="66"/>
      <c r="AG6" s="31"/>
      <c r="AH6" s="31"/>
      <c r="AI6" s="66"/>
      <c r="AJ6" s="64"/>
      <c r="AK6" s="64"/>
      <c r="AL6" s="76"/>
    </row>
    <row r="7" spans="2:39" x14ac:dyDescent="0.2">
      <c r="B7" s="15"/>
      <c r="C7" s="5" t="s">
        <v>13</v>
      </c>
      <c r="D7" s="5" t="s">
        <v>14</v>
      </c>
      <c r="E7" s="18" t="s">
        <v>15</v>
      </c>
      <c r="F7" s="44" t="s">
        <v>360</v>
      </c>
      <c r="G7" s="45">
        <f t="shared" si="0"/>
        <v>168</v>
      </c>
      <c r="H7" s="90">
        <f t="shared" si="1"/>
        <v>0</v>
      </c>
      <c r="I7" s="94"/>
      <c r="J7" s="65"/>
      <c r="K7" s="64"/>
      <c r="L7" s="79"/>
      <c r="M7" s="31"/>
      <c r="N7" s="66"/>
      <c r="O7" s="66"/>
      <c r="P7" s="66"/>
      <c r="Q7" s="88"/>
      <c r="R7" s="88"/>
      <c r="S7" s="88"/>
      <c r="T7" s="66"/>
      <c r="U7" s="66"/>
      <c r="V7" s="64"/>
      <c r="W7" s="64"/>
      <c r="X7" s="64"/>
      <c r="Y7" s="64"/>
      <c r="Z7" s="31"/>
      <c r="AA7" s="31"/>
      <c r="AB7" s="66"/>
      <c r="AC7" s="64"/>
      <c r="AD7" s="64"/>
      <c r="AE7" s="66"/>
      <c r="AF7" s="66"/>
      <c r="AG7" s="31"/>
      <c r="AH7" s="31"/>
      <c r="AI7" s="66"/>
      <c r="AJ7" s="64"/>
      <c r="AK7" s="64"/>
      <c r="AL7" s="76"/>
    </row>
    <row r="8" spans="2:39" x14ac:dyDescent="0.2">
      <c r="B8" s="15"/>
      <c r="C8" s="5" t="s">
        <v>13</v>
      </c>
      <c r="D8" s="5" t="s">
        <v>14</v>
      </c>
      <c r="E8" s="18" t="s">
        <v>16</v>
      </c>
      <c r="F8" s="44" t="s">
        <v>360</v>
      </c>
      <c r="G8" s="45">
        <f t="shared" si="0"/>
        <v>168</v>
      </c>
      <c r="H8" s="90">
        <f t="shared" si="1"/>
        <v>0</v>
      </c>
      <c r="I8" s="62"/>
      <c r="J8" s="65"/>
      <c r="K8" s="64"/>
      <c r="L8" s="79"/>
      <c r="M8" s="31"/>
      <c r="N8" s="66"/>
      <c r="O8" s="66"/>
      <c r="P8" s="66"/>
      <c r="Q8" s="88"/>
      <c r="R8" s="88"/>
      <c r="S8" s="88"/>
      <c r="T8" s="66"/>
      <c r="U8" s="66"/>
      <c r="V8" s="64"/>
      <c r="W8" s="64"/>
      <c r="X8" s="64"/>
      <c r="Y8" s="64"/>
      <c r="Z8" s="31"/>
      <c r="AA8" s="31"/>
      <c r="AB8" s="66"/>
      <c r="AC8" s="64"/>
      <c r="AD8" s="64"/>
      <c r="AE8" s="66"/>
      <c r="AF8" s="66"/>
      <c r="AG8" s="31"/>
      <c r="AH8" s="31"/>
      <c r="AI8" s="66"/>
      <c r="AJ8" s="64"/>
      <c r="AK8" s="64"/>
      <c r="AL8" s="76"/>
    </row>
    <row r="9" spans="2:39" s="25" customFormat="1" x14ac:dyDescent="0.2">
      <c r="B9" s="15"/>
      <c r="C9" s="5" t="s">
        <v>49</v>
      </c>
      <c r="D9" s="5" t="s">
        <v>14</v>
      </c>
      <c r="E9" s="18" t="s">
        <v>127</v>
      </c>
      <c r="F9" s="44" t="s">
        <v>360</v>
      </c>
      <c r="G9" s="45">
        <f t="shared" si="0"/>
        <v>168</v>
      </c>
      <c r="H9" s="90">
        <f t="shared" si="1"/>
        <v>0</v>
      </c>
      <c r="I9" s="62"/>
      <c r="J9" s="65"/>
      <c r="K9" s="64"/>
      <c r="L9" s="79"/>
      <c r="M9" s="31"/>
      <c r="N9" s="66"/>
      <c r="O9" s="66"/>
      <c r="P9" s="66"/>
      <c r="Q9" s="88"/>
      <c r="R9" s="88"/>
      <c r="S9" s="88"/>
      <c r="T9" s="66"/>
      <c r="U9" s="66"/>
      <c r="V9" s="64"/>
      <c r="W9" s="64"/>
      <c r="X9" s="64"/>
      <c r="Y9" s="64"/>
      <c r="Z9" s="31"/>
      <c r="AA9" s="31"/>
      <c r="AB9" s="64"/>
      <c r="AC9" s="64"/>
      <c r="AD9" s="64"/>
      <c r="AE9" s="66"/>
      <c r="AF9" s="66"/>
      <c r="AG9" s="31"/>
      <c r="AH9" s="31"/>
      <c r="AI9" s="66"/>
      <c r="AJ9" s="64"/>
      <c r="AK9" s="64"/>
      <c r="AL9" s="76"/>
    </row>
    <row r="10" spans="2:39" x14ac:dyDescent="0.2">
      <c r="B10" s="15"/>
      <c r="C10" s="6" t="s">
        <v>49</v>
      </c>
      <c r="D10" s="6" t="s">
        <v>17</v>
      </c>
      <c r="E10" s="18" t="s">
        <v>51</v>
      </c>
      <c r="F10" s="44" t="s">
        <v>360</v>
      </c>
      <c r="G10" s="45">
        <f t="shared" si="0"/>
        <v>168</v>
      </c>
      <c r="H10" s="90">
        <f t="shared" si="1"/>
        <v>0</v>
      </c>
      <c r="I10" s="68" t="s">
        <v>4</v>
      </c>
      <c r="J10" s="65" t="s">
        <v>4</v>
      </c>
      <c r="K10" s="65" t="s">
        <v>4</v>
      </c>
      <c r="L10" s="79"/>
      <c r="M10" s="31"/>
      <c r="N10" s="65" t="s">
        <v>4</v>
      </c>
      <c r="O10" s="65" t="s">
        <v>4</v>
      </c>
      <c r="P10" s="65" t="s">
        <v>4</v>
      </c>
      <c r="Q10" s="88"/>
      <c r="R10" s="88"/>
      <c r="S10" s="88"/>
      <c r="T10" s="65" t="s">
        <v>4</v>
      </c>
      <c r="U10" s="65" t="s">
        <v>4</v>
      </c>
      <c r="V10" s="65" t="s">
        <v>4</v>
      </c>
      <c r="W10" s="65" t="s">
        <v>4</v>
      </c>
      <c r="X10" s="65" t="s">
        <v>4</v>
      </c>
      <c r="Y10" s="65" t="s">
        <v>4</v>
      </c>
      <c r="Z10" s="31"/>
      <c r="AA10" s="31"/>
      <c r="AB10" s="65" t="s">
        <v>4</v>
      </c>
      <c r="AC10" s="65" t="s">
        <v>4</v>
      </c>
      <c r="AD10" s="65" t="s">
        <v>4</v>
      </c>
      <c r="AE10" s="65" t="s">
        <v>4</v>
      </c>
      <c r="AF10" s="65" t="s">
        <v>4</v>
      </c>
      <c r="AG10" s="31"/>
      <c r="AH10" s="31"/>
      <c r="AI10" s="65" t="s">
        <v>4</v>
      </c>
      <c r="AJ10" s="65" t="s">
        <v>4</v>
      </c>
      <c r="AK10" s="65" t="s">
        <v>4</v>
      </c>
      <c r="AL10" s="76" t="s">
        <v>4</v>
      </c>
      <c r="AM10" s="39" t="s">
        <v>381</v>
      </c>
    </row>
    <row r="11" spans="2:39" s="25" customFormat="1" x14ac:dyDescent="0.2">
      <c r="B11" s="15"/>
      <c r="C11" s="6" t="s">
        <v>49</v>
      </c>
      <c r="D11" s="6" t="s">
        <v>17</v>
      </c>
      <c r="E11" s="18" t="s">
        <v>350</v>
      </c>
      <c r="F11" s="44" t="s">
        <v>360</v>
      </c>
      <c r="G11" s="45">
        <f t="shared" si="0"/>
        <v>168</v>
      </c>
      <c r="H11" s="90">
        <f t="shared" si="1"/>
        <v>0</v>
      </c>
      <c r="I11" s="68"/>
      <c r="J11" s="65"/>
      <c r="K11" s="64"/>
      <c r="L11" s="79"/>
      <c r="M11" s="31"/>
      <c r="N11" s="66"/>
      <c r="O11" s="66"/>
      <c r="P11" s="66"/>
      <c r="Q11" s="88"/>
      <c r="R11" s="88"/>
      <c r="S11" s="88"/>
      <c r="T11" s="66"/>
      <c r="U11" s="66"/>
      <c r="V11" s="64"/>
      <c r="W11" s="64"/>
      <c r="X11" s="64"/>
      <c r="Y11" s="64"/>
      <c r="Z11" s="31"/>
      <c r="AA11" s="31"/>
      <c r="AB11" s="66"/>
      <c r="AC11" s="64"/>
      <c r="AD11" s="64"/>
      <c r="AE11" s="66"/>
      <c r="AF11" s="66"/>
      <c r="AG11" s="31"/>
      <c r="AH11" s="31"/>
      <c r="AI11" s="66"/>
      <c r="AJ11" s="64"/>
      <c r="AK11" s="64"/>
      <c r="AL11" s="76"/>
      <c r="AM11" s="39"/>
    </row>
    <row r="12" spans="2:39" x14ac:dyDescent="0.2">
      <c r="B12" s="20"/>
      <c r="C12" s="5" t="s">
        <v>69</v>
      </c>
      <c r="D12" s="5" t="s">
        <v>14</v>
      </c>
      <c r="E12" s="18" t="s">
        <v>21</v>
      </c>
      <c r="F12" s="44" t="s">
        <v>360</v>
      </c>
      <c r="G12" s="45">
        <f t="shared" si="0"/>
        <v>168</v>
      </c>
      <c r="H12" s="90">
        <f t="shared" si="1"/>
        <v>0</v>
      </c>
      <c r="I12" s="62"/>
      <c r="J12" s="65"/>
      <c r="K12" s="64"/>
      <c r="L12" s="79"/>
      <c r="M12" s="31"/>
      <c r="N12" s="66"/>
      <c r="O12" s="66"/>
      <c r="P12" s="66"/>
      <c r="Q12" s="88"/>
      <c r="R12" s="88"/>
      <c r="S12" s="88"/>
      <c r="T12" s="66"/>
      <c r="U12" s="66"/>
      <c r="V12" s="64"/>
      <c r="W12" s="64"/>
      <c r="X12" s="64"/>
      <c r="Y12" s="64"/>
      <c r="Z12" s="31"/>
      <c r="AA12" s="31"/>
      <c r="AB12" s="66"/>
      <c r="AC12" s="64"/>
      <c r="AD12" s="64"/>
      <c r="AE12" s="66"/>
      <c r="AF12" s="66"/>
      <c r="AG12" s="31"/>
      <c r="AH12" s="31"/>
      <c r="AI12" s="66"/>
      <c r="AJ12" s="64"/>
      <c r="AK12" s="64"/>
      <c r="AL12" s="76"/>
    </row>
    <row r="13" spans="2:39" s="25" customFormat="1" x14ac:dyDescent="0.2">
      <c r="B13" s="20"/>
      <c r="C13" s="5" t="s">
        <v>65</v>
      </c>
      <c r="D13" s="5" t="s">
        <v>14</v>
      </c>
      <c r="E13" s="18" t="s">
        <v>23</v>
      </c>
      <c r="F13" s="44" t="s">
        <v>360</v>
      </c>
      <c r="G13" s="45">
        <f t="shared" si="0"/>
        <v>168</v>
      </c>
      <c r="H13" s="90">
        <f t="shared" si="1"/>
        <v>0</v>
      </c>
      <c r="I13" s="62"/>
      <c r="J13" s="65"/>
      <c r="K13" s="64"/>
      <c r="L13" s="79"/>
      <c r="M13" s="31"/>
      <c r="N13" s="66"/>
      <c r="O13" s="66"/>
      <c r="P13" s="66"/>
      <c r="Q13" s="88"/>
      <c r="R13" s="88"/>
      <c r="S13" s="88"/>
      <c r="T13" s="66"/>
      <c r="U13" s="66"/>
      <c r="V13" s="64"/>
      <c r="W13" s="64"/>
      <c r="X13" s="64"/>
      <c r="Y13" s="64"/>
      <c r="Z13" s="31"/>
      <c r="AA13" s="31"/>
      <c r="AB13" s="66"/>
      <c r="AC13" s="64"/>
      <c r="AD13" s="64"/>
      <c r="AE13" s="66"/>
      <c r="AF13" s="66"/>
      <c r="AG13" s="31"/>
      <c r="AH13" s="31"/>
      <c r="AI13" s="66"/>
      <c r="AJ13" s="64"/>
      <c r="AK13" s="64"/>
      <c r="AL13" s="76"/>
    </row>
    <row r="14" spans="2:39" s="25" customFormat="1" x14ac:dyDescent="0.2">
      <c r="B14" s="20"/>
      <c r="C14" s="5" t="s">
        <v>65</v>
      </c>
      <c r="D14" s="5" t="s">
        <v>14</v>
      </c>
      <c r="E14" s="18" t="s">
        <v>119</v>
      </c>
      <c r="F14" s="44" t="s">
        <v>360</v>
      </c>
      <c r="G14" s="45">
        <f t="shared" si="0"/>
        <v>168</v>
      </c>
      <c r="H14" s="90">
        <f t="shared" si="1"/>
        <v>0</v>
      </c>
      <c r="I14" s="62"/>
      <c r="J14" s="65"/>
      <c r="K14" s="64"/>
      <c r="L14" s="79"/>
      <c r="M14" s="31"/>
      <c r="N14" s="66"/>
      <c r="O14" s="66"/>
      <c r="P14" s="66"/>
      <c r="Q14" s="88"/>
      <c r="R14" s="88"/>
      <c r="S14" s="88"/>
      <c r="T14" s="66"/>
      <c r="U14" s="66"/>
      <c r="V14" s="64"/>
      <c r="W14" s="64"/>
      <c r="X14" s="64"/>
      <c r="Y14" s="64"/>
      <c r="Z14" s="31"/>
      <c r="AA14" s="31"/>
      <c r="AB14" s="66"/>
      <c r="AC14" s="64"/>
      <c r="AD14" s="64"/>
      <c r="AE14" s="66"/>
      <c r="AF14" s="66"/>
      <c r="AG14" s="31"/>
      <c r="AH14" s="31"/>
      <c r="AI14" s="66"/>
      <c r="AJ14" s="64"/>
      <c r="AK14" s="64"/>
      <c r="AL14" s="76"/>
    </row>
    <row r="15" spans="2:39" s="25" customFormat="1" x14ac:dyDescent="0.2">
      <c r="B15" s="15"/>
      <c r="C15" s="5" t="s">
        <v>65</v>
      </c>
      <c r="D15" s="5" t="s">
        <v>14</v>
      </c>
      <c r="E15" s="18" t="s">
        <v>32</v>
      </c>
      <c r="F15" s="44" t="s">
        <v>360</v>
      </c>
      <c r="G15" s="45">
        <f t="shared" si="0"/>
        <v>168</v>
      </c>
      <c r="H15" s="90">
        <f t="shared" si="1"/>
        <v>0</v>
      </c>
      <c r="I15" s="62"/>
      <c r="J15" s="65"/>
      <c r="K15" s="64"/>
      <c r="L15" s="79"/>
      <c r="M15" s="31"/>
      <c r="N15" s="66"/>
      <c r="O15" s="66"/>
      <c r="P15" s="66"/>
      <c r="Q15" s="88"/>
      <c r="R15" s="88"/>
      <c r="S15" s="88"/>
      <c r="T15" s="66"/>
      <c r="U15" s="66"/>
      <c r="V15" s="64"/>
      <c r="W15" s="64"/>
      <c r="X15" s="64"/>
      <c r="Y15" s="64"/>
      <c r="Z15" s="31"/>
      <c r="AA15" s="31"/>
      <c r="AB15" s="66"/>
      <c r="AC15" s="64"/>
      <c r="AD15" s="64"/>
      <c r="AE15" s="66"/>
      <c r="AF15" s="66"/>
      <c r="AG15" s="31"/>
      <c r="AH15" s="31"/>
      <c r="AI15" s="66"/>
      <c r="AJ15" s="64"/>
      <c r="AK15" s="64"/>
      <c r="AL15" s="76"/>
    </row>
    <row r="16" spans="2:39" s="25" customFormat="1" x14ac:dyDescent="0.2">
      <c r="B16" s="15"/>
      <c r="C16" s="5" t="s">
        <v>65</v>
      </c>
      <c r="D16" s="5" t="s">
        <v>14</v>
      </c>
      <c r="E16" s="18" t="s">
        <v>40</v>
      </c>
      <c r="F16" s="44" t="s">
        <v>360</v>
      </c>
      <c r="G16" s="45">
        <f t="shared" si="0"/>
        <v>168</v>
      </c>
      <c r="H16" s="90">
        <f t="shared" si="1"/>
        <v>0</v>
      </c>
      <c r="I16" s="62"/>
      <c r="J16" s="65"/>
      <c r="K16" s="64"/>
      <c r="L16" s="79"/>
      <c r="M16" s="31"/>
      <c r="N16" s="66"/>
      <c r="O16" s="66"/>
      <c r="P16" s="66"/>
      <c r="Q16" s="88"/>
      <c r="R16" s="88"/>
      <c r="S16" s="88"/>
      <c r="T16" s="66"/>
      <c r="U16" s="66"/>
      <c r="V16" s="64"/>
      <c r="W16" s="64"/>
      <c r="X16" s="64"/>
      <c r="Y16" s="64"/>
      <c r="Z16" s="31"/>
      <c r="AA16" s="31"/>
      <c r="AB16" s="66"/>
      <c r="AC16" s="64"/>
      <c r="AD16" s="64"/>
      <c r="AE16" s="66"/>
      <c r="AF16" s="66"/>
      <c r="AG16" s="31"/>
      <c r="AH16" s="31"/>
      <c r="AI16" s="66"/>
      <c r="AJ16" s="64"/>
      <c r="AK16" s="64"/>
      <c r="AL16" s="76"/>
      <c r="AM16" s="39" t="s">
        <v>358</v>
      </c>
    </row>
    <row r="17" spans="1:39" s="25" customFormat="1" x14ac:dyDescent="0.2">
      <c r="A17" s="55"/>
      <c r="B17" s="20"/>
      <c r="C17" s="5" t="s">
        <v>65</v>
      </c>
      <c r="D17" s="5" t="s">
        <v>14</v>
      </c>
      <c r="E17" s="18" t="s">
        <v>43</v>
      </c>
      <c r="F17" s="44" t="s">
        <v>360</v>
      </c>
      <c r="G17" s="45">
        <f t="shared" si="0"/>
        <v>168</v>
      </c>
      <c r="H17" s="90">
        <f t="shared" si="1"/>
        <v>0</v>
      </c>
      <c r="I17" s="62"/>
      <c r="J17" s="65"/>
      <c r="K17" s="64"/>
      <c r="L17" s="79"/>
      <c r="M17" s="31"/>
      <c r="N17" s="66"/>
      <c r="O17" s="66"/>
      <c r="P17" s="66"/>
      <c r="Q17" s="88"/>
      <c r="R17" s="88"/>
      <c r="S17" s="88"/>
      <c r="T17" s="66"/>
      <c r="U17" s="66"/>
      <c r="V17" s="64"/>
      <c r="W17" s="64"/>
      <c r="X17" s="64"/>
      <c r="Y17" s="64"/>
      <c r="Z17" s="31"/>
      <c r="AA17" s="31"/>
      <c r="AB17" s="66"/>
      <c r="AC17" s="64"/>
      <c r="AD17" s="64"/>
      <c r="AE17" s="66"/>
      <c r="AF17" s="66"/>
      <c r="AG17" s="31"/>
      <c r="AH17" s="31"/>
      <c r="AI17" s="66"/>
      <c r="AJ17" s="64"/>
      <c r="AK17" s="64"/>
      <c r="AL17" s="76"/>
    </row>
    <row r="18" spans="1:39" s="25" customFormat="1" x14ac:dyDescent="0.25">
      <c r="A18" s="55"/>
      <c r="B18" s="15"/>
      <c r="C18" s="7" t="s">
        <v>65</v>
      </c>
      <c r="D18" s="7" t="s">
        <v>17</v>
      </c>
      <c r="E18" s="19" t="s">
        <v>28</v>
      </c>
      <c r="F18" s="44" t="s">
        <v>360</v>
      </c>
      <c r="G18" s="45">
        <f t="shared" si="0"/>
        <v>168</v>
      </c>
      <c r="H18" s="90">
        <f t="shared" si="1"/>
        <v>0</v>
      </c>
      <c r="I18" s="62"/>
      <c r="J18" s="65"/>
      <c r="K18" s="64"/>
      <c r="L18" s="79"/>
      <c r="M18" s="31"/>
      <c r="N18" s="66"/>
      <c r="O18" s="66"/>
      <c r="P18" s="66"/>
      <c r="Q18" s="88"/>
      <c r="R18" s="88"/>
      <c r="S18" s="88"/>
      <c r="T18" s="66"/>
      <c r="U18" s="66"/>
      <c r="V18" s="64"/>
      <c r="W18" s="64"/>
      <c r="X18" s="64"/>
      <c r="Y18" s="64"/>
      <c r="Z18" s="31"/>
      <c r="AA18" s="31"/>
      <c r="AB18" s="66"/>
      <c r="AC18" s="64"/>
      <c r="AD18" s="64"/>
      <c r="AE18" s="66"/>
      <c r="AF18" s="66"/>
      <c r="AG18" s="31"/>
      <c r="AH18" s="31"/>
      <c r="AI18" s="66"/>
      <c r="AJ18" s="64"/>
      <c r="AK18" s="64"/>
      <c r="AL18" s="76"/>
    </row>
    <row r="19" spans="1:39" x14ac:dyDescent="0.25">
      <c r="A19" s="59"/>
      <c r="B19" s="15"/>
      <c r="C19" s="7" t="s">
        <v>65</v>
      </c>
      <c r="D19" s="7" t="s">
        <v>17</v>
      </c>
      <c r="E19" s="19" t="s">
        <v>121</v>
      </c>
      <c r="F19" s="44" t="s">
        <v>360</v>
      </c>
      <c r="G19" s="45">
        <f t="shared" si="0"/>
        <v>168</v>
      </c>
      <c r="H19" s="90">
        <f t="shared" si="1"/>
        <v>0</v>
      </c>
      <c r="I19" s="62"/>
      <c r="J19" s="65"/>
      <c r="K19" s="64"/>
      <c r="L19" s="79"/>
      <c r="M19" s="31"/>
      <c r="N19" s="66"/>
      <c r="O19" s="66"/>
      <c r="P19" s="66"/>
      <c r="Q19" s="88"/>
      <c r="R19" s="88"/>
      <c r="S19" s="88"/>
      <c r="T19" s="66"/>
      <c r="U19" s="66"/>
      <c r="V19" s="64"/>
      <c r="W19" s="64"/>
      <c r="X19" s="64"/>
      <c r="Y19" s="64"/>
      <c r="Z19" s="31"/>
      <c r="AA19" s="31"/>
      <c r="AB19" s="66"/>
      <c r="AC19" s="64"/>
      <c r="AD19" s="64"/>
      <c r="AE19" s="66"/>
      <c r="AF19" s="66"/>
      <c r="AG19" s="31"/>
      <c r="AH19" s="31"/>
      <c r="AI19" s="66"/>
      <c r="AJ19" s="64"/>
      <c r="AK19" s="64"/>
      <c r="AL19" s="76"/>
    </row>
    <row r="20" spans="1:39" s="25" customFormat="1" x14ac:dyDescent="0.2">
      <c r="A20" s="55"/>
      <c r="B20" s="15"/>
      <c r="C20" s="4" t="s">
        <v>65</v>
      </c>
      <c r="D20" s="7" t="s">
        <v>17</v>
      </c>
      <c r="E20" s="18" t="s">
        <v>46</v>
      </c>
      <c r="F20" s="44" t="s">
        <v>360</v>
      </c>
      <c r="G20" s="45">
        <f t="shared" si="0"/>
        <v>168</v>
      </c>
      <c r="H20" s="90">
        <f t="shared" si="1"/>
        <v>0</v>
      </c>
      <c r="I20" s="62"/>
      <c r="J20" s="65"/>
      <c r="K20" s="64"/>
      <c r="L20" s="79"/>
      <c r="M20" s="31"/>
      <c r="N20" s="66"/>
      <c r="O20" s="66"/>
      <c r="P20" s="66"/>
      <c r="Q20" s="88"/>
      <c r="R20" s="88"/>
      <c r="S20" s="88"/>
      <c r="T20" s="66"/>
      <c r="U20" s="66"/>
      <c r="V20" s="64"/>
      <c r="W20" s="64"/>
      <c r="X20" s="64"/>
      <c r="Y20" s="64"/>
      <c r="Z20" s="31"/>
      <c r="AA20" s="31"/>
      <c r="AB20" s="66"/>
      <c r="AC20" s="64"/>
      <c r="AD20" s="64"/>
      <c r="AE20" s="66"/>
      <c r="AF20" s="66"/>
      <c r="AG20" s="31"/>
      <c r="AH20" s="31"/>
      <c r="AI20" s="66"/>
      <c r="AJ20" s="64"/>
      <c r="AK20" s="64"/>
      <c r="AL20" s="76"/>
    </row>
    <row r="21" spans="1:39" s="25" customFormat="1" x14ac:dyDescent="0.2">
      <c r="A21" s="56"/>
      <c r="B21" s="60"/>
      <c r="C21" s="5" t="s">
        <v>65</v>
      </c>
      <c r="D21" s="5" t="s">
        <v>17</v>
      </c>
      <c r="E21" s="19" t="s">
        <v>24</v>
      </c>
      <c r="F21" s="44" t="s">
        <v>360</v>
      </c>
      <c r="G21" s="45">
        <f t="shared" si="0"/>
        <v>168</v>
      </c>
      <c r="H21" s="90">
        <f t="shared" si="1"/>
        <v>0</v>
      </c>
      <c r="I21" s="62"/>
      <c r="J21" s="65"/>
      <c r="K21" s="64"/>
      <c r="L21" s="79"/>
      <c r="M21" s="31"/>
      <c r="N21" s="66"/>
      <c r="O21" s="66"/>
      <c r="P21" s="66"/>
      <c r="Q21" s="88"/>
      <c r="R21" s="88"/>
      <c r="S21" s="88"/>
      <c r="T21" s="66"/>
      <c r="U21" s="66"/>
      <c r="V21" s="64"/>
      <c r="W21" s="64"/>
      <c r="X21" s="64"/>
      <c r="Y21" s="64"/>
      <c r="Z21" s="31"/>
      <c r="AA21" s="31"/>
      <c r="AB21" s="66"/>
      <c r="AC21" s="64"/>
      <c r="AD21" s="64"/>
      <c r="AE21" s="66"/>
      <c r="AF21" s="66"/>
      <c r="AG21" s="31"/>
      <c r="AH21" s="31"/>
      <c r="AI21" s="66"/>
      <c r="AJ21" s="64"/>
      <c r="AK21" s="64"/>
      <c r="AL21" s="76"/>
    </row>
    <row r="22" spans="1:39" s="25" customFormat="1" x14ac:dyDescent="0.25">
      <c r="A22" s="58"/>
      <c r="B22" s="15"/>
      <c r="C22" s="7" t="s">
        <v>65</v>
      </c>
      <c r="D22" s="7" t="s">
        <v>17</v>
      </c>
      <c r="E22" s="19" t="s">
        <v>29</v>
      </c>
      <c r="F22" s="44" t="s">
        <v>360</v>
      </c>
      <c r="G22" s="45">
        <f t="shared" si="0"/>
        <v>168</v>
      </c>
      <c r="H22" s="90">
        <f t="shared" si="1"/>
        <v>0</v>
      </c>
      <c r="I22" s="62"/>
      <c r="J22" s="65"/>
      <c r="K22" s="64"/>
      <c r="L22" s="79"/>
      <c r="M22" s="31"/>
      <c r="N22" s="66"/>
      <c r="O22" s="66"/>
      <c r="P22" s="66"/>
      <c r="Q22" s="88"/>
      <c r="R22" s="88"/>
      <c r="S22" s="88"/>
      <c r="T22" s="66"/>
      <c r="U22" s="66"/>
      <c r="V22" s="64"/>
      <c r="W22" s="64"/>
      <c r="X22" s="64"/>
      <c r="Y22" s="64"/>
      <c r="Z22" s="31"/>
      <c r="AA22" s="31"/>
      <c r="AB22" s="66"/>
      <c r="AC22" s="64"/>
      <c r="AD22" s="64"/>
      <c r="AE22" s="66"/>
      <c r="AF22" s="66"/>
      <c r="AG22" s="31"/>
      <c r="AH22" s="31"/>
      <c r="AI22" s="66"/>
      <c r="AJ22" s="64"/>
      <c r="AK22" s="64"/>
      <c r="AL22" s="76"/>
    </row>
    <row r="23" spans="1:39" x14ac:dyDescent="0.2">
      <c r="A23" s="56"/>
      <c r="B23" s="15"/>
      <c r="C23" s="4" t="s">
        <v>65</v>
      </c>
      <c r="D23" s="7" t="s">
        <v>17</v>
      </c>
      <c r="E23" s="18" t="s">
        <v>58</v>
      </c>
      <c r="F23" s="44" t="s">
        <v>360</v>
      </c>
      <c r="G23" s="45">
        <f t="shared" si="0"/>
        <v>168</v>
      </c>
      <c r="H23" s="90">
        <f t="shared" si="1"/>
        <v>0</v>
      </c>
      <c r="I23" s="62"/>
      <c r="J23" s="65"/>
      <c r="K23" s="64"/>
      <c r="L23" s="79"/>
      <c r="M23" s="31"/>
      <c r="N23" s="66"/>
      <c r="O23" s="66"/>
      <c r="P23" s="66"/>
      <c r="Q23" s="88"/>
      <c r="R23" s="88"/>
      <c r="S23" s="88"/>
      <c r="T23" s="66"/>
      <c r="U23" s="66"/>
      <c r="V23" s="64"/>
      <c r="W23" s="64"/>
      <c r="X23" s="64"/>
      <c r="Y23" s="64"/>
      <c r="Z23" s="31"/>
      <c r="AA23" s="31"/>
      <c r="AB23" s="66"/>
      <c r="AC23" s="64"/>
      <c r="AD23" s="64"/>
      <c r="AE23" s="66"/>
      <c r="AF23" s="66"/>
      <c r="AG23" s="31"/>
      <c r="AH23" s="31"/>
      <c r="AI23" s="66"/>
      <c r="AJ23" s="64"/>
      <c r="AK23" s="64"/>
      <c r="AL23" s="76"/>
    </row>
    <row r="24" spans="1:39" s="23" customFormat="1" x14ac:dyDescent="0.25">
      <c r="A24" s="57"/>
      <c r="B24" s="15" t="s">
        <v>382</v>
      </c>
      <c r="C24" s="7" t="s">
        <v>65</v>
      </c>
      <c r="D24" s="7" t="s">
        <v>17</v>
      </c>
      <c r="E24" s="19" t="s">
        <v>122</v>
      </c>
      <c r="F24" s="44" t="s">
        <v>360</v>
      </c>
      <c r="G24" s="45">
        <f t="shared" si="0"/>
        <v>168</v>
      </c>
      <c r="H24" s="90">
        <f t="shared" si="1"/>
        <v>176</v>
      </c>
      <c r="I24" s="62">
        <v>8</v>
      </c>
      <c r="J24" s="65">
        <v>8</v>
      </c>
      <c r="K24" s="64">
        <v>8</v>
      </c>
      <c r="L24" s="79"/>
      <c r="M24" s="31"/>
      <c r="N24" s="66">
        <v>8</v>
      </c>
      <c r="O24" s="66">
        <v>8</v>
      </c>
      <c r="P24" s="66">
        <v>8</v>
      </c>
      <c r="Q24" s="88"/>
      <c r="R24" s="88"/>
      <c r="S24" s="88"/>
      <c r="T24" s="66">
        <v>8</v>
      </c>
      <c r="U24" s="66">
        <v>8</v>
      </c>
      <c r="V24" s="64">
        <v>8</v>
      </c>
      <c r="W24" s="64">
        <v>8</v>
      </c>
      <c r="X24" s="64">
        <v>8</v>
      </c>
      <c r="Y24" s="64">
        <v>8</v>
      </c>
      <c r="Z24" s="31"/>
      <c r="AA24" s="31"/>
      <c r="AB24" s="66">
        <v>8</v>
      </c>
      <c r="AC24" s="64">
        <v>8</v>
      </c>
      <c r="AD24" s="64">
        <v>8</v>
      </c>
      <c r="AE24" s="66">
        <v>8</v>
      </c>
      <c r="AF24" s="66">
        <v>8</v>
      </c>
      <c r="AG24" s="31">
        <v>8</v>
      </c>
      <c r="AH24" s="31"/>
      <c r="AI24" s="66">
        <v>8</v>
      </c>
      <c r="AJ24" s="64">
        <v>8</v>
      </c>
      <c r="AK24" s="64">
        <v>8</v>
      </c>
      <c r="AL24" s="76">
        <v>8</v>
      </c>
    </row>
    <row r="25" spans="1:39" s="25" customFormat="1" x14ac:dyDescent="0.2">
      <c r="B25" s="15"/>
      <c r="C25" s="7" t="s">
        <v>65</v>
      </c>
      <c r="D25" s="7" t="s">
        <v>17</v>
      </c>
      <c r="E25" s="18" t="s">
        <v>157</v>
      </c>
      <c r="F25" s="44" t="s">
        <v>360</v>
      </c>
      <c r="G25" s="45">
        <f t="shared" si="0"/>
        <v>168</v>
      </c>
      <c r="H25" s="90">
        <f t="shared" si="1"/>
        <v>0</v>
      </c>
      <c r="I25" s="62"/>
      <c r="J25" s="65"/>
      <c r="K25" s="64"/>
      <c r="L25" s="79"/>
      <c r="M25" s="31"/>
      <c r="N25" s="66"/>
      <c r="O25" s="66"/>
      <c r="P25" s="66"/>
      <c r="Q25" s="88"/>
      <c r="R25" s="88"/>
      <c r="S25" s="88"/>
      <c r="T25" s="66"/>
      <c r="U25" s="66"/>
      <c r="V25" s="64"/>
      <c r="W25" s="64"/>
      <c r="X25" s="64"/>
      <c r="Y25" s="64"/>
      <c r="Z25" s="31"/>
      <c r="AA25" s="31"/>
      <c r="AB25" s="66"/>
      <c r="AC25" s="64"/>
      <c r="AD25" s="64"/>
      <c r="AE25" s="66"/>
      <c r="AF25" s="66"/>
      <c r="AG25" s="31"/>
      <c r="AH25" s="31"/>
      <c r="AI25" s="66"/>
      <c r="AJ25" s="64"/>
      <c r="AK25" s="64"/>
      <c r="AL25" s="76"/>
    </row>
    <row r="26" spans="1:39" s="25" customFormat="1" x14ac:dyDescent="0.2">
      <c r="B26" s="15"/>
      <c r="C26" s="5" t="s">
        <v>65</v>
      </c>
      <c r="D26" s="7" t="s">
        <v>17</v>
      </c>
      <c r="E26" s="18" t="s">
        <v>160</v>
      </c>
      <c r="F26" s="44" t="s">
        <v>360</v>
      </c>
      <c r="G26" s="45">
        <f t="shared" si="0"/>
        <v>168</v>
      </c>
      <c r="H26" s="90">
        <f t="shared" si="1"/>
        <v>0</v>
      </c>
      <c r="I26" s="62"/>
      <c r="J26" s="65"/>
      <c r="K26" s="64"/>
      <c r="L26" s="79"/>
      <c r="M26" s="31"/>
      <c r="N26" s="66"/>
      <c r="O26" s="66"/>
      <c r="P26" s="66"/>
      <c r="Q26" s="88"/>
      <c r="R26" s="88"/>
      <c r="S26" s="88"/>
      <c r="T26" s="66"/>
      <c r="U26" s="66"/>
      <c r="V26" s="64"/>
      <c r="W26" s="64"/>
      <c r="X26" s="64"/>
      <c r="Y26" s="64"/>
      <c r="Z26" s="31"/>
      <c r="AA26" s="31"/>
      <c r="AB26" s="66"/>
      <c r="AC26" s="64"/>
      <c r="AD26" s="64"/>
      <c r="AE26" s="66"/>
      <c r="AF26" s="66"/>
      <c r="AG26" s="31"/>
      <c r="AH26" s="31"/>
      <c r="AI26" s="66"/>
      <c r="AJ26" s="64"/>
      <c r="AK26" s="64"/>
      <c r="AL26" s="76"/>
      <c r="AM26" s="27"/>
    </row>
    <row r="27" spans="1:39" s="25" customFormat="1" x14ac:dyDescent="0.2">
      <c r="B27" s="15"/>
      <c r="C27" s="7" t="s">
        <v>65</v>
      </c>
      <c r="D27" s="7" t="s">
        <v>17</v>
      </c>
      <c r="E27" s="18" t="s">
        <v>168</v>
      </c>
      <c r="F27" s="44" t="s">
        <v>360</v>
      </c>
      <c r="G27" s="45">
        <f t="shared" si="0"/>
        <v>168</v>
      </c>
      <c r="H27" s="90">
        <f t="shared" si="1"/>
        <v>0</v>
      </c>
      <c r="I27" s="62"/>
      <c r="J27" s="65"/>
      <c r="K27" s="64"/>
      <c r="L27" s="79"/>
      <c r="M27" s="31"/>
      <c r="N27" s="66"/>
      <c r="O27" s="66"/>
      <c r="P27" s="66"/>
      <c r="Q27" s="88"/>
      <c r="R27" s="88"/>
      <c r="S27" s="88"/>
      <c r="T27" s="66"/>
      <c r="U27" s="66"/>
      <c r="V27" s="64"/>
      <c r="W27" s="64"/>
      <c r="X27" s="64"/>
      <c r="Y27" s="64"/>
      <c r="Z27" s="31"/>
      <c r="AA27" s="31"/>
      <c r="AB27" s="66"/>
      <c r="AC27" s="64"/>
      <c r="AD27" s="64"/>
      <c r="AE27" s="66"/>
      <c r="AF27" s="66"/>
      <c r="AG27" s="31"/>
      <c r="AH27" s="31"/>
      <c r="AI27" s="66"/>
      <c r="AJ27" s="64"/>
      <c r="AK27" s="64"/>
      <c r="AL27" s="76"/>
      <c r="AM27" s="27"/>
    </row>
    <row r="28" spans="1:39" s="25" customFormat="1" x14ac:dyDescent="0.2">
      <c r="B28" s="15"/>
      <c r="C28" s="5" t="s">
        <v>65</v>
      </c>
      <c r="D28" s="7" t="s">
        <v>17</v>
      </c>
      <c r="E28" s="83" t="s">
        <v>170</v>
      </c>
      <c r="F28" s="44" t="s">
        <v>360</v>
      </c>
      <c r="G28" s="45">
        <f t="shared" si="0"/>
        <v>168</v>
      </c>
      <c r="H28" s="90">
        <f t="shared" si="1"/>
        <v>0</v>
      </c>
      <c r="I28" s="62"/>
      <c r="J28" s="65"/>
      <c r="K28" s="64"/>
      <c r="L28" s="79"/>
      <c r="M28" s="31"/>
      <c r="N28" s="66"/>
      <c r="O28" s="66"/>
      <c r="P28" s="66"/>
      <c r="Q28" s="88"/>
      <c r="R28" s="88"/>
      <c r="S28" s="88"/>
      <c r="T28" s="66"/>
      <c r="U28" s="66"/>
      <c r="V28" s="64"/>
      <c r="W28" s="64"/>
      <c r="X28" s="64"/>
      <c r="Y28" s="64"/>
      <c r="Z28" s="31"/>
      <c r="AA28" s="31"/>
      <c r="AB28" s="66"/>
      <c r="AC28" s="64"/>
      <c r="AD28" s="64"/>
      <c r="AE28" s="66"/>
      <c r="AF28" s="66"/>
      <c r="AG28" s="31"/>
      <c r="AH28" s="31"/>
      <c r="AI28" s="66"/>
      <c r="AJ28" s="64"/>
      <c r="AK28" s="64"/>
      <c r="AL28" s="76"/>
      <c r="AM28" s="27"/>
    </row>
    <row r="29" spans="1:39" s="25" customFormat="1" x14ac:dyDescent="0.2">
      <c r="B29" s="15"/>
      <c r="C29" s="5" t="s">
        <v>65</v>
      </c>
      <c r="D29" s="7" t="s">
        <v>17</v>
      </c>
      <c r="E29" s="18" t="s">
        <v>331</v>
      </c>
      <c r="F29" s="44" t="s">
        <v>360</v>
      </c>
      <c r="G29" s="45">
        <f t="shared" si="0"/>
        <v>168</v>
      </c>
      <c r="H29" s="90">
        <f t="shared" si="1"/>
        <v>0</v>
      </c>
      <c r="I29" s="62"/>
      <c r="J29" s="65"/>
      <c r="K29" s="64"/>
      <c r="L29" s="79"/>
      <c r="M29" s="31"/>
      <c r="N29" s="66"/>
      <c r="O29" s="66"/>
      <c r="P29" s="66"/>
      <c r="Q29" s="88"/>
      <c r="R29" s="88"/>
      <c r="S29" s="88"/>
      <c r="T29" s="66"/>
      <c r="U29" s="66"/>
      <c r="V29" s="64"/>
      <c r="W29" s="64"/>
      <c r="X29" s="64"/>
      <c r="Y29" s="64"/>
      <c r="Z29" s="31"/>
      <c r="AA29" s="31"/>
      <c r="AB29" s="66"/>
      <c r="AC29" s="64"/>
      <c r="AD29" s="64"/>
      <c r="AE29" s="66"/>
      <c r="AF29" s="66"/>
      <c r="AG29" s="31"/>
      <c r="AH29" s="31"/>
      <c r="AI29" s="66"/>
      <c r="AJ29" s="64"/>
      <c r="AK29" s="64"/>
      <c r="AL29" s="76"/>
      <c r="AM29" s="27"/>
    </row>
    <row r="30" spans="1:39" x14ac:dyDescent="0.2">
      <c r="A30" s="56"/>
      <c r="B30" s="60"/>
      <c r="C30" s="4" t="s">
        <v>65</v>
      </c>
      <c r="D30" s="7" t="s">
        <v>17</v>
      </c>
      <c r="E30" s="18" t="s">
        <v>44</v>
      </c>
      <c r="F30" s="44" t="s">
        <v>360</v>
      </c>
      <c r="G30" s="45">
        <f t="shared" si="0"/>
        <v>168</v>
      </c>
      <c r="H30" s="90">
        <f t="shared" si="1"/>
        <v>0</v>
      </c>
      <c r="I30" s="62"/>
      <c r="J30" s="65"/>
      <c r="K30" s="64"/>
      <c r="L30" s="79"/>
      <c r="M30" s="31"/>
      <c r="N30" s="66"/>
      <c r="O30" s="66"/>
      <c r="P30" s="66"/>
      <c r="Q30" s="88"/>
      <c r="R30" s="88"/>
      <c r="S30" s="88"/>
      <c r="T30" s="66"/>
      <c r="U30" s="66"/>
      <c r="V30" s="64"/>
      <c r="W30" s="64"/>
      <c r="X30" s="64"/>
      <c r="Y30" s="64"/>
      <c r="Z30" s="31"/>
      <c r="AA30" s="31"/>
      <c r="AB30" s="66"/>
      <c r="AC30" s="64"/>
      <c r="AD30" s="64"/>
      <c r="AE30" s="66"/>
      <c r="AF30" s="66"/>
      <c r="AG30" s="31"/>
      <c r="AH30" s="31"/>
      <c r="AI30" s="66"/>
      <c r="AJ30" s="64"/>
      <c r="AK30" s="64"/>
      <c r="AL30" s="76"/>
    </row>
    <row r="31" spans="1:39" x14ac:dyDescent="0.2">
      <c r="B31" s="15"/>
      <c r="C31" s="5" t="s">
        <v>65</v>
      </c>
      <c r="D31" s="7" t="s">
        <v>17</v>
      </c>
      <c r="E31" s="19" t="s">
        <v>38</v>
      </c>
      <c r="F31" s="44" t="s">
        <v>360</v>
      </c>
      <c r="G31" s="45">
        <f t="shared" si="0"/>
        <v>168</v>
      </c>
      <c r="H31" s="90">
        <f t="shared" si="1"/>
        <v>0</v>
      </c>
      <c r="I31" s="62"/>
      <c r="J31" s="65"/>
      <c r="K31" s="64"/>
      <c r="L31" s="79"/>
      <c r="M31" s="31"/>
      <c r="N31" s="66"/>
      <c r="O31" s="66"/>
      <c r="P31" s="66"/>
      <c r="Q31" s="88"/>
      <c r="R31" s="88"/>
      <c r="S31" s="88"/>
      <c r="T31" s="66"/>
      <c r="U31" s="66"/>
      <c r="V31" s="64"/>
      <c r="W31" s="64"/>
      <c r="X31" s="64"/>
      <c r="Y31" s="64"/>
      <c r="Z31" s="31"/>
      <c r="AA31" s="31"/>
      <c r="AB31" s="66"/>
      <c r="AC31" s="64"/>
      <c r="AD31" s="64"/>
      <c r="AE31" s="66"/>
      <c r="AF31" s="66"/>
      <c r="AG31" s="31"/>
      <c r="AH31" s="31"/>
      <c r="AI31" s="66"/>
      <c r="AJ31" s="64"/>
      <c r="AK31" s="64"/>
      <c r="AL31" s="76"/>
      <c r="AM31" s="27"/>
    </row>
    <row r="32" spans="1:39" s="25" customFormat="1" x14ac:dyDescent="0.2">
      <c r="B32" s="20"/>
      <c r="C32" s="5" t="s">
        <v>65</v>
      </c>
      <c r="D32" s="6" t="s">
        <v>17</v>
      </c>
      <c r="E32" s="18" t="s">
        <v>124</v>
      </c>
      <c r="F32" s="44" t="s">
        <v>360</v>
      </c>
      <c r="G32" s="45">
        <f t="shared" si="0"/>
        <v>168</v>
      </c>
      <c r="H32" s="90">
        <f t="shared" si="1"/>
        <v>0</v>
      </c>
      <c r="I32" s="62"/>
      <c r="J32" s="65"/>
      <c r="K32" s="64"/>
      <c r="L32" s="79"/>
      <c r="M32" s="31"/>
      <c r="N32" s="66"/>
      <c r="O32" s="66"/>
      <c r="P32" s="66"/>
      <c r="Q32" s="88"/>
      <c r="R32" s="88"/>
      <c r="S32" s="88"/>
      <c r="T32" s="66"/>
      <c r="U32" s="66"/>
      <c r="V32" s="64"/>
      <c r="W32" s="64"/>
      <c r="X32" s="64"/>
      <c r="Y32" s="64"/>
      <c r="Z32" s="31"/>
      <c r="AA32" s="31"/>
      <c r="AB32" s="66"/>
      <c r="AC32" s="64"/>
      <c r="AD32" s="64"/>
      <c r="AE32" s="66"/>
      <c r="AF32" s="66"/>
      <c r="AG32" s="31"/>
      <c r="AH32" s="31"/>
      <c r="AI32" s="66"/>
      <c r="AJ32" s="64"/>
      <c r="AK32" s="64"/>
      <c r="AL32" s="76"/>
      <c r="AM32" s="39"/>
    </row>
    <row r="33" spans="2:39" s="25" customFormat="1" x14ac:dyDescent="0.2">
      <c r="B33" s="20"/>
      <c r="C33" s="5" t="s">
        <v>65</v>
      </c>
      <c r="D33" s="7" t="s">
        <v>17</v>
      </c>
      <c r="E33" s="18" t="s">
        <v>345</v>
      </c>
      <c r="F33" s="44" t="s">
        <v>360</v>
      </c>
      <c r="G33" s="45">
        <f t="shared" si="0"/>
        <v>168</v>
      </c>
      <c r="H33" s="90">
        <f t="shared" si="1"/>
        <v>0</v>
      </c>
      <c r="I33" s="62"/>
      <c r="J33" s="65"/>
      <c r="K33" s="64"/>
      <c r="L33" s="79"/>
      <c r="M33" s="31"/>
      <c r="N33" s="66"/>
      <c r="O33" s="66"/>
      <c r="P33" s="66"/>
      <c r="Q33" s="88"/>
      <c r="R33" s="88"/>
      <c r="S33" s="88"/>
      <c r="T33" s="66"/>
      <c r="U33" s="66"/>
      <c r="V33" s="64"/>
      <c r="W33" s="64"/>
      <c r="X33" s="64"/>
      <c r="Y33" s="64"/>
      <c r="Z33" s="31"/>
      <c r="AA33" s="31"/>
      <c r="AB33" s="66"/>
      <c r="AC33" s="64"/>
      <c r="AD33" s="64"/>
      <c r="AE33" s="66"/>
      <c r="AF33" s="66"/>
      <c r="AG33" s="31"/>
      <c r="AH33" s="31"/>
      <c r="AI33" s="66"/>
      <c r="AJ33" s="64"/>
      <c r="AK33" s="64"/>
      <c r="AL33" s="76"/>
      <c r="AM33" s="39" t="s">
        <v>377</v>
      </c>
    </row>
    <row r="34" spans="2:39" s="25" customFormat="1" x14ac:dyDescent="0.2">
      <c r="B34" s="20"/>
      <c r="C34" s="5" t="s">
        <v>65</v>
      </c>
      <c r="D34" s="6" t="s">
        <v>17</v>
      </c>
      <c r="E34" s="18" t="s">
        <v>346</v>
      </c>
      <c r="F34" s="44" t="s">
        <v>360</v>
      </c>
      <c r="G34" s="45">
        <f t="shared" si="0"/>
        <v>168</v>
      </c>
      <c r="H34" s="90">
        <f t="shared" si="1"/>
        <v>0</v>
      </c>
      <c r="I34" s="62"/>
      <c r="J34" s="65"/>
      <c r="K34" s="64"/>
      <c r="L34" s="79"/>
      <c r="M34" s="31"/>
      <c r="N34" s="66"/>
      <c r="O34" s="66"/>
      <c r="P34" s="66"/>
      <c r="Q34" s="88"/>
      <c r="R34" s="88"/>
      <c r="S34" s="88"/>
      <c r="T34" s="66"/>
      <c r="U34" s="66"/>
      <c r="V34" s="64"/>
      <c r="W34" s="64"/>
      <c r="X34" s="64"/>
      <c r="Y34" s="64"/>
      <c r="Z34" s="31"/>
      <c r="AA34" s="31"/>
      <c r="AB34" s="66"/>
      <c r="AC34" s="64"/>
      <c r="AD34" s="64"/>
      <c r="AE34" s="66"/>
      <c r="AF34" s="66"/>
      <c r="AG34" s="31"/>
      <c r="AH34" s="31"/>
      <c r="AI34" s="66"/>
      <c r="AJ34" s="64"/>
      <c r="AK34" s="64"/>
      <c r="AL34" s="76"/>
    </row>
    <row r="35" spans="2:39" s="25" customFormat="1" x14ac:dyDescent="0.2">
      <c r="B35" s="20"/>
      <c r="C35" s="5" t="s">
        <v>65</v>
      </c>
      <c r="D35" s="7" t="s">
        <v>17</v>
      </c>
      <c r="E35" s="18" t="s">
        <v>349</v>
      </c>
      <c r="F35" s="44" t="s">
        <v>360</v>
      </c>
      <c r="G35" s="45">
        <f t="shared" si="0"/>
        <v>168</v>
      </c>
      <c r="H35" s="90">
        <f t="shared" si="1"/>
        <v>0</v>
      </c>
      <c r="I35" s="62"/>
      <c r="J35" s="65"/>
      <c r="K35" s="64"/>
      <c r="L35" s="79"/>
      <c r="M35" s="31"/>
      <c r="N35" s="66"/>
      <c r="O35" s="66"/>
      <c r="P35" s="66"/>
      <c r="Q35" s="88"/>
      <c r="R35" s="88"/>
      <c r="S35" s="88"/>
      <c r="T35" s="66"/>
      <c r="U35" s="66"/>
      <c r="V35" s="64"/>
      <c r="W35" s="64"/>
      <c r="X35" s="64"/>
      <c r="Y35" s="64"/>
      <c r="Z35" s="31"/>
      <c r="AA35" s="31"/>
      <c r="AB35" s="66"/>
      <c r="AC35" s="64"/>
      <c r="AD35" s="64"/>
      <c r="AE35" s="66"/>
      <c r="AF35" s="66"/>
      <c r="AG35" s="31"/>
      <c r="AH35" s="31"/>
      <c r="AI35" s="66"/>
      <c r="AJ35" s="64"/>
      <c r="AK35" s="64"/>
      <c r="AL35" s="76"/>
      <c r="AM35" s="39"/>
    </row>
    <row r="36" spans="2:39" s="25" customFormat="1" x14ac:dyDescent="0.2">
      <c r="B36" s="20"/>
      <c r="C36" s="5" t="s">
        <v>65</v>
      </c>
      <c r="D36" s="7" t="s">
        <v>17</v>
      </c>
      <c r="E36" s="18" t="s">
        <v>364</v>
      </c>
      <c r="F36" s="44" t="s">
        <v>360</v>
      </c>
      <c r="G36" s="45">
        <f t="shared" si="0"/>
        <v>168</v>
      </c>
      <c r="H36" s="90">
        <f t="shared" ref="H36" si="2">SUM(I36:AL36)</f>
        <v>0</v>
      </c>
      <c r="I36" s="62"/>
      <c r="J36" s="65"/>
      <c r="K36" s="64"/>
      <c r="L36" s="79"/>
      <c r="M36" s="31"/>
      <c r="N36" s="66"/>
      <c r="O36" s="66"/>
      <c r="P36" s="66"/>
      <c r="Q36" s="88"/>
      <c r="R36" s="88"/>
      <c r="S36" s="88"/>
      <c r="T36" s="66"/>
      <c r="U36" s="66"/>
      <c r="V36" s="64"/>
      <c r="W36" s="64"/>
      <c r="X36" s="64"/>
      <c r="Y36" s="64"/>
      <c r="Z36" s="31"/>
      <c r="AA36" s="31"/>
      <c r="AB36" s="66"/>
      <c r="AC36" s="64"/>
      <c r="AD36" s="64"/>
      <c r="AE36" s="66"/>
      <c r="AF36" s="66"/>
      <c r="AG36" s="31"/>
      <c r="AH36" s="31"/>
      <c r="AI36" s="66"/>
      <c r="AJ36" s="64"/>
      <c r="AK36" s="64"/>
      <c r="AL36" s="76"/>
      <c r="AM36" s="39" t="s">
        <v>365</v>
      </c>
    </row>
    <row r="37" spans="2:39" x14ac:dyDescent="0.2">
      <c r="B37" s="15"/>
      <c r="C37" s="5" t="s">
        <v>66</v>
      </c>
      <c r="D37" s="5" t="s">
        <v>14</v>
      </c>
      <c r="E37" s="18" t="s">
        <v>30</v>
      </c>
      <c r="F37" s="44" t="s">
        <v>360</v>
      </c>
      <c r="G37" s="45">
        <f t="shared" si="0"/>
        <v>168</v>
      </c>
      <c r="H37" s="90">
        <f t="shared" si="1"/>
        <v>0</v>
      </c>
      <c r="I37" s="62"/>
      <c r="J37" s="65"/>
      <c r="K37" s="64"/>
      <c r="L37" s="79"/>
      <c r="M37" s="31"/>
      <c r="N37" s="66"/>
      <c r="O37" s="66"/>
      <c r="P37" s="66"/>
      <c r="Q37" s="88"/>
      <c r="R37" s="88"/>
      <c r="S37" s="88"/>
      <c r="T37" s="66"/>
      <c r="U37" s="66"/>
      <c r="V37" s="64"/>
      <c r="W37" s="64"/>
      <c r="X37" s="64"/>
      <c r="Y37" s="64"/>
      <c r="Z37" s="31"/>
      <c r="AA37" s="31"/>
      <c r="AB37" s="66"/>
      <c r="AC37" s="64"/>
      <c r="AD37" s="64"/>
      <c r="AE37" s="66"/>
      <c r="AF37" s="66"/>
      <c r="AG37" s="31"/>
      <c r="AH37" s="31"/>
      <c r="AI37" s="66"/>
      <c r="AJ37" s="64"/>
      <c r="AK37" s="64"/>
      <c r="AL37" s="76"/>
    </row>
    <row r="38" spans="2:39" s="25" customFormat="1" x14ac:dyDescent="0.2">
      <c r="B38" s="15"/>
      <c r="C38" s="5" t="s">
        <v>66</v>
      </c>
      <c r="D38" s="6" t="s">
        <v>14</v>
      </c>
      <c r="E38" s="18" t="s">
        <v>117</v>
      </c>
      <c r="F38" s="44" t="s">
        <v>360</v>
      </c>
      <c r="G38" s="45">
        <f t="shared" si="0"/>
        <v>168</v>
      </c>
      <c r="H38" s="90">
        <f t="shared" si="1"/>
        <v>0</v>
      </c>
      <c r="I38" s="62"/>
      <c r="J38" s="65"/>
      <c r="K38" s="64"/>
      <c r="L38" s="79"/>
      <c r="M38" s="31"/>
      <c r="N38" s="66"/>
      <c r="O38" s="66"/>
      <c r="P38" s="66"/>
      <c r="Q38" s="88"/>
      <c r="R38" s="88"/>
      <c r="S38" s="88"/>
      <c r="T38" s="66"/>
      <c r="U38" s="66"/>
      <c r="V38" s="64"/>
      <c r="W38" s="64"/>
      <c r="X38" s="64"/>
      <c r="Y38" s="64"/>
      <c r="Z38" s="31"/>
      <c r="AA38" s="31"/>
      <c r="AB38" s="66"/>
      <c r="AC38" s="64"/>
      <c r="AD38" s="64"/>
      <c r="AE38" s="66"/>
      <c r="AF38" s="66"/>
      <c r="AG38" s="31"/>
      <c r="AH38" s="31"/>
      <c r="AI38" s="66"/>
      <c r="AJ38" s="64"/>
      <c r="AK38" s="64"/>
      <c r="AL38" s="76"/>
      <c r="AM38" s="39" t="s">
        <v>357</v>
      </c>
    </row>
    <row r="39" spans="2:39" x14ac:dyDescent="0.2">
      <c r="B39" s="15"/>
      <c r="C39" s="5" t="s">
        <v>66</v>
      </c>
      <c r="D39" s="5" t="s">
        <v>14</v>
      </c>
      <c r="E39" s="18" t="s">
        <v>118</v>
      </c>
      <c r="F39" s="44" t="s">
        <v>360</v>
      </c>
      <c r="G39" s="45">
        <f t="shared" si="0"/>
        <v>168</v>
      </c>
      <c r="H39" s="90">
        <f t="shared" si="1"/>
        <v>0</v>
      </c>
      <c r="I39" s="62"/>
      <c r="J39" s="65"/>
      <c r="K39" s="64"/>
      <c r="L39" s="79"/>
      <c r="M39" s="31"/>
      <c r="N39" s="66"/>
      <c r="O39" s="66"/>
      <c r="P39" s="66"/>
      <c r="Q39" s="88"/>
      <c r="R39" s="88"/>
      <c r="S39" s="88"/>
      <c r="T39" s="66"/>
      <c r="U39" s="66"/>
      <c r="V39" s="64"/>
      <c r="W39" s="64"/>
      <c r="X39" s="64"/>
      <c r="Y39" s="64"/>
      <c r="Z39" s="31"/>
      <c r="AA39" s="31"/>
      <c r="AB39" s="66"/>
      <c r="AC39" s="64"/>
      <c r="AD39" s="64"/>
      <c r="AE39" s="66"/>
      <c r="AF39" s="66"/>
      <c r="AG39" s="31"/>
      <c r="AH39" s="31"/>
      <c r="AI39" s="66"/>
      <c r="AJ39" s="64"/>
      <c r="AK39" s="64"/>
      <c r="AL39" s="76"/>
    </row>
    <row r="40" spans="2:39" s="25" customFormat="1" x14ac:dyDescent="0.2">
      <c r="B40" s="15"/>
      <c r="C40" s="5" t="s">
        <v>66</v>
      </c>
      <c r="D40" s="5" t="s">
        <v>14</v>
      </c>
      <c r="E40" s="18" t="s">
        <v>146</v>
      </c>
      <c r="F40" s="44" t="s">
        <v>360</v>
      </c>
      <c r="G40" s="45">
        <f t="shared" si="0"/>
        <v>168</v>
      </c>
      <c r="H40" s="90">
        <f t="shared" si="1"/>
        <v>0</v>
      </c>
      <c r="I40" s="62"/>
      <c r="J40" s="65"/>
      <c r="K40" s="64"/>
      <c r="L40" s="79"/>
      <c r="M40" s="31"/>
      <c r="N40" s="66"/>
      <c r="O40" s="66"/>
      <c r="P40" s="66"/>
      <c r="Q40" s="88"/>
      <c r="R40" s="88"/>
      <c r="S40" s="88"/>
      <c r="T40" s="66"/>
      <c r="U40" s="66"/>
      <c r="V40" s="64"/>
      <c r="W40" s="64"/>
      <c r="X40" s="64"/>
      <c r="Y40" s="64"/>
      <c r="Z40" s="31"/>
      <c r="AA40" s="31"/>
      <c r="AB40" s="66"/>
      <c r="AC40" s="64"/>
      <c r="AD40" s="64"/>
      <c r="AE40" s="66"/>
      <c r="AF40" s="66"/>
      <c r="AG40" s="31"/>
      <c r="AH40" s="31"/>
      <c r="AI40" s="66"/>
      <c r="AJ40" s="64"/>
      <c r="AK40" s="64"/>
      <c r="AL40" s="76"/>
    </row>
    <row r="41" spans="2:39" x14ac:dyDescent="0.2">
      <c r="B41" s="16"/>
      <c r="C41" s="5" t="s">
        <v>66</v>
      </c>
      <c r="D41" s="5" t="s">
        <v>14</v>
      </c>
      <c r="E41" s="18" t="s">
        <v>39</v>
      </c>
      <c r="F41" s="44" t="s">
        <v>360</v>
      </c>
      <c r="G41" s="45">
        <f t="shared" si="0"/>
        <v>168</v>
      </c>
      <c r="H41" s="90">
        <f t="shared" si="1"/>
        <v>0</v>
      </c>
      <c r="I41" s="62"/>
      <c r="J41" s="65"/>
      <c r="K41" s="64"/>
      <c r="L41" s="79"/>
      <c r="M41" s="31"/>
      <c r="N41" s="66"/>
      <c r="O41" s="66"/>
      <c r="P41" s="66"/>
      <c r="Q41" s="88"/>
      <c r="R41" s="88"/>
      <c r="S41" s="88"/>
      <c r="T41" s="66"/>
      <c r="U41" s="66"/>
      <c r="V41" s="64"/>
      <c r="W41" s="64"/>
      <c r="X41" s="64"/>
      <c r="Y41" s="64"/>
      <c r="Z41" s="31"/>
      <c r="AA41" s="31"/>
      <c r="AB41" s="66"/>
      <c r="AC41" s="64"/>
      <c r="AD41" s="64"/>
      <c r="AE41" s="66"/>
      <c r="AF41" s="66"/>
      <c r="AG41" s="31"/>
      <c r="AH41" s="31"/>
      <c r="AI41" s="66"/>
      <c r="AJ41" s="64"/>
      <c r="AK41" s="64"/>
      <c r="AL41" s="76"/>
    </row>
    <row r="42" spans="2:39" s="25" customFormat="1" x14ac:dyDescent="0.2">
      <c r="B42" s="16"/>
      <c r="C42" s="5" t="s">
        <v>66</v>
      </c>
      <c r="D42" s="10" t="s">
        <v>14</v>
      </c>
      <c r="E42" s="19" t="s">
        <v>36</v>
      </c>
      <c r="F42" s="44" t="s">
        <v>360</v>
      </c>
      <c r="G42" s="45">
        <f t="shared" si="0"/>
        <v>168</v>
      </c>
      <c r="H42" s="90">
        <f t="shared" si="1"/>
        <v>0</v>
      </c>
      <c r="I42" s="62"/>
      <c r="J42" s="65"/>
      <c r="K42" s="64"/>
      <c r="L42" s="79"/>
      <c r="M42" s="31"/>
      <c r="N42" s="66"/>
      <c r="O42" s="66"/>
      <c r="P42" s="66"/>
      <c r="Q42" s="88"/>
      <c r="R42" s="88"/>
      <c r="S42" s="88"/>
      <c r="T42" s="66"/>
      <c r="U42" s="66"/>
      <c r="V42" s="64"/>
      <c r="W42" s="64"/>
      <c r="X42" s="64"/>
      <c r="Y42" s="64"/>
      <c r="Z42" s="31"/>
      <c r="AA42" s="31"/>
      <c r="AB42" s="66"/>
      <c r="AC42" s="64"/>
      <c r="AD42" s="64"/>
      <c r="AE42" s="66"/>
      <c r="AF42" s="66"/>
      <c r="AG42" s="31"/>
      <c r="AH42" s="31"/>
      <c r="AI42" s="66"/>
      <c r="AJ42" s="64"/>
      <c r="AK42" s="64"/>
      <c r="AL42" s="76"/>
    </row>
    <row r="43" spans="2:39" s="25" customFormat="1" x14ac:dyDescent="0.2">
      <c r="B43" s="15"/>
      <c r="C43" s="5" t="s">
        <v>66</v>
      </c>
      <c r="D43" s="10" t="s">
        <v>14</v>
      </c>
      <c r="E43" s="19" t="s">
        <v>37</v>
      </c>
      <c r="F43" s="44" t="s">
        <v>360</v>
      </c>
      <c r="G43" s="45">
        <f t="shared" si="0"/>
        <v>168</v>
      </c>
      <c r="H43" s="90">
        <f t="shared" si="1"/>
        <v>0</v>
      </c>
      <c r="I43" s="62"/>
      <c r="J43" s="65"/>
      <c r="K43" s="64"/>
      <c r="L43" s="79"/>
      <c r="M43" s="31"/>
      <c r="N43" s="66"/>
      <c r="O43" s="66"/>
      <c r="P43" s="66"/>
      <c r="Q43" s="88"/>
      <c r="R43" s="88"/>
      <c r="S43" s="88"/>
      <c r="T43" s="66"/>
      <c r="U43" s="66"/>
      <c r="V43" s="64"/>
      <c r="W43" s="64"/>
      <c r="X43" s="64"/>
      <c r="Y43" s="64"/>
      <c r="Z43" s="31"/>
      <c r="AA43" s="31"/>
      <c r="AB43" s="66"/>
      <c r="AC43" s="64"/>
      <c r="AD43" s="64"/>
      <c r="AE43" s="66"/>
      <c r="AF43" s="66"/>
      <c r="AG43" s="31"/>
      <c r="AH43" s="31"/>
      <c r="AI43" s="66"/>
      <c r="AJ43" s="64"/>
      <c r="AK43" s="64"/>
      <c r="AL43" s="76"/>
      <c r="AM43" s="26"/>
    </row>
    <row r="44" spans="2:39" x14ac:dyDescent="0.2">
      <c r="B44" s="15"/>
      <c r="C44" s="5" t="s">
        <v>66</v>
      </c>
      <c r="D44" s="5" t="s">
        <v>14</v>
      </c>
      <c r="E44" s="18" t="s">
        <v>42</v>
      </c>
      <c r="F44" s="44" t="s">
        <v>360</v>
      </c>
      <c r="G44" s="45">
        <f t="shared" si="0"/>
        <v>168</v>
      </c>
      <c r="H44" s="90">
        <f t="shared" si="1"/>
        <v>0</v>
      </c>
      <c r="I44" s="95"/>
      <c r="J44" s="65"/>
      <c r="K44" s="71"/>
      <c r="L44" s="79"/>
      <c r="M44" s="31"/>
      <c r="N44" s="70"/>
      <c r="O44" s="66"/>
      <c r="P44" s="66"/>
      <c r="Q44" s="88"/>
      <c r="R44" s="88"/>
      <c r="S44" s="88"/>
      <c r="T44" s="70"/>
      <c r="U44" s="70"/>
      <c r="V44" s="64"/>
      <c r="W44" s="64"/>
      <c r="X44" s="71"/>
      <c r="Y44" s="71"/>
      <c r="Z44" s="31"/>
      <c r="AA44" s="31"/>
      <c r="AB44" s="70"/>
      <c r="AC44" s="64"/>
      <c r="AD44" s="64"/>
      <c r="AE44" s="70"/>
      <c r="AF44" s="70"/>
      <c r="AG44" s="31"/>
      <c r="AH44" s="31"/>
      <c r="AI44" s="70"/>
      <c r="AJ44" s="64"/>
      <c r="AK44" s="64"/>
      <c r="AL44" s="76"/>
    </row>
    <row r="45" spans="2:39" s="25" customFormat="1" x14ac:dyDescent="0.2">
      <c r="B45" s="15"/>
      <c r="C45" s="5" t="s">
        <v>66</v>
      </c>
      <c r="D45" s="5" t="s">
        <v>14</v>
      </c>
      <c r="E45" s="18" t="s">
        <v>120</v>
      </c>
      <c r="F45" s="44" t="s">
        <v>360</v>
      </c>
      <c r="G45" s="45">
        <f t="shared" si="0"/>
        <v>168</v>
      </c>
      <c r="H45" s="90">
        <f t="shared" si="1"/>
        <v>0</v>
      </c>
      <c r="I45" s="95"/>
      <c r="J45" s="65"/>
      <c r="K45" s="71"/>
      <c r="L45" s="79"/>
      <c r="M45" s="31"/>
      <c r="N45" s="70"/>
      <c r="O45" s="66"/>
      <c r="P45" s="66"/>
      <c r="Q45" s="88"/>
      <c r="R45" s="88"/>
      <c r="S45" s="88"/>
      <c r="T45" s="70"/>
      <c r="U45" s="70"/>
      <c r="V45" s="64"/>
      <c r="W45" s="64"/>
      <c r="X45" s="71"/>
      <c r="Y45" s="71"/>
      <c r="Z45" s="31"/>
      <c r="AA45" s="31"/>
      <c r="AB45" s="70"/>
      <c r="AC45" s="64"/>
      <c r="AD45" s="64"/>
      <c r="AE45" s="70"/>
      <c r="AF45" s="70"/>
      <c r="AG45" s="31"/>
      <c r="AH45" s="31"/>
      <c r="AI45" s="70"/>
      <c r="AJ45" s="64"/>
      <c r="AK45" s="64"/>
      <c r="AL45" s="76"/>
    </row>
    <row r="46" spans="2:39" s="25" customFormat="1" x14ac:dyDescent="0.2">
      <c r="B46" s="15"/>
      <c r="C46" s="5" t="s">
        <v>66</v>
      </c>
      <c r="D46" s="5" t="s">
        <v>14</v>
      </c>
      <c r="E46" s="18" t="s">
        <v>329</v>
      </c>
      <c r="F46" s="44" t="s">
        <v>360</v>
      </c>
      <c r="G46" s="45">
        <f t="shared" si="0"/>
        <v>168</v>
      </c>
      <c r="H46" s="90">
        <f t="shared" si="1"/>
        <v>0</v>
      </c>
      <c r="I46" s="62"/>
      <c r="J46" s="65"/>
      <c r="K46" s="64"/>
      <c r="L46" s="79"/>
      <c r="M46" s="31"/>
      <c r="N46" s="66"/>
      <c r="O46" s="66"/>
      <c r="P46" s="66"/>
      <c r="Q46" s="88"/>
      <c r="R46" s="88"/>
      <c r="S46" s="88"/>
      <c r="T46" s="66"/>
      <c r="U46" s="66"/>
      <c r="V46" s="64"/>
      <c r="W46" s="64"/>
      <c r="X46" s="64"/>
      <c r="Y46" s="64"/>
      <c r="Z46" s="31"/>
      <c r="AA46" s="31"/>
      <c r="AB46" s="66"/>
      <c r="AC46" s="64"/>
      <c r="AD46" s="64"/>
      <c r="AE46" s="66"/>
      <c r="AF46" s="66"/>
      <c r="AG46" s="31"/>
      <c r="AH46" s="31"/>
      <c r="AI46" s="66"/>
      <c r="AJ46" s="64"/>
      <c r="AK46" s="64"/>
      <c r="AL46" s="76"/>
      <c r="AM46" s="27"/>
    </row>
    <row r="47" spans="2:39" s="25" customFormat="1" x14ac:dyDescent="0.2">
      <c r="B47" s="15"/>
      <c r="C47" s="5" t="s">
        <v>66</v>
      </c>
      <c r="D47" s="5" t="s">
        <v>14</v>
      </c>
      <c r="E47" s="18" t="s">
        <v>141</v>
      </c>
      <c r="F47" s="44" t="s">
        <v>360</v>
      </c>
      <c r="G47" s="45">
        <f t="shared" si="0"/>
        <v>168</v>
      </c>
      <c r="H47" s="90">
        <f t="shared" si="1"/>
        <v>0</v>
      </c>
      <c r="I47" s="95"/>
      <c r="J47" s="65"/>
      <c r="K47" s="66"/>
      <c r="L47" s="79"/>
      <c r="M47" s="31"/>
      <c r="N47" s="70"/>
      <c r="O47" s="66"/>
      <c r="P47" s="66"/>
      <c r="Q47" s="88"/>
      <c r="R47" s="88"/>
      <c r="S47" s="88"/>
      <c r="T47" s="70"/>
      <c r="U47" s="70"/>
      <c r="V47" s="64"/>
      <c r="W47" s="64"/>
      <c r="X47" s="66"/>
      <c r="Y47" s="66"/>
      <c r="Z47" s="31"/>
      <c r="AA47" s="31"/>
      <c r="AB47" s="70"/>
      <c r="AC47" s="64"/>
      <c r="AD47" s="64"/>
      <c r="AE47" s="66"/>
      <c r="AF47" s="66"/>
      <c r="AG47" s="31"/>
      <c r="AH47" s="31"/>
      <c r="AI47" s="70"/>
      <c r="AJ47" s="64"/>
      <c r="AK47" s="64"/>
      <c r="AL47" s="76"/>
    </row>
    <row r="48" spans="2:39" x14ac:dyDescent="0.2">
      <c r="B48" s="15"/>
      <c r="C48" s="5" t="s">
        <v>66</v>
      </c>
      <c r="D48" s="10" t="s">
        <v>14</v>
      </c>
      <c r="E48" s="19" t="s">
        <v>71</v>
      </c>
      <c r="F48" s="44" t="s">
        <v>360</v>
      </c>
      <c r="G48" s="45">
        <f t="shared" si="0"/>
        <v>168</v>
      </c>
      <c r="H48" s="90">
        <f t="shared" si="1"/>
        <v>0</v>
      </c>
      <c r="I48" s="62"/>
      <c r="J48" s="65"/>
      <c r="K48" s="64"/>
      <c r="L48" s="79"/>
      <c r="M48" s="31"/>
      <c r="N48" s="66"/>
      <c r="O48" s="66"/>
      <c r="P48" s="66"/>
      <c r="Q48" s="88"/>
      <c r="R48" s="88"/>
      <c r="S48" s="88"/>
      <c r="T48" s="66"/>
      <c r="U48" s="66"/>
      <c r="V48" s="64"/>
      <c r="W48" s="64"/>
      <c r="X48" s="64"/>
      <c r="Y48" s="64"/>
      <c r="Z48" s="31"/>
      <c r="AA48" s="31"/>
      <c r="AB48" s="66"/>
      <c r="AC48" s="64"/>
      <c r="AD48" s="64"/>
      <c r="AE48" s="66"/>
      <c r="AF48" s="66"/>
      <c r="AG48" s="31"/>
      <c r="AH48" s="31"/>
      <c r="AI48" s="66"/>
      <c r="AJ48" s="64"/>
      <c r="AK48" s="64"/>
      <c r="AL48" s="76"/>
    </row>
    <row r="49" spans="1:39" s="24" customFormat="1" x14ac:dyDescent="0.2">
      <c r="B49" s="15"/>
      <c r="C49" s="5" t="s">
        <v>66</v>
      </c>
      <c r="D49" s="6" t="s">
        <v>14</v>
      </c>
      <c r="E49" s="18" t="s">
        <v>123</v>
      </c>
      <c r="F49" s="44" t="s">
        <v>360</v>
      </c>
      <c r="G49" s="45">
        <f t="shared" si="0"/>
        <v>168</v>
      </c>
      <c r="H49" s="90">
        <f t="shared" si="1"/>
        <v>0</v>
      </c>
      <c r="I49" s="62"/>
      <c r="J49" s="65"/>
      <c r="K49" s="64"/>
      <c r="L49" s="79"/>
      <c r="M49" s="31"/>
      <c r="N49" s="66"/>
      <c r="O49" s="66"/>
      <c r="P49" s="66"/>
      <c r="Q49" s="88"/>
      <c r="R49" s="88"/>
      <c r="S49" s="88"/>
      <c r="T49" s="66"/>
      <c r="U49" s="66"/>
      <c r="V49" s="64"/>
      <c r="W49" s="64"/>
      <c r="X49" s="64"/>
      <c r="Y49" s="64"/>
      <c r="Z49" s="31"/>
      <c r="AA49" s="31"/>
      <c r="AB49" s="66"/>
      <c r="AC49" s="64"/>
      <c r="AD49" s="64"/>
      <c r="AE49" s="66"/>
      <c r="AF49" s="66"/>
      <c r="AG49" s="31"/>
      <c r="AH49" s="31"/>
      <c r="AI49" s="66"/>
      <c r="AJ49" s="64"/>
      <c r="AK49" s="64"/>
      <c r="AL49" s="76"/>
    </row>
    <row r="50" spans="1:39" x14ac:dyDescent="0.2">
      <c r="B50" s="15"/>
      <c r="C50" s="5" t="s">
        <v>66</v>
      </c>
      <c r="D50" s="5" t="s">
        <v>14</v>
      </c>
      <c r="E50" s="18" t="s">
        <v>34</v>
      </c>
      <c r="F50" s="44" t="s">
        <v>360</v>
      </c>
      <c r="G50" s="45">
        <f t="shared" si="0"/>
        <v>168</v>
      </c>
      <c r="H50" s="90">
        <f t="shared" si="1"/>
        <v>0</v>
      </c>
      <c r="I50" s="62"/>
      <c r="J50" s="65"/>
      <c r="K50" s="64"/>
      <c r="L50" s="79"/>
      <c r="M50" s="31"/>
      <c r="N50" s="66"/>
      <c r="O50" s="66"/>
      <c r="P50" s="66"/>
      <c r="Q50" s="88"/>
      <c r="R50" s="88"/>
      <c r="S50" s="88"/>
      <c r="T50" s="66"/>
      <c r="U50" s="66"/>
      <c r="V50" s="64"/>
      <c r="W50" s="64"/>
      <c r="X50" s="64"/>
      <c r="Y50" s="64"/>
      <c r="Z50" s="31"/>
      <c r="AA50" s="31"/>
      <c r="AB50" s="66"/>
      <c r="AC50" s="64"/>
      <c r="AD50" s="64"/>
      <c r="AE50" s="66"/>
      <c r="AF50" s="66"/>
      <c r="AG50" s="31"/>
      <c r="AH50" s="31"/>
      <c r="AI50" s="66"/>
      <c r="AJ50" s="64"/>
      <c r="AK50" s="64"/>
      <c r="AL50" s="76"/>
    </row>
    <row r="51" spans="1:39" x14ac:dyDescent="0.2">
      <c r="B51" s="15"/>
      <c r="C51" s="5" t="s">
        <v>66</v>
      </c>
      <c r="D51" s="5" t="s">
        <v>14</v>
      </c>
      <c r="E51" s="18" t="s">
        <v>33</v>
      </c>
      <c r="F51" s="44" t="s">
        <v>360</v>
      </c>
      <c r="G51" s="45">
        <f t="shared" si="0"/>
        <v>168</v>
      </c>
      <c r="H51" s="90">
        <f t="shared" si="1"/>
        <v>0</v>
      </c>
      <c r="I51" s="62"/>
      <c r="J51" s="65"/>
      <c r="K51" s="64"/>
      <c r="L51" s="79"/>
      <c r="M51" s="31"/>
      <c r="N51" s="66"/>
      <c r="O51" s="66"/>
      <c r="P51" s="66"/>
      <c r="Q51" s="88"/>
      <c r="R51" s="88"/>
      <c r="S51" s="88"/>
      <c r="T51" s="66"/>
      <c r="U51" s="66"/>
      <c r="V51" s="64"/>
      <c r="W51" s="64"/>
      <c r="X51" s="64"/>
      <c r="Y51" s="64"/>
      <c r="Z51" s="31"/>
      <c r="AA51" s="31"/>
      <c r="AB51" s="66"/>
      <c r="AC51" s="64"/>
      <c r="AD51" s="64"/>
      <c r="AE51" s="66"/>
      <c r="AF51" s="66"/>
      <c r="AG51" s="31"/>
      <c r="AH51" s="31"/>
      <c r="AI51" s="66"/>
      <c r="AJ51" s="64"/>
      <c r="AK51" s="64"/>
      <c r="AL51" s="76"/>
    </row>
    <row r="52" spans="1:39" x14ac:dyDescent="0.2">
      <c r="B52" s="15"/>
      <c r="C52" s="5" t="s">
        <v>66</v>
      </c>
      <c r="D52" s="6" t="s">
        <v>14</v>
      </c>
      <c r="E52" s="18" t="s">
        <v>31</v>
      </c>
      <c r="F52" s="44" t="s">
        <v>360</v>
      </c>
      <c r="G52" s="45">
        <f t="shared" si="0"/>
        <v>168</v>
      </c>
      <c r="H52" s="90">
        <f t="shared" si="1"/>
        <v>0</v>
      </c>
      <c r="I52" s="62"/>
      <c r="J52" s="65"/>
      <c r="K52" s="64"/>
      <c r="L52" s="79"/>
      <c r="M52" s="31"/>
      <c r="N52" s="66"/>
      <c r="O52" s="66"/>
      <c r="P52" s="66"/>
      <c r="Q52" s="88"/>
      <c r="R52" s="88"/>
      <c r="S52" s="88"/>
      <c r="T52" s="66"/>
      <c r="U52" s="66"/>
      <c r="V52" s="64"/>
      <c r="W52" s="64"/>
      <c r="X52" s="64"/>
      <c r="Y52" s="64"/>
      <c r="Z52" s="31"/>
      <c r="AA52" s="31"/>
      <c r="AB52" s="66"/>
      <c r="AC52" s="64"/>
      <c r="AD52" s="64"/>
      <c r="AE52" s="66"/>
      <c r="AF52" s="66"/>
      <c r="AG52" s="31"/>
      <c r="AH52" s="31"/>
      <c r="AI52" s="66"/>
      <c r="AJ52" s="64"/>
      <c r="AK52" s="64"/>
      <c r="AL52" s="76"/>
    </row>
    <row r="53" spans="1:39" x14ac:dyDescent="0.2">
      <c r="B53" s="15"/>
      <c r="C53" s="5" t="s">
        <v>66</v>
      </c>
      <c r="D53" s="5" t="s">
        <v>14</v>
      </c>
      <c r="E53" s="18" t="s">
        <v>41</v>
      </c>
      <c r="F53" s="44" t="s">
        <v>360</v>
      </c>
      <c r="G53" s="45">
        <f t="shared" si="0"/>
        <v>168</v>
      </c>
      <c r="H53" s="90">
        <f t="shared" si="1"/>
        <v>0</v>
      </c>
      <c r="I53" s="62"/>
      <c r="J53" s="65"/>
      <c r="K53" s="64"/>
      <c r="L53" s="79"/>
      <c r="M53" s="31"/>
      <c r="N53" s="66"/>
      <c r="O53" s="66"/>
      <c r="P53" s="66"/>
      <c r="Q53" s="88"/>
      <c r="R53" s="88"/>
      <c r="S53" s="88"/>
      <c r="T53" s="66"/>
      <c r="U53" s="66"/>
      <c r="V53" s="64"/>
      <c r="W53" s="64"/>
      <c r="X53" s="64"/>
      <c r="Y53" s="64"/>
      <c r="Z53" s="31"/>
      <c r="AA53" s="31"/>
      <c r="AB53" s="66"/>
      <c r="AC53" s="64"/>
      <c r="AD53" s="64"/>
      <c r="AE53" s="66"/>
      <c r="AF53" s="66"/>
      <c r="AG53" s="31"/>
      <c r="AH53" s="31"/>
      <c r="AI53" s="66"/>
      <c r="AJ53" s="64"/>
      <c r="AK53" s="64"/>
      <c r="AL53" s="76"/>
    </row>
    <row r="54" spans="1:39" x14ac:dyDescent="0.25">
      <c r="B54" s="15"/>
      <c r="C54" s="4" t="s">
        <v>66</v>
      </c>
      <c r="D54" s="10" t="s">
        <v>14</v>
      </c>
      <c r="E54" s="19" t="s">
        <v>47</v>
      </c>
      <c r="F54" s="44" t="s">
        <v>360</v>
      </c>
      <c r="G54" s="45">
        <f t="shared" si="0"/>
        <v>168</v>
      </c>
      <c r="H54" s="90">
        <f t="shared" si="1"/>
        <v>0</v>
      </c>
      <c r="I54" s="62"/>
      <c r="J54" s="65"/>
      <c r="K54" s="64"/>
      <c r="L54" s="79"/>
      <c r="M54" s="31"/>
      <c r="N54" s="66"/>
      <c r="O54" s="66"/>
      <c r="P54" s="66"/>
      <c r="Q54" s="88"/>
      <c r="R54" s="88"/>
      <c r="S54" s="88"/>
      <c r="T54" s="66"/>
      <c r="U54" s="66"/>
      <c r="V54" s="64"/>
      <c r="W54" s="64"/>
      <c r="X54" s="64"/>
      <c r="Y54" s="64"/>
      <c r="Z54" s="31"/>
      <c r="AA54" s="31"/>
      <c r="AB54" s="66"/>
      <c r="AC54" s="64"/>
      <c r="AD54" s="64"/>
      <c r="AE54" s="66"/>
      <c r="AF54" s="66"/>
      <c r="AG54" s="31"/>
      <c r="AH54" s="31"/>
      <c r="AI54" s="66"/>
      <c r="AJ54" s="64"/>
      <c r="AK54" s="64"/>
      <c r="AL54" s="76"/>
    </row>
    <row r="55" spans="1:39" x14ac:dyDescent="0.2">
      <c r="B55" s="15"/>
      <c r="C55" s="5" t="s">
        <v>66</v>
      </c>
      <c r="D55" s="5" t="s">
        <v>14</v>
      </c>
      <c r="E55" s="18" t="s">
        <v>22</v>
      </c>
      <c r="F55" s="44" t="s">
        <v>360</v>
      </c>
      <c r="G55" s="45">
        <f t="shared" si="0"/>
        <v>168</v>
      </c>
      <c r="H55" s="90">
        <f t="shared" si="1"/>
        <v>0</v>
      </c>
      <c r="I55" s="62"/>
      <c r="J55" s="65"/>
      <c r="K55" s="64"/>
      <c r="L55" s="79"/>
      <c r="M55" s="31"/>
      <c r="N55" s="66"/>
      <c r="O55" s="66"/>
      <c r="P55" s="66"/>
      <c r="Q55" s="88"/>
      <c r="R55" s="88"/>
      <c r="S55" s="88"/>
      <c r="T55" s="66"/>
      <c r="U55" s="66"/>
      <c r="V55" s="64"/>
      <c r="W55" s="64"/>
      <c r="X55" s="64"/>
      <c r="Y55" s="64"/>
      <c r="Z55" s="31"/>
      <c r="AA55" s="31"/>
      <c r="AB55" s="66"/>
      <c r="AC55" s="64"/>
      <c r="AD55" s="64"/>
      <c r="AE55" s="66"/>
      <c r="AF55" s="66"/>
      <c r="AG55" s="31"/>
      <c r="AH55" s="31"/>
      <c r="AI55" s="66"/>
      <c r="AJ55" s="64"/>
      <c r="AK55" s="64"/>
      <c r="AL55" s="76"/>
    </row>
    <row r="56" spans="1:39" x14ac:dyDescent="0.25">
      <c r="B56" s="15"/>
      <c r="C56" s="4" t="s">
        <v>66</v>
      </c>
      <c r="D56" s="10" t="s">
        <v>14</v>
      </c>
      <c r="E56" s="19" t="s">
        <v>63</v>
      </c>
      <c r="F56" s="44" t="s">
        <v>360</v>
      </c>
      <c r="G56" s="45">
        <f t="shared" si="0"/>
        <v>168</v>
      </c>
      <c r="H56" s="90">
        <f t="shared" si="1"/>
        <v>0</v>
      </c>
      <c r="I56" s="62"/>
      <c r="J56" s="65"/>
      <c r="K56" s="64"/>
      <c r="L56" s="79"/>
      <c r="M56" s="31"/>
      <c r="N56" s="66"/>
      <c r="O56" s="66"/>
      <c r="P56" s="66"/>
      <c r="Q56" s="88"/>
      <c r="R56" s="88"/>
      <c r="S56" s="88"/>
      <c r="T56" s="66"/>
      <c r="U56" s="66"/>
      <c r="V56" s="64"/>
      <c r="W56" s="64"/>
      <c r="X56" s="64"/>
      <c r="Y56" s="64"/>
      <c r="Z56" s="31"/>
      <c r="AA56" s="31"/>
      <c r="AB56" s="66"/>
      <c r="AC56" s="64"/>
      <c r="AD56" s="64"/>
      <c r="AE56" s="66"/>
      <c r="AF56" s="66"/>
      <c r="AG56" s="31"/>
      <c r="AH56" s="31"/>
      <c r="AI56" s="66"/>
      <c r="AJ56" s="64"/>
      <c r="AK56" s="64"/>
      <c r="AL56" s="76"/>
    </row>
    <row r="57" spans="1:39" s="25" customFormat="1" x14ac:dyDescent="0.25">
      <c r="B57" s="15"/>
      <c r="C57" s="4" t="s">
        <v>67</v>
      </c>
      <c r="D57" s="10" t="s">
        <v>17</v>
      </c>
      <c r="E57" s="19" t="s">
        <v>143</v>
      </c>
      <c r="F57" s="44" t="s">
        <v>360</v>
      </c>
      <c r="G57" s="45">
        <f t="shared" si="0"/>
        <v>168</v>
      </c>
      <c r="H57" s="90">
        <f t="shared" si="1"/>
        <v>0</v>
      </c>
      <c r="I57" s="62"/>
      <c r="J57" s="65"/>
      <c r="K57" s="64"/>
      <c r="L57" s="79"/>
      <c r="M57" s="31"/>
      <c r="N57" s="66"/>
      <c r="O57" s="66"/>
      <c r="P57" s="66"/>
      <c r="Q57" s="88"/>
      <c r="R57" s="88"/>
      <c r="S57" s="88"/>
      <c r="T57" s="66"/>
      <c r="U57" s="66"/>
      <c r="V57" s="64"/>
      <c r="W57" s="64"/>
      <c r="X57" s="64"/>
      <c r="Y57" s="64"/>
      <c r="Z57" s="31"/>
      <c r="AA57" s="31"/>
      <c r="AB57" s="66"/>
      <c r="AC57" s="64"/>
      <c r="AD57" s="64"/>
      <c r="AE57" s="66"/>
      <c r="AF57" s="66"/>
      <c r="AG57" s="31"/>
      <c r="AH57" s="31"/>
      <c r="AI57" s="66"/>
      <c r="AJ57" s="64"/>
      <c r="AK57" s="64"/>
      <c r="AL57" s="76"/>
    </row>
    <row r="58" spans="1:39" s="25" customFormat="1" x14ac:dyDescent="0.25">
      <c r="B58" s="15"/>
      <c r="C58" s="4" t="s">
        <v>67</v>
      </c>
      <c r="D58" s="10" t="s">
        <v>17</v>
      </c>
      <c r="E58" s="19" t="s">
        <v>147</v>
      </c>
      <c r="F58" s="44" t="s">
        <v>360</v>
      </c>
      <c r="G58" s="45">
        <f t="shared" si="0"/>
        <v>168</v>
      </c>
      <c r="H58" s="90">
        <f t="shared" si="1"/>
        <v>0</v>
      </c>
      <c r="I58" s="62"/>
      <c r="J58" s="65"/>
      <c r="K58" s="64"/>
      <c r="L58" s="79"/>
      <c r="M58" s="31"/>
      <c r="N58" s="64"/>
      <c r="O58" s="66"/>
      <c r="P58" s="66"/>
      <c r="Q58" s="88"/>
      <c r="R58" s="88"/>
      <c r="S58" s="88"/>
      <c r="T58" s="66"/>
      <c r="U58" s="66"/>
      <c r="V58" s="64"/>
      <c r="W58" s="64"/>
      <c r="X58" s="64"/>
      <c r="Y58" s="64"/>
      <c r="Z58" s="31"/>
      <c r="AA58" s="31"/>
      <c r="AB58" s="66"/>
      <c r="AC58" s="64"/>
      <c r="AD58" s="64"/>
      <c r="AE58" s="66"/>
      <c r="AF58" s="66"/>
      <c r="AG58" s="31"/>
      <c r="AH58" s="31"/>
      <c r="AI58" s="66"/>
      <c r="AJ58" s="64"/>
      <c r="AK58" s="64"/>
      <c r="AL58" s="76"/>
      <c r="AM58" s="27"/>
    </row>
    <row r="59" spans="1:39" x14ac:dyDescent="0.25">
      <c r="B59" s="15"/>
      <c r="C59" s="7" t="s">
        <v>67</v>
      </c>
      <c r="D59" s="7" t="s">
        <v>17</v>
      </c>
      <c r="E59" s="19" t="s">
        <v>25</v>
      </c>
      <c r="F59" s="44" t="s">
        <v>360</v>
      </c>
      <c r="G59" s="45">
        <f t="shared" si="0"/>
        <v>168</v>
      </c>
      <c r="H59" s="90">
        <f t="shared" si="1"/>
        <v>0</v>
      </c>
      <c r="I59" s="62"/>
      <c r="J59" s="65"/>
      <c r="K59" s="64"/>
      <c r="L59" s="79"/>
      <c r="M59" s="31"/>
      <c r="N59" s="66"/>
      <c r="O59" s="66"/>
      <c r="P59" s="66"/>
      <c r="Q59" s="88"/>
      <c r="R59" s="88"/>
      <c r="S59" s="88"/>
      <c r="T59" s="66"/>
      <c r="U59" s="66"/>
      <c r="V59" s="64"/>
      <c r="W59" s="64"/>
      <c r="X59" s="64"/>
      <c r="Y59" s="64"/>
      <c r="Z59" s="31"/>
      <c r="AA59" s="31"/>
      <c r="AB59" s="66"/>
      <c r="AC59" s="64"/>
      <c r="AD59" s="64"/>
      <c r="AE59" s="66"/>
      <c r="AF59" s="66"/>
      <c r="AG59" s="31"/>
      <c r="AH59" s="31"/>
      <c r="AI59" s="66"/>
      <c r="AJ59" s="64"/>
      <c r="AK59" s="64"/>
      <c r="AL59" s="76"/>
    </row>
    <row r="60" spans="1:39" x14ac:dyDescent="0.25">
      <c r="A60" s="2"/>
      <c r="B60" s="15"/>
      <c r="C60" s="7" t="s">
        <v>67</v>
      </c>
      <c r="D60" s="7" t="s">
        <v>17</v>
      </c>
      <c r="E60" s="19" t="s">
        <v>26</v>
      </c>
      <c r="F60" s="44" t="s">
        <v>360</v>
      </c>
      <c r="G60" s="45">
        <f t="shared" si="0"/>
        <v>168</v>
      </c>
      <c r="H60" s="90">
        <f t="shared" si="1"/>
        <v>0</v>
      </c>
      <c r="I60" s="62"/>
      <c r="J60" s="65"/>
      <c r="K60" s="64"/>
      <c r="L60" s="79"/>
      <c r="M60" s="31"/>
      <c r="N60" s="66"/>
      <c r="O60" s="66"/>
      <c r="P60" s="66"/>
      <c r="Q60" s="88"/>
      <c r="R60" s="88"/>
      <c r="S60" s="88"/>
      <c r="T60" s="66"/>
      <c r="U60" s="66"/>
      <c r="V60" s="64"/>
      <c r="W60" s="64"/>
      <c r="X60" s="64"/>
      <c r="Y60" s="64"/>
      <c r="Z60" s="31"/>
      <c r="AA60" s="31"/>
      <c r="AB60" s="66"/>
      <c r="AC60" s="64"/>
      <c r="AD60" s="64"/>
      <c r="AE60" s="66"/>
      <c r="AF60" s="66"/>
      <c r="AG60" s="31"/>
      <c r="AH60" s="31"/>
      <c r="AI60" s="66"/>
      <c r="AJ60" s="64"/>
      <c r="AK60" s="64"/>
      <c r="AL60" s="76"/>
    </row>
    <row r="61" spans="1:39" x14ac:dyDescent="0.25">
      <c r="A61" s="2"/>
      <c r="B61" s="15"/>
      <c r="C61" s="7" t="s">
        <v>67</v>
      </c>
      <c r="D61" s="7" t="s">
        <v>17</v>
      </c>
      <c r="E61" s="19" t="s">
        <v>27</v>
      </c>
      <c r="F61" s="44" t="s">
        <v>360</v>
      </c>
      <c r="G61" s="45">
        <f t="shared" si="0"/>
        <v>168</v>
      </c>
      <c r="H61" s="90">
        <f t="shared" si="1"/>
        <v>0</v>
      </c>
      <c r="I61" s="62"/>
      <c r="J61" s="65"/>
      <c r="K61" s="64"/>
      <c r="L61" s="79"/>
      <c r="M61" s="31"/>
      <c r="N61" s="66"/>
      <c r="O61" s="66"/>
      <c r="P61" s="66"/>
      <c r="Q61" s="88"/>
      <c r="R61" s="88"/>
      <c r="S61" s="88"/>
      <c r="T61" s="66"/>
      <c r="U61" s="66"/>
      <c r="V61" s="64"/>
      <c r="W61" s="64"/>
      <c r="X61" s="64"/>
      <c r="Y61" s="64"/>
      <c r="Z61" s="31"/>
      <c r="AA61" s="31"/>
      <c r="AB61" s="66"/>
      <c r="AC61" s="64"/>
      <c r="AD61" s="64"/>
      <c r="AE61" s="66"/>
      <c r="AF61" s="66"/>
      <c r="AG61" s="31"/>
      <c r="AH61" s="31"/>
      <c r="AI61" s="66"/>
      <c r="AJ61" s="64"/>
      <c r="AK61" s="64"/>
      <c r="AL61" s="76"/>
    </row>
    <row r="62" spans="1:39" x14ac:dyDescent="0.2">
      <c r="B62" s="15"/>
      <c r="C62" s="4" t="s">
        <v>67</v>
      </c>
      <c r="D62" s="7" t="s">
        <v>17</v>
      </c>
      <c r="E62" s="18" t="s">
        <v>45</v>
      </c>
      <c r="F62" s="44" t="s">
        <v>360</v>
      </c>
      <c r="G62" s="45">
        <f t="shared" si="0"/>
        <v>168</v>
      </c>
      <c r="H62" s="90">
        <f t="shared" si="1"/>
        <v>0</v>
      </c>
      <c r="I62" s="62"/>
      <c r="J62" s="65"/>
      <c r="K62" s="64"/>
      <c r="L62" s="79"/>
      <c r="M62" s="31"/>
      <c r="N62" s="66"/>
      <c r="O62" s="66"/>
      <c r="P62" s="66"/>
      <c r="Q62" s="88"/>
      <c r="R62" s="88"/>
      <c r="S62" s="88"/>
      <c r="T62" s="64"/>
      <c r="U62" s="66"/>
      <c r="V62" s="64"/>
      <c r="W62" s="64"/>
      <c r="X62" s="64"/>
      <c r="Y62" s="64"/>
      <c r="Z62" s="31"/>
      <c r="AA62" s="31"/>
      <c r="AB62" s="66"/>
      <c r="AC62" s="64"/>
      <c r="AD62" s="64"/>
      <c r="AE62" s="66"/>
      <c r="AF62" s="66"/>
      <c r="AG62" s="31"/>
      <c r="AH62" s="31"/>
      <c r="AI62" s="66"/>
      <c r="AJ62" s="64"/>
      <c r="AK62" s="64"/>
      <c r="AL62" s="76"/>
    </row>
    <row r="63" spans="1:39" x14ac:dyDescent="0.2">
      <c r="B63" s="15"/>
      <c r="C63" s="4" t="s">
        <v>67</v>
      </c>
      <c r="D63" s="5" t="s">
        <v>17</v>
      </c>
      <c r="E63" s="18" t="s">
        <v>48</v>
      </c>
      <c r="F63" s="44" t="s">
        <v>360</v>
      </c>
      <c r="G63" s="45">
        <f t="shared" si="0"/>
        <v>168</v>
      </c>
      <c r="H63" s="90">
        <f t="shared" si="1"/>
        <v>0</v>
      </c>
      <c r="I63" s="62"/>
      <c r="J63" s="65"/>
      <c r="K63" s="64"/>
      <c r="L63" s="79"/>
      <c r="M63" s="31"/>
      <c r="N63" s="66"/>
      <c r="O63" s="66"/>
      <c r="P63" s="66"/>
      <c r="Q63" s="88"/>
      <c r="R63" s="88"/>
      <c r="S63" s="88"/>
      <c r="T63" s="66"/>
      <c r="U63" s="66"/>
      <c r="V63" s="64"/>
      <c r="W63" s="64"/>
      <c r="X63" s="64"/>
      <c r="Y63" s="64"/>
      <c r="Z63" s="31"/>
      <c r="AA63" s="31"/>
      <c r="AB63" s="66"/>
      <c r="AC63" s="64"/>
      <c r="AD63" s="64"/>
      <c r="AE63" s="66"/>
      <c r="AF63" s="66"/>
      <c r="AG63" s="31"/>
      <c r="AH63" s="31"/>
      <c r="AI63" s="66"/>
      <c r="AJ63" s="64"/>
      <c r="AK63" s="64"/>
      <c r="AL63" s="76"/>
    </row>
    <row r="64" spans="1:39" x14ac:dyDescent="0.2">
      <c r="B64" s="15"/>
      <c r="C64" s="4" t="s">
        <v>67</v>
      </c>
      <c r="D64" s="7" t="s">
        <v>17</v>
      </c>
      <c r="E64" s="18" t="s">
        <v>59</v>
      </c>
      <c r="F64" s="44" t="s">
        <v>360</v>
      </c>
      <c r="G64" s="45">
        <f t="shared" si="0"/>
        <v>168</v>
      </c>
      <c r="H64" s="90">
        <f t="shared" si="1"/>
        <v>0</v>
      </c>
      <c r="I64" s="62"/>
      <c r="J64" s="65"/>
      <c r="K64" s="64"/>
      <c r="L64" s="79"/>
      <c r="M64" s="31"/>
      <c r="N64" s="66"/>
      <c r="O64" s="66"/>
      <c r="P64" s="66"/>
      <c r="Q64" s="88"/>
      <c r="R64" s="88"/>
      <c r="S64" s="88"/>
      <c r="T64" s="66"/>
      <c r="U64" s="66"/>
      <c r="V64" s="64"/>
      <c r="W64" s="64"/>
      <c r="X64" s="64"/>
      <c r="Y64" s="64"/>
      <c r="Z64" s="31"/>
      <c r="AA64" s="31"/>
      <c r="AB64" s="66"/>
      <c r="AC64" s="64"/>
      <c r="AD64" s="64"/>
      <c r="AE64" s="66"/>
      <c r="AF64" s="66"/>
      <c r="AG64" s="31"/>
      <c r="AH64" s="31"/>
      <c r="AI64" s="66"/>
      <c r="AJ64" s="64"/>
      <c r="AK64" s="64"/>
      <c r="AL64" s="76"/>
    </row>
    <row r="65" spans="2:39" x14ac:dyDescent="0.2">
      <c r="B65" s="15"/>
      <c r="C65" s="4" t="s">
        <v>67</v>
      </c>
      <c r="D65" s="7" t="s">
        <v>17</v>
      </c>
      <c r="E65" s="18" t="s">
        <v>60</v>
      </c>
      <c r="F65" s="44" t="s">
        <v>360</v>
      </c>
      <c r="G65" s="45">
        <f t="shared" si="0"/>
        <v>168</v>
      </c>
      <c r="H65" s="90">
        <f t="shared" si="1"/>
        <v>0</v>
      </c>
      <c r="I65" s="62"/>
      <c r="J65" s="65"/>
      <c r="K65" s="64"/>
      <c r="L65" s="79"/>
      <c r="M65" s="31"/>
      <c r="N65" s="66"/>
      <c r="O65" s="66"/>
      <c r="P65" s="66"/>
      <c r="Q65" s="88"/>
      <c r="R65" s="88"/>
      <c r="S65" s="88"/>
      <c r="T65" s="66"/>
      <c r="U65" s="66"/>
      <c r="V65" s="64"/>
      <c r="W65" s="64"/>
      <c r="X65" s="64"/>
      <c r="Y65" s="64"/>
      <c r="Z65" s="31"/>
      <c r="AA65" s="31"/>
      <c r="AB65" s="66"/>
      <c r="AC65" s="64"/>
      <c r="AD65" s="64"/>
      <c r="AE65" s="66"/>
      <c r="AF65" s="66"/>
      <c r="AG65" s="31"/>
      <c r="AH65" s="31"/>
      <c r="AI65" s="66"/>
      <c r="AJ65" s="64"/>
      <c r="AK65" s="64"/>
      <c r="AL65" s="76"/>
    </row>
    <row r="66" spans="2:39" x14ac:dyDescent="0.2">
      <c r="B66" s="15"/>
      <c r="C66" s="4" t="s">
        <v>67</v>
      </c>
      <c r="D66" s="7" t="s">
        <v>17</v>
      </c>
      <c r="E66" s="18" t="s">
        <v>48</v>
      </c>
      <c r="F66" s="44" t="s">
        <v>360</v>
      </c>
      <c r="G66" s="45">
        <f t="shared" si="0"/>
        <v>168</v>
      </c>
      <c r="H66" s="90">
        <f t="shared" si="1"/>
        <v>0</v>
      </c>
      <c r="I66" s="62"/>
      <c r="J66" s="65"/>
      <c r="K66" s="64"/>
      <c r="L66" s="79"/>
      <c r="M66" s="31"/>
      <c r="N66" s="66"/>
      <c r="O66" s="66"/>
      <c r="P66" s="66"/>
      <c r="Q66" s="88"/>
      <c r="R66" s="88"/>
      <c r="S66" s="88"/>
      <c r="T66" s="66"/>
      <c r="U66" s="66"/>
      <c r="V66" s="64"/>
      <c r="W66" s="64"/>
      <c r="X66" s="64"/>
      <c r="Y66" s="64"/>
      <c r="Z66" s="31"/>
      <c r="AA66" s="31"/>
      <c r="AB66" s="66"/>
      <c r="AC66" s="64"/>
      <c r="AD66" s="64"/>
      <c r="AE66" s="66"/>
      <c r="AF66" s="66"/>
      <c r="AG66" s="31"/>
      <c r="AH66" s="31"/>
      <c r="AI66" s="66"/>
      <c r="AJ66" s="64"/>
      <c r="AK66" s="64"/>
      <c r="AL66" s="76"/>
    </row>
    <row r="67" spans="2:39" x14ac:dyDescent="0.25">
      <c r="B67" s="15"/>
      <c r="C67" s="4" t="s">
        <v>67</v>
      </c>
      <c r="D67" s="10" t="s">
        <v>17</v>
      </c>
      <c r="E67" s="19" t="s">
        <v>61</v>
      </c>
      <c r="F67" s="44" t="s">
        <v>360</v>
      </c>
      <c r="G67" s="45">
        <f t="shared" si="0"/>
        <v>168</v>
      </c>
      <c r="H67" s="90">
        <f t="shared" si="1"/>
        <v>0</v>
      </c>
      <c r="I67" s="62"/>
      <c r="J67" s="65"/>
      <c r="K67" s="64"/>
      <c r="L67" s="79"/>
      <c r="M67" s="31"/>
      <c r="N67" s="66"/>
      <c r="O67" s="66"/>
      <c r="P67" s="66"/>
      <c r="Q67" s="88"/>
      <c r="R67" s="88"/>
      <c r="S67" s="88"/>
      <c r="T67" s="66"/>
      <c r="U67" s="66"/>
      <c r="V67" s="64"/>
      <c r="W67" s="64"/>
      <c r="X67" s="64"/>
      <c r="Y67" s="64"/>
      <c r="Z67" s="31"/>
      <c r="AA67" s="31"/>
      <c r="AB67" s="66"/>
      <c r="AC67" s="64"/>
      <c r="AD67" s="64"/>
      <c r="AE67" s="66"/>
      <c r="AF67" s="66"/>
      <c r="AG67" s="31"/>
      <c r="AH67" s="31"/>
      <c r="AI67" s="66"/>
      <c r="AJ67" s="64"/>
      <c r="AK67" s="64"/>
      <c r="AL67" s="76"/>
    </row>
    <row r="68" spans="2:39" x14ac:dyDescent="0.25">
      <c r="B68" s="15"/>
      <c r="C68" s="4" t="s">
        <v>67</v>
      </c>
      <c r="D68" s="10" t="s">
        <v>17</v>
      </c>
      <c r="E68" s="19" t="s">
        <v>62</v>
      </c>
      <c r="F68" s="44" t="s">
        <v>360</v>
      </c>
      <c r="G68" s="45">
        <f t="shared" si="0"/>
        <v>168</v>
      </c>
      <c r="H68" s="90">
        <f t="shared" si="1"/>
        <v>0</v>
      </c>
      <c r="I68" s="62"/>
      <c r="J68" s="65"/>
      <c r="K68" s="64"/>
      <c r="L68" s="79"/>
      <c r="M68" s="31"/>
      <c r="N68" s="66"/>
      <c r="O68" s="66"/>
      <c r="P68" s="66"/>
      <c r="Q68" s="88"/>
      <c r="R68" s="88"/>
      <c r="S68" s="88"/>
      <c r="T68" s="66"/>
      <c r="U68" s="66"/>
      <c r="V68" s="64"/>
      <c r="W68" s="64"/>
      <c r="X68" s="64"/>
      <c r="Y68" s="64"/>
      <c r="Z68" s="31"/>
      <c r="AA68" s="31"/>
      <c r="AB68" s="66"/>
      <c r="AC68" s="64"/>
      <c r="AD68" s="64"/>
      <c r="AE68" s="66"/>
      <c r="AF68" s="66"/>
      <c r="AG68" s="31"/>
      <c r="AH68" s="31"/>
      <c r="AI68" s="66"/>
      <c r="AJ68" s="64"/>
      <c r="AK68" s="64"/>
      <c r="AL68" s="76"/>
    </row>
    <row r="69" spans="2:39" x14ac:dyDescent="0.25">
      <c r="B69" s="15"/>
      <c r="C69" s="4" t="s">
        <v>67</v>
      </c>
      <c r="D69" s="10" t="s">
        <v>17</v>
      </c>
      <c r="E69" s="19" t="s">
        <v>72</v>
      </c>
      <c r="F69" s="44" t="s">
        <v>360</v>
      </c>
      <c r="G69" s="45">
        <f t="shared" ref="G69:G102" si="3">21*8</f>
        <v>168</v>
      </c>
      <c r="H69" s="90">
        <f t="shared" si="1"/>
        <v>0</v>
      </c>
      <c r="I69" s="62"/>
      <c r="J69" s="65"/>
      <c r="K69" s="64"/>
      <c r="L69" s="79"/>
      <c r="M69" s="31"/>
      <c r="N69" s="66"/>
      <c r="O69" s="66"/>
      <c r="P69" s="66"/>
      <c r="Q69" s="88"/>
      <c r="R69" s="88"/>
      <c r="S69" s="88"/>
      <c r="T69" s="66"/>
      <c r="U69" s="66"/>
      <c r="V69" s="64"/>
      <c r="W69" s="64"/>
      <c r="X69" s="64"/>
      <c r="Y69" s="64"/>
      <c r="Z69" s="31"/>
      <c r="AA69" s="31"/>
      <c r="AB69" s="66"/>
      <c r="AC69" s="64"/>
      <c r="AD69" s="64"/>
      <c r="AE69" s="66"/>
      <c r="AF69" s="66"/>
      <c r="AG69" s="31"/>
      <c r="AH69" s="31"/>
      <c r="AI69" s="66"/>
      <c r="AJ69" s="64"/>
      <c r="AK69" s="64"/>
      <c r="AL69" s="76"/>
    </row>
    <row r="70" spans="2:39" s="24" customFormat="1" x14ac:dyDescent="0.25">
      <c r="B70" s="15"/>
      <c r="C70" s="4" t="s">
        <v>67</v>
      </c>
      <c r="D70" s="10" t="s">
        <v>17</v>
      </c>
      <c r="E70" s="19" t="s">
        <v>125</v>
      </c>
      <c r="F70" s="44" t="s">
        <v>360</v>
      </c>
      <c r="G70" s="45">
        <f t="shared" si="3"/>
        <v>168</v>
      </c>
      <c r="H70" s="90">
        <f t="shared" ref="H70:H71" si="4">SUM(I70:AL70)</f>
        <v>0</v>
      </c>
      <c r="I70" s="62"/>
      <c r="J70" s="65"/>
      <c r="K70" s="64"/>
      <c r="L70" s="79"/>
      <c r="M70" s="31"/>
      <c r="N70" s="66"/>
      <c r="O70" s="66"/>
      <c r="P70" s="66"/>
      <c r="Q70" s="88"/>
      <c r="R70" s="88"/>
      <c r="S70" s="88"/>
      <c r="T70" s="66"/>
      <c r="U70" s="66"/>
      <c r="V70" s="64"/>
      <c r="W70" s="64"/>
      <c r="X70" s="64"/>
      <c r="Y70" s="64"/>
      <c r="Z70" s="31"/>
      <c r="AA70" s="31"/>
      <c r="AB70" s="66"/>
      <c r="AC70" s="64"/>
      <c r="AD70" s="64"/>
      <c r="AE70" s="66"/>
      <c r="AF70" s="66"/>
      <c r="AG70" s="31"/>
      <c r="AH70" s="31"/>
      <c r="AI70" s="66"/>
      <c r="AJ70" s="64"/>
      <c r="AK70" s="64"/>
      <c r="AL70" s="76"/>
    </row>
    <row r="71" spans="2:39" s="25" customFormat="1" x14ac:dyDescent="0.25">
      <c r="B71" s="15"/>
      <c r="C71" s="4" t="s">
        <v>67</v>
      </c>
      <c r="D71" s="10" t="s">
        <v>17</v>
      </c>
      <c r="E71" s="19" t="s">
        <v>378</v>
      </c>
      <c r="F71" s="44" t="s">
        <v>360</v>
      </c>
      <c r="G71" s="45">
        <f t="shared" si="3"/>
        <v>168</v>
      </c>
      <c r="H71" s="90">
        <f t="shared" si="4"/>
        <v>0</v>
      </c>
      <c r="I71" s="62"/>
      <c r="J71" s="65"/>
      <c r="K71" s="64"/>
      <c r="L71" s="79"/>
      <c r="M71" s="31"/>
      <c r="N71" s="66"/>
      <c r="O71" s="66"/>
      <c r="P71" s="66"/>
      <c r="Q71" s="88"/>
      <c r="R71" s="88"/>
      <c r="S71" s="88"/>
      <c r="T71" s="66"/>
      <c r="U71" s="66"/>
      <c r="V71" s="64"/>
      <c r="W71" s="64"/>
      <c r="X71" s="64"/>
      <c r="Y71" s="64"/>
      <c r="Z71" s="31"/>
      <c r="AA71" s="31"/>
      <c r="AB71" s="66"/>
      <c r="AC71" s="64"/>
      <c r="AD71" s="64"/>
      <c r="AE71" s="66"/>
      <c r="AF71" s="66"/>
      <c r="AG71" s="31"/>
      <c r="AH71" s="31"/>
      <c r="AI71" s="66"/>
      <c r="AJ71" s="64"/>
      <c r="AK71" s="64"/>
      <c r="AL71" s="76"/>
    </row>
    <row r="72" spans="2:39" s="24" customFormat="1" x14ac:dyDescent="0.25">
      <c r="B72" s="15"/>
      <c r="C72" s="4" t="s">
        <v>67</v>
      </c>
      <c r="D72" s="10" t="s">
        <v>17</v>
      </c>
      <c r="E72" s="19" t="s">
        <v>126</v>
      </c>
      <c r="F72" s="44" t="s">
        <v>360</v>
      </c>
      <c r="G72" s="45">
        <f t="shared" si="3"/>
        <v>168</v>
      </c>
      <c r="H72" s="90">
        <f t="shared" ref="H72:H102" si="5">SUM(I72:AL72)</f>
        <v>0</v>
      </c>
      <c r="I72" s="62"/>
      <c r="J72" s="65"/>
      <c r="K72" s="64"/>
      <c r="L72" s="79"/>
      <c r="M72" s="31"/>
      <c r="N72" s="66"/>
      <c r="O72" s="66"/>
      <c r="P72" s="66"/>
      <c r="Q72" s="88"/>
      <c r="R72" s="88"/>
      <c r="S72" s="88"/>
      <c r="T72" s="66"/>
      <c r="U72" s="66"/>
      <c r="V72" s="64"/>
      <c r="W72" s="64"/>
      <c r="X72" s="64"/>
      <c r="Y72" s="64"/>
      <c r="Z72" s="31"/>
      <c r="AA72" s="31"/>
      <c r="AB72" s="66"/>
      <c r="AC72" s="64"/>
      <c r="AD72" s="64"/>
      <c r="AE72" s="66"/>
      <c r="AF72" s="66"/>
      <c r="AG72" s="31"/>
      <c r="AH72" s="31"/>
      <c r="AI72" s="66"/>
      <c r="AJ72" s="64"/>
      <c r="AK72" s="64"/>
      <c r="AL72" s="76"/>
    </row>
    <row r="73" spans="2:39" s="25" customFormat="1" x14ac:dyDescent="0.25">
      <c r="B73" s="15"/>
      <c r="C73" s="4" t="s">
        <v>67</v>
      </c>
      <c r="D73" s="10" t="s">
        <v>17</v>
      </c>
      <c r="E73" s="19" t="s">
        <v>140</v>
      </c>
      <c r="F73" s="44" t="s">
        <v>360</v>
      </c>
      <c r="G73" s="45">
        <f t="shared" si="3"/>
        <v>168</v>
      </c>
      <c r="H73" s="90">
        <f t="shared" si="5"/>
        <v>0</v>
      </c>
      <c r="I73" s="62"/>
      <c r="J73" s="65"/>
      <c r="K73" s="64"/>
      <c r="L73" s="79"/>
      <c r="M73" s="31"/>
      <c r="N73" s="66"/>
      <c r="O73" s="66"/>
      <c r="P73" s="66"/>
      <c r="Q73" s="88"/>
      <c r="R73" s="88"/>
      <c r="S73" s="88"/>
      <c r="T73" s="66"/>
      <c r="U73" s="66"/>
      <c r="V73" s="64"/>
      <c r="W73" s="64"/>
      <c r="X73" s="64"/>
      <c r="Y73" s="64"/>
      <c r="Z73" s="31"/>
      <c r="AA73" s="31"/>
      <c r="AB73" s="66"/>
      <c r="AC73" s="64"/>
      <c r="AD73" s="64"/>
      <c r="AE73" s="66"/>
      <c r="AF73" s="66"/>
      <c r="AG73" s="31"/>
      <c r="AH73" s="31"/>
      <c r="AI73" s="66"/>
      <c r="AJ73" s="64"/>
      <c r="AK73" s="64"/>
      <c r="AL73" s="76"/>
    </row>
    <row r="74" spans="2:39" s="25" customFormat="1" x14ac:dyDescent="0.25">
      <c r="B74" s="15"/>
      <c r="C74" s="4" t="s">
        <v>67</v>
      </c>
      <c r="D74" s="10" t="s">
        <v>17</v>
      </c>
      <c r="E74" s="19" t="s">
        <v>142</v>
      </c>
      <c r="F74" s="44" t="s">
        <v>360</v>
      </c>
      <c r="G74" s="45">
        <f t="shared" si="3"/>
        <v>168</v>
      </c>
      <c r="H74" s="90">
        <f t="shared" si="5"/>
        <v>0</v>
      </c>
      <c r="I74" s="62"/>
      <c r="J74" s="65"/>
      <c r="K74" s="64"/>
      <c r="L74" s="79"/>
      <c r="M74" s="31"/>
      <c r="N74" s="66"/>
      <c r="O74" s="66"/>
      <c r="P74" s="66"/>
      <c r="Q74" s="88"/>
      <c r="R74" s="88"/>
      <c r="S74" s="88"/>
      <c r="T74" s="66"/>
      <c r="U74" s="66"/>
      <c r="V74" s="64"/>
      <c r="W74" s="64"/>
      <c r="X74" s="64"/>
      <c r="Y74" s="64"/>
      <c r="Z74" s="31"/>
      <c r="AA74" s="31"/>
      <c r="AB74" s="66"/>
      <c r="AC74" s="64"/>
      <c r="AD74" s="64"/>
      <c r="AE74" s="66"/>
      <c r="AF74" s="66"/>
      <c r="AG74" s="31"/>
      <c r="AH74" s="31"/>
      <c r="AI74" s="66"/>
      <c r="AJ74" s="64"/>
      <c r="AK74" s="64"/>
      <c r="AL74" s="76"/>
    </row>
    <row r="75" spans="2:39" s="25" customFormat="1" x14ac:dyDescent="0.25">
      <c r="B75" s="15"/>
      <c r="C75" s="4" t="s">
        <v>67</v>
      </c>
      <c r="D75" s="10" t="s">
        <v>17</v>
      </c>
      <c r="E75" s="19" t="s">
        <v>144</v>
      </c>
      <c r="F75" s="44" t="s">
        <v>360</v>
      </c>
      <c r="G75" s="45">
        <f t="shared" si="3"/>
        <v>168</v>
      </c>
      <c r="H75" s="90">
        <f t="shared" si="5"/>
        <v>0</v>
      </c>
      <c r="I75" s="62"/>
      <c r="J75" s="65"/>
      <c r="K75" s="64"/>
      <c r="L75" s="79"/>
      <c r="M75" s="31"/>
      <c r="N75" s="66"/>
      <c r="O75" s="66"/>
      <c r="P75" s="66"/>
      <c r="Q75" s="88"/>
      <c r="R75" s="88"/>
      <c r="S75" s="88"/>
      <c r="T75" s="66"/>
      <c r="U75" s="66"/>
      <c r="V75" s="64"/>
      <c r="W75" s="64"/>
      <c r="X75" s="64"/>
      <c r="Y75" s="64"/>
      <c r="Z75" s="31"/>
      <c r="AA75" s="31"/>
      <c r="AB75" s="66"/>
      <c r="AC75" s="64"/>
      <c r="AD75" s="64"/>
      <c r="AE75" s="66"/>
      <c r="AF75" s="66"/>
      <c r="AG75" s="31"/>
      <c r="AH75" s="31"/>
      <c r="AI75" s="66"/>
      <c r="AJ75" s="64"/>
      <c r="AK75" s="64"/>
      <c r="AL75" s="76"/>
    </row>
    <row r="76" spans="2:39" s="25" customFormat="1" x14ac:dyDescent="0.25">
      <c r="B76" s="15"/>
      <c r="C76" s="4" t="s">
        <v>67</v>
      </c>
      <c r="D76" s="10" t="s">
        <v>17</v>
      </c>
      <c r="E76" s="19" t="s">
        <v>145</v>
      </c>
      <c r="F76" s="44" t="s">
        <v>360</v>
      </c>
      <c r="G76" s="45">
        <f t="shared" si="3"/>
        <v>168</v>
      </c>
      <c r="H76" s="90">
        <f t="shared" si="5"/>
        <v>0</v>
      </c>
      <c r="I76" s="62"/>
      <c r="J76" s="65"/>
      <c r="K76" s="64"/>
      <c r="L76" s="79"/>
      <c r="M76" s="31"/>
      <c r="N76" s="66"/>
      <c r="O76" s="66"/>
      <c r="P76" s="66"/>
      <c r="Q76" s="88"/>
      <c r="R76" s="88"/>
      <c r="S76" s="88"/>
      <c r="T76" s="66"/>
      <c r="U76" s="66"/>
      <c r="V76" s="64"/>
      <c r="W76" s="64"/>
      <c r="X76" s="64"/>
      <c r="Y76" s="64"/>
      <c r="Z76" s="31"/>
      <c r="AA76" s="31"/>
      <c r="AB76" s="64"/>
      <c r="AC76" s="64"/>
      <c r="AD76" s="64"/>
      <c r="AE76" s="66"/>
      <c r="AF76" s="66"/>
      <c r="AG76" s="31"/>
      <c r="AH76" s="31"/>
      <c r="AI76" s="64"/>
      <c r="AJ76" s="64"/>
      <c r="AK76" s="64"/>
      <c r="AL76" s="76"/>
    </row>
    <row r="77" spans="2:39" s="25" customFormat="1" x14ac:dyDescent="0.25">
      <c r="B77" s="15"/>
      <c r="C77" s="4" t="s">
        <v>67</v>
      </c>
      <c r="D77" s="10" t="s">
        <v>17</v>
      </c>
      <c r="E77" s="19" t="s">
        <v>376</v>
      </c>
      <c r="F77" s="44" t="s">
        <v>360</v>
      </c>
      <c r="G77" s="45">
        <f t="shared" si="3"/>
        <v>168</v>
      </c>
      <c r="H77" s="90">
        <f t="shared" si="5"/>
        <v>0</v>
      </c>
      <c r="I77" s="62"/>
      <c r="J77" s="65"/>
      <c r="K77" s="64"/>
      <c r="L77" s="79"/>
      <c r="M77" s="31"/>
      <c r="N77" s="66"/>
      <c r="O77" s="66"/>
      <c r="P77" s="66"/>
      <c r="Q77" s="88"/>
      <c r="R77" s="88"/>
      <c r="S77" s="88"/>
      <c r="T77" s="66"/>
      <c r="U77" s="66"/>
      <c r="V77" s="64"/>
      <c r="W77" s="64"/>
      <c r="X77" s="64"/>
      <c r="Y77" s="64"/>
      <c r="Z77" s="31"/>
      <c r="AA77" s="31"/>
      <c r="AB77" s="66"/>
      <c r="AC77" s="64"/>
      <c r="AD77" s="64"/>
      <c r="AE77" s="66"/>
      <c r="AF77" s="66"/>
      <c r="AG77" s="31"/>
      <c r="AH77" s="31"/>
      <c r="AI77" s="66"/>
      <c r="AJ77" s="64"/>
      <c r="AK77" s="64"/>
      <c r="AL77" s="76"/>
      <c r="AM77" s="27"/>
    </row>
    <row r="78" spans="2:39" s="25" customFormat="1" x14ac:dyDescent="0.25">
      <c r="B78" s="15"/>
      <c r="C78" s="4" t="s">
        <v>67</v>
      </c>
      <c r="D78" s="10" t="s">
        <v>17</v>
      </c>
      <c r="E78" s="19" t="s">
        <v>150</v>
      </c>
      <c r="F78" s="44" t="s">
        <v>360</v>
      </c>
      <c r="G78" s="45">
        <f t="shared" si="3"/>
        <v>168</v>
      </c>
      <c r="H78" s="90">
        <f t="shared" si="5"/>
        <v>0</v>
      </c>
      <c r="I78" s="62"/>
      <c r="J78" s="65"/>
      <c r="K78" s="64"/>
      <c r="L78" s="79"/>
      <c r="M78" s="31"/>
      <c r="N78" s="66"/>
      <c r="O78" s="66"/>
      <c r="P78" s="66"/>
      <c r="Q78" s="88"/>
      <c r="R78" s="88"/>
      <c r="S78" s="88"/>
      <c r="T78" s="66"/>
      <c r="U78" s="66"/>
      <c r="V78" s="64"/>
      <c r="W78" s="64"/>
      <c r="X78" s="64"/>
      <c r="Y78" s="64"/>
      <c r="Z78" s="31"/>
      <c r="AA78" s="31"/>
      <c r="AB78" s="66"/>
      <c r="AC78" s="64"/>
      <c r="AD78" s="64"/>
      <c r="AE78" s="66"/>
      <c r="AF78" s="66"/>
      <c r="AG78" s="31"/>
      <c r="AH78" s="31"/>
      <c r="AI78" s="66"/>
      <c r="AJ78" s="64"/>
      <c r="AK78" s="64"/>
      <c r="AL78" s="76"/>
      <c r="AM78" s="27"/>
    </row>
    <row r="79" spans="2:39" s="25" customFormat="1" x14ac:dyDescent="0.25">
      <c r="B79" s="15"/>
      <c r="C79" s="4" t="s">
        <v>67</v>
      </c>
      <c r="D79" s="10" t="s">
        <v>17</v>
      </c>
      <c r="E79" s="19" t="s">
        <v>151</v>
      </c>
      <c r="F79" s="44" t="s">
        <v>360</v>
      </c>
      <c r="G79" s="45">
        <f t="shared" si="3"/>
        <v>168</v>
      </c>
      <c r="H79" s="90">
        <f t="shared" si="5"/>
        <v>0</v>
      </c>
      <c r="I79" s="62"/>
      <c r="J79" s="65"/>
      <c r="K79" s="64"/>
      <c r="L79" s="79"/>
      <c r="M79" s="31"/>
      <c r="N79" s="66"/>
      <c r="O79" s="66"/>
      <c r="P79" s="66"/>
      <c r="Q79" s="88"/>
      <c r="R79" s="88"/>
      <c r="S79" s="88"/>
      <c r="T79" s="66"/>
      <c r="U79" s="66"/>
      <c r="V79" s="64"/>
      <c r="W79" s="64"/>
      <c r="X79" s="64"/>
      <c r="Y79" s="64"/>
      <c r="Z79" s="31"/>
      <c r="AA79" s="31"/>
      <c r="AB79" s="66"/>
      <c r="AC79" s="64"/>
      <c r="AD79" s="64"/>
      <c r="AE79" s="66"/>
      <c r="AF79" s="66"/>
      <c r="AG79" s="31"/>
      <c r="AH79" s="31"/>
      <c r="AI79" s="66"/>
      <c r="AJ79" s="64"/>
      <c r="AK79" s="64"/>
      <c r="AL79" s="76"/>
      <c r="AM79" s="27"/>
    </row>
    <row r="80" spans="2:39" s="25" customFormat="1" x14ac:dyDescent="0.25">
      <c r="B80" s="15"/>
      <c r="C80" s="4" t="s">
        <v>67</v>
      </c>
      <c r="D80" s="10" t="s">
        <v>17</v>
      </c>
      <c r="E80" s="19" t="s">
        <v>155</v>
      </c>
      <c r="F80" s="44" t="s">
        <v>360</v>
      </c>
      <c r="G80" s="45">
        <f t="shared" si="3"/>
        <v>168</v>
      </c>
      <c r="H80" s="90">
        <f t="shared" si="5"/>
        <v>0</v>
      </c>
      <c r="I80" s="62"/>
      <c r="J80" s="65"/>
      <c r="K80" s="64"/>
      <c r="L80" s="79"/>
      <c r="M80" s="31"/>
      <c r="N80" s="66"/>
      <c r="O80" s="66"/>
      <c r="P80" s="66"/>
      <c r="Q80" s="88"/>
      <c r="R80" s="88"/>
      <c r="S80" s="88"/>
      <c r="T80" s="66"/>
      <c r="U80" s="66"/>
      <c r="V80" s="64"/>
      <c r="W80" s="64"/>
      <c r="X80" s="64"/>
      <c r="Y80" s="64"/>
      <c r="Z80" s="31"/>
      <c r="AA80" s="31"/>
      <c r="AB80" s="66"/>
      <c r="AC80" s="64"/>
      <c r="AD80" s="64"/>
      <c r="AE80" s="66"/>
      <c r="AF80" s="66"/>
      <c r="AG80" s="31"/>
      <c r="AH80" s="31"/>
      <c r="AI80" s="66"/>
      <c r="AJ80" s="64"/>
      <c r="AK80" s="64"/>
      <c r="AL80" s="76"/>
      <c r="AM80" s="27"/>
    </row>
    <row r="81" spans="2:39" s="25" customFormat="1" x14ac:dyDescent="0.25">
      <c r="B81" s="15"/>
      <c r="C81" s="4" t="s">
        <v>67</v>
      </c>
      <c r="D81" s="10" t="s">
        <v>17</v>
      </c>
      <c r="E81" s="19" t="s">
        <v>156</v>
      </c>
      <c r="F81" s="44" t="s">
        <v>360</v>
      </c>
      <c r="G81" s="45">
        <f t="shared" si="3"/>
        <v>168</v>
      </c>
      <c r="H81" s="90">
        <f t="shared" si="5"/>
        <v>0</v>
      </c>
      <c r="I81" s="62"/>
      <c r="J81" s="65"/>
      <c r="K81" s="64"/>
      <c r="L81" s="79"/>
      <c r="M81" s="31"/>
      <c r="N81" s="66"/>
      <c r="O81" s="66"/>
      <c r="P81" s="66"/>
      <c r="Q81" s="88"/>
      <c r="R81" s="88"/>
      <c r="S81" s="88"/>
      <c r="T81" s="66"/>
      <c r="U81" s="66"/>
      <c r="V81" s="64"/>
      <c r="W81" s="64"/>
      <c r="X81" s="64"/>
      <c r="Y81" s="64"/>
      <c r="Z81" s="31"/>
      <c r="AA81" s="31"/>
      <c r="AB81" s="66"/>
      <c r="AC81" s="64"/>
      <c r="AD81" s="64"/>
      <c r="AE81" s="66"/>
      <c r="AF81" s="66"/>
      <c r="AG81" s="31"/>
      <c r="AH81" s="31"/>
      <c r="AI81" s="66"/>
      <c r="AJ81" s="64"/>
      <c r="AK81" s="64"/>
      <c r="AL81" s="76"/>
      <c r="AM81" s="27"/>
    </row>
    <row r="82" spans="2:39" s="25" customFormat="1" x14ac:dyDescent="0.25">
      <c r="B82" s="15"/>
      <c r="C82" s="4" t="s">
        <v>67</v>
      </c>
      <c r="D82" s="10" t="s">
        <v>17</v>
      </c>
      <c r="E82" s="19" t="s">
        <v>152</v>
      </c>
      <c r="F82" s="44" t="s">
        <v>360</v>
      </c>
      <c r="G82" s="45">
        <f t="shared" si="3"/>
        <v>168</v>
      </c>
      <c r="H82" s="90">
        <f t="shared" si="5"/>
        <v>0</v>
      </c>
      <c r="I82" s="62"/>
      <c r="J82" s="65"/>
      <c r="K82" s="64"/>
      <c r="L82" s="79"/>
      <c r="M82" s="31"/>
      <c r="N82" s="66"/>
      <c r="O82" s="66"/>
      <c r="P82" s="66"/>
      <c r="Q82" s="88"/>
      <c r="R82" s="88"/>
      <c r="S82" s="88"/>
      <c r="T82" s="66"/>
      <c r="U82" s="66"/>
      <c r="V82" s="64"/>
      <c r="W82" s="64"/>
      <c r="X82" s="64"/>
      <c r="Y82" s="64"/>
      <c r="Z82" s="31"/>
      <c r="AA82" s="31"/>
      <c r="AB82" s="66"/>
      <c r="AC82" s="64"/>
      <c r="AD82" s="64"/>
      <c r="AE82" s="66"/>
      <c r="AF82" s="66"/>
      <c r="AG82" s="31"/>
      <c r="AH82" s="31"/>
      <c r="AI82" s="66"/>
      <c r="AJ82" s="64"/>
      <c r="AK82" s="64"/>
      <c r="AL82" s="76"/>
      <c r="AM82" s="27"/>
    </row>
    <row r="83" spans="2:39" s="25" customFormat="1" x14ac:dyDescent="0.25">
      <c r="B83" s="15"/>
      <c r="C83" s="4" t="s">
        <v>67</v>
      </c>
      <c r="D83" s="10" t="s">
        <v>17</v>
      </c>
      <c r="E83" s="19" t="s">
        <v>153</v>
      </c>
      <c r="F83" s="44" t="s">
        <v>360</v>
      </c>
      <c r="G83" s="45">
        <f t="shared" si="3"/>
        <v>168</v>
      </c>
      <c r="H83" s="90">
        <f t="shared" si="5"/>
        <v>0</v>
      </c>
      <c r="I83" s="62"/>
      <c r="J83" s="65"/>
      <c r="K83" s="64"/>
      <c r="L83" s="79"/>
      <c r="M83" s="31"/>
      <c r="N83" s="66"/>
      <c r="O83" s="66"/>
      <c r="P83" s="66"/>
      <c r="Q83" s="88"/>
      <c r="R83" s="88"/>
      <c r="S83" s="88"/>
      <c r="T83" s="66"/>
      <c r="U83" s="66"/>
      <c r="V83" s="64"/>
      <c r="W83" s="64"/>
      <c r="X83" s="64"/>
      <c r="Y83" s="64"/>
      <c r="Z83" s="31"/>
      <c r="AA83" s="31"/>
      <c r="AB83" s="66"/>
      <c r="AC83" s="64"/>
      <c r="AD83" s="64"/>
      <c r="AE83" s="66"/>
      <c r="AF83" s="66"/>
      <c r="AG83" s="31"/>
      <c r="AH83" s="31"/>
      <c r="AI83" s="66"/>
      <c r="AJ83" s="64"/>
      <c r="AK83" s="64"/>
      <c r="AL83" s="76"/>
      <c r="AM83" s="27"/>
    </row>
    <row r="84" spans="2:39" s="25" customFormat="1" x14ac:dyDescent="0.25">
      <c r="B84" s="15"/>
      <c r="C84" s="4" t="s">
        <v>67</v>
      </c>
      <c r="D84" s="10" t="s">
        <v>17</v>
      </c>
      <c r="E84" s="19" t="s">
        <v>158</v>
      </c>
      <c r="F84" s="44" t="s">
        <v>360</v>
      </c>
      <c r="G84" s="45">
        <f t="shared" si="3"/>
        <v>168</v>
      </c>
      <c r="H84" s="90">
        <f t="shared" si="5"/>
        <v>0</v>
      </c>
      <c r="I84" s="62"/>
      <c r="J84" s="65"/>
      <c r="K84" s="64"/>
      <c r="L84" s="79"/>
      <c r="M84" s="31"/>
      <c r="N84" s="66"/>
      <c r="O84" s="66"/>
      <c r="P84" s="66"/>
      <c r="Q84" s="88"/>
      <c r="R84" s="88"/>
      <c r="S84" s="88"/>
      <c r="T84" s="66"/>
      <c r="U84" s="66"/>
      <c r="V84" s="64"/>
      <c r="W84" s="64"/>
      <c r="X84" s="64"/>
      <c r="Y84" s="64"/>
      <c r="Z84" s="31"/>
      <c r="AA84" s="31"/>
      <c r="AB84" s="66"/>
      <c r="AC84" s="64"/>
      <c r="AD84" s="64"/>
      <c r="AE84" s="66"/>
      <c r="AF84" s="66"/>
      <c r="AG84" s="31"/>
      <c r="AH84" s="31"/>
      <c r="AI84" s="66"/>
      <c r="AJ84" s="64"/>
      <c r="AK84" s="64"/>
      <c r="AL84" s="76"/>
      <c r="AM84" s="27"/>
    </row>
    <row r="85" spans="2:39" s="25" customFormat="1" x14ac:dyDescent="0.25">
      <c r="B85" s="15"/>
      <c r="C85" s="4" t="s">
        <v>67</v>
      </c>
      <c r="D85" s="10" t="s">
        <v>17</v>
      </c>
      <c r="E85" s="19" t="s">
        <v>159</v>
      </c>
      <c r="F85" s="44" t="s">
        <v>360</v>
      </c>
      <c r="G85" s="45">
        <f t="shared" si="3"/>
        <v>168</v>
      </c>
      <c r="H85" s="90">
        <f t="shared" si="5"/>
        <v>0</v>
      </c>
      <c r="I85" s="62"/>
      <c r="J85" s="65"/>
      <c r="K85" s="64"/>
      <c r="L85" s="79"/>
      <c r="M85" s="31"/>
      <c r="N85" s="66"/>
      <c r="O85" s="66"/>
      <c r="P85" s="66"/>
      <c r="Q85" s="88"/>
      <c r="R85" s="88"/>
      <c r="S85" s="88"/>
      <c r="T85" s="66"/>
      <c r="U85" s="66"/>
      <c r="V85" s="64"/>
      <c r="W85" s="64"/>
      <c r="X85" s="64"/>
      <c r="Y85" s="64"/>
      <c r="Z85" s="31"/>
      <c r="AA85" s="31"/>
      <c r="AB85" s="66"/>
      <c r="AC85" s="64"/>
      <c r="AD85" s="64"/>
      <c r="AE85" s="66"/>
      <c r="AF85" s="66"/>
      <c r="AG85" s="31"/>
      <c r="AH85" s="31"/>
      <c r="AI85" s="66"/>
      <c r="AJ85" s="64"/>
      <c r="AK85" s="64"/>
      <c r="AL85" s="76"/>
      <c r="AM85" s="27"/>
    </row>
    <row r="86" spans="2:39" s="25" customFormat="1" x14ac:dyDescent="0.25">
      <c r="B86" s="15"/>
      <c r="C86" s="4" t="s">
        <v>67</v>
      </c>
      <c r="D86" s="10" t="s">
        <v>17</v>
      </c>
      <c r="E86" s="19" t="s">
        <v>162</v>
      </c>
      <c r="F86" s="44" t="s">
        <v>360</v>
      </c>
      <c r="G86" s="45">
        <f t="shared" si="3"/>
        <v>168</v>
      </c>
      <c r="H86" s="90">
        <f t="shared" si="5"/>
        <v>0</v>
      </c>
      <c r="I86" s="62"/>
      <c r="J86" s="65"/>
      <c r="K86" s="64"/>
      <c r="L86" s="79"/>
      <c r="M86" s="31"/>
      <c r="N86" s="66"/>
      <c r="O86" s="66"/>
      <c r="P86" s="66"/>
      <c r="Q86" s="88"/>
      <c r="R86" s="88"/>
      <c r="S86" s="88"/>
      <c r="T86" s="66"/>
      <c r="U86" s="66"/>
      <c r="V86" s="64"/>
      <c r="W86" s="64"/>
      <c r="X86" s="64"/>
      <c r="Y86" s="64"/>
      <c r="Z86" s="31"/>
      <c r="AA86" s="31"/>
      <c r="AB86" s="66"/>
      <c r="AC86" s="64"/>
      <c r="AD86" s="64"/>
      <c r="AE86" s="66"/>
      <c r="AF86" s="66"/>
      <c r="AG86" s="31"/>
      <c r="AH86" s="31"/>
      <c r="AI86" s="66"/>
      <c r="AJ86" s="64"/>
      <c r="AK86" s="64"/>
      <c r="AL86" s="76"/>
      <c r="AM86" s="27"/>
    </row>
    <row r="87" spans="2:39" s="25" customFormat="1" x14ac:dyDescent="0.25">
      <c r="B87" s="15"/>
      <c r="C87" s="4" t="s">
        <v>67</v>
      </c>
      <c r="D87" s="19" t="s">
        <v>17</v>
      </c>
      <c r="E87" s="19" t="s">
        <v>163</v>
      </c>
      <c r="F87" s="44" t="s">
        <v>360</v>
      </c>
      <c r="G87" s="45">
        <f t="shared" si="3"/>
        <v>168</v>
      </c>
      <c r="H87" s="90">
        <f t="shared" si="5"/>
        <v>0</v>
      </c>
      <c r="I87" s="62"/>
      <c r="J87" s="65"/>
      <c r="K87" s="64"/>
      <c r="L87" s="79"/>
      <c r="M87" s="31"/>
      <c r="N87" s="66"/>
      <c r="O87" s="66"/>
      <c r="P87" s="66"/>
      <c r="Q87" s="88"/>
      <c r="R87" s="88"/>
      <c r="S87" s="88"/>
      <c r="T87" s="66"/>
      <c r="U87" s="66"/>
      <c r="V87" s="64"/>
      <c r="W87" s="64"/>
      <c r="X87" s="64"/>
      <c r="Y87" s="64"/>
      <c r="Z87" s="31"/>
      <c r="AA87" s="31"/>
      <c r="AB87" s="66"/>
      <c r="AC87" s="64"/>
      <c r="AD87" s="64"/>
      <c r="AE87" s="66"/>
      <c r="AF87" s="66"/>
      <c r="AG87" s="31"/>
      <c r="AH87" s="31"/>
      <c r="AI87" s="66"/>
      <c r="AJ87" s="64"/>
      <c r="AK87" s="64"/>
      <c r="AL87" s="76"/>
      <c r="AM87" s="27"/>
    </row>
    <row r="88" spans="2:39" s="25" customFormat="1" x14ac:dyDescent="0.25">
      <c r="B88" s="15"/>
      <c r="C88" s="4" t="s">
        <v>67</v>
      </c>
      <c r="D88" s="10" t="s">
        <v>17</v>
      </c>
      <c r="E88" s="19" t="s">
        <v>164</v>
      </c>
      <c r="F88" s="44" t="s">
        <v>360</v>
      </c>
      <c r="G88" s="45">
        <f t="shared" si="3"/>
        <v>168</v>
      </c>
      <c r="H88" s="90">
        <f t="shared" si="5"/>
        <v>0</v>
      </c>
      <c r="I88" s="62"/>
      <c r="J88" s="65"/>
      <c r="K88" s="64"/>
      <c r="L88" s="79"/>
      <c r="M88" s="31"/>
      <c r="N88" s="66"/>
      <c r="O88" s="66"/>
      <c r="P88" s="66"/>
      <c r="Q88" s="88"/>
      <c r="R88" s="88"/>
      <c r="S88" s="88"/>
      <c r="T88" s="66"/>
      <c r="U88" s="66"/>
      <c r="V88" s="64"/>
      <c r="W88" s="64"/>
      <c r="X88" s="64"/>
      <c r="Y88" s="64"/>
      <c r="Z88" s="31"/>
      <c r="AA88" s="31"/>
      <c r="AB88" s="66"/>
      <c r="AC88" s="64"/>
      <c r="AD88" s="64"/>
      <c r="AE88" s="66"/>
      <c r="AF88" s="66"/>
      <c r="AG88" s="31"/>
      <c r="AH88" s="31"/>
      <c r="AI88" s="66"/>
      <c r="AJ88" s="64"/>
      <c r="AK88" s="64"/>
      <c r="AL88" s="76"/>
      <c r="AM88" s="27"/>
    </row>
    <row r="89" spans="2:39" s="25" customFormat="1" x14ac:dyDescent="0.25">
      <c r="B89" s="15"/>
      <c r="C89" s="4" t="s">
        <v>67</v>
      </c>
      <c r="D89" s="10" t="s">
        <v>17</v>
      </c>
      <c r="E89" s="19" t="s">
        <v>165</v>
      </c>
      <c r="F89" s="44" t="s">
        <v>360</v>
      </c>
      <c r="G89" s="45">
        <f t="shared" si="3"/>
        <v>168</v>
      </c>
      <c r="H89" s="90">
        <f t="shared" si="5"/>
        <v>0</v>
      </c>
      <c r="I89" s="62"/>
      <c r="J89" s="65"/>
      <c r="K89" s="64"/>
      <c r="L89" s="79"/>
      <c r="M89" s="31"/>
      <c r="N89" s="66"/>
      <c r="O89" s="66"/>
      <c r="P89" s="66"/>
      <c r="Q89" s="88"/>
      <c r="R89" s="88"/>
      <c r="S89" s="88"/>
      <c r="T89" s="66"/>
      <c r="U89" s="66"/>
      <c r="V89" s="64"/>
      <c r="W89" s="64"/>
      <c r="X89" s="64"/>
      <c r="Y89" s="64"/>
      <c r="Z89" s="31"/>
      <c r="AA89" s="31"/>
      <c r="AB89" s="66"/>
      <c r="AC89" s="64"/>
      <c r="AD89" s="64"/>
      <c r="AE89" s="66"/>
      <c r="AF89" s="66"/>
      <c r="AG89" s="31"/>
      <c r="AH89" s="31"/>
      <c r="AI89" s="66"/>
      <c r="AJ89" s="64"/>
      <c r="AK89" s="64"/>
      <c r="AL89" s="76"/>
      <c r="AM89" s="39" t="s">
        <v>358</v>
      </c>
    </row>
    <row r="90" spans="2:39" s="25" customFormat="1" x14ac:dyDescent="0.25">
      <c r="B90" s="15"/>
      <c r="C90" s="4" t="s">
        <v>67</v>
      </c>
      <c r="D90" s="10" t="s">
        <v>17</v>
      </c>
      <c r="E90" s="19" t="s">
        <v>166</v>
      </c>
      <c r="F90" s="44" t="s">
        <v>360</v>
      </c>
      <c r="G90" s="45">
        <f t="shared" si="3"/>
        <v>168</v>
      </c>
      <c r="H90" s="90">
        <f t="shared" si="5"/>
        <v>0</v>
      </c>
      <c r="I90" s="62"/>
      <c r="J90" s="65"/>
      <c r="K90" s="64"/>
      <c r="L90" s="79"/>
      <c r="M90" s="31"/>
      <c r="N90" s="66"/>
      <c r="O90" s="66"/>
      <c r="P90" s="66"/>
      <c r="Q90" s="88"/>
      <c r="R90" s="88"/>
      <c r="S90" s="88"/>
      <c r="T90" s="66"/>
      <c r="U90" s="66"/>
      <c r="V90" s="64"/>
      <c r="W90" s="64"/>
      <c r="X90" s="64"/>
      <c r="Y90" s="64"/>
      <c r="Z90" s="31"/>
      <c r="AA90" s="31"/>
      <c r="AB90" s="66"/>
      <c r="AC90" s="64"/>
      <c r="AD90" s="64"/>
      <c r="AE90" s="66"/>
      <c r="AF90" s="66"/>
      <c r="AG90" s="31"/>
      <c r="AH90" s="31"/>
      <c r="AI90" s="66"/>
      <c r="AJ90" s="64"/>
      <c r="AK90" s="64"/>
      <c r="AL90" s="76"/>
      <c r="AM90" s="27"/>
    </row>
    <row r="91" spans="2:39" s="25" customFormat="1" x14ac:dyDescent="0.25">
      <c r="B91" s="15"/>
      <c r="C91" s="4" t="s">
        <v>67</v>
      </c>
      <c r="D91" s="10" t="s">
        <v>17</v>
      </c>
      <c r="E91" s="19" t="s">
        <v>334</v>
      </c>
      <c r="F91" s="44" t="s">
        <v>360</v>
      </c>
      <c r="G91" s="45">
        <f t="shared" si="3"/>
        <v>168</v>
      </c>
      <c r="H91" s="90">
        <f t="shared" si="5"/>
        <v>0</v>
      </c>
      <c r="I91" s="62"/>
      <c r="J91" s="65"/>
      <c r="K91" s="64"/>
      <c r="L91" s="79"/>
      <c r="M91" s="31"/>
      <c r="N91" s="66"/>
      <c r="O91" s="66"/>
      <c r="P91" s="66"/>
      <c r="Q91" s="88"/>
      <c r="R91" s="88"/>
      <c r="S91" s="88"/>
      <c r="T91" s="66"/>
      <c r="U91" s="66"/>
      <c r="V91" s="64"/>
      <c r="W91" s="64"/>
      <c r="X91" s="64"/>
      <c r="Y91" s="64"/>
      <c r="Z91" s="31"/>
      <c r="AA91" s="31"/>
      <c r="AB91" s="66"/>
      <c r="AC91" s="64"/>
      <c r="AD91" s="64"/>
      <c r="AE91" s="66"/>
      <c r="AF91" s="66"/>
      <c r="AG91" s="31"/>
      <c r="AH91" s="31"/>
      <c r="AI91" s="66"/>
      <c r="AJ91" s="64"/>
      <c r="AK91" s="64"/>
      <c r="AL91" s="76"/>
      <c r="AM91" s="39"/>
    </row>
    <row r="92" spans="2:39" s="25" customFormat="1" x14ac:dyDescent="0.25">
      <c r="B92" s="15"/>
      <c r="C92" s="4" t="s">
        <v>67</v>
      </c>
      <c r="D92" s="10" t="s">
        <v>17</v>
      </c>
      <c r="E92" s="19" t="s">
        <v>335</v>
      </c>
      <c r="F92" s="44" t="s">
        <v>360</v>
      </c>
      <c r="G92" s="45">
        <f t="shared" si="3"/>
        <v>168</v>
      </c>
      <c r="H92" s="90">
        <f t="shared" si="5"/>
        <v>0</v>
      </c>
      <c r="I92" s="62"/>
      <c r="J92" s="65"/>
      <c r="K92" s="64"/>
      <c r="L92" s="79"/>
      <c r="M92" s="31"/>
      <c r="N92" s="66"/>
      <c r="O92" s="66"/>
      <c r="P92" s="66"/>
      <c r="Q92" s="88"/>
      <c r="R92" s="88"/>
      <c r="S92" s="88"/>
      <c r="T92" s="66"/>
      <c r="U92" s="66"/>
      <c r="V92" s="64"/>
      <c r="W92" s="64"/>
      <c r="X92" s="64"/>
      <c r="Y92" s="64"/>
      <c r="Z92" s="31"/>
      <c r="AA92" s="31"/>
      <c r="AB92" s="66"/>
      <c r="AC92" s="64"/>
      <c r="AD92" s="64"/>
      <c r="AE92" s="66"/>
      <c r="AF92" s="66"/>
      <c r="AG92" s="31"/>
      <c r="AH92" s="31"/>
      <c r="AI92" s="66"/>
      <c r="AJ92" s="64"/>
      <c r="AK92" s="64"/>
      <c r="AL92" s="76"/>
      <c r="AM92" s="39"/>
    </row>
    <row r="93" spans="2:39" s="25" customFormat="1" x14ac:dyDescent="0.25">
      <c r="B93" s="15"/>
      <c r="C93" s="4" t="s">
        <v>67</v>
      </c>
      <c r="D93" s="10" t="s">
        <v>17</v>
      </c>
      <c r="E93" s="19" t="s">
        <v>343</v>
      </c>
      <c r="F93" s="44" t="s">
        <v>360</v>
      </c>
      <c r="G93" s="45">
        <f t="shared" si="3"/>
        <v>168</v>
      </c>
      <c r="H93" s="90">
        <f t="shared" si="5"/>
        <v>0</v>
      </c>
      <c r="I93" s="62"/>
      <c r="J93" s="65"/>
      <c r="K93" s="64"/>
      <c r="L93" s="79"/>
      <c r="M93" s="31"/>
      <c r="N93" s="66"/>
      <c r="O93" s="66"/>
      <c r="P93" s="66"/>
      <c r="Q93" s="88"/>
      <c r="R93" s="88"/>
      <c r="S93" s="88"/>
      <c r="T93" s="66"/>
      <c r="U93" s="66"/>
      <c r="V93" s="64"/>
      <c r="W93" s="64"/>
      <c r="X93" s="64"/>
      <c r="Y93" s="64"/>
      <c r="Z93" s="31"/>
      <c r="AA93" s="31"/>
      <c r="AB93" s="66"/>
      <c r="AC93" s="64"/>
      <c r="AD93" s="64"/>
      <c r="AE93" s="66"/>
      <c r="AF93" s="66"/>
      <c r="AG93" s="31"/>
      <c r="AH93" s="31"/>
      <c r="AI93" s="66"/>
      <c r="AJ93" s="64"/>
      <c r="AK93" s="64"/>
      <c r="AL93" s="76"/>
      <c r="AM93" s="39"/>
    </row>
    <row r="94" spans="2:39" s="25" customFormat="1" x14ac:dyDescent="0.25">
      <c r="B94" s="15"/>
      <c r="C94" s="4" t="s">
        <v>67</v>
      </c>
      <c r="D94" s="10" t="s">
        <v>17</v>
      </c>
      <c r="E94" s="19" t="s">
        <v>347</v>
      </c>
      <c r="F94" s="44" t="s">
        <v>360</v>
      </c>
      <c r="G94" s="45">
        <f t="shared" si="3"/>
        <v>168</v>
      </c>
      <c r="H94" s="90">
        <f t="shared" si="5"/>
        <v>0</v>
      </c>
      <c r="I94" s="62"/>
      <c r="J94" s="65"/>
      <c r="K94" s="64"/>
      <c r="L94" s="79"/>
      <c r="M94" s="31"/>
      <c r="N94" s="66"/>
      <c r="O94" s="66"/>
      <c r="P94" s="66"/>
      <c r="Q94" s="88"/>
      <c r="R94" s="88"/>
      <c r="S94" s="88"/>
      <c r="T94" s="66"/>
      <c r="U94" s="66"/>
      <c r="V94" s="64"/>
      <c r="W94" s="64"/>
      <c r="X94" s="64"/>
      <c r="Y94" s="64"/>
      <c r="Z94" s="31"/>
      <c r="AA94" s="31"/>
      <c r="AB94" s="66"/>
      <c r="AC94" s="64"/>
      <c r="AD94" s="64"/>
      <c r="AE94" s="66"/>
      <c r="AF94" s="66"/>
      <c r="AG94" s="31"/>
      <c r="AH94" s="31"/>
      <c r="AI94" s="66"/>
      <c r="AJ94" s="64"/>
      <c r="AK94" s="64"/>
      <c r="AL94" s="76"/>
      <c r="AM94" s="39"/>
    </row>
    <row r="95" spans="2:39" s="25" customFormat="1" x14ac:dyDescent="0.25">
      <c r="B95" s="15"/>
      <c r="C95" s="4" t="s">
        <v>67</v>
      </c>
      <c r="D95" s="10" t="s">
        <v>17</v>
      </c>
      <c r="E95" s="19" t="s">
        <v>348</v>
      </c>
      <c r="F95" s="44" t="s">
        <v>360</v>
      </c>
      <c r="G95" s="45">
        <f t="shared" si="3"/>
        <v>168</v>
      </c>
      <c r="H95" s="90">
        <f t="shared" si="5"/>
        <v>0</v>
      </c>
      <c r="I95" s="62"/>
      <c r="J95" s="65"/>
      <c r="K95" s="64"/>
      <c r="L95" s="79"/>
      <c r="M95" s="31"/>
      <c r="N95" s="66"/>
      <c r="O95" s="66"/>
      <c r="P95" s="66"/>
      <c r="Q95" s="88"/>
      <c r="R95" s="88"/>
      <c r="S95" s="88"/>
      <c r="T95" s="66"/>
      <c r="U95" s="66"/>
      <c r="V95" s="64"/>
      <c r="W95" s="64"/>
      <c r="X95" s="64"/>
      <c r="Y95" s="64"/>
      <c r="Z95" s="31"/>
      <c r="AA95" s="31"/>
      <c r="AB95" s="66"/>
      <c r="AC95" s="64"/>
      <c r="AD95" s="64"/>
      <c r="AE95" s="66"/>
      <c r="AF95" s="66"/>
      <c r="AG95" s="31"/>
      <c r="AH95" s="31"/>
      <c r="AI95" s="66"/>
      <c r="AJ95" s="64"/>
      <c r="AK95" s="64"/>
      <c r="AL95" s="76"/>
      <c r="AM95" s="39"/>
    </row>
    <row r="96" spans="2:39" s="25" customFormat="1" x14ac:dyDescent="0.25">
      <c r="B96" s="15"/>
      <c r="C96" s="7" t="s">
        <v>214</v>
      </c>
      <c r="D96" s="7" t="s">
        <v>17</v>
      </c>
      <c r="E96" s="19" t="s">
        <v>161</v>
      </c>
      <c r="F96" s="44" t="s">
        <v>360</v>
      </c>
      <c r="G96" s="45">
        <f t="shared" si="3"/>
        <v>168</v>
      </c>
      <c r="H96" s="90">
        <f t="shared" si="5"/>
        <v>0</v>
      </c>
      <c r="I96" s="62"/>
      <c r="J96" s="65"/>
      <c r="K96" s="64"/>
      <c r="L96" s="79"/>
      <c r="M96" s="31"/>
      <c r="N96" s="66"/>
      <c r="O96" s="66"/>
      <c r="P96" s="66"/>
      <c r="Q96" s="88"/>
      <c r="R96" s="88"/>
      <c r="S96" s="88"/>
      <c r="T96" s="66"/>
      <c r="U96" s="66"/>
      <c r="V96" s="64"/>
      <c r="W96" s="64"/>
      <c r="X96" s="64"/>
      <c r="Y96" s="64"/>
      <c r="Z96" s="31"/>
      <c r="AA96" s="31"/>
      <c r="AB96" s="66"/>
      <c r="AC96" s="64"/>
      <c r="AD96" s="64"/>
      <c r="AE96" s="66"/>
      <c r="AF96" s="66"/>
      <c r="AG96" s="31"/>
      <c r="AH96" s="31"/>
      <c r="AI96" s="66"/>
      <c r="AJ96" s="64"/>
      <c r="AK96" s="64"/>
      <c r="AL96" s="76"/>
      <c r="AM96" s="27"/>
    </row>
    <row r="97" spans="2:39" s="25" customFormat="1" x14ac:dyDescent="0.2">
      <c r="B97" s="20"/>
      <c r="C97" s="4" t="s">
        <v>214</v>
      </c>
      <c r="D97" s="7" t="s">
        <v>17</v>
      </c>
      <c r="E97" s="18" t="s">
        <v>167</v>
      </c>
      <c r="F97" s="44" t="s">
        <v>360</v>
      </c>
      <c r="G97" s="45">
        <f t="shared" si="3"/>
        <v>168</v>
      </c>
      <c r="H97" s="90">
        <f t="shared" si="5"/>
        <v>0</v>
      </c>
      <c r="I97" s="62"/>
      <c r="J97" s="65"/>
      <c r="K97" s="64"/>
      <c r="L97" s="79"/>
      <c r="M97" s="31"/>
      <c r="N97" s="66"/>
      <c r="O97" s="66"/>
      <c r="P97" s="66"/>
      <c r="Q97" s="88"/>
      <c r="R97" s="88"/>
      <c r="S97" s="88"/>
      <c r="T97" s="66"/>
      <c r="U97" s="66"/>
      <c r="V97" s="64"/>
      <c r="W97" s="64"/>
      <c r="X97" s="64"/>
      <c r="Y97" s="64"/>
      <c r="Z97" s="31"/>
      <c r="AA97" s="31"/>
      <c r="AB97" s="66"/>
      <c r="AC97" s="64"/>
      <c r="AD97" s="64"/>
      <c r="AE97" s="66"/>
      <c r="AF97" s="66"/>
      <c r="AG97" s="31"/>
      <c r="AH97" s="31"/>
      <c r="AI97" s="66"/>
      <c r="AJ97" s="64"/>
      <c r="AK97" s="64"/>
      <c r="AL97" s="76"/>
      <c r="AM97" s="27"/>
    </row>
    <row r="98" spans="2:39" s="25" customFormat="1" x14ac:dyDescent="0.2">
      <c r="B98" s="20"/>
      <c r="C98" s="4" t="s">
        <v>214</v>
      </c>
      <c r="D98" s="7" t="s">
        <v>17</v>
      </c>
      <c r="E98" s="18" t="s">
        <v>351</v>
      </c>
      <c r="F98" s="44" t="s">
        <v>360</v>
      </c>
      <c r="G98" s="45">
        <f t="shared" si="3"/>
        <v>168</v>
      </c>
      <c r="H98" s="90">
        <f t="shared" si="5"/>
        <v>0</v>
      </c>
      <c r="I98" s="62"/>
      <c r="J98" s="65"/>
      <c r="K98" s="64"/>
      <c r="L98" s="79"/>
      <c r="M98" s="31"/>
      <c r="N98" s="66"/>
      <c r="O98" s="66"/>
      <c r="P98" s="66"/>
      <c r="Q98" s="88"/>
      <c r="R98" s="88"/>
      <c r="S98" s="88"/>
      <c r="T98" s="66"/>
      <c r="U98" s="66"/>
      <c r="V98" s="64"/>
      <c r="W98" s="64"/>
      <c r="X98" s="64"/>
      <c r="Y98" s="64"/>
      <c r="Z98" s="31"/>
      <c r="AA98" s="31"/>
      <c r="AB98" s="66"/>
      <c r="AC98" s="64"/>
      <c r="AD98" s="64"/>
      <c r="AE98" s="66"/>
      <c r="AF98" s="66"/>
      <c r="AG98" s="31"/>
      <c r="AH98" s="31"/>
      <c r="AI98" s="66"/>
      <c r="AJ98" s="64"/>
      <c r="AK98" s="64"/>
      <c r="AL98" s="76"/>
      <c r="AM98" s="39"/>
    </row>
    <row r="99" spans="2:39" s="25" customFormat="1" x14ac:dyDescent="0.2">
      <c r="B99" s="20"/>
      <c r="C99" s="4" t="s">
        <v>68</v>
      </c>
      <c r="D99" s="7" t="s">
        <v>17</v>
      </c>
      <c r="E99" s="18" t="s">
        <v>361</v>
      </c>
      <c r="F99" s="44" t="s">
        <v>360</v>
      </c>
      <c r="G99" s="45">
        <f t="shared" si="3"/>
        <v>168</v>
      </c>
      <c r="H99" s="90">
        <f t="shared" ref="H99" si="6">SUM(I99:AL99)</f>
        <v>0</v>
      </c>
      <c r="I99" s="62"/>
      <c r="J99" s="65"/>
      <c r="K99" s="64"/>
      <c r="L99" s="79"/>
      <c r="M99" s="31"/>
      <c r="N99" s="66"/>
      <c r="O99" s="66"/>
      <c r="P99" s="66"/>
      <c r="Q99" s="88"/>
      <c r="R99" s="88"/>
      <c r="S99" s="88"/>
      <c r="T99" s="66"/>
      <c r="U99" s="66"/>
      <c r="V99" s="64"/>
      <c r="W99" s="64"/>
      <c r="X99" s="64"/>
      <c r="Y99" s="64"/>
      <c r="Z99" s="31"/>
      <c r="AA99" s="31"/>
      <c r="AB99" s="66"/>
      <c r="AC99" s="64"/>
      <c r="AD99" s="64"/>
      <c r="AE99" s="66"/>
      <c r="AF99" s="66"/>
      <c r="AG99" s="31"/>
      <c r="AH99" s="31"/>
      <c r="AI99" s="66"/>
      <c r="AJ99" s="64"/>
      <c r="AK99" s="64"/>
      <c r="AL99" s="76"/>
      <c r="AM99" s="39" t="s">
        <v>363</v>
      </c>
    </row>
    <row r="100" spans="2:39" x14ac:dyDescent="0.25">
      <c r="B100" s="15"/>
      <c r="C100" s="4" t="s">
        <v>68</v>
      </c>
      <c r="D100" s="10" t="s">
        <v>17</v>
      </c>
      <c r="E100" s="19" t="s">
        <v>54</v>
      </c>
      <c r="F100" s="44" t="s">
        <v>360</v>
      </c>
      <c r="G100" s="45">
        <f t="shared" si="3"/>
        <v>168</v>
      </c>
      <c r="H100" s="90">
        <f t="shared" si="5"/>
        <v>0</v>
      </c>
      <c r="I100" s="62"/>
      <c r="J100" s="65"/>
      <c r="K100" s="64"/>
      <c r="L100" s="79"/>
      <c r="M100" s="31"/>
      <c r="N100" s="66"/>
      <c r="O100" s="66"/>
      <c r="P100" s="66"/>
      <c r="Q100" s="88"/>
      <c r="R100" s="88"/>
      <c r="S100" s="88"/>
      <c r="T100" s="66"/>
      <c r="U100" s="66"/>
      <c r="V100" s="64"/>
      <c r="W100" s="64"/>
      <c r="X100" s="64"/>
      <c r="Y100" s="64"/>
      <c r="Z100" s="31"/>
      <c r="AA100" s="31"/>
      <c r="AB100" s="66"/>
      <c r="AC100" s="64"/>
      <c r="AD100" s="64"/>
      <c r="AE100" s="66"/>
      <c r="AF100" s="66"/>
      <c r="AG100" s="31"/>
      <c r="AH100" s="31"/>
      <c r="AI100" s="66"/>
      <c r="AJ100" s="64"/>
      <c r="AK100" s="64"/>
      <c r="AL100" s="76"/>
    </row>
    <row r="101" spans="2:39" x14ac:dyDescent="0.25">
      <c r="B101" s="15"/>
      <c r="C101" s="7" t="s">
        <v>68</v>
      </c>
      <c r="D101" s="7" t="s">
        <v>17</v>
      </c>
      <c r="E101" s="19" t="s">
        <v>55</v>
      </c>
      <c r="F101" s="44" t="s">
        <v>360</v>
      </c>
      <c r="G101" s="45">
        <f t="shared" si="3"/>
        <v>168</v>
      </c>
      <c r="H101" s="90">
        <f t="shared" si="5"/>
        <v>0</v>
      </c>
      <c r="I101" s="62"/>
      <c r="J101" s="65"/>
      <c r="K101" s="64"/>
      <c r="L101" s="79"/>
      <c r="M101" s="31"/>
      <c r="N101" s="66"/>
      <c r="O101" s="66"/>
      <c r="P101" s="66"/>
      <c r="Q101" s="88"/>
      <c r="R101" s="88"/>
      <c r="S101" s="88"/>
      <c r="T101" s="66"/>
      <c r="U101" s="66"/>
      <c r="V101" s="64"/>
      <c r="W101" s="64"/>
      <c r="X101" s="64"/>
      <c r="Y101" s="64"/>
      <c r="Z101" s="31"/>
      <c r="AA101" s="31"/>
      <c r="AB101" s="66"/>
      <c r="AC101" s="64"/>
      <c r="AD101" s="64"/>
      <c r="AE101" s="66"/>
      <c r="AF101" s="66"/>
      <c r="AG101" s="31"/>
      <c r="AH101" s="31"/>
      <c r="AI101" s="66"/>
      <c r="AJ101" s="64"/>
      <c r="AK101" s="64"/>
      <c r="AL101" s="76"/>
    </row>
    <row r="102" spans="2:39" x14ac:dyDescent="0.25">
      <c r="B102" s="15"/>
      <c r="C102" s="7" t="s">
        <v>68</v>
      </c>
      <c r="D102" s="7" t="s">
        <v>17</v>
      </c>
      <c r="E102" s="19" t="s">
        <v>56</v>
      </c>
      <c r="F102" s="44" t="s">
        <v>360</v>
      </c>
      <c r="G102" s="45">
        <f t="shared" si="3"/>
        <v>168</v>
      </c>
      <c r="H102" s="90">
        <f t="shared" si="5"/>
        <v>0</v>
      </c>
      <c r="I102" s="62"/>
      <c r="J102" s="65"/>
      <c r="K102" s="64"/>
      <c r="L102" s="79"/>
      <c r="M102" s="31"/>
      <c r="N102" s="66"/>
      <c r="O102" s="66"/>
      <c r="P102" s="66"/>
      <c r="Q102" s="88"/>
      <c r="R102" s="88"/>
      <c r="S102" s="88"/>
      <c r="T102" s="66"/>
      <c r="U102" s="66"/>
      <c r="V102" s="64"/>
      <c r="W102" s="64"/>
      <c r="X102" s="64"/>
      <c r="Y102" s="64"/>
      <c r="Z102" s="31"/>
      <c r="AA102" s="31"/>
      <c r="AB102" s="66"/>
      <c r="AC102" s="64"/>
      <c r="AD102" s="64"/>
      <c r="AE102" s="66"/>
      <c r="AF102" s="66"/>
      <c r="AG102" s="31"/>
      <c r="AH102" s="31"/>
      <c r="AI102" s="66"/>
      <c r="AJ102" s="64"/>
      <c r="AK102" s="64"/>
      <c r="AL102" s="76"/>
    </row>
    <row r="103" spans="2:39" s="25" customFormat="1" x14ac:dyDescent="0.25">
      <c r="B103" s="15"/>
      <c r="C103" s="7" t="s">
        <v>68</v>
      </c>
      <c r="D103" s="7" t="s">
        <v>17</v>
      </c>
      <c r="E103" s="19" t="s">
        <v>330</v>
      </c>
      <c r="F103" s="44" t="s">
        <v>360</v>
      </c>
      <c r="G103" s="45">
        <f t="shared" ref="G103:G104" si="7">21*8</f>
        <v>168</v>
      </c>
      <c r="H103" s="90">
        <f>SUM(I103:AL103)</f>
        <v>0</v>
      </c>
      <c r="I103" s="62"/>
      <c r="J103" s="65"/>
      <c r="K103" s="64"/>
      <c r="L103" s="79"/>
      <c r="M103" s="31"/>
      <c r="N103" s="66"/>
      <c r="O103" s="66"/>
      <c r="P103" s="66"/>
      <c r="Q103" s="88"/>
      <c r="R103" s="88"/>
      <c r="S103" s="88"/>
      <c r="T103" s="66"/>
      <c r="U103" s="66"/>
      <c r="V103" s="64"/>
      <c r="W103" s="64"/>
      <c r="X103" s="64"/>
      <c r="Y103" s="64"/>
      <c r="Z103" s="31"/>
      <c r="AA103" s="31"/>
      <c r="AB103" s="66"/>
      <c r="AC103" s="64"/>
      <c r="AD103" s="64"/>
      <c r="AE103" s="66"/>
      <c r="AF103" s="66"/>
      <c r="AG103" s="31"/>
      <c r="AH103" s="31"/>
      <c r="AI103" s="66"/>
      <c r="AJ103" s="64"/>
      <c r="AK103" s="64"/>
      <c r="AL103" s="76"/>
    </row>
    <row r="104" spans="2:39" s="25" customFormat="1" ht="15.75" thickBot="1" x14ac:dyDescent="0.3">
      <c r="B104" s="42"/>
      <c r="C104" s="17" t="s">
        <v>68</v>
      </c>
      <c r="D104" s="17" t="s">
        <v>17</v>
      </c>
      <c r="E104" s="43" t="s">
        <v>379</v>
      </c>
      <c r="F104" s="92" t="s">
        <v>360</v>
      </c>
      <c r="G104" s="32">
        <f t="shared" si="7"/>
        <v>168</v>
      </c>
      <c r="H104" s="96">
        <f>SUM(I104:AL104)</f>
        <v>0</v>
      </c>
      <c r="I104" s="72"/>
      <c r="J104" s="74"/>
      <c r="K104" s="73"/>
      <c r="L104" s="80"/>
      <c r="M104" s="81"/>
      <c r="N104" s="75"/>
      <c r="O104" s="75"/>
      <c r="P104" s="75"/>
      <c r="Q104" s="93"/>
      <c r="R104" s="93"/>
      <c r="S104" s="93"/>
      <c r="T104" s="75"/>
      <c r="U104" s="75"/>
      <c r="V104" s="73"/>
      <c r="W104" s="73"/>
      <c r="X104" s="73"/>
      <c r="Y104" s="73"/>
      <c r="Z104" s="81"/>
      <c r="AA104" s="81"/>
      <c r="AB104" s="75"/>
      <c r="AC104" s="73"/>
      <c r="AD104" s="73"/>
      <c r="AE104" s="75"/>
      <c r="AF104" s="75"/>
      <c r="AG104" s="81"/>
      <c r="AH104" s="81"/>
      <c r="AI104" s="75"/>
      <c r="AJ104" s="73"/>
      <c r="AK104" s="73"/>
      <c r="AL104" s="78"/>
      <c r="AM104" s="39" t="s">
        <v>380</v>
      </c>
    </row>
    <row r="105" spans="2:39" x14ac:dyDescent="0.25">
      <c r="E105" s="41"/>
      <c r="I105" s="41"/>
    </row>
  </sheetData>
  <autoFilter ref="B2:D104"/>
  <phoneticPr fontId="5" type="noConversion"/>
  <conditionalFormatting sqref="U62 AB41:AB42 AE7:AF7 T48:U61 AE104:AI104 K104:N104 X104:AB104 K37:K43 I37:I43 Q104:U104 T63:U103 Q5:S103 I1:AL3 T5:Y8 N4:Y4 N5:P8 K48:K103 N59:N103 N48:N57 L4:M103 AB4:AF6 AB8:AF8 X48:Y103 AB77:AB103 AB48:AB75 Z4:AA103 AI4:AL6 AE48:AF103 AI77:AI103 AI7:AK8 AI41:AI43 AI48:AI75 AG4:AH103 I48:I104 J37:J104 AL7:AL104 I4:K36 N9:N43 O9:P104 T9:U42 V9:W104 X9:Y43 AB9:AB38 AC9:AD104 AE9:AF43 AI9:AI39 AJ9:AK104">
    <cfRule type="cellIs" dxfId="53" priority="2593" stopIfTrue="1" operator="equal">
      <formula>"W"</formula>
    </cfRule>
    <cfRule type="cellIs" dxfId="52" priority="2594" stopIfTrue="1" operator="equal">
      <formula>"H"</formula>
    </cfRule>
    <cfRule type="cellIs" dxfId="51" priority="2595" stopIfTrue="1" operator="equal">
      <formula>"L"</formula>
    </cfRule>
  </conditionalFormatting>
  <conditionalFormatting sqref="AB43">
    <cfRule type="cellIs" dxfId="50" priority="2125" stopIfTrue="1" operator="equal">
      <formula>"W"</formula>
    </cfRule>
    <cfRule type="cellIs" dxfId="49" priority="2126" stopIfTrue="1" operator="equal">
      <formula>"H"</formula>
    </cfRule>
    <cfRule type="cellIs" dxfId="48" priority="2127" stopIfTrue="1" operator="equal">
      <formula>"L"</formula>
    </cfRule>
  </conditionalFormatting>
  <conditionalFormatting sqref="T43:U43">
    <cfRule type="cellIs" dxfId="47" priority="115" stopIfTrue="1" operator="equal">
      <formula>"W"</formula>
    </cfRule>
    <cfRule type="cellIs" dxfId="46" priority="116" stopIfTrue="1" operator="equal">
      <formula>"H"</formula>
    </cfRule>
    <cfRule type="cellIs" dxfId="45" priority="117" stopIfTrue="1" operator="equal">
      <formula>"L"</formula>
    </cfRule>
  </conditionalFormatting>
  <conditionalFormatting sqref="AB7:AD7">
    <cfRule type="cellIs" dxfId="44" priority="103" stopIfTrue="1" operator="equal">
      <formula>"W"</formula>
    </cfRule>
    <cfRule type="cellIs" dxfId="43" priority="104" stopIfTrue="1" operator="equal">
      <formula>"H"</formula>
    </cfRule>
    <cfRule type="cellIs" dxfId="42" priority="105" stopIfTrue="1" operator="equal">
      <formula>"L"</formula>
    </cfRule>
  </conditionalFormatting>
  <conditionalFormatting sqref="AB40">
    <cfRule type="cellIs" dxfId="41" priority="91" stopIfTrue="1" operator="equal">
      <formula>"W"</formula>
    </cfRule>
    <cfRule type="cellIs" dxfId="40" priority="92" stopIfTrue="1" operator="equal">
      <formula>"H"</formula>
    </cfRule>
    <cfRule type="cellIs" dxfId="39" priority="93" stopIfTrue="1" operator="equal">
      <formula>"L"</formula>
    </cfRule>
  </conditionalFormatting>
  <conditionalFormatting sqref="AI40">
    <cfRule type="cellIs" dxfId="38" priority="88" stopIfTrue="1" operator="equal">
      <formula>"W"</formula>
    </cfRule>
    <cfRule type="cellIs" dxfId="37" priority="89" stopIfTrue="1" operator="equal">
      <formula>"H"</formula>
    </cfRule>
    <cfRule type="cellIs" dxfId="36" priority="90" stopIfTrue="1" operator="equal">
      <formula>"L"</formula>
    </cfRule>
  </conditionalFormatting>
  <conditionalFormatting sqref="AB39">
    <cfRule type="cellIs" dxfId="35" priority="85" stopIfTrue="1" operator="equal">
      <formula>"W"</formula>
    </cfRule>
    <cfRule type="cellIs" dxfId="34" priority="86" stopIfTrue="1" operator="equal">
      <formula>"H"</formula>
    </cfRule>
    <cfRule type="cellIs" dxfId="33" priority="87" stopIfTrue="1" operator="equal">
      <formula>"L"</formula>
    </cfRule>
  </conditionalFormatting>
  <conditionalFormatting sqref="I44 AE44:AF44 K44 T44:U44 X44:Y44 N44 AB44 AI44">
    <cfRule type="cellIs" dxfId="32" priority="82" stopIfTrue="1" operator="equal">
      <formula>"W"</formula>
    </cfRule>
    <cfRule type="cellIs" dxfId="31" priority="83" stopIfTrue="1" operator="equal">
      <formula>"H"</formula>
    </cfRule>
    <cfRule type="cellIs" dxfId="30" priority="84" stopIfTrue="1" operator="equal">
      <formula>"L"</formula>
    </cfRule>
  </conditionalFormatting>
  <conditionalFormatting sqref="AE45:AF45 I45 K45 T45:U45 X45:Y45 N45 AB45 AI45">
    <cfRule type="cellIs" dxfId="29" priority="79" stopIfTrue="1" operator="equal">
      <formula>"W"</formula>
    </cfRule>
    <cfRule type="cellIs" dxfId="28" priority="80" stopIfTrue="1" operator="equal">
      <formula>"H"</formula>
    </cfRule>
    <cfRule type="cellIs" dxfId="27" priority="81" stopIfTrue="1" operator="equal">
      <formula>"L"</formula>
    </cfRule>
  </conditionalFormatting>
  <conditionalFormatting sqref="I47 AI47 N47 T47:U47 AB47">
    <cfRule type="cellIs" dxfId="26" priority="76" stopIfTrue="1" operator="equal">
      <formula>"W"</formula>
    </cfRule>
    <cfRule type="cellIs" dxfId="25" priority="77" stopIfTrue="1" operator="equal">
      <formula>"H"</formula>
    </cfRule>
    <cfRule type="cellIs" dxfId="24" priority="78" stopIfTrue="1" operator="equal">
      <formula>"L"</formula>
    </cfRule>
  </conditionalFormatting>
  <conditionalFormatting sqref="AE46:AF46 I46 K46 T46:U46 X46:Y46 N46 AB46 AI46">
    <cfRule type="cellIs" dxfId="23" priority="73" stopIfTrue="1" operator="equal">
      <formula>"W"</formula>
    </cfRule>
    <cfRule type="cellIs" dxfId="22" priority="74" stopIfTrue="1" operator="equal">
      <formula>"H"</formula>
    </cfRule>
    <cfRule type="cellIs" dxfId="21" priority="75" stopIfTrue="1" operator="equal">
      <formula>"L"</formula>
    </cfRule>
  </conditionalFormatting>
  <conditionalFormatting sqref="K47">
    <cfRule type="cellIs" dxfId="20" priority="70" stopIfTrue="1" operator="equal">
      <formula>"W"</formula>
    </cfRule>
    <cfRule type="cellIs" dxfId="19" priority="71" stopIfTrue="1" operator="equal">
      <formula>"H"</formula>
    </cfRule>
    <cfRule type="cellIs" dxfId="18" priority="72" stopIfTrue="1" operator="equal">
      <formula>"L"</formula>
    </cfRule>
  </conditionalFormatting>
  <conditionalFormatting sqref="X47:Y47">
    <cfRule type="cellIs" dxfId="17" priority="64" stopIfTrue="1" operator="equal">
      <formula>"W"</formula>
    </cfRule>
    <cfRule type="cellIs" dxfId="16" priority="65" stopIfTrue="1" operator="equal">
      <formula>"H"</formula>
    </cfRule>
    <cfRule type="cellIs" dxfId="15" priority="66" stopIfTrue="1" operator="equal">
      <formula>"L"</formula>
    </cfRule>
  </conditionalFormatting>
  <conditionalFormatting sqref="AE47:AF47">
    <cfRule type="cellIs" dxfId="14" priority="61" stopIfTrue="1" operator="equal">
      <formula>"W"</formula>
    </cfRule>
    <cfRule type="cellIs" dxfId="13" priority="62" stopIfTrue="1" operator="equal">
      <formula>"H"</formula>
    </cfRule>
    <cfRule type="cellIs" dxfId="12" priority="63" stopIfTrue="1" operator="equal">
      <formula>"L"</formula>
    </cfRule>
  </conditionalFormatting>
  <conditionalFormatting sqref="N58">
    <cfRule type="cellIs" dxfId="11" priority="52" stopIfTrue="1" operator="equal">
      <formula>"W"</formula>
    </cfRule>
    <cfRule type="cellIs" dxfId="10" priority="53" stopIfTrue="1" operator="equal">
      <formula>"H"</formula>
    </cfRule>
    <cfRule type="cellIs" dxfId="9" priority="54" stopIfTrue="1" operator="equal">
      <formula>"L"</formula>
    </cfRule>
  </conditionalFormatting>
  <conditionalFormatting sqref="T62">
    <cfRule type="cellIs" dxfId="8" priority="43" stopIfTrue="1" operator="equal">
      <formula>"W"</formula>
    </cfRule>
    <cfRule type="cellIs" dxfId="7" priority="44" stopIfTrue="1" operator="equal">
      <formula>"H"</formula>
    </cfRule>
    <cfRule type="cellIs" dxfId="6" priority="45" stopIfTrue="1" operator="equal">
      <formula>"L"</formula>
    </cfRule>
  </conditionalFormatting>
  <conditionalFormatting sqref="AB76">
    <cfRule type="cellIs" dxfId="5" priority="37" stopIfTrue="1" operator="equal">
      <formula>"W"</formula>
    </cfRule>
    <cfRule type="cellIs" dxfId="4" priority="38" stopIfTrue="1" operator="equal">
      <formula>"H"</formula>
    </cfRule>
    <cfRule type="cellIs" dxfId="3" priority="39" stopIfTrue="1" operator="equal">
      <formula>"L"</formula>
    </cfRule>
  </conditionalFormatting>
  <conditionalFormatting sqref="AI76">
    <cfRule type="cellIs" dxfId="2" priority="19" stopIfTrue="1" operator="equal">
      <formula>"W"</formula>
    </cfRule>
    <cfRule type="cellIs" dxfId="1" priority="20" stopIfTrue="1" operator="equal">
      <formula>"H"</formula>
    </cfRule>
    <cfRule type="cellIs" dxfId="0" priority="21" stopIfTrue="1" operator="equal">
      <formula>"L"</formula>
    </cfRule>
  </conditionalFormatting>
  <pageMargins left="0.25" right="0.25" top="0.75" bottom="0.75" header="0.3" footer="0.3"/>
  <pageSetup paperSize="9" scale="9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ProjectList.!$B$2:$B$81</xm:f>
          </x14:formula1>
          <xm:sqref>B1:B1048576</xm:sqref>
        </x14:dataValidation>
        <x14:dataValidation type="list" allowBlank="1" showInputMessage="1" showErrorMessage="1">
          <x14:formula1>
            <xm:f>ProjectList.!$M$14:$M$22</xm:f>
          </x14:formula1>
          <xm:sqref>C1:C1048576</xm:sqref>
        </x14:dataValidation>
        <x14:dataValidation type="list" allowBlank="1" showInputMessage="1" showErrorMessage="1">
          <x14:formula1>
            <xm:f>ProjectList.!$L$18:$L$19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F12" sqref="F12"/>
    </sheetView>
  </sheetViews>
  <sheetFormatPr defaultRowHeight="15" x14ac:dyDescent="0.25"/>
  <cols>
    <col min="1" max="1" width="15.5703125" customWidth="1"/>
    <col min="2" max="2" width="38" customWidth="1"/>
    <col min="3" max="3" width="18.85546875" customWidth="1"/>
    <col min="4" max="4" width="15.5703125" customWidth="1"/>
    <col min="5" max="5" width="13.5703125" customWidth="1"/>
  </cols>
  <sheetData>
    <row r="1" spans="1:13" ht="18" thickTop="1" thickBot="1" x14ac:dyDescent="0.4">
      <c r="A1" s="33" t="s">
        <v>172</v>
      </c>
      <c r="B1" s="33" t="s">
        <v>6</v>
      </c>
      <c r="C1" s="33" t="s">
        <v>89</v>
      </c>
      <c r="D1" s="33" t="s">
        <v>173</v>
      </c>
      <c r="E1" s="33" t="s">
        <v>174</v>
      </c>
    </row>
    <row r="2" spans="1:13" ht="17.25" thickTop="1" x14ac:dyDescent="0.35">
      <c r="A2" s="36" t="s">
        <v>90</v>
      </c>
      <c r="B2" s="36" t="s">
        <v>73</v>
      </c>
      <c r="C2" s="36" t="s">
        <v>65</v>
      </c>
      <c r="D2" s="36" t="s">
        <v>132</v>
      </c>
      <c r="E2" s="36" t="s">
        <v>175</v>
      </c>
    </row>
    <row r="3" spans="1:13" s="38" customFormat="1" ht="16.5" x14ac:dyDescent="0.35">
      <c r="A3" s="37" t="s">
        <v>91</v>
      </c>
      <c r="B3" s="37" t="s">
        <v>176</v>
      </c>
      <c r="C3" s="37" t="s">
        <v>65</v>
      </c>
      <c r="D3" s="37" t="s">
        <v>132</v>
      </c>
      <c r="E3" s="37" t="s">
        <v>175</v>
      </c>
    </row>
    <row r="4" spans="1:13" ht="16.5" x14ac:dyDescent="0.35">
      <c r="A4" s="36" t="s">
        <v>92</v>
      </c>
      <c r="B4" s="36" t="s">
        <v>74</v>
      </c>
      <c r="C4" s="36" t="s">
        <v>65</v>
      </c>
      <c r="D4" s="36" t="s">
        <v>132</v>
      </c>
      <c r="E4" s="36" t="s">
        <v>175</v>
      </c>
    </row>
    <row r="5" spans="1:13" ht="16.5" x14ac:dyDescent="0.35">
      <c r="A5" s="37" t="s">
        <v>93</v>
      </c>
      <c r="B5" s="37" t="s">
        <v>366</v>
      </c>
      <c r="C5" s="37" t="s">
        <v>65</v>
      </c>
      <c r="D5" s="37" t="s">
        <v>132</v>
      </c>
      <c r="E5" s="37" t="s">
        <v>175</v>
      </c>
    </row>
    <row r="6" spans="1:13" ht="16.5" x14ac:dyDescent="0.35">
      <c r="A6" s="36" t="s">
        <v>94</v>
      </c>
      <c r="B6" s="36" t="s">
        <v>76</v>
      </c>
      <c r="C6" s="36" t="s">
        <v>65</v>
      </c>
      <c r="D6" s="36" t="s">
        <v>132</v>
      </c>
      <c r="E6" s="36" t="s">
        <v>175</v>
      </c>
    </row>
    <row r="7" spans="1:13" ht="16.5" x14ac:dyDescent="0.35">
      <c r="A7" s="37" t="s">
        <v>178</v>
      </c>
      <c r="B7" s="37" t="s">
        <v>79</v>
      </c>
      <c r="C7" s="37" t="s">
        <v>65</v>
      </c>
      <c r="D7" s="37" t="s">
        <v>132</v>
      </c>
      <c r="E7" s="37" t="s">
        <v>175</v>
      </c>
    </row>
    <row r="8" spans="1:13" ht="16.5" x14ac:dyDescent="0.35">
      <c r="A8" s="36" t="s">
        <v>179</v>
      </c>
      <c r="B8" s="36" t="s">
        <v>180</v>
      </c>
      <c r="C8" s="36" t="s">
        <v>65</v>
      </c>
      <c r="D8" s="36" t="s">
        <v>24</v>
      </c>
      <c r="E8" s="36" t="s">
        <v>175</v>
      </c>
    </row>
    <row r="9" spans="1:13" ht="16.5" x14ac:dyDescent="0.35">
      <c r="A9" s="37" t="s">
        <v>181</v>
      </c>
      <c r="B9" s="37" t="s">
        <v>70</v>
      </c>
      <c r="C9" s="37" t="s">
        <v>65</v>
      </c>
      <c r="D9" s="37" t="s">
        <v>24</v>
      </c>
      <c r="E9" s="37" t="s">
        <v>175</v>
      </c>
    </row>
    <row r="10" spans="1:13" ht="16.5" x14ac:dyDescent="0.35">
      <c r="A10" s="36" t="s">
        <v>182</v>
      </c>
      <c r="B10" s="36" t="s">
        <v>81</v>
      </c>
      <c r="C10" s="36" t="s">
        <v>65</v>
      </c>
      <c r="D10" s="36" t="s">
        <v>24</v>
      </c>
      <c r="E10" s="36" t="s">
        <v>175</v>
      </c>
    </row>
    <row r="11" spans="1:13" ht="16.5" x14ac:dyDescent="0.35">
      <c r="A11" s="37" t="s">
        <v>183</v>
      </c>
      <c r="B11" s="37" t="s">
        <v>82</v>
      </c>
      <c r="C11" s="37" t="s">
        <v>65</v>
      </c>
      <c r="D11" s="37" t="s">
        <v>171</v>
      </c>
      <c r="E11" s="37" t="s">
        <v>175</v>
      </c>
      <c r="M11" s="84"/>
    </row>
    <row r="12" spans="1:13" ht="16.5" x14ac:dyDescent="0.35">
      <c r="A12" s="36" t="s">
        <v>184</v>
      </c>
      <c r="B12" s="36" t="s">
        <v>130</v>
      </c>
      <c r="C12" s="36" t="s">
        <v>65</v>
      </c>
      <c r="D12" s="36" t="s">
        <v>133</v>
      </c>
      <c r="E12" s="36" t="s">
        <v>175</v>
      </c>
      <c r="L12" s="25"/>
      <c r="M12" s="85"/>
    </row>
    <row r="13" spans="1:13" ht="16.5" x14ac:dyDescent="0.35">
      <c r="A13" s="37" t="s">
        <v>185</v>
      </c>
      <c r="B13" s="37" t="s">
        <v>186</v>
      </c>
      <c r="C13" s="37" t="s">
        <v>65</v>
      </c>
      <c r="D13" s="37" t="s">
        <v>29</v>
      </c>
      <c r="E13" s="37" t="s">
        <v>175</v>
      </c>
      <c r="L13" s="3"/>
      <c r="M13" s="86"/>
    </row>
    <row r="14" spans="1:13" ht="16.5" x14ac:dyDescent="0.35">
      <c r="A14" s="36" t="s">
        <v>104</v>
      </c>
      <c r="B14" s="36" t="s">
        <v>105</v>
      </c>
      <c r="C14" s="36" t="s">
        <v>68</v>
      </c>
      <c r="D14" s="36" t="s">
        <v>55</v>
      </c>
      <c r="E14" s="36" t="s">
        <v>175</v>
      </c>
      <c r="M14" s="13" t="s">
        <v>135</v>
      </c>
    </row>
    <row r="15" spans="1:13" ht="16.5" x14ac:dyDescent="0.35">
      <c r="A15" s="37" t="s">
        <v>106</v>
      </c>
      <c r="B15" s="37" t="s">
        <v>187</v>
      </c>
      <c r="C15" s="37" t="s">
        <v>68</v>
      </c>
      <c r="D15" s="37" t="s">
        <v>55</v>
      </c>
      <c r="E15" s="37" t="s">
        <v>175</v>
      </c>
      <c r="L15" s="25"/>
      <c r="M15" s="14" t="s">
        <v>64</v>
      </c>
    </row>
    <row r="16" spans="1:13" ht="16.5" x14ac:dyDescent="0.35">
      <c r="A16" s="36" t="s">
        <v>188</v>
      </c>
      <c r="B16" s="36" t="s">
        <v>107</v>
      </c>
      <c r="C16" s="36" t="s">
        <v>68</v>
      </c>
      <c r="D16" s="36" t="s">
        <v>55</v>
      </c>
      <c r="E16" s="36" t="s">
        <v>175</v>
      </c>
      <c r="L16" s="3"/>
      <c r="M16" s="4" t="s">
        <v>136</v>
      </c>
    </row>
    <row r="17" spans="1:13" ht="16.5" x14ac:dyDescent="0.35">
      <c r="A17" s="37" t="s">
        <v>189</v>
      </c>
      <c r="B17" s="37" t="s">
        <v>108</v>
      </c>
      <c r="C17" s="37" t="s">
        <v>68</v>
      </c>
      <c r="D17" s="37" t="s">
        <v>55</v>
      </c>
      <c r="E17" s="37" t="s">
        <v>175</v>
      </c>
      <c r="L17" s="3"/>
      <c r="M17" s="5" t="s">
        <v>13</v>
      </c>
    </row>
    <row r="18" spans="1:13" ht="16.5" x14ac:dyDescent="0.35">
      <c r="A18" s="36" t="s">
        <v>190</v>
      </c>
      <c r="B18" s="36" t="s">
        <v>109</v>
      </c>
      <c r="C18" s="36" t="s">
        <v>52</v>
      </c>
      <c r="D18" s="36" t="s">
        <v>133</v>
      </c>
      <c r="E18" s="36" t="s">
        <v>175</v>
      </c>
      <c r="L18" s="3" t="s">
        <v>17</v>
      </c>
      <c r="M18" s="6" t="s">
        <v>49</v>
      </c>
    </row>
    <row r="19" spans="1:13" ht="16.5" x14ac:dyDescent="0.35">
      <c r="A19" s="37" t="s">
        <v>191</v>
      </c>
      <c r="B19" s="37" t="s">
        <v>192</v>
      </c>
      <c r="C19" s="37" t="s">
        <v>65</v>
      </c>
      <c r="D19" s="37" t="s">
        <v>133</v>
      </c>
      <c r="E19" s="37" t="s">
        <v>175</v>
      </c>
      <c r="L19" s="3" t="s">
        <v>14</v>
      </c>
      <c r="M19" s="4" t="s">
        <v>137</v>
      </c>
    </row>
    <row r="20" spans="1:13" ht="16.5" x14ac:dyDescent="0.35">
      <c r="A20" s="46" t="s">
        <v>194</v>
      </c>
      <c r="B20" s="46" t="s">
        <v>111</v>
      </c>
      <c r="C20" s="46" t="s">
        <v>49</v>
      </c>
      <c r="D20" s="46" t="s">
        <v>367</v>
      </c>
      <c r="E20" s="46" t="s">
        <v>175</v>
      </c>
      <c r="M20" s="5" t="s">
        <v>332</v>
      </c>
    </row>
    <row r="21" spans="1:13" ht="16.5" x14ac:dyDescent="0.35">
      <c r="A21" s="37" t="s">
        <v>195</v>
      </c>
      <c r="B21" s="37" t="s">
        <v>112</v>
      </c>
      <c r="C21" s="37" t="s">
        <v>49</v>
      </c>
      <c r="D21" s="37" t="s">
        <v>367</v>
      </c>
      <c r="E21" s="37" t="s">
        <v>175</v>
      </c>
      <c r="M21" s="6" t="s">
        <v>333</v>
      </c>
    </row>
    <row r="22" spans="1:13" ht="16.5" x14ac:dyDescent="0.35">
      <c r="A22" s="36" t="s">
        <v>196</v>
      </c>
      <c r="B22" s="36" t="s">
        <v>113</v>
      </c>
      <c r="C22" s="36" t="s">
        <v>49</v>
      </c>
      <c r="D22" s="36" t="s">
        <v>367</v>
      </c>
      <c r="E22" s="36" t="s">
        <v>175</v>
      </c>
      <c r="M22" s="40" t="s">
        <v>214</v>
      </c>
    </row>
    <row r="23" spans="1:13" ht="16.5" x14ac:dyDescent="0.35">
      <c r="A23" s="37" t="s">
        <v>197</v>
      </c>
      <c r="B23" s="37" t="s">
        <v>114</v>
      </c>
      <c r="C23" s="37" t="s">
        <v>13</v>
      </c>
      <c r="D23" s="37" t="s">
        <v>133</v>
      </c>
      <c r="E23" s="37" t="s">
        <v>175</v>
      </c>
    </row>
    <row r="24" spans="1:13" ht="16.5" x14ac:dyDescent="0.35">
      <c r="A24" s="36" t="s">
        <v>198</v>
      </c>
      <c r="B24" s="36" t="s">
        <v>115</v>
      </c>
      <c r="C24" s="36" t="s">
        <v>13</v>
      </c>
      <c r="D24" s="36" t="s">
        <v>18</v>
      </c>
      <c r="E24" s="36" t="s">
        <v>175</v>
      </c>
    </row>
    <row r="25" spans="1:13" ht="16.5" x14ac:dyDescent="0.35">
      <c r="A25" s="37" t="s">
        <v>199</v>
      </c>
      <c r="B25" s="37" t="s">
        <v>116</v>
      </c>
      <c r="C25" s="37" t="s">
        <v>13</v>
      </c>
      <c r="D25" s="37" t="s">
        <v>18</v>
      </c>
      <c r="E25" s="37" t="s">
        <v>175</v>
      </c>
    </row>
    <row r="26" spans="1:13" ht="16.5" x14ac:dyDescent="0.35">
      <c r="A26" s="36" t="s">
        <v>200</v>
      </c>
      <c r="B26" s="36" t="s">
        <v>201</v>
      </c>
      <c r="C26" s="36" t="s">
        <v>202</v>
      </c>
      <c r="D26" s="36" t="s">
        <v>203</v>
      </c>
      <c r="E26" s="36" t="s">
        <v>175</v>
      </c>
    </row>
    <row r="27" spans="1:13" ht="16.5" x14ac:dyDescent="0.35">
      <c r="A27" s="37" t="s">
        <v>101</v>
      </c>
      <c r="B27" s="37" t="s">
        <v>138</v>
      </c>
      <c r="C27" s="37" t="s">
        <v>204</v>
      </c>
      <c r="D27" s="37" t="s">
        <v>205</v>
      </c>
      <c r="E27" s="37" t="s">
        <v>175</v>
      </c>
    </row>
    <row r="28" spans="1:13" ht="16.5" x14ac:dyDescent="0.35">
      <c r="A28" s="36" t="s">
        <v>102</v>
      </c>
      <c r="B28" s="36" t="s">
        <v>139</v>
      </c>
      <c r="C28" s="36" t="s">
        <v>204</v>
      </c>
      <c r="D28" s="36" t="s">
        <v>205</v>
      </c>
      <c r="E28" s="36" t="s">
        <v>175</v>
      </c>
    </row>
    <row r="29" spans="1:13" ht="16.5" x14ac:dyDescent="0.35">
      <c r="A29" s="37" t="s">
        <v>103</v>
      </c>
      <c r="B29" s="37" t="s">
        <v>103</v>
      </c>
      <c r="C29" s="37" t="s">
        <v>204</v>
      </c>
      <c r="D29" s="37" t="s">
        <v>205</v>
      </c>
      <c r="E29" s="37" t="s">
        <v>175</v>
      </c>
    </row>
    <row r="30" spans="1:13" ht="16.5" x14ac:dyDescent="0.35">
      <c r="A30" s="36" t="s">
        <v>206</v>
      </c>
      <c r="B30" s="36" t="s">
        <v>57</v>
      </c>
      <c r="C30" s="36" t="s">
        <v>65</v>
      </c>
      <c r="D30" s="36" t="s">
        <v>24</v>
      </c>
      <c r="E30" s="36" t="s">
        <v>175</v>
      </c>
    </row>
    <row r="31" spans="1:13" ht="16.5" x14ac:dyDescent="0.35">
      <c r="A31" s="37" t="s">
        <v>207</v>
      </c>
      <c r="B31" s="37" t="s">
        <v>129</v>
      </c>
      <c r="C31" s="37" t="s">
        <v>65</v>
      </c>
      <c r="D31" s="37" t="s">
        <v>24</v>
      </c>
      <c r="E31" s="37" t="s">
        <v>175</v>
      </c>
    </row>
    <row r="32" spans="1:13" ht="16.5" x14ac:dyDescent="0.35">
      <c r="A32" s="36" t="s">
        <v>336</v>
      </c>
      <c r="B32" s="36" t="s">
        <v>337</v>
      </c>
      <c r="C32" s="36" t="s">
        <v>65</v>
      </c>
      <c r="D32" s="36" t="s">
        <v>24</v>
      </c>
      <c r="E32" s="36" t="s">
        <v>175</v>
      </c>
    </row>
    <row r="33" spans="1:5" ht="16.5" x14ac:dyDescent="0.35">
      <c r="A33" s="37" t="s">
        <v>211</v>
      </c>
      <c r="B33" s="37" t="s">
        <v>131</v>
      </c>
      <c r="C33" s="37" t="s">
        <v>65</v>
      </c>
      <c r="D33" s="37" t="s">
        <v>132</v>
      </c>
      <c r="E33" s="37" t="s">
        <v>175</v>
      </c>
    </row>
    <row r="34" spans="1:5" ht="16.5" x14ac:dyDescent="0.35">
      <c r="A34" s="36" t="s">
        <v>212</v>
      </c>
      <c r="B34" s="36" t="s">
        <v>213</v>
      </c>
      <c r="C34" s="36" t="s">
        <v>214</v>
      </c>
      <c r="D34" s="36" t="s">
        <v>56</v>
      </c>
      <c r="E34" s="36" t="s">
        <v>175</v>
      </c>
    </row>
    <row r="35" spans="1:5" ht="16.5" x14ac:dyDescent="0.35">
      <c r="A35" s="37" t="s">
        <v>215</v>
      </c>
      <c r="B35" s="37" t="s">
        <v>134</v>
      </c>
      <c r="C35" s="37" t="s">
        <v>202</v>
      </c>
      <c r="D35" s="37" t="s">
        <v>203</v>
      </c>
      <c r="E35" s="37" t="s">
        <v>175</v>
      </c>
    </row>
    <row r="36" spans="1:5" ht="16.5" x14ac:dyDescent="0.35">
      <c r="A36" s="36" t="s">
        <v>218</v>
      </c>
      <c r="B36" s="36" t="s">
        <v>219</v>
      </c>
      <c r="C36" s="36" t="s">
        <v>65</v>
      </c>
      <c r="D36" s="36" t="s">
        <v>47</v>
      </c>
      <c r="E36" s="36" t="s">
        <v>175</v>
      </c>
    </row>
    <row r="37" spans="1:5" ht="16.5" x14ac:dyDescent="0.35">
      <c r="A37" s="37" t="s">
        <v>220</v>
      </c>
      <c r="B37" s="37" t="s">
        <v>221</v>
      </c>
      <c r="C37" s="37" t="s">
        <v>65</v>
      </c>
      <c r="D37" s="37" t="s">
        <v>47</v>
      </c>
      <c r="E37" s="37" t="s">
        <v>175</v>
      </c>
    </row>
    <row r="38" spans="1:5" ht="16.5" x14ac:dyDescent="0.35">
      <c r="A38" s="36" t="s">
        <v>224</v>
      </c>
      <c r="B38" s="36" t="s">
        <v>225</v>
      </c>
      <c r="C38" s="36" t="s">
        <v>65</v>
      </c>
      <c r="D38" s="36" t="s">
        <v>21</v>
      </c>
      <c r="E38" s="36" t="s">
        <v>175</v>
      </c>
    </row>
    <row r="39" spans="1:5" ht="16.5" x14ac:dyDescent="0.35">
      <c r="A39" s="37" t="s">
        <v>226</v>
      </c>
      <c r="B39" s="37" t="s">
        <v>227</v>
      </c>
      <c r="C39" s="37" t="s">
        <v>65</v>
      </c>
      <c r="D39" s="37" t="s">
        <v>21</v>
      </c>
      <c r="E39" s="37" t="s">
        <v>175</v>
      </c>
    </row>
    <row r="40" spans="1:5" ht="16.5" x14ac:dyDescent="0.35">
      <c r="A40" s="36" t="s">
        <v>228</v>
      </c>
      <c r="B40" s="36" t="s">
        <v>229</v>
      </c>
      <c r="C40" s="36" t="s">
        <v>65</v>
      </c>
      <c r="D40" s="36" t="s">
        <v>21</v>
      </c>
      <c r="E40" s="36" t="s">
        <v>175</v>
      </c>
    </row>
    <row r="41" spans="1:5" ht="16.5" x14ac:dyDescent="0.35">
      <c r="A41" s="37" t="s">
        <v>230</v>
      </c>
      <c r="B41" s="37" t="s">
        <v>231</v>
      </c>
      <c r="C41" s="37" t="s">
        <v>65</v>
      </c>
      <c r="D41" s="37" t="s">
        <v>21</v>
      </c>
      <c r="E41" s="37" t="s">
        <v>175</v>
      </c>
    </row>
    <row r="42" spans="1:5" ht="16.5" x14ac:dyDescent="0.35">
      <c r="A42" s="36" t="s">
        <v>232</v>
      </c>
      <c r="B42" s="36" t="s">
        <v>233</v>
      </c>
      <c r="C42" s="36" t="s">
        <v>65</v>
      </c>
      <c r="D42" s="36" t="s">
        <v>21</v>
      </c>
      <c r="E42" s="36" t="s">
        <v>175</v>
      </c>
    </row>
    <row r="43" spans="1:5" ht="16.5" x14ac:dyDescent="0.35">
      <c r="A43" s="37" t="s">
        <v>237</v>
      </c>
      <c r="B43" s="37" t="s">
        <v>238</v>
      </c>
      <c r="C43" s="37" t="s">
        <v>65</v>
      </c>
      <c r="D43" s="37" t="s">
        <v>24</v>
      </c>
      <c r="E43" s="37" t="s">
        <v>175</v>
      </c>
    </row>
    <row r="44" spans="1:5" ht="16.5" x14ac:dyDescent="0.35">
      <c r="A44" s="36" t="s">
        <v>239</v>
      </c>
      <c r="B44" s="36" t="s">
        <v>240</v>
      </c>
      <c r="C44" s="36" t="s">
        <v>65</v>
      </c>
      <c r="D44" s="36" t="s">
        <v>47</v>
      </c>
      <c r="E44" s="36" t="s">
        <v>175</v>
      </c>
    </row>
    <row r="45" spans="1:5" ht="16.5" x14ac:dyDescent="0.35">
      <c r="A45" s="37" t="s">
        <v>241</v>
      </c>
      <c r="B45" s="37" t="s">
        <v>242</v>
      </c>
      <c r="C45" s="37" t="s">
        <v>49</v>
      </c>
      <c r="D45" s="37" t="s">
        <v>243</v>
      </c>
      <c r="E45" s="37" t="s">
        <v>175</v>
      </c>
    </row>
    <row r="46" spans="1:5" ht="16.5" x14ac:dyDescent="0.35">
      <c r="A46" s="36" t="s">
        <v>244</v>
      </c>
      <c r="B46" s="36" t="s">
        <v>245</v>
      </c>
      <c r="C46" s="36" t="s">
        <v>49</v>
      </c>
      <c r="D46" s="36" t="s">
        <v>243</v>
      </c>
      <c r="E46" s="36" t="s">
        <v>175</v>
      </c>
    </row>
    <row r="47" spans="1:5" ht="16.5" x14ac:dyDescent="0.35">
      <c r="A47" s="37" t="s">
        <v>246</v>
      </c>
      <c r="B47" s="37" t="s">
        <v>247</v>
      </c>
      <c r="C47" s="37" t="s">
        <v>49</v>
      </c>
      <c r="D47" s="37" t="s">
        <v>248</v>
      </c>
      <c r="E47" s="37" t="s">
        <v>175</v>
      </c>
    </row>
    <row r="48" spans="1:5" ht="16.5" x14ac:dyDescent="0.35">
      <c r="A48" s="36" t="s">
        <v>249</v>
      </c>
      <c r="B48" s="36" t="s">
        <v>250</v>
      </c>
      <c r="C48" s="36" t="s">
        <v>49</v>
      </c>
      <c r="D48" s="36" t="s">
        <v>248</v>
      </c>
      <c r="E48" s="36" t="s">
        <v>175</v>
      </c>
    </row>
    <row r="49" spans="1:5" ht="16.5" x14ac:dyDescent="0.35">
      <c r="A49" s="37" t="s">
        <v>251</v>
      </c>
      <c r="B49" s="37" t="s">
        <v>252</v>
      </c>
      <c r="C49" s="37" t="s">
        <v>66</v>
      </c>
      <c r="D49" s="37" t="s">
        <v>47</v>
      </c>
      <c r="E49" s="37" t="s">
        <v>175</v>
      </c>
    </row>
    <row r="50" spans="1:5" ht="16.5" x14ac:dyDescent="0.35">
      <c r="A50" s="36" t="s">
        <v>253</v>
      </c>
      <c r="B50" s="36" t="s">
        <v>254</v>
      </c>
      <c r="C50" s="36" t="s">
        <v>66</v>
      </c>
      <c r="D50" s="36" t="s">
        <v>47</v>
      </c>
      <c r="E50" s="36" t="s">
        <v>175</v>
      </c>
    </row>
    <row r="51" spans="1:5" ht="16.5" x14ac:dyDescent="0.35">
      <c r="A51" s="37" t="s">
        <v>255</v>
      </c>
      <c r="B51" s="37" t="s">
        <v>256</v>
      </c>
      <c r="C51" s="37" t="s">
        <v>13</v>
      </c>
      <c r="D51" s="37" t="s">
        <v>133</v>
      </c>
      <c r="E51" s="37" t="s">
        <v>175</v>
      </c>
    </row>
    <row r="52" spans="1:5" ht="16.5" x14ac:dyDescent="0.35">
      <c r="A52" s="36" t="s">
        <v>257</v>
      </c>
      <c r="B52" s="36" t="s">
        <v>258</v>
      </c>
      <c r="C52" s="36" t="s">
        <v>13</v>
      </c>
      <c r="D52" s="36" t="s">
        <v>18</v>
      </c>
      <c r="E52" s="36" t="s">
        <v>175</v>
      </c>
    </row>
    <row r="53" spans="1:5" ht="16.5" x14ac:dyDescent="0.35">
      <c r="A53" s="37" t="s">
        <v>259</v>
      </c>
      <c r="B53" s="37" t="s">
        <v>260</v>
      </c>
      <c r="C53" s="37" t="s">
        <v>13</v>
      </c>
      <c r="D53" s="37" t="s">
        <v>133</v>
      </c>
      <c r="E53" s="37" t="s">
        <v>175</v>
      </c>
    </row>
    <row r="54" spans="1:5" ht="16.5" x14ac:dyDescent="0.35">
      <c r="A54" s="36" t="s">
        <v>261</v>
      </c>
      <c r="B54" s="36" t="s">
        <v>262</v>
      </c>
      <c r="C54" s="36" t="s">
        <v>13</v>
      </c>
      <c r="D54" s="36" t="s">
        <v>18</v>
      </c>
      <c r="E54" s="36" t="s">
        <v>175</v>
      </c>
    </row>
    <row r="55" spans="1:5" ht="16.5" x14ac:dyDescent="0.35">
      <c r="A55" s="37" t="s">
        <v>263</v>
      </c>
      <c r="B55" s="37" t="s">
        <v>264</v>
      </c>
      <c r="C55" s="37" t="s">
        <v>65</v>
      </c>
      <c r="D55" s="37" t="s">
        <v>21</v>
      </c>
      <c r="E55" s="37" t="s">
        <v>175</v>
      </c>
    </row>
    <row r="56" spans="1:5" ht="16.5" x14ac:dyDescent="0.35">
      <c r="A56" s="36" t="s">
        <v>265</v>
      </c>
      <c r="B56" s="36" t="s">
        <v>266</v>
      </c>
      <c r="C56" s="36" t="s">
        <v>65</v>
      </c>
      <c r="D56" s="36" t="s">
        <v>29</v>
      </c>
      <c r="E56" s="36" t="s">
        <v>175</v>
      </c>
    </row>
    <row r="57" spans="1:5" ht="16.5" x14ac:dyDescent="0.35">
      <c r="A57" s="37" t="s">
        <v>267</v>
      </c>
      <c r="B57" s="37" t="s">
        <v>268</v>
      </c>
      <c r="C57" s="37" t="s">
        <v>65</v>
      </c>
      <c r="D57" s="37" t="s">
        <v>132</v>
      </c>
      <c r="E57" s="37" t="s">
        <v>175</v>
      </c>
    </row>
    <row r="58" spans="1:5" ht="16.5" x14ac:dyDescent="0.35">
      <c r="A58" s="36" t="s">
        <v>271</v>
      </c>
      <c r="B58" s="36" t="s">
        <v>272</v>
      </c>
      <c r="C58" s="36" t="s">
        <v>65</v>
      </c>
      <c r="D58" s="36" t="s">
        <v>132</v>
      </c>
      <c r="E58" s="36" t="s">
        <v>175</v>
      </c>
    </row>
    <row r="59" spans="1:5" ht="16.5" x14ac:dyDescent="0.35">
      <c r="A59" s="37" t="s">
        <v>275</v>
      </c>
      <c r="B59" s="37" t="s">
        <v>276</v>
      </c>
      <c r="C59" s="37" t="s">
        <v>65</v>
      </c>
      <c r="D59" s="37" t="s">
        <v>132</v>
      </c>
      <c r="E59" s="37" t="s">
        <v>175</v>
      </c>
    </row>
    <row r="60" spans="1:5" ht="16.5" x14ac:dyDescent="0.35">
      <c r="A60" s="36" t="s">
        <v>277</v>
      </c>
      <c r="B60" s="36" t="s">
        <v>278</v>
      </c>
      <c r="C60" s="36" t="s">
        <v>214</v>
      </c>
      <c r="D60" s="36" t="s">
        <v>29</v>
      </c>
      <c r="E60" s="36" t="s">
        <v>175</v>
      </c>
    </row>
    <row r="61" spans="1:5" ht="16.5" x14ac:dyDescent="0.35">
      <c r="A61" s="37" t="s">
        <v>279</v>
      </c>
      <c r="B61" s="37" t="s">
        <v>280</v>
      </c>
      <c r="C61" s="37" t="s">
        <v>66</v>
      </c>
      <c r="D61" s="37" t="s">
        <v>47</v>
      </c>
      <c r="E61" s="37" t="s">
        <v>175</v>
      </c>
    </row>
    <row r="62" spans="1:5" ht="16.5" x14ac:dyDescent="0.35">
      <c r="A62" s="36" t="s">
        <v>281</v>
      </c>
      <c r="B62" s="36" t="s">
        <v>282</v>
      </c>
      <c r="C62" s="36" t="s">
        <v>214</v>
      </c>
      <c r="D62" s="36" t="s">
        <v>56</v>
      </c>
      <c r="E62" s="36" t="s">
        <v>175</v>
      </c>
    </row>
    <row r="63" spans="1:5" ht="16.5" x14ac:dyDescent="0.35">
      <c r="A63" s="37" t="s">
        <v>283</v>
      </c>
      <c r="B63" s="37" t="s">
        <v>154</v>
      </c>
      <c r="C63" s="37" t="s">
        <v>65</v>
      </c>
      <c r="D63" s="37" t="s">
        <v>24</v>
      </c>
      <c r="E63" s="37" t="s">
        <v>175</v>
      </c>
    </row>
    <row r="64" spans="1:5" ht="16.5" x14ac:dyDescent="0.35">
      <c r="A64" s="36" t="s">
        <v>284</v>
      </c>
      <c r="B64" s="36" t="s">
        <v>285</v>
      </c>
      <c r="C64" s="36" t="s">
        <v>214</v>
      </c>
      <c r="D64" s="36" t="s">
        <v>56</v>
      </c>
      <c r="E64" s="36" t="s">
        <v>175</v>
      </c>
    </row>
    <row r="65" spans="1:6" ht="16.5" x14ac:dyDescent="0.35">
      <c r="A65" s="37" t="s">
        <v>286</v>
      </c>
      <c r="B65" s="37" t="s">
        <v>287</v>
      </c>
      <c r="C65" s="37" t="s">
        <v>214</v>
      </c>
      <c r="D65" s="37" t="s">
        <v>56</v>
      </c>
      <c r="E65" s="37" t="s">
        <v>175</v>
      </c>
    </row>
    <row r="66" spans="1:6" ht="16.5" x14ac:dyDescent="0.35">
      <c r="A66" s="36" t="s">
        <v>288</v>
      </c>
      <c r="B66" s="36" t="s">
        <v>169</v>
      </c>
      <c r="C66" s="36" t="s">
        <v>65</v>
      </c>
      <c r="D66" s="36" t="s">
        <v>171</v>
      </c>
      <c r="E66" s="36" t="s">
        <v>175</v>
      </c>
    </row>
    <row r="67" spans="1:6" ht="16.5" x14ac:dyDescent="0.35">
      <c r="A67" s="37" t="s">
        <v>289</v>
      </c>
      <c r="B67" s="37" t="s">
        <v>290</v>
      </c>
      <c r="C67" s="37" t="s">
        <v>65</v>
      </c>
      <c r="D67" s="37" t="s">
        <v>171</v>
      </c>
      <c r="E67" s="37" t="s">
        <v>175</v>
      </c>
    </row>
    <row r="68" spans="1:6" ht="16.5" x14ac:dyDescent="0.35">
      <c r="A68" s="36" t="s">
        <v>291</v>
      </c>
      <c r="B68" s="36" t="s">
        <v>292</v>
      </c>
      <c r="C68" s="36" t="s">
        <v>214</v>
      </c>
      <c r="D68" s="36" t="s">
        <v>55</v>
      </c>
      <c r="E68" s="36" t="s">
        <v>175</v>
      </c>
      <c r="F68" s="87" t="s">
        <v>374</v>
      </c>
    </row>
    <row r="69" spans="1:6" ht="16.5" x14ac:dyDescent="0.35">
      <c r="A69" s="37" t="s">
        <v>293</v>
      </c>
      <c r="B69" s="37" t="s">
        <v>294</v>
      </c>
      <c r="C69" s="37" t="s">
        <v>65</v>
      </c>
      <c r="D69" s="37" t="s">
        <v>132</v>
      </c>
      <c r="E69" s="37" t="s">
        <v>175</v>
      </c>
      <c r="F69" s="87" t="s">
        <v>375</v>
      </c>
    </row>
    <row r="70" spans="1:6" ht="16.5" x14ac:dyDescent="0.35">
      <c r="A70" s="36" t="s">
        <v>295</v>
      </c>
      <c r="B70" s="36" t="s">
        <v>296</v>
      </c>
      <c r="C70" s="36" t="s">
        <v>65</v>
      </c>
      <c r="D70" s="36" t="s">
        <v>24</v>
      </c>
      <c r="E70" s="36" t="s">
        <v>175</v>
      </c>
    </row>
    <row r="71" spans="1:6" ht="16.5" x14ac:dyDescent="0.35">
      <c r="A71" s="37" t="s">
        <v>297</v>
      </c>
      <c r="B71" s="37" t="s">
        <v>298</v>
      </c>
      <c r="C71" s="37" t="s">
        <v>65</v>
      </c>
      <c r="D71" s="37" t="s">
        <v>24</v>
      </c>
      <c r="E71" s="37" t="s">
        <v>175</v>
      </c>
    </row>
    <row r="72" spans="1:6" ht="16.5" x14ac:dyDescent="0.35">
      <c r="A72" s="36" t="s">
        <v>299</v>
      </c>
      <c r="B72" s="36" t="s">
        <v>300</v>
      </c>
      <c r="C72" s="36" t="s">
        <v>202</v>
      </c>
      <c r="D72" s="36" t="s">
        <v>203</v>
      </c>
      <c r="E72" s="36" t="s">
        <v>175</v>
      </c>
    </row>
    <row r="73" spans="1:6" ht="16.5" x14ac:dyDescent="0.35">
      <c r="A73" s="37" t="s">
        <v>338</v>
      </c>
      <c r="B73" s="37" t="s">
        <v>339</v>
      </c>
      <c r="C73" s="37" t="s">
        <v>65</v>
      </c>
      <c r="D73" s="37" t="s">
        <v>24</v>
      </c>
      <c r="E73" s="37" t="s">
        <v>175</v>
      </c>
    </row>
    <row r="74" spans="1:6" ht="16.5" x14ac:dyDescent="0.35">
      <c r="A74" s="36" t="s">
        <v>340</v>
      </c>
      <c r="B74" s="36" t="s">
        <v>341</v>
      </c>
      <c r="C74" s="36" t="s">
        <v>65</v>
      </c>
      <c r="D74" s="36" t="s">
        <v>132</v>
      </c>
      <c r="E74" s="36" t="s">
        <v>175</v>
      </c>
    </row>
    <row r="75" spans="1:6" ht="16.5" x14ac:dyDescent="0.35">
      <c r="A75" s="37" t="s">
        <v>226</v>
      </c>
      <c r="B75" s="37" t="s">
        <v>342</v>
      </c>
      <c r="C75" s="37" t="s">
        <v>65</v>
      </c>
      <c r="D75" s="37" t="s">
        <v>132</v>
      </c>
      <c r="E75" s="37" t="s">
        <v>175</v>
      </c>
    </row>
    <row r="76" spans="1:6" ht="16.5" x14ac:dyDescent="0.35">
      <c r="A76" s="36" t="s">
        <v>352</v>
      </c>
      <c r="B76" s="36" t="s">
        <v>353</v>
      </c>
      <c r="C76" s="36" t="s">
        <v>65</v>
      </c>
      <c r="D76" s="36" t="s">
        <v>24</v>
      </c>
      <c r="E76" s="36" t="s">
        <v>175</v>
      </c>
    </row>
    <row r="77" spans="1:6" ht="16.5" x14ac:dyDescent="0.35">
      <c r="A77" s="37" t="s">
        <v>354</v>
      </c>
      <c r="B77" s="37" t="s">
        <v>344</v>
      </c>
      <c r="C77" s="37" t="s">
        <v>65</v>
      </c>
      <c r="D77" s="37" t="s">
        <v>24</v>
      </c>
      <c r="E77" s="37" t="s">
        <v>175</v>
      </c>
    </row>
    <row r="78" spans="1:6" ht="16.5" x14ac:dyDescent="0.35">
      <c r="A78" s="36" t="s">
        <v>355</v>
      </c>
      <c r="B78" s="36" t="s">
        <v>356</v>
      </c>
      <c r="C78" s="36" t="s">
        <v>65</v>
      </c>
      <c r="D78" s="36" t="s">
        <v>29</v>
      </c>
      <c r="E78" s="36" t="s">
        <v>175</v>
      </c>
    </row>
    <row r="79" spans="1:6" ht="16.5" x14ac:dyDescent="0.35">
      <c r="A79" s="37" t="s">
        <v>368</v>
      </c>
      <c r="B79" s="37" t="s">
        <v>369</v>
      </c>
      <c r="C79" s="37" t="s">
        <v>65</v>
      </c>
      <c r="D79" s="37" t="s">
        <v>24</v>
      </c>
      <c r="E79" s="37" t="s">
        <v>175</v>
      </c>
    </row>
    <row r="80" spans="1:6" ht="16.5" x14ac:dyDescent="0.35">
      <c r="A80" s="36" t="s">
        <v>370</v>
      </c>
      <c r="B80" s="36" t="s">
        <v>371</v>
      </c>
      <c r="C80" s="36" t="s">
        <v>65</v>
      </c>
      <c r="D80" s="36" t="s">
        <v>24</v>
      </c>
      <c r="E80" s="36" t="s">
        <v>175</v>
      </c>
    </row>
    <row r="81" spans="1:5" ht="16.5" x14ac:dyDescent="0.35">
      <c r="A81" s="37" t="s">
        <v>372</v>
      </c>
      <c r="B81" s="37" t="s">
        <v>373</v>
      </c>
      <c r="C81" s="37" t="s">
        <v>65</v>
      </c>
      <c r="D81" s="37" t="s">
        <v>24</v>
      </c>
      <c r="E81" s="37" t="s">
        <v>175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7" sqref="H7"/>
    </sheetView>
  </sheetViews>
  <sheetFormatPr defaultRowHeight="15" x14ac:dyDescent="0.25"/>
  <cols>
    <col min="1" max="1" width="16" bestFit="1" customWidth="1"/>
    <col min="2" max="2" width="35.85546875" customWidth="1"/>
    <col min="4" max="4" width="15.7109375" bestFit="1" customWidth="1"/>
    <col min="5" max="5" width="12.5703125" bestFit="1" customWidth="1"/>
    <col min="257" max="257" width="16" bestFit="1" customWidth="1"/>
    <col min="258" max="258" width="35.85546875" customWidth="1"/>
    <col min="260" max="260" width="15.7109375" bestFit="1" customWidth="1"/>
    <col min="261" max="261" width="12.5703125" bestFit="1" customWidth="1"/>
    <col min="513" max="513" width="16" bestFit="1" customWidth="1"/>
    <col min="514" max="514" width="35.85546875" customWidth="1"/>
    <col min="516" max="516" width="15.7109375" bestFit="1" customWidth="1"/>
    <col min="517" max="517" width="12.5703125" bestFit="1" customWidth="1"/>
    <col min="769" max="769" width="16" bestFit="1" customWidth="1"/>
    <col min="770" max="770" width="35.85546875" customWidth="1"/>
    <col min="772" max="772" width="15.7109375" bestFit="1" customWidth="1"/>
    <col min="773" max="773" width="12.5703125" bestFit="1" customWidth="1"/>
    <col min="1025" max="1025" width="16" bestFit="1" customWidth="1"/>
    <col min="1026" max="1026" width="35.85546875" customWidth="1"/>
    <col min="1028" max="1028" width="15.7109375" bestFit="1" customWidth="1"/>
    <col min="1029" max="1029" width="12.5703125" bestFit="1" customWidth="1"/>
    <col min="1281" max="1281" width="16" bestFit="1" customWidth="1"/>
    <col min="1282" max="1282" width="35.85546875" customWidth="1"/>
    <col min="1284" max="1284" width="15.7109375" bestFit="1" customWidth="1"/>
    <col min="1285" max="1285" width="12.5703125" bestFit="1" customWidth="1"/>
    <col min="1537" max="1537" width="16" bestFit="1" customWidth="1"/>
    <col min="1538" max="1538" width="35.85546875" customWidth="1"/>
    <col min="1540" max="1540" width="15.7109375" bestFit="1" customWidth="1"/>
    <col min="1541" max="1541" width="12.5703125" bestFit="1" customWidth="1"/>
    <col min="1793" max="1793" width="16" bestFit="1" customWidth="1"/>
    <col min="1794" max="1794" width="35.85546875" customWidth="1"/>
    <col min="1796" max="1796" width="15.7109375" bestFit="1" customWidth="1"/>
    <col min="1797" max="1797" width="12.5703125" bestFit="1" customWidth="1"/>
    <col min="2049" max="2049" width="16" bestFit="1" customWidth="1"/>
    <col min="2050" max="2050" width="35.85546875" customWidth="1"/>
    <col min="2052" max="2052" width="15.7109375" bestFit="1" customWidth="1"/>
    <col min="2053" max="2053" width="12.5703125" bestFit="1" customWidth="1"/>
    <col min="2305" max="2305" width="16" bestFit="1" customWidth="1"/>
    <col min="2306" max="2306" width="35.85546875" customWidth="1"/>
    <col min="2308" max="2308" width="15.7109375" bestFit="1" customWidth="1"/>
    <col min="2309" max="2309" width="12.5703125" bestFit="1" customWidth="1"/>
    <col min="2561" max="2561" width="16" bestFit="1" customWidth="1"/>
    <col min="2562" max="2562" width="35.85546875" customWidth="1"/>
    <col min="2564" max="2564" width="15.7109375" bestFit="1" customWidth="1"/>
    <col min="2565" max="2565" width="12.5703125" bestFit="1" customWidth="1"/>
    <col min="2817" max="2817" width="16" bestFit="1" customWidth="1"/>
    <col min="2818" max="2818" width="35.85546875" customWidth="1"/>
    <col min="2820" max="2820" width="15.7109375" bestFit="1" customWidth="1"/>
    <col min="2821" max="2821" width="12.5703125" bestFit="1" customWidth="1"/>
    <col min="3073" max="3073" width="16" bestFit="1" customWidth="1"/>
    <col min="3074" max="3074" width="35.85546875" customWidth="1"/>
    <col min="3076" max="3076" width="15.7109375" bestFit="1" customWidth="1"/>
    <col min="3077" max="3077" width="12.5703125" bestFit="1" customWidth="1"/>
    <col min="3329" max="3329" width="16" bestFit="1" customWidth="1"/>
    <col min="3330" max="3330" width="35.85546875" customWidth="1"/>
    <col min="3332" max="3332" width="15.7109375" bestFit="1" customWidth="1"/>
    <col min="3333" max="3333" width="12.5703125" bestFit="1" customWidth="1"/>
    <col min="3585" max="3585" width="16" bestFit="1" customWidth="1"/>
    <col min="3586" max="3586" width="35.85546875" customWidth="1"/>
    <col min="3588" max="3588" width="15.7109375" bestFit="1" customWidth="1"/>
    <col min="3589" max="3589" width="12.5703125" bestFit="1" customWidth="1"/>
    <col min="3841" max="3841" width="16" bestFit="1" customWidth="1"/>
    <col min="3842" max="3842" width="35.85546875" customWidth="1"/>
    <col min="3844" max="3844" width="15.7109375" bestFit="1" customWidth="1"/>
    <col min="3845" max="3845" width="12.5703125" bestFit="1" customWidth="1"/>
    <col min="4097" max="4097" width="16" bestFit="1" customWidth="1"/>
    <col min="4098" max="4098" width="35.85546875" customWidth="1"/>
    <col min="4100" max="4100" width="15.7109375" bestFit="1" customWidth="1"/>
    <col min="4101" max="4101" width="12.5703125" bestFit="1" customWidth="1"/>
    <col min="4353" max="4353" width="16" bestFit="1" customWidth="1"/>
    <col min="4354" max="4354" width="35.85546875" customWidth="1"/>
    <col min="4356" max="4356" width="15.7109375" bestFit="1" customWidth="1"/>
    <col min="4357" max="4357" width="12.5703125" bestFit="1" customWidth="1"/>
    <col min="4609" max="4609" width="16" bestFit="1" customWidth="1"/>
    <col min="4610" max="4610" width="35.85546875" customWidth="1"/>
    <col min="4612" max="4612" width="15.7109375" bestFit="1" customWidth="1"/>
    <col min="4613" max="4613" width="12.5703125" bestFit="1" customWidth="1"/>
    <col min="4865" max="4865" width="16" bestFit="1" customWidth="1"/>
    <col min="4866" max="4866" width="35.85546875" customWidth="1"/>
    <col min="4868" max="4868" width="15.7109375" bestFit="1" customWidth="1"/>
    <col min="4869" max="4869" width="12.5703125" bestFit="1" customWidth="1"/>
    <col min="5121" max="5121" width="16" bestFit="1" customWidth="1"/>
    <col min="5122" max="5122" width="35.85546875" customWidth="1"/>
    <col min="5124" max="5124" width="15.7109375" bestFit="1" customWidth="1"/>
    <col min="5125" max="5125" width="12.5703125" bestFit="1" customWidth="1"/>
    <col min="5377" max="5377" width="16" bestFit="1" customWidth="1"/>
    <col min="5378" max="5378" width="35.85546875" customWidth="1"/>
    <col min="5380" max="5380" width="15.7109375" bestFit="1" customWidth="1"/>
    <col min="5381" max="5381" width="12.5703125" bestFit="1" customWidth="1"/>
    <col min="5633" max="5633" width="16" bestFit="1" customWidth="1"/>
    <col min="5634" max="5634" width="35.85546875" customWidth="1"/>
    <col min="5636" max="5636" width="15.7109375" bestFit="1" customWidth="1"/>
    <col min="5637" max="5637" width="12.5703125" bestFit="1" customWidth="1"/>
    <col min="5889" max="5889" width="16" bestFit="1" customWidth="1"/>
    <col min="5890" max="5890" width="35.85546875" customWidth="1"/>
    <col min="5892" max="5892" width="15.7109375" bestFit="1" customWidth="1"/>
    <col min="5893" max="5893" width="12.5703125" bestFit="1" customWidth="1"/>
    <col min="6145" max="6145" width="16" bestFit="1" customWidth="1"/>
    <col min="6146" max="6146" width="35.85546875" customWidth="1"/>
    <col min="6148" max="6148" width="15.7109375" bestFit="1" customWidth="1"/>
    <col min="6149" max="6149" width="12.5703125" bestFit="1" customWidth="1"/>
    <col min="6401" max="6401" width="16" bestFit="1" customWidth="1"/>
    <col min="6402" max="6402" width="35.85546875" customWidth="1"/>
    <col min="6404" max="6404" width="15.7109375" bestFit="1" customWidth="1"/>
    <col min="6405" max="6405" width="12.5703125" bestFit="1" customWidth="1"/>
    <col min="6657" max="6657" width="16" bestFit="1" customWidth="1"/>
    <col min="6658" max="6658" width="35.85546875" customWidth="1"/>
    <col min="6660" max="6660" width="15.7109375" bestFit="1" customWidth="1"/>
    <col min="6661" max="6661" width="12.5703125" bestFit="1" customWidth="1"/>
    <col min="6913" max="6913" width="16" bestFit="1" customWidth="1"/>
    <col min="6914" max="6914" width="35.85546875" customWidth="1"/>
    <col min="6916" max="6916" width="15.7109375" bestFit="1" customWidth="1"/>
    <col min="6917" max="6917" width="12.5703125" bestFit="1" customWidth="1"/>
    <col min="7169" max="7169" width="16" bestFit="1" customWidth="1"/>
    <col min="7170" max="7170" width="35.85546875" customWidth="1"/>
    <col min="7172" max="7172" width="15.7109375" bestFit="1" customWidth="1"/>
    <col min="7173" max="7173" width="12.5703125" bestFit="1" customWidth="1"/>
    <col min="7425" max="7425" width="16" bestFit="1" customWidth="1"/>
    <col min="7426" max="7426" width="35.85546875" customWidth="1"/>
    <col min="7428" max="7428" width="15.7109375" bestFit="1" customWidth="1"/>
    <col min="7429" max="7429" width="12.5703125" bestFit="1" customWidth="1"/>
    <col min="7681" max="7681" width="16" bestFit="1" customWidth="1"/>
    <col min="7682" max="7682" width="35.85546875" customWidth="1"/>
    <col min="7684" max="7684" width="15.7109375" bestFit="1" customWidth="1"/>
    <col min="7685" max="7685" width="12.5703125" bestFit="1" customWidth="1"/>
    <col min="7937" max="7937" width="16" bestFit="1" customWidth="1"/>
    <col min="7938" max="7938" width="35.85546875" customWidth="1"/>
    <col min="7940" max="7940" width="15.7109375" bestFit="1" customWidth="1"/>
    <col min="7941" max="7941" width="12.5703125" bestFit="1" customWidth="1"/>
    <col min="8193" max="8193" width="16" bestFit="1" customWidth="1"/>
    <col min="8194" max="8194" width="35.85546875" customWidth="1"/>
    <col min="8196" max="8196" width="15.7109375" bestFit="1" customWidth="1"/>
    <col min="8197" max="8197" width="12.5703125" bestFit="1" customWidth="1"/>
    <col min="8449" max="8449" width="16" bestFit="1" customWidth="1"/>
    <col min="8450" max="8450" width="35.85546875" customWidth="1"/>
    <col min="8452" max="8452" width="15.7109375" bestFit="1" customWidth="1"/>
    <col min="8453" max="8453" width="12.5703125" bestFit="1" customWidth="1"/>
    <col min="8705" max="8705" width="16" bestFit="1" customWidth="1"/>
    <col min="8706" max="8706" width="35.85546875" customWidth="1"/>
    <col min="8708" max="8708" width="15.7109375" bestFit="1" customWidth="1"/>
    <col min="8709" max="8709" width="12.5703125" bestFit="1" customWidth="1"/>
    <col min="8961" max="8961" width="16" bestFit="1" customWidth="1"/>
    <col min="8962" max="8962" width="35.85546875" customWidth="1"/>
    <col min="8964" max="8964" width="15.7109375" bestFit="1" customWidth="1"/>
    <col min="8965" max="8965" width="12.5703125" bestFit="1" customWidth="1"/>
    <col min="9217" max="9217" width="16" bestFit="1" customWidth="1"/>
    <col min="9218" max="9218" width="35.85546875" customWidth="1"/>
    <col min="9220" max="9220" width="15.7109375" bestFit="1" customWidth="1"/>
    <col min="9221" max="9221" width="12.5703125" bestFit="1" customWidth="1"/>
    <col min="9473" max="9473" width="16" bestFit="1" customWidth="1"/>
    <col min="9474" max="9474" width="35.85546875" customWidth="1"/>
    <col min="9476" max="9476" width="15.7109375" bestFit="1" customWidth="1"/>
    <col min="9477" max="9477" width="12.5703125" bestFit="1" customWidth="1"/>
    <col min="9729" max="9729" width="16" bestFit="1" customWidth="1"/>
    <col min="9730" max="9730" width="35.85546875" customWidth="1"/>
    <col min="9732" max="9732" width="15.7109375" bestFit="1" customWidth="1"/>
    <col min="9733" max="9733" width="12.5703125" bestFit="1" customWidth="1"/>
    <col min="9985" max="9985" width="16" bestFit="1" customWidth="1"/>
    <col min="9986" max="9986" width="35.85546875" customWidth="1"/>
    <col min="9988" max="9988" width="15.7109375" bestFit="1" customWidth="1"/>
    <col min="9989" max="9989" width="12.5703125" bestFit="1" customWidth="1"/>
    <col min="10241" max="10241" width="16" bestFit="1" customWidth="1"/>
    <col min="10242" max="10242" width="35.85546875" customWidth="1"/>
    <col min="10244" max="10244" width="15.7109375" bestFit="1" customWidth="1"/>
    <col min="10245" max="10245" width="12.5703125" bestFit="1" customWidth="1"/>
    <col min="10497" max="10497" width="16" bestFit="1" customWidth="1"/>
    <col min="10498" max="10498" width="35.85546875" customWidth="1"/>
    <col min="10500" max="10500" width="15.7109375" bestFit="1" customWidth="1"/>
    <col min="10501" max="10501" width="12.5703125" bestFit="1" customWidth="1"/>
    <col min="10753" max="10753" width="16" bestFit="1" customWidth="1"/>
    <col min="10754" max="10754" width="35.85546875" customWidth="1"/>
    <col min="10756" max="10756" width="15.7109375" bestFit="1" customWidth="1"/>
    <col min="10757" max="10757" width="12.5703125" bestFit="1" customWidth="1"/>
    <col min="11009" max="11009" width="16" bestFit="1" customWidth="1"/>
    <col min="11010" max="11010" width="35.85546875" customWidth="1"/>
    <col min="11012" max="11012" width="15.7109375" bestFit="1" customWidth="1"/>
    <col min="11013" max="11013" width="12.5703125" bestFit="1" customWidth="1"/>
    <col min="11265" max="11265" width="16" bestFit="1" customWidth="1"/>
    <col min="11266" max="11266" width="35.85546875" customWidth="1"/>
    <col min="11268" max="11268" width="15.7109375" bestFit="1" customWidth="1"/>
    <col min="11269" max="11269" width="12.5703125" bestFit="1" customWidth="1"/>
    <col min="11521" max="11521" width="16" bestFit="1" customWidth="1"/>
    <col min="11522" max="11522" width="35.85546875" customWidth="1"/>
    <col min="11524" max="11524" width="15.7109375" bestFit="1" customWidth="1"/>
    <col min="11525" max="11525" width="12.5703125" bestFit="1" customWidth="1"/>
    <col min="11777" max="11777" width="16" bestFit="1" customWidth="1"/>
    <col min="11778" max="11778" width="35.85546875" customWidth="1"/>
    <col min="11780" max="11780" width="15.7109375" bestFit="1" customWidth="1"/>
    <col min="11781" max="11781" width="12.5703125" bestFit="1" customWidth="1"/>
    <col min="12033" max="12033" width="16" bestFit="1" customWidth="1"/>
    <col min="12034" max="12034" width="35.85546875" customWidth="1"/>
    <col min="12036" max="12036" width="15.7109375" bestFit="1" customWidth="1"/>
    <col min="12037" max="12037" width="12.5703125" bestFit="1" customWidth="1"/>
    <col min="12289" max="12289" width="16" bestFit="1" customWidth="1"/>
    <col min="12290" max="12290" width="35.85546875" customWidth="1"/>
    <col min="12292" max="12292" width="15.7109375" bestFit="1" customWidth="1"/>
    <col min="12293" max="12293" width="12.5703125" bestFit="1" customWidth="1"/>
    <col min="12545" max="12545" width="16" bestFit="1" customWidth="1"/>
    <col min="12546" max="12546" width="35.85546875" customWidth="1"/>
    <col min="12548" max="12548" width="15.7109375" bestFit="1" customWidth="1"/>
    <col min="12549" max="12549" width="12.5703125" bestFit="1" customWidth="1"/>
    <col min="12801" max="12801" width="16" bestFit="1" customWidth="1"/>
    <col min="12802" max="12802" width="35.85546875" customWidth="1"/>
    <col min="12804" max="12804" width="15.7109375" bestFit="1" customWidth="1"/>
    <col min="12805" max="12805" width="12.5703125" bestFit="1" customWidth="1"/>
    <col min="13057" max="13057" width="16" bestFit="1" customWidth="1"/>
    <col min="13058" max="13058" width="35.85546875" customWidth="1"/>
    <col min="13060" max="13060" width="15.7109375" bestFit="1" customWidth="1"/>
    <col min="13061" max="13061" width="12.5703125" bestFit="1" customWidth="1"/>
    <col min="13313" max="13313" width="16" bestFit="1" customWidth="1"/>
    <col min="13314" max="13314" width="35.85546875" customWidth="1"/>
    <col min="13316" max="13316" width="15.7109375" bestFit="1" customWidth="1"/>
    <col min="13317" max="13317" width="12.5703125" bestFit="1" customWidth="1"/>
    <col min="13569" max="13569" width="16" bestFit="1" customWidth="1"/>
    <col min="13570" max="13570" width="35.85546875" customWidth="1"/>
    <col min="13572" max="13572" width="15.7109375" bestFit="1" customWidth="1"/>
    <col min="13573" max="13573" width="12.5703125" bestFit="1" customWidth="1"/>
    <col min="13825" max="13825" width="16" bestFit="1" customWidth="1"/>
    <col min="13826" max="13826" width="35.85546875" customWidth="1"/>
    <col min="13828" max="13828" width="15.7109375" bestFit="1" customWidth="1"/>
    <col min="13829" max="13829" width="12.5703125" bestFit="1" customWidth="1"/>
    <col min="14081" max="14081" width="16" bestFit="1" customWidth="1"/>
    <col min="14082" max="14082" width="35.85546875" customWidth="1"/>
    <col min="14084" max="14084" width="15.7109375" bestFit="1" customWidth="1"/>
    <col min="14085" max="14085" width="12.5703125" bestFit="1" customWidth="1"/>
    <col min="14337" max="14337" width="16" bestFit="1" customWidth="1"/>
    <col min="14338" max="14338" width="35.85546875" customWidth="1"/>
    <col min="14340" max="14340" width="15.7109375" bestFit="1" customWidth="1"/>
    <col min="14341" max="14341" width="12.5703125" bestFit="1" customWidth="1"/>
    <col min="14593" max="14593" width="16" bestFit="1" customWidth="1"/>
    <col min="14594" max="14594" width="35.85546875" customWidth="1"/>
    <col min="14596" max="14596" width="15.7109375" bestFit="1" customWidth="1"/>
    <col min="14597" max="14597" width="12.5703125" bestFit="1" customWidth="1"/>
    <col min="14849" max="14849" width="16" bestFit="1" customWidth="1"/>
    <col min="14850" max="14850" width="35.85546875" customWidth="1"/>
    <col min="14852" max="14852" width="15.7109375" bestFit="1" customWidth="1"/>
    <col min="14853" max="14853" width="12.5703125" bestFit="1" customWidth="1"/>
    <col min="15105" max="15105" width="16" bestFit="1" customWidth="1"/>
    <col min="15106" max="15106" width="35.85546875" customWidth="1"/>
    <col min="15108" max="15108" width="15.7109375" bestFit="1" customWidth="1"/>
    <col min="15109" max="15109" width="12.5703125" bestFit="1" customWidth="1"/>
    <col min="15361" max="15361" width="16" bestFit="1" customWidth="1"/>
    <col min="15362" max="15362" width="35.85546875" customWidth="1"/>
    <col min="15364" max="15364" width="15.7109375" bestFit="1" customWidth="1"/>
    <col min="15365" max="15365" width="12.5703125" bestFit="1" customWidth="1"/>
    <col min="15617" max="15617" width="16" bestFit="1" customWidth="1"/>
    <col min="15618" max="15618" width="35.85546875" customWidth="1"/>
    <col min="15620" max="15620" width="15.7109375" bestFit="1" customWidth="1"/>
    <col min="15621" max="15621" width="12.5703125" bestFit="1" customWidth="1"/>
    <col min="15873" max="15873" width="16" bestFit="1" customWidth="1"/>
    <col min="15874" max="15874" width="35.85546875" customWidth="1"/>
    <col min="15876" max="15876" width="15.7109375" bestFit="1" customWidth="1"/>
    <col min="15877" max="15877" width="12.5703125" bestFit="1" customWidth="1"/>
    <col min="16129" max="16129" width="16" bestFit="1" customWidth="1"/>
    <col min="16130" max="16130" width="35.85546875" customWidth="1"/>
    <col min="16132" max="16132" width="15.7109375" bestFit="1" customWidth="1"/>
    <col min="16133" max="16133" width="12.5703125" bestFit="1" customWidth="1"/>
  </cols>
  <sheetData>
    <row r="1" spans="1:5" ht="18" thickTop="1" thickBot="1" x14ac:dyDescent="0.4">
      <c r="A1" s="33" t="s">
        <v>172</v>
      </c>
      <c r="B1" s="33" t="s">
        <v>6</v>
      </c>
      <c r="C1" s="33" t="s">
        <v>89</v>
      </c>
      <c r="D1" s="33" t="s">
        <v>173</v>
      </c>
      <c r="E1" s="33" t="s">
        <v>174</v>
      </c>
    </row>
    <row r="2" spans="1:5" ht="17.25" thickTop="1" x14ac:dyDescent="0.35">
      <c r="A2" s="34" t="s">
        <v>90</v>
      </c>
      <c r="B2" s="34" t="s">
        <v>73</v>
      </c>
      <c r="C2" s="34" t="s">
        <v>65</v>
      </c>
      <c r="D2" s="34" t="s">
        <v>132</v>
      </c>
      <c r="E2" s="34" t="s">
        <v>175</v>
      </c>
    </row>
    <row r="3" spans="1:5" ht="16.5" x14ac:dyDescent="0.35">
      <c r="A3" s="35" t="s">
        <v>91</v>
      </c>
      <c r="B3" s="35" t="s">
        <v>176</v>
      </c>
      <c r="C3" s="35" t="s">
        <v>65</v>
      </c>
      <c r="D3" s="35" t="s">
        <v>132</v>
      </c>
      <c r="E3" s="35" t="s">
        <v>175</v>
      </c>
    </row>
    <row r="4" spans="1:5" ht="16.5" x14ac:dyDescent="0.35">
      <c r="A4" s="34" t="s">
        <v>92</v>
      </c>
      <c r="B4" s="34" t="s">
        <v>74</v>
      </c>
      <c r="C4" s="34" t="s">
        <v>65</v>
      </c>
      <c r="D4" s="34" t="s">
        <v>132</v>
      </c>
      <c r="E4" s="34" t="s">
        <v>175</v>
      </c>
    </row>
    <row r="5" spans="1:5" ht="16.5" x14ac:dyDescent="0.35">
      <c r="A5" s="35" t="s">
        <v>93</v>
      </c>
      <c r="B5" s="35" t="s">
        <v>75</v>
      </c>
      <c r="C5" s="35" t="s">
        <v>65</v>
      </c>
      <c r="D5" s="35" t="s">
        <v>132</v>
      </c>
      <c r="E5" s="35" t="s">
        <v>175</v>
      </c>
    </row>
    <row r="6" spans="1:5" ht="16.5" x14ac:dyDescent="0.35">
      <c r="A6" s="34" t="s">
        <v>94</v>
      </c>
      <c r="B6" s="34" t="s">
        <v>76</v>
      </c>
      <c r="C6" s="34" t="s">
        <v>65</v>
      </c>
      <c r="D6" s="34" t="s">
        <v>132</v>
      </c>
      <c r="E6" s="34" t="s">
        <v>175</v>
      </c>
    </row>
    <row r="7" spans="1:5" ht="16.5" x14ac:dyDescent="0.35">
      <c r="A7" s="35" t="s">
        <v>177</v>
      </c>
      <c r="B7" s="35" t="s">
        <v>77</v>
      </c>
      <c r="C7" s="35" t="s">
        <v>65</v>
      </c>
      <c r="D7" s="35" t="s">
        <v>28</v>
      </c>
      <c r="E7" s="35" t="s">
        <v>175</v>
      </c>
    </row>
    <row r="8" spans="1:5" ht="16.5" x14ac:dyDescent="0.35">
      <c r="A8" s="34" t="s">
        <v>301</v>
      </c>
      <c r="B8" s="34" t="s">
        <v>78</v>
      </c>
      <c r="C8" s="34" t="s">
        <v>65</v>
      </c>
      <c r="D8" s="34" t="s">
        <v>28</v>
      </c>
      <c r="E8" s="34" t="s">
        <v>302</v>
      </c>
    </row>
    <row r="9" spans="1:5" ht="16.5" x14ac:dyDescent="0.35">
      <c r="A9" s="35" t="s">
        <v>303</v>
      </c>
      <c r="B9" s="35" t="s">
        <v>304</v>
      </c>
      <c r="C9" s="35" t="s">
        <v>65</v>
      </c>
      <c r="D9" s="35" t="s">
        <v>132</v>
      </c>
      <c r="E9" s="35" t="s">
        <v>302</v>
      </c>
    </row>
    <row r="10" spans="1:5" ht="16.5" x14ac:dyDescent="0.35">
      <c r="A10" s="34" t="s">
        <v>178</v>
      </c>
      <c r="B10" s="34" t="s">
        <v>79</v>
      </c>
      <c r="C10" s="34" t="s">
        <v>65</v>
      </c>
      <c r="D10" s="34" t="s">
        <v>132</v>
      </c>
      <c r="E10" s="34" t="s">
        <v>175</v>
      </c>
    </row>
    <row r="11" spans="1:5" ht="16.5" x14ac:dyDescent="0.35">
      <c r="A11" s="35" t="s">
        <v>305</v>
      </c>
      <c r="B11" s="35" t="s">
        <v>80</v>
      </c>
      <c r="C11" s="35" t="s">
        <v>65</v>
      </c>
      <c r="D11" s="35" t="s">
        <v>28</v>
      </c>
      <c r="E11" s="35" t="s">
        <v>302</v>
      </c>
    </row>
    <row r="12" spans="1:5" ht="16.5" x14ac:dyDescent="0.35">
      <c r="A12" s="34" t="s">
        <v>179</v>
      </c>
      <c r="B12" s="34" t="s">
        <v>180</v>
      </c>
      <c r="C12" s="34" t="s">
        <v>65</v>
      </c>
      <c r="D12" s="34" t="s">
        <v>24</v>
      </c>
      <c r="E12" s="34" t="s">
        <v>175</v>
      </c>
    </row>
    <row r="13" spans="1:5" ht="16.5" x14ac:dyDescent="0.35">
      <c r="A13" s="35" t="s">
        <v>181</v>
      </c>
      <c r="B13" s="35" t="s">
        <v>70</v>
      </c>
      <c r="C13" s="35" t="s">
        <v>65</v>
      </c>
      <c r="D13" s="35" t="s">
        <v>24</v>
      </c>
      <c r="E13" s="35" t="s">
        <v>175</v>
      </c>
    </row>
    <row r="14" spans="1:5" ht="16.5" x14ac:dyDescent="0.35">
      <c r="A14" s="34" t="s">
        <v>182</v>
      </c>
      <c r="B14" s="34" t="s">
        <v>81</v>
      </c>
      <c r="C14" s="34" t="s">
        <v>65</v>
      </c>
      <c r="D14" s="34" t="s">
        <v>24</v>
      </c>
      <c r="E14" s="34" t="s">
        <v>175</v>
      </c>
    </row>
    <row r="15" spans="1:5" ht="16.5" x14ac:dyDescent="0.35">
      <c r="A15" s="35" t="s">
        <v>183</v>
      </c>
      <c r="B15" s="35" t="s">
        <v>82</v>
      </c>
      <c r="C15" s="35" t="s">
        <v>65</v>
      </c>
      <c r="D15" s="35" t="s">
        <v>171</v>
      </c>
      <c r="E15" s="35" t="s">
        <v>175</v>
      </c>
    </row>
    <row r="16" spans="1:5" ht="16.5" x14ac:dyDescent="0.35">
      <c r="A16" s="34" t="s">
        <v>306</v>
      </c>
      <c r="B16" s="34" t="s">
        <v>128</v>
      </c>
      <c r="C16" s="34" t="s">
        <v>65</v>
      </c>
      <c r="D16" s="34" t="s">
        <v>24</v>
      </c>
      <c r="E16" s="34" t="s">
        <v>302</v>
      </c>
    </row>
    <row r="17" spans="1:5" ht="16.5" x14ac:dyDescent="0.35">
      <c r="A17" s="35" t="s">
        <v>307</v>
      </c>
      <c r="B17" s="35" t="s">
        <v>83</v>
      </c>
      <c r="C17" s="35" t="s">
        <v>65</v>
      </c>
      <c r="D17" s="35" t="s">
        <v>29</v>
      </c>
      <c r="E17" s="35" t="s">
        <v>302</v>
      </c>
    </row>
    <row r="18" spans="1:5" ht="16.5" x14ac:dyDescent="0.35">
      <c r="A18" s="34" t="s">
        <v>308</v>
      </c>
      <c r="B18" s="34" t="s">
        <v>85</v>
      </c>
      <c r="C18" s="34" t="s">
        <v>65</v>
      </c>
      <c r="D18" s="34" t="s">
        <v>29</v>
      </c>
      <c r="E18" s="34" t="s">
        <v>302</v>
      </c>
    </row>
    <row r="19" spans="1:5" ht="16.5" x14ac:dyDescent="0.35">
      <c r="A19" s="35" t="s">
        <v>309</v>
      </c>
      <c r="B19" s="35" t="s">
        <v>86</v>
      </c>
      <c r="C19" s="35" t="s">
        <v>65</v>
      </c>
      <c r="D19" s="35" t="s">
        <v>24</v>
      </c>
      <c r="E19" s="35" t="s">
        <v>302</v>
      </c>
    </row>
    <row r="20" spans="1:5" ht="16.5" x14ac:dyDescent="0.35">
      <c r="A20" s="34" t="s">
        <v>310</v>
      </c>
      <c r="B20" s="34" t="s">
        <v>87</v>
      </c>
      <c r="C20" s="34" t="s">
        <v>65</v>
      </c>
      <c r="D20" s="34" t="s">
        <v>24</v>
      </c>
      <c r="E20" s="34" t="s">
        <v>302</v>
      </c>
    </row>
    <row r="21" spans="1:5" ht="16.5" x14ac:dyDescent="0.35">
      <c r="A21" s="35" t="s">
        <v>311</v>
      </c>
      <c r="B21" s="35" t="s">
        <v>88</v>
      </c>
      <c r="C21" s="35" t="s">
        <v>65</v>
      </c>
      <c r="D21" s="35" t="s">
        <v>132</v>
      </c>
      <c r="E21" s="35" t="s">
        <v>302</v>
      </c>
    </row>
    <row r="22" spans="1:5" ht="16.5" x14ac:dyDescent="0.35">
      <c r="A22" s="34" t="s">
        <v>184</v>
      </c>
      <c r="B22" s="34" t="s">
        <v>130</v>
      </c>
      <c r="C22" s="34" t="s">
        <v>65</v>
      </c>
      <c r="D22" s="34" t="s">
        <v>133</v>
      </c>
      <c r="E22" s="34" t="s">
        <v>175</v>
      </c>
    </row>
    <row r="23" spans="1:5" ht="16.5" x14ac:dyDescent="0.35">
      <c r="A23" s="35" t="s">
        <v>185</v>
      </c>
      <c r="B23" s="35" t="s">
        <v>186</v>
      </c>
      <c r="C23" s="35" t="s">
        <v>65</v>
      </c>
      <c r="D23" s="35" t="s">
        <v>29</v>
      </c>
      <c r="E23" s="35" t="s">
        <v>175</v>
      </c>
    </row>
    <row r="24" spans="1:5" ht="16.5" x14ac:dyDescent="0.35">
      <c r="A24" s="34" t="s">
        <v>95</v>
      </c>
      <c r="B24" s="34" t="s">
        <v>312</v>
      </c>
      <c r="C24" s="34" t="s">
        <v>66</v>
      </c>
      <c r="D24" s="34" t="s">
        <v>47</v>
      </c>
      <c r="E24" s="34" t="s">
        <v>302</v>
      </c>
    </row>
    <row r="25" spans="1:5" ht="16.5" x14ac:dyDescent="0.35">
      <c r="A25" s="35" t="s">
        <v>96</v>
      </c>
      <c r="B25" s="35" t="s">
        <v>313</v>
      </c>
      <c r="C25" s="35" t="s">
        <v>214</v>
      </c>
      <c r="D25" s="35" t="s">
        <v>314</v>
      </c>
      <c r="E25" s="35" t="s">
        <v>302</v>
      </c>
    </row>
    <row r="26" spans="1:5" ht="16.5" x14ac:dyDescent="0.35">
      <c r="A26" s="34" t="s">
        <v>97</v>
      </c>
      <c r="B26" s="34" t="s">
        <v>98</v>
      </c>
      <c r="C26" s="34" t="s">
        <v>214</v>
      </c>
      <c r="D26" s="34" t="s">
        <v>203</v>
      </c>
      <c r="E26" s="34" t="s">
        <v>302</v>
      </c>
    </row>
    <row r="27" spans="1:5" ht="16.5" x14ac:dyDescent="0.35">
      <c r="A27" s="35" t="s">
        <v>99</v>
      </c>
      <c r="B27" s="35" t="s">
        <v>100</v>
      </c>
      <c r="C27" s="35" t="s">
        <v>214</v>
      </c>
      <c r="D27" s="35" t="s">
        <v>203</v>
      </c>
      <c r="E27" s="35" t="s">
        <v>302</v>
      </c>
    </row>
    <row r="28" spans="1:5" ht="16.5" x14ac:dyDescent="0.35">
      <c r="A28" s="34" t="s">
        <v>104</v>
      </c>
      <c r="B28" s="34" t="s">
        <v>105</v>
      </c>
      <c r="C28" s="34" t="s">
        <v>68</v>
      </c>
      <c r="D28" s="34" t="s">
        <v>55</v>
      </c>
      <c r="E28" s="34" t="s">
        <v>175</v>
      </c>
    </row>
    <row r="29" spans="1:5" ht="16.5" x14ac:dyDescent="0.35">
      <c r="A29" s="35" t="s">
        <v>106</v>
      </c>
      <c r="B29" s="35" t="s">
        <v>187</v>
      </c>
      <c r="C29" s="35" t="s">
        <v>68</v>
      </c>
      <c r="D29" s="35" t="s">
        <v>55</v>
      </c>
      <c r="E29" s="35" t="s">
        <v>175</v>
      </c>
    </row>
    <row r="30" spans="1:5" ht="16.5" x14ac:dyDescent="0.35">
      <c r="A30" s="34" t="s">
        <v>188</v>
      </c>
      <c r="B30" s="34" t="s">
        <v>107</v>
      </c>
      <c r="C30" s="34" t="s">
        <v>68</v>
      </c>
      <c r="D30" s="34" t="s">
        <v>55</v>
      </c>
      <c r="E30" s="34" t="s">
        <v>175</v>
      </c>
    </row>
    <row r="31" spans="1:5" ht="16.5" x14ac:dyDescent="0.35">
      <c r="A31" s="35" t="s">
        <v>189</v>
      </c>
      <c r="B31" s="35" t="s">
        <v>108</v>
      </c>
      <c r="C31" s="35" t="s">
        <v>68</v>
      </c>
      <c r="D31" s="35" t="s">
        <v>55</v>
      </c>
      <c r="E31" s="35" t="s">
        <v>175</v>
      </c>
    </row>
    <row r="32" spans="1:5" ht="16.5" x14ac:dyDescent="0.35">
      <c r="A32" s="34" t="s">
        <v>190</v>
      </c>
      <c r="B32" s="34" t="s">
        <v>109</v>
      </c>
      <c r="C32" s="34" t="s">
        <v>52</v>
      </c>
      <c r="D32" s="34" t="s">
        <v>53</v>
      </c>
      <c r="E32" s="34" t="s">
        <v>175</v>
      </c>
    </row>
    <row r="33" spans="1:5" ht="16.5" x14ac:dyDescent="0.35">
      <c r="A33" s="35" t="s">
        <v>191</v>
      </c>
      <c r="B33" s="35" t="s">
        <v>192</v>
      </c>
      <c r="C33" s="35" t="s">
        <v>52</v>
      </c>
      <c r="D33" s="35" t="s">
        <v>133</v>
      </c>
      <c r="E33" s="35" t="s">
        <v>175</v>
      </c>
    </row>
    <row r="34" spans="1:5" ht="16.5" x14ac:dyDescent="0.35">
      <c r="A34" s="34" t="s">
        <v>193</v>
      </c>
      <c r="B34" s="34" t="s">
        <v>110</v>
      </c>
      <c r="C34" s="34" t="s">
        <v>52</v>
      </c>
      <c r="D34" s="34" t="s">
        <v>53</v>
      </c>
      <c r="E34" s="34" t="s">
        <v>175</v>
      </c>
    </row>
    <row r="35" spans="1:5" ht="16.5" x14ac:dyDescent="0.35">
      <c r="A35" s="35" t="s">
        <v>194</v>
      </c>
      <c r="B35" s="35" t="s">
        <v>111</v>
      </c>
      <c r="C35" s="35" t="s">
        <v>49</v>
      </c>
      <c r="D35" s="35" t="s">
        <v>50</v>
      </c>
      <c r="E35" s="35" t="s">
        <v>175</v>
      </c>
    </row>
    <row r="36" spans="1:5" ht="16.5" x14ac:dyDescent="0.35">
      <c r="A36" s="34" t="s">
        <v>195</v>
      </c>
      <c r="B36" s="34" t="s">
        <v>112</v>
      </c>
      <c r="C36" s="34" t="s">
        <v>49</v>
      </c>
      <c r="D36" s="34" t="s">
        <v>50</v>
      </c>
      <c r="E36" s="34" t="s">
        <v>175</v>
      </c>
    </row>
    <row r="37" spans="1:5" ht="16.5" x14ac:dyDescent="0.35">
      <c r="A37" s="35" t="s">
        <v>196</v>
      </c>
      <c r="B37" s="35" t="s">
        <v>113</v>
      </c>
      <c r="C37" s="35" t="s">
        <v>49</v>
      </c>
      <c r="D37" s="35" t="s">
        <v>50</v>
      </c>
      <c r="E37" s="35" t="s">
        <v>175</v>
      </c>
    </row>
    <row r="38" spans="1:5" ht="16.5" x14ac:dyDescent="0.35">
      <c r="A38" s="34" t="s">
        <v>197</v>
      </c>
      <c r="B38" s="34" t="s">
        <v>114</v>
      </c>
      <c r="C38" s="34" t="s">
        <v>13</v>
      </c>
      <c r="D38" s="34" t="s">
        <v>133</v>
      </c>
      <c r="E38" s="34" t="s">
        <v>175</v>
      </c>
    </row>
    <row r="39" spans="1:5" ht="16.5" x14ac:dyDescent="0.35">
      <c r="A39" s="35" t="s">
        <v>198</v>
      </c>
      <c r="B39" s="35" t="s">
        <v>115</v>
      </c>
      <c r="C39" s="35" t="s">
        <v>13</v>
      </c>
      <c r="D39" s="35" t="s">
        <v>18</v>
      </c>
      <c r="E39" s="35" t="s">
        <v>175</v>
      </c>
    </row>
    <row r="40" spans="1:5" ht="16.5" x14ac:dyDescent="0.35">
      <c r="A40" s="34" t="s">
        <v>199</v>
      </c>
      <c r="B40" s="34" t="s">
        <v>116</v>
      </c>
      <c r="C40" s="34" t="s">
        <v>13</v>
      </c>
      <c r="D40" s="34" t="s">
        <v>18</v>
      </c>
      <c r="E40" s="34" t="s">
        <v>175</v>
      </c>
    </row>
    <row r="41" spans="1:5" ht="16.5" x14ac:dyDescent="0.35">
      <c r="A41" s="35" t="s">
        <v>200</v>
      </c>
      <c r="B41" s="35" t="s">
        <v>201</v>
      </c>
      <c r="C41" s="35" t="s">
        <v>202</v>
      </c>
      <c r="D41" s="35" t="s">
        <v>203</v>
      </c>
      <c r="E41" s="35" t="s">
        <v>175</v>
      </c>
    </row>
    <row r="42" spans="1:5" ht="16.5" x14ac:dyDescent="0.35">
      <c r="A42" s="34" t="s">
        <v>101</v>
      </c>
      <c r="B42" s="34" t="s">
        <v>138</v>
      </c>
      <c r="C42" s="34" t="s">
        <v>204</v>
      </c>
      <c r="D42" s="34" t="s">
        <v>205</v>
      </c>
      <c r="E42" s="34" t="s">
        <v>175</v>
      </c>
    </row>
    <row r="43" spans="1:5" ht="16.5" x14ac:dyDescent="0.35">
      <c r="A43" s="35" t="s">
        <v>102</v>
      </c>
      <c r="B43" s="35" t="s">
        <v>139</v>
      </c>
      <c r="C43" s="35" t="s">
        <v>204</v>
      </c>
      <c r="D43" s="35" t="s">
        <v>205</v>
      </c>
      <c r="E43" s="35" t="s">
        <v>175</v>
      </c>
    </row>
    <row r="44" spans="1:5" ht="16.5" x14ac:dyDescent="0.35">
      <c r="A44" s="34" t="s">
        <v>103</v>
      </c>
      <c r="B44" s="34" t="s">
        <v>103</v>
      </c>
      <c r="C44" s="34" t="s">
        <v>204</v>
      </c>
      <c r="D44" s="34" t="s">
        <v>205</v>
      </c>
      <c r="E44" s="34" t="s">
        <v>175</v>
      </c>
    </row>
    <row r="45" spans="1:5" ht="16.5" x14ac:dyDescent="0.35">
      <c r="A45" s="35" t="s">
        <v>206</v>
      </c>
      <c r="B45" s="35" t="s">
        <v>57</v>
      </c>
      <c r="C45" s="35" t="s">
        <v>65</v>
      </c>
      <c r="D45" s="35" t="s">
        <v>24</v>
      </c>
      <c r="E45" s="35" t="s">
        <v>175</v>
      </c>
    </row>
    <row r="46" spans="1:5" ht="16.5" x14ac:dyDescent="0.35">
      <c r="A46" s="34" t="s">
        <v>207</v>
      </c>
      <c r="B46" s="34" t="s">
        <v>129</v>
      </c>
      <c r="C46" s="34" t="s">
        <v>65</v>
      </c>
      <c r="D46" s="34" t="s">
        <v>24</v>
      </c>
      <c r="E46" s="34" t="s">
        <v>175</v>
      </c>
    </row>
    <row r="47" spans="1:5" ht="16.5" x14ac:dyDescent="0.35">
      <c r="A47" s="35" t="s">
        <v>208</v>
      </c>
      <c r="B47" s="35" t="s">
        <v>84</v>
      </c>
      <c r="C47" s="35" t="s">
        <v>65</v>
      </c>
      <c r="D47" s="35" t="s">
        <v>25</v>
      </c>
      <c r="E47" s="35" t="s">
        <v>175</v>
      </c>
    </row>
    <row r="48" spans="1:5" ht="16.5" x14ac:dyDescent="0.35">
      <c r="A48" s="34" t="s">
        <v>209</v>
      </c>
      <c r="B48" s="34" t="s">
        <v>210</v>
      </c>
      <c r="C48" s="34" t="s">
        <v>65</v>
      </c>
      <c r="D48" s="34" t="s">
        <v>171</v>
      </c>
      <c r="E48" s="34" t="s">
        <v>175</v>
      </c>
    </row>
    <row r="49" spans="1:5" ht="16.5" x14ac:dyDescent="0.35">
      <c r="A49" s="35" t="s">
        <v>211</v>
      </c>
      <c r="B49" s="35" t="s">
        <v>131</v>
      </c>
      <c r="C49" s="35" t="s">
        <v>65</v>
      </c>
      <c r="D49" s="35" t="s">
        <v>132</v>
      </c>
      <c r="E49" s="35" t="s">
        <v>175</v>
      </c>
    </row>
    <row r="50" spans="1:5" ht="16.5" x14ac:dyDescent="0.35">
      <c r="A50" s="34" t="s">
        <v>315</v>
      </c>
      <c r="B50" s="34" t="s">
        <v>316</v>
      </c>
      <c r="C50" s="34" t="s">
        <v>214</v>
      </c>
      <c r="D50" s="34" t="s">
        <v>29</v>
      </c>
      <c r="E50" s="34" t="s">
        <v>302</v>
      </c>
    </row>
    <row r="51" spans="1:5" ht="16.5" x14ac:dyDescent="0.35">
      <c r="A51" s="35" t="s">
        <v>212</v>
      </c>
      <c r="B51" s="35" t="s">
        <v>213</v>
      </c>
      <c r="C51" s="35" t="s">
        <v>214</v>
      </c>
      <c r="D51" s="35" t="s">
        <v>56</v>
      </c>
      <c r="E51" s="35" t="s">
        <v>175</v>
      </c>
    </row>
    <row r="52" spans="1:5" ht="16.5" x14ac:dyDescent="0.35">
      <c r="A52" s="34" t="s">
        <v>215</v>
      </c>
      <c r="B52" s="34" t="s">
        <v>134</v>
      </c>
      <c r="C52" s="34" t="s">
        <v>202</v>
      </c>
      <c r="D52" s="34" t="s">
        <v>203</v>
      </c>
      <c r="E52" s="34" t="s">
        <v>175</v>
      </c>
    </row>
    <row r="53" spans="1:5" ht="16.5" x14ac:dyDescent="0.35">
      <c r="A53" s="35" t="s">
        <v>216</v>
      </c>
      <c r="B53" s="35" t="s">
        <v>217</v>
      </c>
      <c r="C53" s="35" t="s">
        <v>65</v>
      </c>
      <c r="D53" s="35" t="s">
        <v>171</v>
      </c>
      <c r="E53" s="35" t="s">
        <v>175</v>
      </c>
    </row>
    <row r="54" spans="1:5" ht="16.5" x14ac:dyDescent="0.35">
      <c r="A54" s="34" t="s">
        <v>218</v>
      </c>
      <c r="B54" s="34" t="s">
        <v>219</v>
      </c>
      <c r="C54" s="34" t="s">
        <v>65</v>
      </c>
      <c r="D54" s="34" t="s">
        <v>47</v>
      </c>
      <c r="E54" s="34" t="s">
        <v>175</v>
      </c>
    </row>
    <row r="55" spans="1:5" ht="16.5" x14ac:dyDescent="0.35">
      <c r="A55" s="35" t="s">
        <v>220</v>
      </c>
      <c r="B55" s="35" t="s">
        <v>221</v>
      </c>
      <c r="C55" s="35" t="s">
        <v>65</v>
      </c>
      <c r="D55" s="35" t="s">
        <v>47</v>
      </c>
      <c r="E55" s="35" t="s">
        <v>175</v>
      </c>
    </row>
    <row r="56" spans="1:5" ht="16.5" x14ac:dyDescent="0.35">
      <c r="A56" s="34" t="s">
        <v>222</v>
      </c>
      <c r="B56" s="34" t="s">
        <v>223</v>
      </c>
      <c r="C56" s="34" t="s">
        <v>65</v>
      </c>
      <c r="D56" s="34" t="s">
        <v>35</v>
      </c>
      <c r="E56" s="34" t="s">
        <v>175</v>
      </c>
    </row>
    <row r="57" spans="1:5" ht="16.5" x14ac:dyDescent="0.35">
      <c r="A57" s="35" t="s">
        <v>317</v>
      </c>
      <c r="B57" s="35" t="s">
        <v>318</v>
      </c>
      <c r="C57" s="35" t="s">
        <v>65</v>
      </c>
      <c r="D57" s="35" t="s">
        <v>30</v>
      </c>
      <c r="E57" s="35" t="s">
        <v>302</v>
      </c>
    </row>
    <row r="58" spans="1:5" ht="16.5" x14ac:dyDescent="0.35">
      <c r="A58" s="34" t="s">
        <v>319</v>
      </c>
      <c r="B58" s="34" t="s">
        <v>320</v>
      </c>
      <c r="C58" s="34" t="s">
        <v>65</v>
      </c>
      <c r="D58" s="34" t="s">
        <v>35</v>
      </c>
      <c r="E58" s="34" t="s">
        <v>302</v>
      </c>
    </row>
    <row r="59" spans="1:5" ht="16.5" x14ac:dyDescent="0.35">
      <c r="A59" s="35" t="s">
        <v>224</v>
      </c>
      <c r="B59" s="35" t="s">
        <v>225</v>
      </c>
      <c r="C59" s="35" t="s">
        <v>65</v>
      </c>
      <c r="D59" s="35" t="s">
        <v>21</v>
      </c>
      <c r="E59" s="35" t="s">
        <v>175</v>
      </c>
    </row>
    <row r="60" spans="1:5" ht="16.5" x14ac:dyDescent="0.35">
      <c r="A60" s="34" t="s">
        <v>226</v>
      </c>
      <c r="B60" s="34" t="s">
        <v>227</v>
      </c>
      <c r="C60" s="34" t="s">
        <v>65</v>
      </c>
      <c r="D60" s="34" t="s">
        <v>21</v>
      </c>
      <c r="E60" s="34" t="s">
        <v>175</v>
      </c>
    </row>
    <row r="61" spans="1:5" ht="16.5" x14ac:dyDescent="0.35">
      <c r="A61" s="35" t="s">
        <v>228</v>
      </c>
      <c r="B61" s="35" t="s">
        <v>229</v>
      </c>
      <c r="C61" s="35" t="s">
        <v>65</v>
      </c>
      <c r="D61" s="35" t="s">
        <v>21</v>
      </c>
      <c r="E61" s="35" t="s">
        <v>175</v>
      </c>
    </row>
    <row r="62" spans="1:5" ht="16.5" x14ac:dyDescent="0.35">
      <c r="A62" s="34" t="s">
        <v>230</v>
      </c>
      <c r="B62" s="34" t="s">
        <v>231</v>
      </c>
      <c r="C62" s="34" t="s">
        <v>65</v>
      </c>
      <c r="D62" s="34" t="s">
        <v>35</v>
      </c>
      <c r="E62" s="34" t="s">
        <v>175</v>
      </c>
    </row>
    <row r="63" spans="1:5" ht="16.5" x14ac:dyDescent="0.35">
      <c r="A63" s="35" t="s">
        <v>321</v>
      </c>
      <c r="B63" s="35" t="s">
        <v>322</v>
      </c>
      <c r="C63" s="35" t="s">
        <v>65</v>
      </c>
      <c r="D63" s="35" t="s">
        <v>35</v>
      </c>
      <c r="E63" s="35" t="s">
        <v>302</v>
      </c>
    </row>
    <row r="64" spans="1:5" ht="16.5" x14ac:dyDescent="0.35">
      <c r="A64" s="34" t="s">
        <v>232</v>
      </c>
      <c r="B64" s="34" t="s">
        <v>233</v>
      </c>
      <c r="C64" s="34" t="s">
        <v>65</v>
      </c>
      <c r="D64" s="34" t="s">
        <v>35</v>
      </c>
      <c r="E64" s="34" t="s">
        <v>175</v>
      </c>
    </row>
    <row r="65" spans="1:5" ht="16.5" x14ac:dyDescent="0.35">
      <c r="A65" s="35" t="s">
        <v>323</v>
      </c>
      <c r="B65" s="35" t="s">
        <v>324</v>
      </c>
      <c r="C65" s="35" t="s">
        <v>65</v>
      </c>
      <c r="D65" s="35" t="s">
        <v>29</v>
      </c>
      <c r="E65" s="35" t="s">
        <v>302</v>
      </c>
    </row>
    <row r="66" spans="1:5" ht="16.5" x14ac:dyDescent="0.35">
      <c r="A66" s="34" t="s">
        <v>325</v>
      </c>
      <c r="B66" s="34" t="s">
        <v>326</v>
      </c>
      <c r="C66" s="34" t="s">
        <v>65</v>
      </c>
      <c r="D66" s="34" t="s">
        <v>236</v>
      </c>
      <c r="E66" s="34" t="s">
        <v>302</v>
      </c>
    </row>
    <row r="67" spans="1:5" ht="16.5" x14ac:dyDescent="0.35">
      <c r="A67" s="35" t="s">
        <v>327</v>
      </c>
      <c r="B67" s="35" t="s">
        <v>328</v>
      </c>
      <c r="C67" s="35" t="s">
        <v>65</v>
      </c>
      <c r="D67" s="35" t="s">
        <v>132</v>
      </c>
      <c r="E67" s="35" t="s">
        <v>302</v>
      </c>
    </row>
    <row r="68" spans="1:5" ht="16.5" x14ac:dyDescent="0.35">
      <c r="A68" s="34" t="s">
        <v>234</v>
      </c>
      <c r="B68" s="34" t="s">
        <v>235</v>
      </c>
      <c r="C68" s="34" t="s">
        <v>65</v>
      </c>
      <c r="D68" s="34" t="s">
        <v>236</v>
      </c>
      <c r="E68" s="34" t="s">
        <v>175</v>
      </c>
    </row>
    <row r="69" spans="1:5" ht="16.5" x14ac:dyDescent="0.35">
      <c r="A69" s="35" t="s">
        <v>237</v>
      </c>
      <c r="B69" s="35" t="s">
        <v>238</v>
      </c>
      <c r="C69" s="35" t="s">
        <v>65</v>
      </c>
      <c r="D69" s="35" t="s">
        <v>24</v>
      </c>
      <c r="E69" s="35" t="s">
        <v>175</v>
      </c>
    </row>
    <row r="70" spans="1:5" ht="16.5" x14ac:dyDescent="0.35">
      <c r="A70" s="34" t="s">
        <v>239</v>
      </c>
      <c r="B70" s="34" t="s">
        <v>240</v>
      </c>
      <c r="C70" s="34" t="s">
        <v>65</v>
      </c>
      <c r="D70" s="34" t="s">
        <v>47</v>
      </c>
      <c r="E70" s="34" t="s">
        <v>175</v>
      </c>
    </row>
    <row r="71" spans="1:5" ht="16.5" x14ac:dyDescent="0.35">
      <c r="A71" s="35" t="s">
        <v>241</v>
      </c>
      <c r="B71" s="35" t="s">
        <v>242</v>
      </c>
      <c r="C71" s="35" t="s">
        <v>49</v>
      </c>
      <c r="D71" s="35" t="s">
        <v>243</v>
      </c>
      <c r="E71" s="35" t="s">
        <v>175</v>
      </c>
    </row>
    <row r="72" spans="1:5" ht="16.5" x14ac:dyDescent="0.35">
      <c r="A72" s="34" t="s">
        <v>244</v>
      </c>
      <c r="B72" s="34" t="s">
        <v>245</v>
      </c>
      <c r="C72" s="34" t="s">
        <v>49</v>
      </c>
      <c r="D72" s="34" t="s">
        <v>243</v>
      </c>
      <c r="E72" s="34" t="s">
        <v>175</v>
      </c>
    </row>
    <row r="73" spans="1:5" ht="16.5" x14ac:dyDescent="0.35">
      <c r="A73" s="35" t="s">
        <v>246</v>
      </c>
      <c r="B73" s="35" t="s">
        <v>247</v>
      </c>
      <c r="C73" s="35" t="s">
        <v>49</v>
      </c>
      <c r="D73" s="35" t="s">
        <v>248</v>
      </c>
      <c r="E73" s="35" t="s">
        <v>175</v>
      </c>
    </row>
    <row r="74" spans="1:5" ht="16.5" x14ac:dyDescent="0.35">
      <c r="A74" s="34" t="s">
        <v>249</v>
      </c>
      <c r="B74" s="34" t="s">
        <v>250</v>
      </c>
      <c r="C74" s="34" t="s">
        <v>49</v>
      </c>
      <c r="D74" s="34" t="s">
        <v>248</v>
      </c>
      <c r="E74" s="34" t="s">
        <v>175</v>
      </c>
    </row>
    <row r="75" spans="1:5" ht="16.5" x14ac:dyDescent="0.35">
      <c r="A75" s="35" t="s">
        <v>251</v>
      </c>
      <c r="B75" s="35" t="s">
        <v>252</v>
      </c>
      <c r="C75" s="35" t="s">
        <v>66</v>
      </c>
      <c r="D75" s="35" t="s">
        <v>47</v>
      </c>
      <c r="E75" s="35" t="s">
        <v>175</v>
      </c>
    </row>
    <row r="76" spans="1:5" ht="16.5" x14ac:dyDescent="0.35">
      <c r="A76" s="34" t="s">
        <v>253</v>
      </c>
      <c r="B76" s="34" t="s">
        <v>254</v>
      </c>
      <c r="C76" s="34" t="s">
        <v>66</v>
      </c>
      <c r="D76" s="34" t="s">
        <v>47</v>
      </c>
      <c r="E76" s="34" t="s">
        <v>175</v>
      </c>
    </row>
    <row r="77" spans="1:5" ht="16.5" x14ac:dyDescent="0.35">
      <c r="A77" s="35" t="s">
        <v>255</v>
      </c>
      <c r="B77" s="35" t="s">
        <v>256</v>
      </c>
      <c r="C77" s="35" t="s">
        <v>13</v>
      </c>
      <c r="D77" s="35" t="s">
        <v>133</v>
      </c>
      <c r="E77" s="35" t="s">
        <v>175</v>
      </c>
    </row>
    <row r="78" spans="1:5" ht="16.5" x14ac:dyDescent="0.35">
      <c r="A78" s="34" t="s">
        <v>257</v>
      </c>
      <c r="B78" s="34" t="s">
        <v>258</v>
      </c>
      <c r="C78" s="34" t="s">
        <v>13</v>
      </c>
      <c r="D78" s="34" t="s">
        <v>18</v>
      </c>
      <c r="E78" s="34" t="s">
        <v>175</v>
      </c>
    </row>
    <row r="79" spans="1:5" ht="16.5" x14ac:dyDescent="0.35">
      <c r="A79" s="35" t="s">
        <v>259</v>
      </c>
      <c r="B79" s="35" t="s">
        <v>260</v>
      </c>
      <c r="C79" s="35" t="s">
        <v>13</v>
      </c>
      <c r="D79" s="35" t="s">
        <v>133</v>
      </c>
      <c r="E79" s="35" t="s">
        <v>175</v>
      </c>
    </row>
    <row r="80" spans="1:5" ht="16.5" x14ac:dyDescent="0.35">
      <c r="A80" s="34" t="s">
        <v>261</v>
      </c>
      <c r="B80" s="34" t="s">
        <v>262</v>
      </c>
      <c r="C80" s="34" t="s">
        <v>13</v>
      </c>
      <c r="D80" s="34" t="s">
        <v>18</v>
      </c>
      <c r="E80" s="34" t="s">
        <v>175</v>
      </c>
    </row>
    <row r="81" spans="1:5" ht="16.5" x14ac:dyDescent="0.35">
      <c r="A81" s="35" t="s">
        <v>263</v>
      </c>
      <c r="B81" s="35" t="s">
        <v>264</v>
      </c>
      <c r="C81" s="35" t="s">
        <v>65</v>
      </c>
      <c r="D81" s="35" t="s">
        <v>21</v>
      </c>
      <c r="E81" s="35" t="s">
        <v>175</v>
      </c>
    </row>
    <row r="82" spans="1:5" ht="16.5" x14ac:dyDescent="0.35">
      <c r="A82" s="34" t="s">
        <v>265</v>
      </c>
      <c r="B82" s="34" t="s">
        <v>266</v>
      </c>
      <c r="C82" s="34" t="s">
        <v>65</v>
      </c>
      <c r="D82" s="34" t="s">
        <v>29</v>
      </c>
      <c r="E82" s="34" t="s">
        <v>175</v>
      </c>
    </row>
    <row r="83" spans="1:5" ht="16.5" x14ac:dyDescent="0.35">
      <c r="A83" s="35" t="s">
        <v>267</v>
      </c>
      <c r="B83" s="35" t="s">
        <v>268</v>
      </c>
      <c r="C83" s="35" t="s">
        <v>65</v>
      </c>
      <c r="D83" s="35" t="s">
        <v>132</v>
      </c>
      <c r="E83" s="35" t="s">
        <v>175</v>
      </c>
    </row>
    <row r="84" spans="1:5" ht="16.5" x14ac:dyDescent="0.35">
      <c r="A84" s="34" t="s">
        <v>269</v>
      </c>
      <c r="B84" s="34" t="s">
        <v>148</v>
      </c>
      <c r="C84" s="34" t="s">
        <v>65</v>
      </c>
      <c r="D84" s="34" t="s">
        <v>132</v>
      </c>
      <c r="E84" s="34" t="s">
        <v>175</v>
      </c>
    </row>
    <row r="85" spans="1:5" ht="16.5" x14ac:dyDescent="0.35">
      <c r="A85" s="35" t="s">
        <v>270</v>
      </c>
      <c r="B85" s="35" t="s">
        <v>149</v>
      </c>
      <c r="C85" s="35" t="s">
        <v>65</v>
      </c>
      <c r="D85" s="35" t="s">
        <v>39</v>
      </c>
      <c r="E85" s="35" t="s">
        <v>175</v>
      </c>
    </row>
    <row r="86" spans="1:5" ht="16.5" x14ac:dyDescent="0.35">
      <c r="A86" s="34" t="s">
        <v>271</v>
      </c>
      <c r="B86" s="34" t="s">
        <v>272</v>
      </c>
      <c r="C86" s="34" t="s">
        <v>65</v>
      </c>
      <c r="D86" s="34" t="s">
        <v>132</v>
      </c>
      <c r="E86" s="34" t="s">
        <v>175</v>
      </c>
    </row>
    <row r="87" spans="1:5" ht="16.5" x14ac:dyDescent="0.35">
      <c r="A87" s="35" t="s">
        <v>273</v>
      </c>
      <c r="B87" s="35" t="s">
        <v>274</v>
      </c>
      <c r="C87" s="35" t="s">
        <v>65</v>
      </c>
      <c r="D87" s="35" t="s">
        <v>132</v>
      </c>
      <c r="E87" s="35" t="s">
        <v>175</v>
      </c>
    </row>
    <row r="88" spans="1:5" ht="16.5" x14ac:dyDescent="0.35">
      <c r="A88" s="34" t="s">
        <v>275</v>
      </c>
      <c r="B88" s="34" t="s">
        <v>276</v>
      </c>
      <c r="C88" s="34" t="s">
        <v>65</v>
      </c>
      <c r="D88" s="34" t="s">
        <v>132</v>
      </c>
      <c r="E88" s="34" t="s">
        <v>175</v>
      </c>
    </row>
    <row r="89" spans="1:5" ht="16.5" x14ac:dyDescent="0.35">
      <c r="A89" s="35" t="s">
        <v>277</v>
      </c>
      <c r="B89" s="35" t="s">
        <v>278</v>
      </c>
      <c r="C89" s="35" t="s">
        <v>214</v>
      </c>
      <c r="D89" s="35" t="s">
        <v>29</v>
      </c>
      <c r="E89" s="35" t="s">
        <v>175</v>
      </c>
    </row>
    <row r="90" spans="1:5" ht="16.5" x14ac:dyDescent="0.35">
      <c r="A90" s="34" t="s">
        <v>279</v>
      </c>
      <c r="B90" s="34" t="s">
        <v>280</v>
      </c>
      <c r="C90" s="34" t="s">
        <v>66</v>
      </c>
      <c r="D90" s="34" t="s">
        <v>47</v>
      </c>
      <c r="E90" s="34" t="s">
        <v>175</v>
      </c>
    </row>
    <row r="91" spans="1:5" ht="16.5" x14ac:dyDescent="0.35">
      <c r="A91" s="35" t="s">
        <v>281</v>
      </c>
      <c r="B91" s="35" t="s">
        <v>282</v>
      </c>
      <c r="C91" s="35" t="s">
        <v>214</v>
      </c>
      <c r="D91" s="35" t="s">
        <v>56</v>
      </c>
      <c r="E91" s="35" t="s">
        <v>175</v>
      </c>
    </row>
    <row r="92" spans="1:5" ht="16.5" x14ac:dyDescent="0.35">
      <c r="A92" s="34" t="s">
        <v>283</v>
      </c>
      <c r="B92" s="34" t="s">
        <v>154</v>
      </c>
      <c r="C92" s="34" t="s">
        <v>65</v>
      </c>
      <c r="D92" s="34" t="s">
        <v>24</v>
      </c>
      <c r="E92" s="34" t="s">
        <v>175</v>
      </c>
    </row>
    <row r="93" spans="1:5" ht="16.5" x14ac:dyDescent="0.35">
      <c r="A93" s="35" t="s">
        <v>284</v>
      </c>
      <c r="B93" s="35" t="s">
        <v>285</v>
      </c>
      <c r="C93" s="35" t="s">
        <v>214</v>
      </c>
      <c r="D93" s="35" t="s">
        <v>56</v>
      </c>
      <c r="E93" s="35" t="s">
        <v>175</v>
      </c>
    </row>
    <row r="94" spans="1:5" ht="16.5" x14ac:dyDescent="0.35">
      <c r="A94" s="34" t="s">
        <v>286</v>
      </c>
      <c r="B94" s="34" t="s">
        <v>287</v>
      </c>
      <c r="C94" s="34" t="s">
        <v>214</v>
      </c>
      <c r="D94" s="34" t="s">
        <v>56</v>
      </c>
      <c r="E94" s="34" t="s">
        <v>175</v>
      </c>
    </row>
    <row r="95" spans="1:5" ht="16.5" x14ac:dyDescent="0.35">
      <c r="A95" s="35" t="s">
        <v>288</v>
      </c>
      <c r="B95" s="35" t="s">
        <v>169</v>
      </c>
      <c r="C95" s="35" t="s">
        <v>65</v>
      </c>
      <c r="D95" s="35" t="s">
        <v>171</v>
      </c>
      <c r="E95" s="35" t="s">
        <v>175</v>
      </c>
    </row>
    <row r="96" spans="1:5" ht="16.5" x14ac:dyDescent="0.35">
      <c r="A96" s="34" t="s">
        <v>289</v>
      </c>
      <c r="B96" s="34" t="s">
        <v>290</v>
      </c>
      <c r="C96" s="34" t="s">
        <v>65</v>
      </c>
      <c r="D96" s="34" t="s">
        <v>171</v>
      </c>
      <c r="E96" s="34" t="s">
        <v>175</v>
      </c>
    </row>
    <row r="97" spans="1:5" ht="16.5" x14ac:dyDescent="0.35">
      <c r="A97" s="35" t="s">
        <v>291</v>
      </c>
      <c r="B97" s="35" t="s">
        <v>292</v>
      </c>
      <c r="C97" s="35" t="s">
        <v>214</v>
      </c>
      <c r="D97" s="35" t="s">
        <v>55</v>
      </c>
      <c r="E97" s="35" t="s">
        <v>175</v>
      </c>
    </row>
    <row r="98" spans="1:5" ht="16.5" x14ac:dyDescent="0.35">
      <c r="A98" s="34" t="s">
        <v>293</v>
      </c>
      <c r="B98" s="34" t="s">
        <v>294</v>
      </c>
      <c r="C98" s="34" t="s">
        <v>65</v>
      </c>
      <c r="D98" s="34" t="s">
        <v>132</v>
      </c>
      <c r="E98" s="34" t="s">
        <v>175</v>
      </c>
    </row>
    <row r="99" spans="1:5" ht="16.5" x14ac:dyDescent="0.35">
      <c r="A99" s="35" t="s">
        <v>295</v>
      </c>
      <c r="B99" s="35" t="s">
        <v>296</v>
      </c>
      <c r="C99" s="35" t="s">
        <v>65</v>
      </c>
      <c r="D99" s="35" t="s">
        <v>24</v>
      </c>
      <c r="E99" s="35" t="s">
        <v>175</v>
      </c>
    </row>
    <row r="100" spans="1:5" ht="16.5" x14ac:dyDescent="0.35">
      <c r="A100" s="34" t="s">
        <v>297</v>
      </c>
      <c r="B100" s="34" t="s">
        <v>298</v>
      </c>
      <c r="C100" s="34" t="s">
        <v>65</v>
      </c>
      <c r="D100" s="34" t="s">
        <v>24</v>
      </c>
      <c r="E100" s="34" t="s">
        <v>175</v>
      </c>
    </row>
    <row r="101" spans="1:5" ht="16.5" x14ac:dyDescent="0.35">
      <c r="A101" s="35" t="s">
        <v>299</v>
      </c>
      <c r="B101" s="35" t="s">
        <v>300</v>
      </c>
      <c r="C101" s="35" t="s">
        <v>202</v>
      </c>
      <c r="D101" s="35" t="s">
        <v>203</v>
      </c>
      <c r="E101" s="35" t="s">
        <v>175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6月员工工时统计表</vt:lpstr>
      <vt:lpstr>ProjectList.</vt:lpstr>
      <vt:lpstr>AllProjects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yuki.mou</dc:creator>
  <cp:lastModifiedBy>Administrator</cp:lastModifiedBy>
  <cp:lastPrinted>2016-04-15T03:12:21Z</cp:lastPrinted>
  <dcterms:created xsi:type="dcterms:W3CDTF">2006-09-16T00:00:00Z</dcterms:created>
  <dcterms:modified xsi:type="dcterms:W3CDTF">2016-06-30T09:11:30Z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  <property fmtid="{D5CDD505-2E9C-101B-9397-08002B2CF9AE}" pid="3" name="_AdHocReviewCycleID">
    <vt:i4>1648033307</vt:i4>
  </property>
  <property fmtid="{D5CDD505-2E9C-101B-9397-08002B2CF9AE}" pid="4" name="_NewReviewCycle">
    <vt:lpwstr/>
  </property>
  <property fmtid="{D5CDD505-2E9C-101B-9397-08002B2CF9AE}" pid="5" name="_EmailSubject">
    <vt:lpwstr>6月员工工时统计表-2016</vt:lpwstr>
  </property>
  <property fmtid="{D5CDD505-2E9C-101B-9397-08002B2CF9AE}" pid="6" name="_AuthorEmail">
    <vt:lpwstr>yuki.mou@akmii.com</vt:lpwstr>
  </property>
  <property fmtid="{D5CDD505-2E9C-101B-9397-08002B2CF9AE}" pid="7" name="_AuthorEmailDisplayName">
    <vt:lpwstr>Yuki Mou(牟利娜)</vt:lpwstr>
  </property>
  <property fmtid="{D5CDD505-2E9C-101B-9397-08002B2CF9AE}" pid="8" name="_ReviewingToolsShownOnce">
    <vt:lpwstr/>
  </property>
</Properties>
</file>